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0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1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2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e-control.loc\ServiceData\VW\exports\Strom\open_data\Mome\"/>
    </mc:Choice>
  </mc:AlternateContent>
  <xr:revisionPtr revIDLastSave="0" documentId="13_ncr:1_{BF570F1F-D541-4E60-AAFB-25238ECE8ED8}" xr6:coauthVersionLast="47" xr6:coauthVersionMax="47" xr10:uidLastSave="{00000000-0000-0000-0000-000000000000}"/>
  <bookViews>
    <workbookView xWindow="-120" yWindow="-120" windowWidth="51840" windowHeight="21120" activeTab="2" xr2:uid="{00000000-000D-0000-FFFF-FFFF00000000}"/>
  </bookViews>
  <sheets>
    <sheet name="01" sheetId="1" r:id="rId1"/>
    <sheet name="02" sheetId="18" r:id="rId2"/>
    <sheet name="03" sheetId="4" r:id="rId3"/>
    <sheet name="04" sheetId="6" state="hidden" r:id="rId4"/>
    <sheet name="05" sheetId="7" state="hidden" r:id="rId5"/>
    <sheet name="06" sheetId="8" state="hidden" r:id="rId6"/>
    <sheet name="07" sheetId="9" state="hidden" r:id="rId7"/>
    <sheet name="08" sheetId="10" state="hidden" r:id="rId8"/>
    <sheet name="09" sheetId="11" state="hidden" r:id="rId9"/>
    <sheet name="10" sheetId="12" state="hidden" r:id="rId10"/>
    <sheet name="11" sheetId="13" state="hidden" r:id="rId11"/>
    <sheet name="12" sheetId="14" state="hidden" r:id="rId12"/>
    <sheet name="DatMon" sheetId="17" r:id="rId13"/>
  </sheets>
  <definedNames>
    <definedName name="_xlnm.Print_Area" localSheetId="0">'01'!$B$1:$N$39</definedName>
    <definedName name="_xlnm.Print_Area" localSheetId="1">'02'!$B$1:$N$39</definedName>
    <definedName name="_xlnm.Print_Area" localSheetId="2">'03'!$B$1:$L$39</definedName>
    <definedName name="_xlnm.Print_Area" localSheetId="3">'04'!$B$1:$L$39</definedName>
    <definedName name="_xlnm.Print_Area" localSheetId="4">'05'!$B$1:$L$39</definedName>
    <definedName name="_xlnm.Print_Area" localSheetId="5">'06'!$B$1:$L$39</definedName>
    <definedName name="_xlnm.Print_Area" localSheetId="6">'07'!$B$1:$L$39</definedName>
    <definedName name="_xlnm.Print_Area" localSheetId="7">'08'!$B$1:$L$39</definedName>
    <definedName name="_xlnm.Print_Area" localSheetId="8">'09'!$B$1:$L$39</definedName>
    <definedName name="_xlnm.Print_Area" localSheetId="9">'10'!$B$1:$L$39</definedName>
    <definedName name="_xlnm.Print_Area" localSheetId="10">'11'!$B$1:$L$39</definedName>
    <definedName name="_xlnm.Print_Area" localSheetId="11">'12'!$B$1:$L$39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" i="17" l="1"/>
  <c r="A789" i="18"/>
  <c r="A788" i="18"/>
  <c r="A787" i="18"/>
  <c r="A786" i="18"/>
  <c r="A785" i="18"/>
  <c r="A784" i="18"/>
  <c r="A783" i="18"/>
  <c r="A782" i="18"/>
  <c r="A781" i="18"/>
  <c r="A780" i="18"/>
  <c r="A779" i="18"/>
  <c r="A778" i="18"/>
  <c r="A777" i="18"/>
  <c r="A776" i="18"/>
  <c r="A775" i="18"/>
  <c r="A774" i="18"/>
  <c r="A773" i="18"/>
  <c r="A772" i="18"/>
  <c r="A771" i="18"/>
  <c r="A770" i="18"/>
  <c r="A769" i="18"/>
  <c r="A768" i="18"/>
  <c r="A767" i="18"/>
  <c r="A766" i="18"/>
  <c r="A765" i="18"/>
  <c r="A764" i="18"/>
  <c r="A763" i="18"/>
  <c r="A762" i="18"/>
  <c r="A761" i="18"/>
  <c r="A760" i="18"/>
  <c r="A759" i="18"/>
  <c r="A758" i="18"/>
  <c r="A757" i="18"/>
  <c r="A756" i="18"/>
  <c r="A755" i="18"/>
  <c r="A754" i="18"/>
  <c r="A753" i="18"/>
  <c r="A752" i="18"/>
  <c r="A751" i="18"/>
  <c r="A750" i="18"/>
  <c r="A749" i="18"/>
  <c r="A748" i="18"/>
  <c r="A747" i="18"/>
  <c r="A746" i="18"/>
  <c r="A745" i="18"/>
  <c r="A744" i="18"/>
  <c r="A743" i="18"/>
  <c r="A742" i="18"/>
  <c r="A741" i="18"/>
  <c r="A740" i="18"/>
  <c r="A739" i="18"/>
  <c r="A738" i="18"/>
  <c r="A737" i="18"/>
  <c r="A736" i="18"/>
  <c r="A735" i="18"/>
  <c r="A734" i="18"/>
  <c r="A733" i="18"/>
  <c r="A732" i="18"/>
  <c r="A731" i="18"/>
  <c r="A730" i="18"/>
  <c r="A729" i="18"/>
  <c r="A728" i="18"/>
  <c r="A727" i="18"/>
  <c r="A726" i="18"/>
  <c r="A725" i="18"/>
  <c r="A724" i="18"/>
  <c r="A723" i="18"/>
  <c r="A722" i="18"/>
  <c r="A721" i="18"/>
  <c r="A720" i="18"/>
  <c r="A719" i="18"/>
  <c r="A718" i="18"/>
  <c r="A717" i="18"/>
  <c r="A716" i="18"/>
  <c r="A715" i="18"/>
  <c r="A714" i="18"/>
  <c r="A713" i="18"/>
  <c r="A712" i="18"/>
  <c r="A711" i="18"/>
  <c r="A710" i="18"/>
  <c r="A709" i="18"/>
  <c r="A708" i="18"/>
  <c r="A707" i="18"/>
  <c r="A706" i="18"/>
  <c r="A705" i="18"/>
  <c r="A704" i="18"/>
  <c r="A703" i="18"/>
  <c r="A702" i="18"/>
  <c r="A701" i="18"/>
  <c r="A700" i="18"/>
  <c r="A699" i="18"/>
  <c r="A698" i="18"/>
  <c r="A697" i="18"/>
  <c r="A696" i="18"/>
  <c r="A695" i="18"/>
  <c r="A694" i="18"/>
  <c r="A693" i="18"/>
  <c r="A692" i="18"/>
  <c r="A691" i="18"/>
  <c r="A690" i="18"/>
  <c r="A689" i="18"/>
  <c r="A688" i="18"/>
  <c r="A687" i="18"/>
  <c r="A686" i="18"/>
  <c r="A685" i="18"/>
  <c r="A684" i="18"/>
  <c r="A683" i="18"/>
  <c r="A682" i="18"/>
  <c r="A681" i="18"/>
  <c r="A680" i="18"/>
  <c r="A679" i="18"/>
  <c r="A678" i="18"/>
  <c r="A677" i="18"/>
  <c r="A676" i="18"/>
  <c r="A675" i="18"/>
  <c r="A674" i="18"/>
  <c r="A673" i="18"/>
  <c r="A672" i="18"/>
  <c r="A671" i="18"/>
  <c r="A670" i="18"/>
  <c r="A669" i="18"/>
  <c r="A668" i="18"/>
  <c r="A667" i="18"/>
  <c r="A666" i="18"/>
  <c r="A665" i="18"/>
  <c r="A664" i="18"/>
  <c r="A663" i="18"/>
  <c r="A662" i="18"/>
  <c r="A661" i="18"/>
  <c r="A660" i="18"/>
  <c r="A659" i="18"/>
  <c r="A658" i="18"/>
  <c r="A657" i="18"/>
  <c r="A656" i="18"/>
  <c r="A655" i="18"/>
  <c r="A654" i="18"/>
  <c r="A653" i="18"/>
  <c r="A652" i="18"/>
  <c r="A651" i="18"/>
  <c r="A650" i="18"/>
  <c r="A649" i="18"/>
  <c r="A648" i="18"/>
  <c r="A647" i="18"/>
  <c r="A646" i="18"/>
  <c r="A645" i="18"/>
  <c r="A644" i="18"/>
  <c r="A643" i="18"/>
  <c r="A642" i="18"/>
  <c r="A641" i="18"/>
  <c r="A640" i="18"/>
  <c r="A639" i="18"/>
  <c r="A638" i="18"/>
  <c r="A637" i="18"/>
  <c r="A636" i="18"/>
  <c r="A635" i="18"/>
  <c r="A634" i="18"/>
  <c r="A633" i="18"/>
  <c r="A632" i="18"/>
  <c r="A631" i="18"/>
  <c r="A630" i="18"/>
  <c r="A629" i="18"/>
  <c r="A628" i="18"/>
  <c r="A627" i="18"/>
  <c r="A626" i="18"/>
  <c r="A625" i="18"/>
  <c r="A624" i="18"/>
  <c r="A623" i="18"/>
  <c r="A622" i="18"/>
  <c r="A621" i="18"/>
  <c r="A620" i="18"/>
  <c r="A619" i="18"/>
  <c r="A618" i="18"/>
  <c r="A617" i="18"/>
  <c r="A616" i="18"/>
  <c r="A615" i="18"/>
  <c r="A614" i="18"/>
  <c r="A613" i="18"/>
  <c r="A612" i="18"/>
  <c r="A611" i="18"/>
  <c r="A610" i="18"/>
  <c r="A609" i="18"/>
  <c r="A608" i="18"/>
  <c r="A607" i="18"/>
  <c r="A606" i="18"/>
  <c r="A605" i="18"/>
  <c r="A604" i="18"/>
  <c r="A603" i="18"/>
  <c r="A602" i="18"/>
  <c r="A601" i="18"/>
  <c r="A600" i="18"/>
  <c r="A599" i="18"/>
  <c r="A598" i="18"/>
  <c r="A597" i="18"/>
  <c r="A596" i="18"/>
  <c r="A595" i="18"/>
  <c r="A594" i="18"/>
  <c r="A593" i="18"/>
  <c r="A592" i="18"/>
  <c r="A591" i="18"/>
  <c r="A590" i="18"/>
  <c r="A589" i="18"/>
  <c r="A588" i="18"/>
  <c r="A587" i="18"/>
  <c r="A586" i="18"/>
  <c r="A585" i="18"/>
  <c r="A584" i="18"/>
  <c r="A583" i="18"/>
  <c r="A582" i="18"/>
  <c r="A581" i="18"/>
  <c r="A580" i="18"/>
  <c r="A579" i="18"/>
  <c r="A578" i="18"/>
  <c r="A577" i="18"/>
  <c r="A576" i="18"/>
  <c r="A575" i="18"/>
  <c r="A574" i="18"/>
  <c r="A573" i="18"/>
  <c r="A572" i="18"/>
  <c r="A571" i="18"/>
  <c r="A570" i="18"/>
  <c r="A569" i="18"/>
  <c r="A568" i="18"/>
  <c r="A567" i="18"/>
  <c r="A566" i="18"/>
  <c r="A565" i="18"/>
  <c r="A564" i="18"/>
  <c r="A563" i="18"/>
  <c r="A562" i="18"/>
  <c r="A561" i="18"/>
  <c r="A560" i="18"/>
  <c r="A559" i="18"/>
  <c r="A558" i="18"/>
  <c r="A557" i="18"/>
  <c r="A556" i="18"/>
  <c r="A555" i="18"/>
  <c r="A554" i="18"/>
  <c r="A553" i="18"/>
  <c r="A552" i="18"/>
  <c r="A551" i="18"/>
  <c r="A550" i="18"/>
  <c r="A549" i="18"/>
  <c r="A548" i="18"/>
  <c r="A547" i="18"/>
  <c r="A546" i="18"/>
  <c r="A545" i="18"/>
  <c r="A544" i="18"/>
  <c r="A543" i="18"/>
  <c r="A542" i="18"/>
  <c r="A541" i="18"/>
  <c r="A540" i="18"/>
  <c r="A539" i="18"/>
  <c r="A538" i="18"/>
  <c r="A537" i="18"/>
  <c r="A536" i="18"/>
  <c r="A535" i="18"/>
  <c r="A534" i="18"/>
  <c r="A533" i="18"/>
  <c r="A532" i="18"/>
  <c r="A531" i="18"/>
  <c r="A530" i="18"/>
  <c r="A529" i="18"/>
  <c r="A528" i="18"/>
  <c r="A527" i="18"/>
  <c r="A526" i="18"/>
  <c r="A525" i="18"/>
  <c r="A524" i="18"/>
  <c r="A523" i="18"/>
  <c r="A522" i="18"/>
  <c r="A521" i="18"/>
  <c r="A520" i="18"/>
  <c r="A519" i="18"/>
  <c r="A518" i="18"/>
  <c r="A517" i="18"/>
  <c r="A516" i="18"/>
  <c r="A515" i="18"/>
  <c r="A514" i="18"/>
  <c r="A513" i="18"/>
  <c r="A512" i="18"/>
  <c r="A511" i="18"/>
  <c r="A510" i="18"/>
  <c r="A509" i="18"/>
  <c r="A508" i="18"/>
  <c r="A507" i="18"/>
  <c r="A506" i="18"/>
  <c r="A505" i="18"/>
  <c r="A504" i="18"/>
  <c r="A503" i="18"/>
  <c r="A502" i="18"/>
  <c r="A501" i="18"/>
  <c r="A500" i="18"/>
  <c r="A499" i="18"/>
  <c r="A498" i="18"/>
  <c r="A497" i="18"/>
  <c r="A496" i="18"/>
  <c r="A495" i="18"/>
  <c r="A494" i="18"/>
  <c r="A493" i="18"/>
  <c r="A492" i="18"/>
  <c r="A491" i="18"/>
  <c r="A490" i="18"/>
  <c r="A489" i="18"/>
  <c r="A488" i="18"/>
  <c r="A487" i="18"/>
  <c r="A486" i="18"/>
  <c r="A485" i="18"/>
  <c r="A484" i="18"/>
  <c r="A483" i="18"/>
  <c r="A482" i="18"/>
  <c r="A481" i="18"/>
  <c r="A480" i="18"/>
  <c r="A479" i="18"/>
  <c r="A478" i="18"/>
  <c r="A477" i="18"/>
  <c r="A476" i="18"/>
  <c r="A475" i="18"/>
  <c r="A474" i="18"/>
  <c r="A473" i="18"/>
  <c r="A472" i="18"/>
  <c r="A471" i="18"/>
  <c r="A470" i="18"/>
  <c r="A469" i="18"/>
  <c r="A468" i="18"/>
  <c r="A467" i="18"/>
  <c r="A466" i="18"/>
  <c r="A465" i="18"/>
  <c r="A464" i="18"/>
  <c r="A463" i="18"/>
  <c r="A462" i="18"/>
  <c r="A461" i="18"/>
  <c r="A460" i="18"/>
  <c r="A459" i="18"/>
  <c r="A458" i="18"/>
  <c r="A457" i="18"/>
  <c r="A456" i="18"/>
  <c r="A455" i="18"/>
  <c r="A454" i="18"/>
  <c r="A453" i="18"/>
  <c r="A452" i="18"/>
  <c r="A451" i="18"/>
  <c r="A450" i="18"/>
  <c r="A449" i="18"/>
  <c r="A448" i="18"/>
  <c r="A447" i="18"/>
  <c r="A446" i="18"/>
  <c r="A445" i="18"/>
  <c r="A444" i="18"/>
  <c r="A443" i="18"/>
  <c r="A442" i="18"/>
  <c r="A441" i="18"/>
  <c r="A440" i="18"/>
  <c r="A439" i="18"/>
  <c r="A438" i="18"/>
  <c r="A437" i="18"/>
  <c r="A436" i="18"/>
  <c r="A435" i="18"/>
  <c r="A434" i="18"/>
  <c r="A433" i="18"/>
  <c r="A432" i="18"/>
  <c r="A431" i="18"/>
  <c r="A430" i="18"/>
  <c r="A429" i="18"/>
  <c r="A428" i="18"/>
  <c r="A427" i="18"/>
  <c r="A426" i="18"/>
  <c r="A425" i="18"/>
  <c r="A424" i="18"/>
  <c r="A423" i="18"/>
  <c r="A422" i="18"/>
  <c r="A421" i="18"/>
  <c r="A420" i="18"/>
  <c r="A419" i="18"/>
  <c r="A418" i="18"/>
  <c r="A417" i="18"/>
  <c r="A416" i="18"/>
  <c r="A415" i="18"/>
  <c r="A414" i="18"/>
  <c r="A413" i="18"/>
  <c r="A412" i="18"/>
  <c r="A411" i="18"/>
  <c r="A410" i="18"/>
  <c r="A409" i="18"/>
  <c r="A408" i="18"/>
  <c r="A407" i="18"/>
  <c r="A406" i="18"/>
  <c r="A405" i="18"/>
  <c r="A404" i="18"/>
  <c r="A403" i="18"/>
  <c r="A402" i="18"/>
  <c r="A401" i="18"/>
  <c r="A400" i="18"/>
  <c r="A399" i="18"/>
  <c r="A398" i="18"/>
  <c r="A397" i="18"/>
  <c r="A396" i="18"/>
  <c r="A395" i="18"/>
  <c r="A394" i="18"/>
  <c r="A393" i="18"/>
  <c r="A392" i="18"/>
  <c r="A391" i="18"/>
  <c r="A390" i="18"/>
  <c r="A389" i="18"/>
  <c r="A388" i="18"/>
  <c r="A387" i="18"/>
  <c r="A386" i="18"/>
  <c r="A385" i="18"/>
  <c r="A384" i="18"/>
  <c r="A383" i="18"/>
  <c r="A382" i="18"/>
  <c r="A381" i="18"/>
  <c r="A380" i="18"/>
  <c r="A379" i="18"/>
  <c r="A378" i="18"/>
  <c r="A377" i="18"/>
  <c r="A376" i="18"/>
  <c r="A375" i="18"/>
  <c r="A374" i="18"/>
  <c r="A373" i="18"/>
  <c r="A372" i="18"/>
  <c r="A371" i="18"/>
  <c r="A370" i="18"/>
  <c r="A369" i="18"/>
  <c r="A368" i="18"/>
  <c r="A367" i="18"/>
  <c r="A366" i="18"/>
  <c r="A365" i="18"/>
  <c r="A364" i="18"/>
  <c r="A363" i="18"/>
  <c r="A362" i="18"/>
  <c r="A361" i="18"/>
  <c r="A360" i="18"/>
  <c r="A359" i="18"/>
  <c r="A358" i="18"/>
  <c r="A357" i="18"/>
  <c r="A356" i="18"/>
  <c r="A355" i="18"/>
  <c r="A354" i="18"/>
  <c r="A353" i="18"/>
  <c r="A352" i="18"/>
  <c r="A351" i="18"/>
  <c r="A350" i="18"/>
  <c r="A349" i="18"/>
  <c r="A348" i="18"/>
  <c r="A347" i="18"/>
  <c r="A346" i="18"/>
  <c r="A345" i="18"/>
  <c r="A344" i="18"/>
  <c r="A343" i="18"/>
  <c r="A342" i="18"/>
  <c r="A341" i="18"/>
  <c r="A340" i="18"/>
  <c r="A339" i="18"/>
  <c r="A338" i="18"/>
  <c r="A337" i="18"/>
  <c r="A336" i="18"/>
  <c r="A335" i="18"/>
  <c r="A334" i="18"/>
  <c r="A333" i="18"/>
  <c r="A332" i="18"/>
  <c r="A331" i="18"/>
  <c r="A330" i="18"/>
  <c r="A329" i="18"/>
  <c r="A328" i="18"/>
  <c r="A327" i="18"/>
  <c r="A326" i="18"/>
  <c r="A325" i="18"/>
  <c r="A324" i="18"/>
  <c r="A323" i="18"/>
  <c r="A322" i="18"/>
  <c r="A321" i="18"/>
  <c r="A320" i="18"/>
  <c r="A319" i="18"/>
  <c r="A318" i="18"/>
  <c r="A317" i="18"/>
  <c r="A316" i="18"/>
  <c r="A315" i="18"/>
  <c r="A314" i="18"/>
  <c r="A313" i="18"/>
  <c r="A312" i="18"/>
  <c r="A311" i="18"/>
  <c r="A310" i="18"/>
  <c r="A309" i="18"/>
  <c r="A308" i="18"/>
  <c r="A307" i="18"/>
  <c r="A306" i="18"/>
  <c r="A305" i="18"/>
  <c r="A304" i="18"/>
  <c r="A303" i="18"/>
  <c r="A302" i="18"/>
  <c r="A301" i="18"/>
  <c r="A300" i="18"/>
  <c r="A299" i="18"/>
  <c r="A298" i="18"/>
  <c r="A297" i="18"/>
  <c r="A296" i="18"/>
  <c r="A295" i="18"/>
  <c r="A294" i="18"/>
  <c r="A293" i="18"/>
  <c r="A292" i="18"/>
  <c r="A291" i="18"/>
  <c r="A290" i="18"/>
  <c r="A289" i="18"/>
  <c r="A288" i="18"/>
  <c r="A287" i="18"/>
  <c r="A286" i="18"/>
  <c r="A285" i="18"/>
  <c r="A284" i="18"/>
  <c r="A283" i="18"/>
  <c r="A282" i="18"/>
  <c r="A281" i="18"/>
  <c r="A280" i="18"/>
  <c r="A279" i="18"/>
  <c r="A278" i="18"/>
  <c r="A277" i="18"/>
  <c r="A276" i="18"/>
  <c r="A275" i="18"/>
  <c r="A274" i="18"/>
  <c r="A273" i="18"/>
  <c r="A272" i="18"/>
  <c r="A271" i="18"/>
  <c r="A270" i="18"/>
  <c r="A269" i="18"/>
  <c r="A268" i="18"/>
  <c r="A267" i="18"/>
  <c r="A266" i="18"/>
  <c r="A265" i="18"/>
  <c r="A264" i="18"/>
  <c r="A263" i="18"/>
  <c r="A262" i="18"/>
  <c r="A261" i="18"/>
  <c r="A260" i="18"/>
  <c r="A259" i="18"/>
  <c r="A258" i="18"/>
  <c r="A257" i="18"/>
  <c r="A256" i="18"/>
  <c r="A255" i="18"/>
  <c r="A254" i="18"/>
  <c r="A253" i="18"/>
  <c r="A252" i="18"/>
  <c r="A251" i="18"/>
  <c r="A250" i="18"/>
  <c r="A249" i="18"/>
  <c r="A248" i="18"/>
  <c r="A247" i="18"/>
  <c r="A246" i="18"/>
  <c r="A245" i="18"/>
  <c r="A244" i="18"/>
  <c r="A243" i="18"/>
  <c r="A242" i="18"/>
  <c r="A241" i="18"/>
  <c r="A240" i="18"/>
  <c r="A239" i="18"/>
  <c r="A238" i="18"/>
  <c r="A237" i="18"/>
  <c r="A236" i="18"/>
  <c r="A235" i="18"/>
  <c r="A234" i="18"/>
  <c r="A233" i="18"/>
  <c r="A232" i="18"/>
  <c r="A231" i="18"/>
  <c r="A230" i="18"/>
  <c r="A229" i="18"/>
  <c r="A228" i="18"/>
  <c r="A227" i="18"/>
  <c r="A226" i="18"/>
  <c r="A225" i="18"/>
  <c r="A224" i="18"/>
  <c r="A223" i="18"/>
  <c r="A222" i="18"/>
  <c r="A221" i="18"/>
  <c r="A220" i="18"/>
  <c r="A219" i="18"/>
  <c r="A218" i="18"/>
  <c r="A217" i="18"/>
  <c r="A216" i="18"/>
  <c r="A215" i="18"/>
  <c r="A214" i="18"/>
  <c r="A213" i="18"/>
  <c r="A212" i="18"/>
  <c r="A211" i="18"/>
  <c r="A210" i="18"/>
  <c r="A209" i="18"/>
  <c r="A208" i="18"/>
  <c r="A207" i="18"/>
  <c r="A206" i="18"/>
  <c r="A205" i="18"/>
  <c r="A204" i="18"/>
  <c r="A203" i="18"/>
  <c r="A202" i="18"/>
  <c r="A201" i="18"/>
  <c r="A200" i="18"/>
  <c r="A199" i="18"/>
  <c r="A198" i="18"/>
  <c r="A197" i="18"/>
  <c r="A196" i="18"/>
  <c r="A195" i="18"/>
  <c r="A194" i="18"/>
  <c r="A193" i="18"/>
  <c r="A192" i="18"/>
  <c r="A191" i="18"/>
  <c r="A190" i="18"/>
  <c r="A189" i="18"/>
  <c r="A188" i="18"/>
  <c r="A187" i="18"/>
  <c r="A186" i="18"/>
  <c r="A185" i="18"/>
  <c r="A184" i="18"/>
  <c r="A183" i="18"/>
  <c r="A182" i="18"/>
  <c r="A181" i="18"/>
  <c r="A180" i="18"/>
  <c r="A179" i="18"/>
  <c r="A178" i="18"/>
  <c r="A177" i="18"/>
  <c r="A176" i="18"/>
  <c r="A175" i="18"/>
  <c r="A174" i="18"/>
  <c r="A173" i="18"/>
  <c r="A172" i="18"/>
  <c r="A171" i="18"/>
  <c r="A170" i="18"/>
  <c r="A169" i="18"/>
  <c r="A168" i="18"/>
  <c r="A167" i="18"/>
  <c r="A166" i="18"/>
  <c r="A165" i="18"/>
  <c r="A164" i="18"/>
  <c r="A163" i="18"/>
  <c r="A162" i="18"/>
  <c r="A161" i="18"/>
  <c r="A160" i="18"/>
  <c r="A159" i="18"/>
  <c r="A158" i="18"/>
  <c r="A157" i="18"/>
  <c r="A156" i="18"/>
  <c r="A155" i="18"/>
  <c r="A154" i="18"/>
  <c r="A153" i="18"/>
  <c r="A152" i="18"/>
  <c r="A151" i="18"/>
  <c r="A150" i="18"/>
  <c r="A149" i="18"/>
  <c r="A148" i="18"/>
  <c r="A147" i="18"/>
  <c r="A146" i="18"/>
  <c r="A145" i="18"/>
  <c r="A144" i="18"/>
  <c r="A143" i="18"/>
  <c r="A142" i="18"/>
  <c r="A141" i="18"/>
  <c r="A140" i="18"/>
  <c r="A139" i="18"/>
  <c r="A138" i="18"/>
  <c r="A137" i="18"/>
  <c r="A136" i="18"/>
  <c r="A135" i="18"/>
  <c r="A134" i="18"/>
  <c r="A133" i="18"/>
  <c r="A132" i="18"/>
  <c r="A131" i="18"/>
  <c r="A130" i="18"/>
  <c r="A129" i="18"/>
  <c r="A128" i="18"/>
  <c r="A127" i="18"/>
  <c r="A126" i="18"/>
  <c r="A125" i="18"/>
  <c r="A124" i="18"/>
  <c r="A123" i="18"/>
  <c r="A122" i="18"/>
  <c r="A121" i="18"/>
  <c r="A120" i="18"/>
  <c r="A119" i="18"/>
  <c r="A118" i="18"/>
  <c r="A117" i="18"/>
  <c r="A116" i="18"/>
  <c r="A115" i="18"/>
  <c r="A114" i="18"/>
  <c r="A113" i="18"/>
  <c r="A112" i="18"/>
  <c r="A111" i="18"/>
  <c r="A110" i="18"/>
  <c r="A109" i="18"/>
  <c r="A108" i="18"/>
  <c r="A107" i="18"/>
  <c r="A106" i="18"/>
  <c r="A105" i="18"/>
  <c r="A104" i="18"/>
  <c r="A103" i="18"/>
  <c r="A102" i="18"/>
  <c r="A101" i="18"/>
  <c r="A100" i="18"/>
  <c r="A99" i="18"/>
  <c r="A98" i="18"/>
  <c r="A97" i="18"/>
  <c r="A96" i="18"/>
  <c r="A95" i="18"/>
  <c r="A94" i="18"/>
  <c r="A93" i="18"/>
  <c r="A92" i="18"/>
  <c r="A91" i="18"/>
  <c r="A90" i="18"/>
  <c r="A89" i="18"/>
  <c r="A88" i="18"/>
  <c r="A87" i="18"/>
  <c r="A86" i="18"/>
  <c r="A85" i="18"/>
  <c r="A84" i="18"/>
  <c r="A83" i="18"/>
  <c r="A82" i="18"/>
  <c r="A81" i="18"/>
  <c r="A80" i="18"/>
  <c r="A79" i="18"/>
  <c r="A78" i="18"/>
  <c r="A77" i="18"/>
  <c r="A76" i="18"/>
  <c r="A75" i="18"/>
  <c r="A74" i="18"/>
  <c r="A73" i="18"/>
  <c r="A72" i="18"/>
  <c r="A71" i="18"/>
  <c r="A70" i="18"/>
  <c r="A69" i="18"/>
  <c r="A68" i="18"/>
  <c r="A67" i="18"/>
  <c r="A66" i="18"/>
  <c r="A65" i="18"/>
  <c r="A64" i="18"/>
  <c r="A63" i="18"/>
  <c r="A62" i="18"/>
  <c r="A61" i="18"/>
  <c r="A60" i="18"/>
  <c r="A59" i="18"/>
  <c r="A58" i="18"/>
  <c r="A57" i="18"/>
  <c r="A56" i="18"/>
  <c r="A55" i="18"/>
  <c r="A54" i="18"/>
  <c r="A53" i="18"/>
  <c r="A52" i="18"/>
  <c r="A51" i="18"/>
  <c r="A50" i="18"/>
  <c r="A49" i="18"/>
  <c r="A48" i="18"/>
  <c r="A47" i="18"/>
  <c r="A46" i="18"/>
  <c r="N41" i="18"/>
  <c r="M6" i="17" s="1"/>
  <c r="A45" i="18"/>
  <c r="N43" i="18"/>
  <c r="O43" i="18" s="1"/>
  <c r="L43" i="18"/>
  <c r="K43" i="18"/>
  <c r="J43" i="18"/>
  <c r="I43" i="18"/>
  <c r="H43" i="18"/>
  <c r="G43" i="18"/>
  <c r="F43" i="18"/>
  <c r="E43" i="18"/>
  <c r="D43" i="18"/>
  <c r="C43" i="18"/>
  <c r="N42" i="18"/>
  <c r="O42" i="18" s="1"/>
  <c r="L42" i="18"/>
  <c r="K42" i="18"/>
  <c r="J42" i="18"/>
  <c r="I42" i="18"/>
  <c r="H42" i="18"/>
  <c r="G42" i="18"/>
  <c r="F42" i="18"/>
  <c r="E42" i="18"/>
  <c r="D42" i="18"/>
  <c r="C42" i="18"/>
  <c r="L41" i="18"/>
  <c r="K6" i="17" s="1"/>
  <c r="K41" i="18"/>
  <c r="J6" i="17" s="1"/>
  <c r="J41" i="18"/>
  <c r="I6" i="17" s="1"/>
  <c r="I41" i="18"/>
  <c r="H6" i="17" s="1"/>
  <c r="H41" i="18"/>
  <c r="G6" i="17" s="1"/>
  <c r="G41" i="18"/>
  <c r="F6" i="17" s="1"/>
  <c r="F41" i="18"/>
  <c r="E6" i="17" s="1"/>
  <c r="E41" i="18"/>
  <c r="D6" i="17" s="1"/>
  <c r="D41" i="18"/>
  <c r="C6" i="17" s="1"/>
  <c r="C41" i="18"/>
  <c r="B6" i="17" s="1"/>
  <c r="L1" i="18"/>
  <c r="A46" i="4"/>
  <c r="A45" i="4"/>
  <c r="A789" i="6"/>
  <c r="A788" i="6"/>
  <c r="A787" i="6"/>
  <c r="A786" i="6"/>
  <c r="A785" i="6"/>
  <c r="A784" i="6"/>
  <c r="A783" i="6"/>
  <c r="A782" i="6"/>
  <c r="A781" i="6"/>
  <c r="A780" i="6"/>
  <c r="A779" i="6"/>
  <c r="A778" i="6"/>
  <c r="A777" i="6"/>
  <c r="A776" i="6"/>
  <c r="A775" i="6"/>
  <c r="A774" i="6"/>
  <c r="A773" i="6"/>
  <c r="A772" i="6"/>
  <c r="A771" i="6"/>
  <c r="A770" i="6"/>
  <c r="A769" i="6"/>
  <c r="A768" i="6"/>
  <c r="A767" i="6"/>
  <c r="A766" i="6"/>
  <c r="A765" i="6"/>
  <c r="A764" i="6"/>
  <c r="A763" i="6"/>
  <c r="A762" i="6"/>
  <c r="A761" i="6"/>
  <c r="A760" i="6"/>
  <c r="A759" i="6"/>
  <c r="A758" i="6"/>
  <c r="A757" i="6"/>
  <c r="A756" i="6"/>
  <c r="A755" i="6"/>
  <c r="A754" i="6"/>
  <c r="A753" i="6"/>
  <c r="A752" i="6"/>
  <c r="A751" i="6"/>
  <c r="A750" i="6"/>
  <c r="A749" i="6"/>
  <c r="A748" i="6"/>
  <c r="A747" i="6"/>
  <c r="A746" i="6"/>
  <c r="A745" i="6"/>
  <c r="A744" i="6"/>
  <c r="A743" i="6"/>
  <c r="A742" i="6"/>
  <c r="A741" i="6"/>
  <c r="A740" i="6"/>
  <c r="A739" i="6"/>
  <c r="A738" i="6"/>
  <c r="A737" i="6"/>
  <c r="A736" i="6"/>
  <c r="A735" i="6"/>
  <c r="A734" i="6"/>
  <c r="A733" i="6"/>
  <c r="A732" i="6"/>
  <c r="A731" i="6"/>
  <c r="A730" i="6"/>
  <c r="A729" i="6"/>
  <c r="A728" i="6"/>
  <c r="A727" i="6"/>
  <c r="A726" i="6"/>
  <c r="A725" i="6"/>
  <c r="A724" i="6"/>
  <c r="A723" i="6"/>
  <c r="A722" i="6"/>
  <c r="A721" i="6"/>
  <c r="A720" i="6"/>
  <c r="A719" i="6"/>
  <c r="A718" i="6"/>
  <c r="A717" i="6"/>
  <c r="A716" i="6"/>
  <c r="A715" i="6"/>
  <c r="A714" i="6"/>
  <c r="A713" i="6"/>
  <c r="A712" i="6"/>
  <c r="A711" i="6"/>
  <c r="A710" i="6"/>
  <c r="A709" i="6"/>
  <c r="A708" i="6"/>
  <c r="A707" i="6"/>
  <c r="A706" i="6"/>
  <c r="A705" i="6"/>
  <c r="A704" i="6"/>
  <c r="A703" i="6"/>
  <c r="A702" i="6"/>
  <c r="A701" i="6"/>
  <c r="A700" i="6"/>
  <c r="A699" i="6"/>
  <c r="A698" i="6"/>
  <c r="A697" i="6"/>
  <c r="A696" i="6"/>
  <c r="A695" i="6"/>
  <c r="A694" i="6"/>
  <c r="A693" i="6"/>
  <c r="A692" i="6"/>
  <c r="A691" i="6"/>
  <c r="A690" i="6"/>
  <c r="A689" i="6"/>
  <c r="A688" i="6"/>
  <c r="A687" i="6"/>
  <c r="A686" i="6"/>
  <c r="A685" i="6"/>
  <c r="A684" i="6"/>
  <c r="A683" i="6"/>
  <c r="A682" i="6"/>
  <c r="A681" i="6"/>
  <c r="A680" i="6"/>
  <c r="A679" i="6"/>
  <c r="A678" i="6"/>
  <c r="A677" i="6"/>
  <c r="A676" i="6"/>
  <c r="A675" i="6"/>
  <c r="A674" i="6"/>
  <c r="A673" i="6"/>
  <c r="A672" i="6"/>
  <c r="A671" i="6"/>
  <c r="A670" i="6"/>
  <c r="A669" i="6"/>
  <c r="A668" i="6"/>
  <c r="A667" i="6"/>
  <c r="A666" i="6"/>
  <c r="A665" i="6"/>
  <c r="A664" i="6"/>
  <c r="A663" i="6"/>
  <c r="A662" i="6"/>
  <c r="A661" i="6"/>
  <c r="A660" i="6"/>
  <c r="A659" i="6"/>
  <c r="A658" i="6"/>
  <c r="A657" i="6"/>
  <c r="A656" i="6"/>
  <c r="A655" i="6"/>
  <c r="A654" i="6"/>
  <c r="A653" i="6"/>
  <c r="A652" i="6"/>
  <c r="A651" i="6"/>
  <c r="A650" i="6"/>
  <c r="A649" i="6"/>
  <c r="A648" i="6"/>
  <c r="A647" i="6"/>
  <c r="A646" i="6"/>
  <c r="A645" i="6"/>
  <c r="A644" i="6"/>
  <c r="A643" i="6"/>
  <c r="A642" i="6"/>
  <c r="A641" i="6"/>
  <c r="A640" i="6"/>
  <c r="A639" i="6"/>
  <c r="A638" i="6"/>
  <c r="A637" i="6"/>
  <c r="A636" i="6"/>
  <c r="A635" i="6"/>
  <c r="A634" i="6"/>
  <c r="A633" i="6"/>
  <c r="A632" i="6"/>
  <c r="A631" i="6"/>
  <c r="A630" i="6"/>
  <c r="A629" i="6"/>
  <c r="A628" i="6"/>
  <c r="A627" i="6"/>
  <c r="A626" i="6"/>
  <c r="A625" i="6"/>
  <c r="A624" i="6"/>
  <c r="A623" i="6"/>
  <c r="A622" i="6"/>
  <c r="A621" i="6"/>
  <c r="A620" i="6"/>
  <c r="A619" i="6"/>
  <c r="A618" i="6"/>
  <c r="A617" i="6"/>
  <c r="A616" i="6"/>
  <c r="A615" i="6"/>
  <c r="A614" i="6"/>
  <c r="A613" i="6"/>
  <c r="A612" i="6"/>
  <c r="A611" i="6"/>
  <c r="A610" i="6"/>
  <c r="A609" i="6"/>
  <c r="A608" i="6"/>
  <c r="A607" i="6"/>
  <c r="A606" i="6"/>
  <c r="A605" i="6"/>
  <c r="A604" i="6"/>
  <c r="A603" i="6"/>
  <c r="A602" i="6"/>
  <c r="A601" i="6"/>
  <c r="A600" i="6"/>
  <c r="A599" i="6"/>
  <c r="A598" i="6"/>
  <c r="A597" i="6"/>
  <c r="A596" i="6"/>
  <c r="A595" i="6"/>
  <c r="A594" i="6"/>
  <c r="A593" i="6"/>
  <c r="A592" i="6"/>
  <c r="A591" i="6"/>
  <c r="A590" i="6"/>
  <c r="A589" i="6"/>
  <c r="A588" i="6"/>
  <c r="A587" i="6"/>
  <c r="A586" i="6"/>
  <c r="A585" i="6"/>
  <c r="A584" i="6"/>
  <c r="A583" i="6"/>
  <c r="A582" i="6"/>
  <c r="A581" i="6"/>
  <c r="A580" i="6"/>
  <c r="A579" i="6"/>
  <c r="A578" i="6"/>
  <c r="A577" i="6"/>
  <c r="A576" i="6"/>
  <c r="A575" i="6"/>
  <c r="A574" i="6"/>
  <c r="A573" i="6"/>
  <c r="A572" i="6"/>
  <c r="A571" i="6"/>
  <c r="A570" i="6"/>
  <c r="A569" i="6"/>
  <c r="A568" i="6"/>
  <c r="A567" i="6"/>
  <c r="A566" i="6"/>
  <c r="A565" i="6"/>
  <c r="A564" i="6"/>
  <c r="A563" i="6"/>
  <c r="A562" i="6"/>
  <c r="A561" i="6"/>
  <c r="A560" i="6"/>
  <c r="A559" i="6"/>
  <c r="A558" i="6"/>
  <c r="A557" i="6"/>
  <c r="A556" i="6"/>
  <c r="A555" i="6"/>
  <c r="A554" i="6"/>
  <c r="A553" i="6"/>
  <c r="A552" i="6"/>
  <c r="A551" i="6"/>
  <c r="A550" i="6"/>
  <c r="A549" i="6"/>
  <c r="A548" i="6"/>
  <c r="A547" i="6"/>
  <c r="A546" i="6"/>
  <c r="A545" i="6"/>
  <c r="A544" i="6"/>
  <c r="A543" i="6"/>
  <c r="A542" i="6"/>
  <c r="A541" i="6"/>
  <c r="A540" i="6"/>
  <c r="A539" i="6"/>
  <c r="A538" i="6"/>
  <c r="A537" i="6"/>
  <c r="A536" i="6"/>
  <c r="A535" i="6"/>
  <c r="A534" i="6"/>
  <c r="A533" i="6"/>
  <c r="A532" i="6"/>
  <c r="A531" i="6"/>
  <c r="A530" i="6"/>
  <c r="A529" i="6"/>
  <c r="A528" i="6"/>
  <c r="A527" i="6"/>
  <c r="A526" i="6"/>
  <c r="A525" i="6"/>
  <c r="A524" i="6"/>
  <c r="A523" i="6"/>
  <c r="A522" i="6"/>
  <c r="A521" i="6"/>
  <c r="A520" i="6"/>
  <c r="A519" i="6"/>
  <c r="A518" i="6"/>
  <c r="A517" i="6"/>
  <c r="A516" i="6"/>
  <c r="A515" i="6"/>
  <c r="A514" i="6"/>
  <c r="A513" i="6"/>
  <c r="A512" i="6"/>
  <c r="A511" i="6"/>
  <c r="A510" i="6"/>
  <c r="A509" i="6"/>
  <c r="A508" i="6"/>
  <c r="A507" i="6"/>
  <c r="A506" i="6"/>
  <c r="A505" i="6"/>
  <c r="A504" i="6"/>
  <c r="A503" i="6"/>
  <c r="A502" i="6"/>
  <c r="A501" i="6"/>
  <c r="A500" i="6"/>
  <c r="A499" i="6"/>
  <c r="A498" i="6"/>
  <c r="A497" i="6"/>
  <c r="A496" i="6"/>
  <c r="A495" i="6"/>
  <c r="A494" i="6"/>
  <c r="A493" i="6"/>
  <c r="A492" i="6"/>
  <c r="A491" i="6"/>
  <c r="A490" i="6"/>
  <c r="A489" i="6"/>
  <c r="A488" i="6"/>
  <c r="A487" i="6"/>
  <c r="A486" i="6"/>
  <c r="A485" i="6"/>
  <c r="A484" i="6"/>
  <c r="A483" i="6"/>
  <c r="A482" i="6"/>
  <c r="A481" i="6"/>
  <c r="A480" i="6"/>
  <c r="A479" i="6"/>
  <c r="A478" i="6"/>
  <c r="A477" i="6"/>
  <c r="A476" i="6"/>
  <c r="A475" i="6"/>
  <c r="A474" i="6"/>
  <c r="A473" i="6"/>
  <c r="A472" i="6"/>
  <c r="A471" i="6"/>
  <c r="A470" i="6"/>
  <c r="A469" i="6"/>
  <c r="A468" i="6"/>
  <c r="A467" i="6"/>
  <c r="A466" i="6"/>
  <c r="A465" i="6"/>
  <c r="A464" i="6"/>
  <c r="A463" i="6"/>
  <c r="A462" i="6"/>
  <c r="A461" i="6"/>
  <c r="A460" i="6"/>
  <c r="A459" i="6"/>
  <c r="A458" i="6"/>
  <c r="A457" i="6"/>
  <c r="A456" i="6"/>
  <c r="A455" i="6"/>
  <c r="A454" i="6"/>
  <c r="A453" i="6"/>
  <c r="A452" i="6"/>
  <c r="A451" i="6"/>
  <c r="A450" i="6"/>
  <c r="A449" i="6"/>
  <c r="A448" i="6"/>
  <c r="A447" i="6"/>
  <c r="A446" i="6"/>
  <c r="A445" i="6"/>
  <c r="A444" i="6"/>
  <c r="A443" i="6"/>
  <c r="A442" i="6"/>
  <c r="A441" i="6"/>
  <c r="A440" i="6"/>
  <c r="A439" i="6"/>
  <c r="A438" i="6"/>
  <c r="A437" i="6"/>
  <c r="A436" i="6"/>
  <c r="A435" i="6"/>
  <c r="A434" i="6"/>
  <c r="A433" i="6"/>
  <c r="A432" i="6"/>
  <c r="A431" i="6"/>
  <c r="A430" i="6"/>
  <c r="A429" i="6"/>
  <c r="A428" i="6"/>
  <c r="A427" i="6"/>
  <c r="A426" i="6"/>
  <c r="A425" i="6"/>
  <c r="A424" i="6"/>
  <c r="A423" i="6"/>
  <c r="A422" i="6"/>
  <c r="A421" i="6"/>
  <c r="A420" i="6"/>
  <c r="A419" i="6"/>
  <c r="A418" i="6"/>
  <c r="A417" i="6"/>
  <c r="A416" i="6"/>
  <c r="A415" i="6"/>
  <c r="A414" i="6"/>
  <c r="A413" i="6"/>
  <c r="A412" i="6"/>
  <c r="A411" i="6"/>
  <c r="A410" i="6"/>
  <c r="A409" i="6"/>
  <c r="A408" i="6"/>
  <c r="A407" i="6"/>
  <c r="A406" i="6"/>
  <c r="A405" i="6"/>
  <c r="A404" i="6"/>
  <c r="A403" i="6"/>
  <c r="A402" i="6"/>
  <c r="A401" i="6"/>
  <c r="A400" i="6"/>
  <c r="A399" i="6"/>
  <c r="A398" i="6"/>
  <c r="A397" i="6"/>
  <c r="A396" i="6"/>
  <c r="A395" i="6"/>
  <c r="A394" i="6"/>
  <c r="A393" i="6"/>
  <c r="A392" i="6"/>
  <c r="A391" i="6"/>
  <c r="A390" i="6"/>
  <c r="A389" i="6"/>
  <c r="A388" i="6"/>
  <c r="A387" i="6"/>
  <c r="A386" i="6"/>
  <c r="A385" i="6"/>
  <c r="A384" i="6"/>
  <c r="A383" i="6"/>
  <c r="A382" i="6"/>
  <c r="A381" i="6"/>
  <c r="A380" i="6"/>
  <c r="A379" i="6"/>
  <c r="A378" i="6"/>
  <c r="A377" i="6"/>
  <c r="A376" i="6"/>
  <c r="A375" i="6"/>
  <c r="A374" i="6"/>
  <c r="A373" i="6"/>
  <c r="A372" i="6"/>
  <c r="A371" i="6"/>
  <c r="A370" i="6"/>
  <c r="A369" i="6"/>
  <c r="A368" i="6"/>
  <c r="A367" i="6"/>
  <c r="A366" i="6"/>
  <c r="A365" i="6"/>
  <c r="A364" i="6"/>
  <c r="A363" i="6"/>
  <c r="A362" i="6"/>
  <c r="A361" i="6"/>
  <c r="A360" i="6"/>
  <c r="A359" i="6"/>
  <c r="A358" i="6"/>
  <c r="A357" i="6"/>
  <c r="A356" i="6"/>
  <c r="A355" i="6"/>
  <c r="A354" i="6"/>
  <c r="A353" i="6"/>
  <c r="A352" i="6"/>
  <c r="A351" i="6"/>
  <c r="A350" i="6"/>
  <c r="A349" i="6"/>
  <c r="A348" i="6"/>
  <c r="A347" i="6"/>
  <c r="A346" i="6"/>
  <c r="A345" i="6"/>
  <c r="A344" i="6"/>
  <c r="A343" i="6"/>
  <c r="A342" i="6"/>
  <c r="A341" i="6"/>
  <c r="A340" i="6"/>
  <c r="A339" i="6"/>
  <c r="A338" i="6"/>
  <c r="A337" i="6"/>
  <c r="A336" i="6"/>
  <c r="A335" i="6"/>
  <c r="A334" i="6"/>
  <c r="A333" i="6"/>
  <c r="A332" i="6"/>
  <c r="A331" i="6"/>
  <c r="A330" i="6"/>
  <c r="A329" i="6"/>
  <c r="A328" i="6"/>
  <c r="A327" i="6"/>
  <c r="A326" i="6"/>
  <c r="A325" i="6"/>
  <c r="A324" i="6"/>
  <c r="A323" i="6"/>
  <c r="A322" i="6"/>
  <c r="A321" i="6"/>
  <c r="A320" i="6"/>
  <c r="A319" i="6"/>
  <c r="A318" i="6"/>
  <c r="A317" i="6"/>
  <c r="A316" i="6"/>
  <c r="A315" i="6"/>
  <c r="A314" i="6"/>
  <c r="A313" i="6"/>
  <c r="A312" i="6"/>
  <c r="A311" i="6"/>
  <c r="A310" i="6"/>
  <c r="A309" i="6"/>
  <c r="A308" i="6"/>
  <c r="A307" i="6"/>
  <c r="A306" i="6"/>
  <c r="A305" i="6"/>
  <c r="A304" i="6"/>
  <c r="A303" i="6"/>
  <c r="A302" i="6"/>
  <c r="A301" i="6"/>
  <c r="A300" i="6"/>
  <c r="A299" i="6"/>
  <c r="A298" i="6"/>
  <c r="A297" i="6"/>
  <c r="A296" i="6"/>
  <c r="A295" i="6"/>
  <c r="A294" i="6"/>
  <c r="A293" i="6"/>
  <c r="A292" i="6"/>
  <c r="A291" i="6"/>
  <c r="A290" i="6"/>
  <c r="A289" i="6"/>
  <c r="A288" i="6"/>
  <c r="A287" i="6"/>
  <c r="A286" i="6"/>
  <c r="A285" i="6"/>
  <c r="A284" i="6"/>
  <c r="A283" i="6"/>
  <c r="A282" i="6"/>
  <c r="A281" i="6"/>
  <c r="A280" i="6"/>
  <c r="A279" i="6"/>
  <c r="A278" i="6"/>
  <c r="A277" i="6"/>
  <c r="A276" i="6"/>
  <c r="A275" i="6"/>
  <c r="A274" i="6"/>
  <c r="A273" i="6"/>
  <c r="A272" i="6"/>
  <c r="A271" i="6"/>
  <c r="A270" i="6"/>
  <c r="A269" i="6"/>
  <c r="A268" i="6"/>
  <c r="A267" i="6"/>
  <c r="A266" i="6"/>
  <c r="A265" i="6"/>
  <c r="A264" i="6"/>
  <c r="A263" i="6"/>
  <c r="A262" i="6"/>
  <c r="A261" i="6"/>
  <c r="A260" i="6"/>
  <c r="A259" i="6"/>
  <c r="A258" i="6"/>
  <c r="A257" i="6"/>
  <c r="A256" i="6"/>
  <c r="A255" i="6"/>
  <c r="A254" i="6"/>
  <c r="A253" i="6"/>
  <c r="A252" i="6"/>
  <c r="A251" i="6"/>
  <c r="A250" i="6"/>
  <c r="A249" i="6"/>
  <c r="A248" i="6"/>
  <c r="A247" i="6"/>
  <c r="A246" i="6"/>
  <c r="A245" i="6"/>
  <c r="A244" i="6"/>
  <c r="A243" i="6"/>
  <c r="A242" i="6"/>
  <c r="A241" i="6"/>
  <c r="A240" i="6"/>
  <c r="A239" i="6"/>
  <c r="A238" i="6"/>
  <c r="A237" i="6"/>
  <c r="A236" i="6"/>
  <c r="A235" i="6"/>
  <c r="A234" i="6"/>
  <c r="A233" i="6"/>
  <c r="A232" i="6"/>
  <c r="A231" i="6"/>
  <c r="A230" i="6"/>
  <c r="A229" i="6"/>
  <c r="A228" i="6"/>
  <c r="A227" i="6"/>
  <c r="A226" i="6"/>
  <c r="A225" i="6"/>
  <c r="A224" i="6"/>
  <c r="A223" i="6"/>
  <c r="A222" i="6"/>
  <c r="A221" i="6"/>
  <c r="A220" i="6"/>
  <c r="A219" i="6"/>
  <c r="A218" i="6"/>
  <c r="A217" i="6"/>
  <c r="A216" i="6"/>
  <c r="A215" i="6"/>
  <c r="A214" i="6"/>
  <c r="A213" i="6"/>
  <c r="A212" i="6"/>
  <c r="A211" i="6"/>
  <c r="A210" i="6"/>
  <c r="A209" i="6"/>
  <c r="A208" i="6"/>
  <c r="A207" i="6"/>
  <c r="A206" i="6"/>
  <c r="A205" i="6"/>
  <c r="A204" i="6"/>
  <c r="A203" i="6"/>
  <c r="A202" i="6"/>
  <c r="A201" i="6"/>
  <c r="A200" i="6"/>
  <c r="A199" i="6"/>
  <c r="A198" i="6"/>
  <c r="A197" i="6"/>
  <c r="A196" i="6"/>
  <c r="A195" i="6"/>
  <c r="A194" i="6"/>
  <c r="A193" i="6"/>
  <c r="A192" i="6"/>
  <c r="A191" i="6"/>
  <c r="A190" i="6"/>
  <c r="A189" i="6"/>
  <c r="A188" i="6"/>
  <c r="A187" i="6"/>
  <c r="A186" i="6"/>
  <c r="A185" i="6"/>
  <c r="A184" i="6"/>
  <c r="A183" i="6"/>
  <c r="A182" i="6"/>
  <c r="A181" i="6"/>
  <c r="A180" i="6"/>
  <c r="A179" i="6"/>
  <c r="A178" i="6"/>
  <c r="A177" i="6"/>
  <c r="A176" i="6"/>
  <c r="A175" i="6"/>
  <c r="A174" i="6"/>
  <c r="A173" i="6"/>
  <c r="A172" i="6"/>
  <c r="A171" i="6"/>
  <c r="A170" i="6"/>
  <c r="A169" i="6"/>
  <c r="A168" i="6"/>
  <c r="A167" i="6"/>
  <c r="A166" i="6"/>
  <c r="A165" i="6"/>
  <c r="A164" i="6"/>
  <c r="A163" i="6"/>
  <c r="A162" i="6"/>
  <c r="A161" i="6"/>
  <c r="A160" i="6"/>
  <c r="A159" i="6"/>
  <c r="A158" i="6"/>
  <c r="A157" i="6"/>
  <c r="A156" i="6"/>
  <c r="A155" i="6"/>
  <c r="A154" i="6"/>
  <c r="A153" i="6"/>
  <c r="A152" i="6"/>
  <c r="A151" i="6"/>
  <c r="A150" i="6"/>
  <c r="A149" i="6"/>
  <c r="A148" i="6"/>
  <c r="A147" i="6"/>
  <c r="A146" i="6"/>
  <c r="A145" i="6"/>
  <c r="A144" i="6"/>
  <c r="A143" i="6"/>
  <c r="A142" i="6"/>
  <c r="A141" i="6"/>
  <c r="A140" i="6"/>
  <c r="A139" i="6"/>
  <c r="A138" i="6"/>
  <c r="A137" i="6"/>
  <c r="A136" i="6"/>
  <c r="A135" i="6"/>
  <c r="A134" i="6"/>
  <c r="A133" i="6"/>
  <c r="A132" i="6"/>
  <c r="A131" i="6"/>
  <c r="A130" i="6"/>
  <c r="A129" i="6"/>
  <c r="A128" i="6"/>
  <c r="A127" i="6"/>
  <c r="A126" i="6"/>
  <c r="A125" i="6"/>
  <c r="A124" i="6"/>
  <c r="A123" i="6"/>
  <c r="A122" i="6"/>
  <c r="A121" i="6"/>
  <c r="A120" i="6"/>
  <c r="A119" i="6"/>
  <c r="A118" i="6"/>
  <c r="A117" i="6"/>
  <c r="A116" i="6"/>
  <c r="A115" i="6"/>
  <c r="A114" i="6"/>
  <c r="A113" i="6"/>
  <c r="A112" i="6"/>
  <c r="A111" i="6"/>
  <c r="A110" i="6"/>
  <c r="A109" i="6"/>
  <c r="A108" i="6"/>
  <c r="A107" i="6"/>
  <c r="A106" i="6"/>
  <c r="A105" i="6"/>
  <c r="A104" i="6"/>
  <c r="A103" i="6"/>
  <c r="A102" i="6"/>
  <c r="A101" i="6"/>
  <c r="A100" i="6"/>
  <c r="A99" i="6"/>
  <c r="A98" i="6"/>
  <c r="A97" i="6"/>
  <c r="A96" i="6"/>
  <c r="A95" i="6"/>
  <c r="A94" i="6"/>
  <c r="A93" i="6"/>
  <c r="A92" i="6"/>
  <c r="A91" i="6"/>
  <c r="A90" i="6"/>
  <c r="A89" i="6"/>
  <c r="A88" i="6"/>
  <c r="A87" i="6"/>
  <c r="A86" i="6"/>
  <c r="A85" i="6"/>
  <c r="A84" i="6"/>
  <c r="A83" i="6"/>
  <c r="A82" i="6"/>
  <c r="A81" i="6"/>
  <c r="A80" i="6"/>
  <c r="A79" i="6"/>
  <c r="A78" i="6"/>
  <c r="A77" i="6"/>
  <c r="A76" i="6"/>
  <c r="A75" i="6"/>
  <c r="A74" i="6"/>
  <c r="A73" i="6"/>
  <c r="A72" i="6"/>
  <c r="A71" i="6"/>
  <c r="A70" i="6"/>
  <c r="A69" i="6"/>
  <c r="A68" i="6"/>
  <c r="A67" i="6"/>
  <c r="A66" i="6"/>
  <c r="A65" i="6"/>
  <c r="A64" i="6"/>
  <c r="A63" i="6"/>
  <c r="A62" i="6"/>
  <c r="A61" i="6"/>
  <c r="A60" i="6"/>
  <c r="A59" i="6"/>
  <c r="A58" i="6"/>
  <c r="A57" i="6"/>
  <c r="A56" i="6"/>
  <c r="A55" i="6"/>
  <c r="A54" i="6"/>
  <c r="A53" i="6"/>
  <c r="A52" i="6"/>
  <c r="A51" i="6"/>
  <c r="A50" i="6"/>
  <c r="A49" i="6"/>
  <c r="A48" i="6"/>
  <c r="A47" i="6"/>
  <c r="A46" i="6"/>
  <c r="A45" i="6"/>
  <c r="A789" i="7"/>
  <c r="A788" i="7"/>
  <c r="A787" i="7"/>
  <c r="A786" i="7"/>
  <c r="A785" i="7"/>
  <c r="A784" i="7"/>
  <c r="A783" i="7"/>
  <c r="A782" i="7"/>
  <c r="A781" i="7"/>
  <c r="A780" i="7"/>
  <c r="A779" i="7"/>
  <c r="A778" i="7"/>
  <c r="A777" i="7"/>
  <c r="A776" i="7"/>
  <c r="A775" i="7"/>
  <c r="A774" i="7"/>
  <c r="A773" i="7"/>
  <c r="A772" i="7"/>
  <c r="A771" i="7"/>
  <c r="A770" i="7"/>
  <c r="A769" i="7"/>
  <c r="A768" i="7"/>
  <c r="A767" i="7"/>
  <c r="A766" i="7"/>
  <c r="A765" i="7"/>
  <c r="A764" i="7"/>
  <c r="A763" i="7"/>
  <c r="A762" i="7"/>
  <c r="A761" i="7"/>
  <c r="A760" i="7"/>
  <c r="A759" i="7"/>
  <c r="A758" i="7"/>
  <c r="A757" i="7"/>
  <c r="A756" i="7"/>
  <c r="A755" i="7"/>
  <c r="A754" i="7"/>
  <c r="A753" i="7"/>
  <c r="A752" i="7"/>
  <c r="A751" i="7"/>
  <c r="A750" i="7"/>
  <c r="A749" i="7"/>
  <c r="A748" i="7"/>
  <c r="A747" i="7"/>
  <c r="A746" i="7"/>
  <c r="A745" i="7"/>
  <c r="A744" i="7"/>
  <c r="A743" i="7"/>
  <c r="A742" i="7"/>
  <c r="A741" i="7"/>
  <c r="A740" i="7"/>
  <c r="A739" i="7"/>
  <c r="A738" i="7"/>
  <c r="A737" i="7"/>
  <c r="A736" i="7"/>
  <c r="A735" i="7"/>
  <c r="A734" i="7"/>
  <c r="A733" i="7"/>
  <c r="A732" i="7"/>
  <c r="A731" i="7"/>
  <c r="A730" i="7"/>
  <c r="A729" i="7"/>
  <c r="A728" i="7"/>
  <c r="A727" i="7"/>
  <c r="A726" i="7"/>
  <c r="A725" i="7"/>
  <c r="A724" i="7"/>
  <c r="A723" i="7"/>
  <c r="A722" i="7"/>
  <c r="A721" i="7"/>
  <c r="A720" i="7"/>
  <c r="A719" i="7"/>
  <c r="A718" i="7"/>
  <c r="A717" i="7"/>
  <c r="A716" i="7"/>
  <c r="A715" i="7"/>
  <c r="A714" i="7"/>
  <c r="A713" i="7"/>
  <c r="A712" i="7"/>
  <c r="A711" i="7"/>
  <c r="A710" i="7"/>
  <c r="A709" i="7"/>
  <c r="A708" i="7"/>
  <c r="A707" i="7"/>
  <c r="A706" i="7"/>
  <c r="A705" i="7"/>
  <c r="A704" i="7"/>
  <c r="A703" i="7"/>
  <c r="A702" i="7"/>
  <c r="A701" i="7"/>
  <c r="A700" i="7"/>
  <c r="A699" i="7"/>
  <c r="A698" i="7"/>
  <c r="A697" i="7"/>
  <c r="A696" i="7"/>
  <c r="A695" i="7"/>
  <c r="A694" i="7"/>
  <c r="A693" i="7"/>
  <c r="A692" i="7"/>
  <c r="A691" i="7"/>
  <c r="A690" i="7"/>
  <c r="A689" i="7"/>
  <c r="A688" i="7"/>
  <c r="A687" i="7"/>
  <c r="A686" i="7"/>
  <c r="A685" i="7"/>
  <c r="A684" i="7"/>
  <c r="A683" i="7"/>
  <c r="A682" i="7"/>
  <c r="A681" i="7"/>
  <c r="A680" i="7"/>
  <c r="A679" i="7"/>
  <c r="A678" i="7"/>
  <c r="A677" i="7"/>
  <c r="A676" i="7"/>
  <c r="A675" i="7"/>
  <c r="A674" i="7"/>
  <c r="A673" i="7"/>
  <c r="A672" i="7"/>
  <c r="A671" i="7"/>
  <c r="A670" i="7"/>
  <c r="A669" i="7"/>
  <c r="A668" i="7"/>
  <c r="A667" i="7"/>
  <c r="A666" i="7"/>
  <c r="A665" i="7"/>
  <c r="A664" i="7"/>
  <c r="A663" i="7"/>
  <c r="A662" i="7"/>
  <c r="A661" i="7"/>
  <c r="A660" i="7"/>
  <c r="A659" i="7"/>
  <c r="A658" i="7"/>
  <c r="A657" i="7"/>
  <c r="A656" i="7"/>
  <c r="A655" i="7"/>
  <c r="A654" i="7"/>
  <c r="A653" i="7"/>
  <c r="A652" i="7"/>
  <c r="A651" i="7"/>
  <c r="A650" i="7"/>
  <c r="A649" i="7"/>
  <c r="A648" i="7"/>
  <c r="A647" i="7"/>
  <c r="A646" i="7"/>
  <c r="A645" i="7"/>
  <c r="A644" i="7"/>
  <c r="A643" i="7"/>
  <c r="A642" i="7"/>
  <c r="A641" i="7"/>
  <c r="A640" i="7"/>
  <c r="A639" i="7"/>
  <c r="A638" i="7"/>
  <c r="A637" i="7"/>
  <c r="A636" i="7"/>
  <c r="A635" i="7"/>
  <c r="A634" i="7"/>
  <c r="A633" i="7"/>
  <c r="A632" i="7"/>
  <c r="A631" i="7"/>
  <c r="A630" i="7"/>
  <c r="A629" i="7"/>
  <c r="A628" i="7"/>
  <c r="A627" i="7"/>
  <c r="A626" i="7"/>
  <c r="A625" i="7"/>
  <c r="A624" i="7"/>
  <c r="A623" i="7"/>
  <c r="A622" i="7"/>
  <c r="A621" i="7"/>
  <c r="A620" i="7"/>
  <c r="A619" i="7"/>
  <c r="A618" i="7"/>
  <c r="A617" i="7"/>
  <c r="A616" i="7"/>
  <c r="A615" i="7"/>
  <c r="A614" i="7"/>
  <c r="A613" i="7"/>
  <c r="A612" i="7"/>
  <c r="A611" i="7"/>
  <c r="A610" i="7"/>
  <c r="A609" i="7"/>
  <c r="A608" i="7"/>
  <c r="A607" i="7"/>
  <c r="A606" i="7"/>
  <c r="A605" i="7"/>
  <c r="A604" i="7"/>
  <c r="A603" i="7"/>
  <c r="A602" i="7"/>
  <c r="A601" i="7"/>
  <c r="A600" i="7"/>
  <c r="A599" i="7"/>
  <c r="A598" i="7"/>
  <c r="A597" i="7"/>
  <c r="A596" i="7"/>
  <c r="A595" i="7"/>
  <c r="A594" i="7"/>
  <c r="A593" i="7"/>
  <c r="A592" i="7"/>
  <c r="A591" i="7"/>
  <c r="A590" i="7"/>
  <c r="A589" i="7"/>
  <c r="A588" i="7"/>
  <c r="A587" i="7"/>
  <c r="A586" i="7"/>
  <c r="A585" i="7"/>
  <c r="A584" i="7"/>
  <c r="A583" i="7"/>
  <c r="A582" i="7"/>
  <c r="A581" i="7"/>
  <c r="A580" i="7"/>
  <c r="A579" i="7"/>
  <c r="A578" i="7"/>
  <c r="A577" i="7"/>
  <c r="A576" i="7"/>
  <c r="A575" i="7"/>
  <c r="A574" i="7"/>
  <c r="A573" i="7"/>
  <c r="A572" i="7"/>
  <c r="A571" i="7"/>
  <c r="A570" i="7"/>
  <c r="A569" i="7"/>
  <c r="A568" i="7"/>
  <c r="A567" i="7"/>
  <c r="A566" i="7"/>
  <c r="A565" i="7"/>
  <c r="A564" i="7"/>
  <c r="A563" i="7"/>
  <c r="A562" i="7"/>
  <c r="A561" i="7"/>
  <c r="A560" i="7"/>
  <c r="A559" i="7"/>
  <c r="A558" i="7"/>
  <c r="A557" i="7"/>
  <c r="A556" i="7"/>
  <c r="A555" i="7"/>
  <c r="A554" i="7"/>
  <c r="A553" i="7"/>
  <c r="A552" i="7"/>
  <c r="A551" i="7"/>
  <c r="A550" i="7"/>
  <c r="A549" i="7"/>
  <c r="A548" i="7"/>
  <c r="A547" i="7"/>
  <c r="A546" i="7"/>
  <c r="A545" i="7"/>
  <c r="A544" i="7"/>
  <c r="A543" i="7"/>
  <c r="A542" i="7"/>
  <c r="A541" i="7"/>
  <c r="A540" i="7"/>
  <c r="A539" i="7"/>
  <c r="A538" i="7"/>
  <c r="A537" i="7"/>
  <c r="A536" i="7"/>
  <c r="A535" i="7"/>
  <c r="A534" i="7"/>
  <c r="A533" i="7"/>
  <c r="A532" i="7"/>
  <c r="A531" i="7"/>
  <c r="A530" i="7"/>
  <c r="A529" i="7"/>
  <c r="A528" i="7"/>
  <c r="A527" i="7"/>
  <c r="A526" i="7"/>
  <c r="A525" i="7"/>
  <c r="A524" i="7"/>
  <c r="A523" i="7"/>
  <c r="A522" i="7"/>
  <c r="A521" i="7"/>
  <c r="A520" i="7"/>
  <c r="A519" i="7"/>
  <c r="A518" i="7"/>
  <c r="A517" i="7"/>
  <c r="A516" i="7"/>
  <c r="A515" i="7"/>
  <c r="A514" i="7"/>
  <c r="A513" i="7"/>
  <c r="A512" i="7"/>
  <c r="A511" i="7"/>
  <c r="A510" i="7"/>
  <c r="A509" i="7"/>
  <c r="A508" i="7"/>
  <c r="A507" i="7"/>
  <c r="A506" i="7"/>
  <c r="A505" i="7"/>
  <c r="A504" i="7"/>
  <c r="A503" i="7"/>
  <c r="A502" i="7"/>
  <c r="A501" i="7"/>
  <c r="A500" i="7"/>
  <c r="A499" i="7"/>
  <c r="A498" i="7"/>
  <c r="A497" i="7"/>
  <c r="A496" i="7"/>
  <c r="A495" i="7"/>
  <c r="A494" i="7"/>
  <c r="A493" i="7"/>
  <c r="A492" i="7"/>
  <c r="A491" i="7"/>
  <c r="A490" i="7"/>
  <c r="A489" i="7"/>
  <c r="A488" i="7"/>
  <c r="A487" i="7"/>
  <c r="A486" i="7"/>
  <c r="A485" i="7"/>
  <c r="A484" i="7"/>
  <c r="A483" i="7"/>
  <c r="A482" i="7"/>
  <c r="A481" i="7"/>
  <c r="A480" i="7"/>
  <c r="A479" i="7"/>
  <c r="A478" i="7"/>
  <c r="A477" i="7"/>
  <c r="A476" i="7"/>
  <c r="A475" i="7"/>
  <c r="A474" i="7"/>
  <c r="A473" i="7"/>
  <c r="A472" i="7"/>
  <c r="A471" i="7"/>
  <c r="A470" i="7"/>
  <c r="A469" i="7"/>
  <c r="A468" i="7"/>
  <c r="A467" i="7"/>
  <c r="A466" i="7"/>
  <c r="A465" i="7"/>
  <c r="A464" i="7"/>
  <c r="A463" i="7"/>
  <c r="A462" i="7"/>
  <c r="A461" i="7"/>
  <c r="A460" i="7"/>
  <c r="A459" i="7"/>
  <c r="A458" i="7"/>
  <c r="A457" i="7"/>
  <c r="A456" i="7"/>
  <c r="A455" i="7"/>
  <c r="A454" i="7"/>
  <c r="A453" i="7"/>
  <c r="A452" i="7"/>
  <c r="A451" i="7"/>
  <c r="A450" i="7"/>
  <c r="A449" i="7"/>
  <c r="A448" i="7"/>
  <c r="A447" i="7"/>
  <c r="A446" i="7"/>
  <c r="A445" i="7"/>
  <c r="A444" i="7"/>
  <c r="A443" i="7"/>
  <c r="A442" i="7"/>
  <c r="A441" i="7"/>
  <c r="A440" i="7"/>
  <c r="A439" i="7"/>
  <c r="A438" i="7"/>
  <c r="A437" i="7"/>
  <c r="A436" i="7"/>
  <c r="A435" i="7"/>
  <c r="A434" i="7"/>
  <c r="A433" i="7"/>
  <c r="A432" i="7"/>
  <c r="A431" i="7"/>
  <c r="A430" i="7"/>
  <c r="A429" i="7"/>
  <c r="A428" i="7"/>
  <c r="A427" i="7"/>
  <c r="A426" i="7"/>
  <c r="A425" i="7"/>
  <c r="A424" i="7"/>
  <c r="A423" i="7"/>
  <c r="A422" i="7"/>
  <c r="A421" i="7"/>
  <c r="A420" i="7"/>
  <c r="A419" i="7"/>
  <c r="A418" i="7"/>
  <c r="A417" i="7"/>
  <c r="A416" i="7"/>
  <c r="A415" i="7"/>
  <c r="A414" i="7"/>
  <c r="A413" i="7"/>
  <c r="A412" i="7"/>
  <c r="A411" i="7"/>
  <c r="A410" i="7"/>
  <c r="A409" i="7"/>
  <c r="A408" i="7"/>
  <c r="A407" i="7"/>
  <c r="A406" i="7"/>
  <c r="A405" i="7"/>
  <c r="A404" i="7"/>
  <c r="A403" i="7"/>
  <c r="A402" i="7"/>
  <c r="A401" i="7"/>
  <c r="A400" i="7"/>
  <c r="A399" i="7"/>
  <c r="A398" i="7"/>
  <c r="A397" i="7"/>
  <c r="A396" i="7"/>
  <c r="A395" i="7"/>
  <c r="A394" i="7"/>
  <c r="A393" i="7"/>
  <c r="A392" i="7"/>
  <c r="A391" i="7"/>
  <c r="A390" i="7"/>
  <c r="A389" i="7"/>
  <c r="A388" i="7"/>
  <c r="A387" i="7"/>
  <c r="A386" i="7"/>
  <c r="A385" i="7"/>
  <c r="A384" i="7"/>
  <c r="A383" i="7"/>
  <c r="A382" i="7"/>
  <c r="A381" i="7"/>
  <c r="A380" i="7"/>
  <c r="A379" i="7"/>
  <c r="A378" i="7"/>
  <c r="A377" i="7"/>
  <c r="A376" i="7"/>
  <c r="A375" i="7"/>
  <c r="A374" i="7"/>
  <c r="A373" i="7"/>
  <c r="A372" i="7"/>
  <c r="A371" i="7"/>
  <c r="A370" i="7"/>
  <c r="A369" i="7"/>
  <c r="A368" i="7"/>
  <c r="A367" i="7"/>
  <c r="A366" i="7"/>
  <c r="A365" i="7"/>
  <c r="A364" i="7"/>
  <c r="A363" i="7"/>
  <c r="A362" i="7"/>
  <c r="A361" i="7"/>
  <c r="A360" i="7"/>
  <c r="A359" i="7"/>
  <c r="A358" i="7"/>
  <c r="A357" i="7"/>
  <c r="A356" i="7"/>
  <c r="A355" i="7"/>
  <c r="A354" i="7"/>
  <c r="A353" i="7"/>
  <c r="A352" i="7"/>
  <c r="A351" i="7"/>
  <c r="A350" i="7"/>
  <c r="A349" i="7"/>
  <c r="A348" i="7"/>
  <c r="A347" i="7"/>
  <c r="A346" i="7"/>
  <c r="A345" i="7"/>
  <c r="A344" i="7"/>
  <c r="A343" i="7"/>
  <c r="A342" i="7"/>
  <c r="A341" i="7"/>
  <c r="A340" i="7"/>
  <c r="A339" i="7"/>
  <c r="A338" i="7"/>
  <c r="A337" i="7"/>
  <c r="A336" i="7"/>
  <c r="A335" i="7"/>
  <c r="A334" i="7"/>
  <c r="A333" i="7"/>
  <c r="A332" i="7"/>
  <c r="A331" i="7"/>
  <c r="A330" i="7"/>
  <c r="A329" i="7"/>
  <c r="A328" i="7"/>
  <c r="A327" i="7"/>
  <c r="A326" i="7"/>
  <c r="A325" i="7"/>
  <c r="A324" i="7"/>
  <c r="A323" i="7"/>
  <c r="A322" i="7"/>
  <c r="A321" i="7"/>
  <c r="A320" i="7"/>
  <c r="A319" i="7"/>
  <c r="A318" i="7"/>
  <c r="A317" i="7"/>
  <c r="A316" i="7"/>
  <c r="A315" i="7"/>
  <c r="A314" i="7"/>
  <c r="A313" i="7"/>
  <c r="A312" i="7"/>
  <c r="A311" i="7"/>
  <c r="A310" i="7"/>
  <c r="A309" i="7"/>
  <c r="A308" i="7"/>
  <c r="A307" i="7"/>
  <c r="A306" i="7"/>
  <c r="A305" i="7"/>
  <c r="A304" i="7"/>
  <c r="A303" i="7"/>
  <c r="A302" i="7"/>
  <c r="A301" i="7"/>
  <c r="A300" i="7"/>
  <c r="A299" i="7"/>
  <c r="A298" i="7"/>
  <c r="A297" i="7"/>
  <c r="A296" i="7"/>
  <c r="A295" i="7"/>
  <c r="A294" i="7"/>
  <c r="A293" i="7"/>
  <c r="A292" i="7"/>
  <c r="A291" i="7"/>
  <c r="A290" i="7"/>
  <c r="A289" i="7"/>
  <c r="A288" i="7"/>
  <c r="A287" i="7"/>
  <c r="A286" i="7"/>
  <c r="A285" i="7"/>
  <c r="A284" i="7"/>
  <c r="A283" i="7"/>
  <c r="A282" i="7"/>
  <c r="A281" i="7"/>
  <c r="A280" i="7"/>
  <c r="A279" i="7"/>
  <c r="A278" i="7"/>
  <c r="A277" i="7"/>
  <c r="A276" i="7"/>
  <c r="A275" i="7"/>
  <c r="A274" i="7"/>
  <c r="A273" i="7"/>
  <c r="A272" i="7"/>
  <c r="A271" i="7"/>
  <c r="A270" i="7"/>
  <c r="A269" i="7"/>
  <c r="A268" i="7"/>
  <c r="A267" i="7"/>
  <c r="A266" i="7"/>
  <c r="A265" i="7"/>
  <c r="A264" i="7"/>
  <c r="A263" i="7"/>
  <c r="A262" i="7"/>
  <c r="A261" i="7"/>
  <c r="A260" i="7"/>
  <c r="A259" i="7"/>
  <c r="A258" i="7"/>
  <c r="A257" i="7"/>
  <c r="A256" i="7"/>
  <c r="A255" i="7"/>
  <c r="A254" i="7"/>
  <c r="A253" i="7"/>
  <c r="A252" i="7"/>
  <c r="A251" i="7"/>
  <c r="A250" i="7"/>
  <c r="A249" i="7"/>
  <c r="A248" i="7"/>
  <c r="A247" i="7"/>
  <c r="A246" i="7"/>
  <c r="A245" i="7"/>
  <c r="A244" i="7"/>
  <c r="A243" i="7"/>
  <c r="A242" i="7"/>
  <c r="A241" i="7"/>
  <c r="A240" i="7"/>
  <c r="A239" i="7"/>
  <c r="A238" i="7"/>
  <c r="A237" i="7"/>
  <c r="A236" i="7"/>
  <c r="A235" i="7"/>
  <c r="A234" i="7"/>
  <c r="A233" i="7"/>
  <c r="A232" i="7"/>
  <c r="A231" i="7"/>
  <c r="A230" i="7"/>
  <c r="A229" i="7"/>
  <c r="A228" i="7"/>
  <c r="A227" i="7"/>
  <c r="A226" i="7"/>
  <c r="A225" i="7"/>
  <c r="A224" i="7"/>
  <c r="A223" i="7"/>
  <c r="A222" i="7"/>
  <c r="A221" i="7"/>
  <c r="A220" i="7"/>
  <c r="A219" i="7"/>
  <c r="A218" i="7"/>
  <c r="A217" i="7"/>
  <c r="A216" i="7"/>
  <c r="A215" i="7"/>
  <c r="A214" i="7"/>
  <c r="A213" i="7"/>
  <c r="A212" i="7"/>
  <c r="A211" i="7"/>
  <c r="A210" i="7"/>
  <c r="A209" i="7"/>
  <c r="A208" i="7"/>
  <c r="A207" i="7"/>
  <c r="A206" i="7"/>
  <c r="A205" i="7"/>
  <c r="A204" i="7"/>
  <c r="A203" i="7"/>
  <c r="A202" i="7"/>
  <c r="A201" i="7"/>
  <c r="A200" i="7"/>
  <c r="A199" i="7"/>
  <c r="A198" i="7"/>
  <c r="A197" i="7"/>
  <c r="A196" i="7"/>
  <c r="A195" i="7"/>
  <c r="A194" i="7"/>
  <c r="A193" i="7"/>
  <c r="A192" i="7"/>
  <c r="A191" i="7"/>
  <c r="A190" i="7"/>
  <c r="A189" i="7"/>
  <c r="A188" i="7"/>
  <c r="A187" i="7"/>
  <c r="A186" i="7"/>
  <c r="A185" i="7"/>
  <c r="A184" i="7"/>
  <c r="A183" i="7"/>
  <c r="A182" i="7"/>
  <c r="A181" i="7"/>
  <c r="A180" i="7"/>
  <c r="A179" i="7"/>
  <c r="A178" i="7"/>
  <c r="A177" i="7"/>
  <c r="A176" i="7"/>
  <c r="A175" i="7"/>
  <c r="A174" i="7"/>
  <c r="A173" i="7"/>
  <c r="A172" i="7"/>
  <c r="A171" i="7"/>
  <c r="A170" i="7"/>
  <c r="A169" i="7"/>
  <c r="A168" i="7"/>
  <c r="A167" i="7"/>
  <c r="A166" i="7"/>
  <c r="A165" i="7"/>
  <c r="A164" i="7"/>
  <c r="A163" i="7"/>
  <c r="A162" i="7"/>
  <c r="A161" i="7"/>
  <c r="A160" i="7"/>
  <c r="A159" i="7"/>
  <c r="A158" i="7"/>
  <c r="A157" i="7"/>
  <c r="A156" i="7"/>
  <c r="A155" i="7"/>
  <c r="A154" i="7"/>
  <c r="A153" i="7"/>
  <c r="A152" i="7"/>
  <c r="A151" i="7"/>
  <c r="A150" i="7"/>
  <c r="A149" i="7"/>
  <c r="A148" i="7"/>
  <c r="A147" i="7"/>
  <c r="A146" i="7"/>
  <c r="A145" i="7"/>
  <c r="A144" i="7"/>
  <c r="A143" i="7"/>
  <c r="A142" i="7"/>
  <c r="A141" i="7"/>
  <c r="A140" i="7"/>
  <c r="A139" i="7"/>
  <c r="A138" i="7"/>
  <c r="A137" i="7"/>
  <c r="A136" i="7"/>
  <c r="A135" i="7"/>
  <c r="A134" i="7"/>
  <c r="A133" i="7"/>
  <c r="A132" i="7"/>
  <c r="A131" i="7"/>
  <c r="A130" i="7"/>
  <c r="A129" i="7"/>
  <c r="A128" i="7"/>
  <c r="A127" i="7"/>
  <c r="A126" i="7"/>
  <c r="A125" i="7"/>
  <c r="A124" i="7"/>
  <c r="A123" i="7"/>
  <c r="A122" i="7"/>
  <c r="A121" i="7"/>
  <c r="A120" i="7"/>
  <c r="A119" i="7"/>
  <c r="A118" i="7"/>
  <c r="A117" i="7"/>
  <c r="A116" i="7"/>
  <c r="A115" i="7"/>
  <c r="A114" i="7"/>
  <c r="A113" i="7"/>
  <c r="A112" i="7"/>
  <c r="A111" i="7"/>
  <c r="A110" i="7"/>
  <c r="A109" i="7"/>
  <c r="A108" i="7"/>
  <c r="A107" i="7"/>
  <c r="A106" i="7"/>
  <c r="A105" i="7"/>
  <c r="A104" i="7"/>
  <c r="A103" i="7"/>
  <c r="A102" i="7"/>
  <c r="A101" i="7"/>
  <c r="A100" i="7"/>
  <c r="A99" i="7"/>
  <c r="A98" i="7"/>
  <c r="A97" i="7"/>
  <c r="A96" i="7"/>
  <c r="A95" i="7"/>
  <c r="A94" i="7"/>
  <c r="A93" i="7"/>
  <c r="A92" i="7"/>
  <c r="A91" i="7"/>
  <c r="A90" i="7"/>
  <c r="A89" i="7"/>
  <c r="A88" i="7"/>
  <c r="A87" i="7"/>
  <c r="A86" i="7"/>
  <c r="A85" i="7"/>
  <c r="A84" i="7"/>
  <c r="A83" i="7"/>
  <c r="A82" i="7"/>
  <c r="A81" i="7"/>
  <c r="A80" i="7"/>
  <c r="A79" i="7"/>
  <c r="A78" i="7"/>
  <c r="A77" i="7"/>
  <c r="A76" i="7"/>
  <c r="A75" i="7"/>
  <c r="A74" i="7"/>
  <c r="A73" i="7"/>
  <c r="A72" i="7"/>
  <c r="A71" i="7"/>
  <c r="A70" i="7"/>
  <c r="A69" i="7"/>
  <c r="A68" i="7"/>
  <c r="A67" i="7"/>
  <c r="A66" i="7"/>
  <c r="A65" i="7"/>
  <c r="A64" i="7"/>
  <c r="A63" i="7"/>
  <c r="A62" i="7"/>
  <c r="A61" i="7"/>
  <c r="A60" i="7"/>
  <c r="A59" i="7"/>
  <c r="A58" i="7"/>
  <c r="A57" i="7"/>
  <c r="A56" i="7"/>
  <c r="A55" i="7"/>
  <c r="A54" i="7"/>
  <c r="A53" i="7"/>
  <c r="A52" i="7"/>
  <c r="A51" i="7"/>
  <c r="A50" i="7"/>
  <c r="A49" i="7"/>
  <c r="A48" i="7"/>
  <c r="A47" i="7"/>
  <c r="A46" i="7"/>
  <c r="A45" i="7"/>
  <c r="A789" i="8"/>
  <c r="A788" i="8"/>
  <c r="A787" i="8"/>
  <c r="A786" i="8"/>
  <c r="A785" i="8"/>
  <c r="A784" i="8"/>
  <c r="A783" i="8"/>
  <c r="A782" i="8"/>
  <c r="A781" i="8"/>
  <c r="A780" i="8"/>
  <c r="A779" i="8"/>
  <c r="A778" i="8"/>
  <c r="A777" i="8"/>
  <c r="A776" i="8"/>
  <c r="A775" i="8"/>
  <c r="A774" i="8"/>
  <c r="A773" i="8"/>
  <c r="A772" i="8"/>
  <c r="A771" i="8"/>
  <c r="A770" i="8"/>
  <c r="A769" i="8"/>
  <c r="A768" i="8"/>
  <c r="A767" i="8"/>
  <c r="A766" i="8"/>
  <c r="A765" i="8"/>
  <c r="A764" i="8"/>
  <c r="A763" i="8"/>
  <c r="A762" i="8"/>
  <c r="A761" i="8"/>
  <c r="A760" i="8"/>
  <c r="A759" i="8"/>
  <c r="A758" i="8"/>
  <c r="A757" i="8"/>
  <c r="A756" i="8"/>
  <c r="A755" i="8"/>
  <c r="A754" i="8"/>
  <c r="A753" i="8"/>
  <c r="A752" i="8"/>
  <c r="A751" i="8"/>
  <c r="A750" i="8"/>
  <c r="A749" i="8"/>
  <c r="A748" i="8"/>
  <c r="A747" i="8"/>
  <c r="A746" i="8"/>
  <c r="A745" i="8"/>
  <c r="A744" i="8"/>
  <c r="A743" i="8"/>
  <c r="A742" i="8"/>
  <c r="A741" i="8"/>
  <c r="A740" i="8"/>
  <c r="A739" i="8"/>
  <c r="A738" i="8"/>
  <c r="A737" i="8"/>
  <c r="A736" i="8"/>
  <c r="A735" i="8"/>
  <c r="A734" i="8"/>
  <c r="A733" i="8"/>
  <c r="A732" i="8"/>
  <c r="A731" i="8"/>
  <c r="A730" i="8"/>
  <c r="A729" i="8"/>
  <c r="A728" i="8"/>
  <c r="A727" i="8"/>
  <c r="A726" i="8"/>
  <c r="A725" i="8"/>
  <c r="A724" i="8"/>
  <c r="A723" i="8"/>
  <c r="A722" i="8"/>
  <c r="A721" i="8"/>
  <c r="A720" i="8"/>
  <c r="A719" i="8"/>
  <c r="A718" i="8"/>
  <c r="A717" i="8"/>
  <c r="A716" i="8"/>
  <c r="A715" i="8"/>
  <c r="A714" i="8"/>
  <c r="A713" i="8"/>
  <c r="A712" i="8"/>
  <c r="A711" i="8"/>
  <c r="A710" i="8"/>
  <c r="A709" i="8"/>
  <c r="A708" i="8"/>
  <c r="A707" i="8"/>
  <c r="A706" i="8"/>
  <c r="A705" i="8"/>
  <c r="A704" i="8"/>
  <c r="A703" i="8"/>
  <c r="A702" i="8"/>
  <c r="A701" i="8"/>
  <c r="A700" i="8"/>
  <c r="A699" i="8"/>
  <c r="A698" i="8"/>
  <c r="A697" i="8"/>
  <c r="A696" i="8"/>
  <c r="A695" i="8"/>
  <c r="A694" i="8"/>
  <c r="A693" i="8"/>
  <c r="A692" i="8"/>
  <c r="A691" i="8"/>
  <c r="A690" i="8"/>
  <c r="A689" i="8"/>
  <c r="A688" i="8"/>
  <c r="A687" i="8"/>
  <c r="A686" i="8"/>
  <c r="A685" i="8"/>
  <c r="A684" i="8"/>
  <c r="A683" i="8"/>
  <c r="A682" i="8"/>
  <c r="A681" i="8"/>
  <c r="A680" i="8"/>
  <c r="A679" i="8"/>
  <c r="A678" i="8"/>
  <c r="A677" i="8"/>
  <c r="A676" i="8"/>
  <c r="A675" i="8"/>
  <c r="A674" i="8"/>
  <c r="A673" i="8"/>
  <c r="A672" i="8"/>
  <c r="A671" i="8"/>
  <c r="A670" i="8"/>
  <c r="A669" i="8"/>
  <c r="A668" i="8"/>
  <c r="A667" i="8"/>
  <c r="A666" i="8"/>
  <c r="A665" i="8"/>
  <c r="A664" i="8"/>
  <c r="A663" i="8"/>
  <c r="A662" i="8"/>
  <c r="A661" i="8"/>
  <c r="A660" i="8"/>
  <c r="A659" i="8"/>
  <c r="A658" i="8"/>
  <c r="A657" i="8"/>
  <c r="A656" i="8"/>
  <c r="A655" i="8"/>
  <c r="A654" i="8"/>
  <c r="A653" i="8"/>
  <c r="A652" i="8"/>
  <c r="A651" i="8"/>
  <c r="A650" i="8"/>
  <c r="A649" i="8"/>
  <c r="A648" i="8"/>
  <c r="A647" i="8"/>
  <c r="A646" i="8"/>
  <c r="A645" i="8"/>
  <c r="A644" i="8"/>
  <c r="A643" i="8"/>
  <c r="A642" i="8"/>
  <c r="A641" i="8"/>
  <c r="A640" i="8"/>
  <c r="A639" i="8"/>
  <c r="A638" i="8"/>
  <c r="A637" i="8"/>
  <c r="A636" i="8"/>
  <c r="A635" i="8"/>
  <c r="A634" i="8"/>
  <c r="A633" i="8"/>
  <c r="A632" i="8"/>
  <c r="A631" i="8"/>
  <c r="A630" i="8"/>
  <c r="A629" i="8"/>
  <c r="A628" i="8"/>
  <c r="A627" i="8"/>
  <c r="A626" i="8"/>
  <c r="A625" i="8"/>
  <c r="A624" i="8"/>
  <c r="A623" i="8"/>
  <c r="A622" i="8"/>
  <c r="A621" i="8"/>
  <c r="A620" i="8"/>
  <c r="A619" i="8"/>
  <c r="A618" i="8"/>
  <c r="A617" i="8"/>
  <c r="A616" i="8"/>
  <c r="A615" i="8"/>
  <c r="A614" i="8"/>
  <c r="A613" i="8"/>
  <c r="A612" i="8"/>
  <c r="A611" i="8"/>
  <c r="A610" i="8"/>
  <c r="A609" i="8"/>
  <c r="A608" i="8"/>
  <c r="A607" i="8"/>
  <c r="A606" i="8"/>
  <c r="A605" i="8"/>
  <c r="A604" i="8"/>
  <c r="A603" i="8"/>
  <c r="A602" i="8"/>
  <c r="A601" i="8"/>
  <c r="A600" i="8"/>
  <c r="A599" i="8"/>
  <c r="A598" i="8"/>
  <c r="A597" i="8"/>
  <c r="A596" i="8"/>
  <c r="A595" i="8"/>
  <c r="A594" i="8"/>
  <c r="A593" i="8"/>
  <c r="A592" i="8"/>
  <c r="A591" i="8"/>
  <c r="A590" i="8"/>
  <c r="A589" i="8"/>
  <c r="A588" i="8"/>
  <c r="A587" i="8"/>
  <c r="A586" i="8"/>
  <c r="A585" i="8"/>
  <c r="A584" i="8"/>
  <c r="A583" i="8"/>
  <c r="A582" i="8"/>
  <c r="A581" i="8"/>
  <c r="A580" i="8"/>
  <c r="A579" i="8"/>
  <c r="A578" i="8"/>
  <c r="A577" i="8"/>
  <c r="A576" i="8"/>
  <c r="A575" i="8"/>
  <c r="A574" i="8"/>
  <c r="A573" i="8"/>
  <c r="A572" i="8"/>
  <c r="A571" i="8"/>
  <c r="A570" i="8"/>
  <c r="A569" i="8"/>
  <c r="A568" i="8"/>
  <c r="A567" i="8"/>
  <c r="A566" i="8"/>
  <c r="A565" i="8"/>
  <c r="A564" i="8"/>
  <c r="A563" i="8"/>
  <c r="A562" i="8"/>
  <c r="A561" i="8"/>
  <c r="A560" i="8"/>
  <c r="A559" i="8"/>
  <c r="A558" i="8"/>
  <c r="A557" i="8"/>
  <c r="A556" i="8"/>
  <c r="A555" i="8"/>
  <c r="A554" i="8"/>
  <c r="A553" i="8"/>
  <c r="A552" i="8"/>
  <c r="A551" i="8"/>
  <c r="A550" i="8"/>
  <c r="A549" i="8"/>
  <c r="A548" i="8"/>
  <c r="A547" i="8"/>
  <c r="A546" i="8"/>
  <c r="A545" i="8"/>
  <c r="A544" i="8"/>
  <c r="A543" i="8"/>
  <c r="A542" i="8"/>
  <c r="A541" i="8"/>
  <c r="A540" i="8"/>
  <c r="A539" i="8"/>
  <c r="A538" i="8"/>
  <c r="A537" i="8"/>
  <c r="A536" i="8"/>
  <c r="A535" i="8"/>
  <c r="A534" i="8"/>
  <c r="A533" i="8"/>
  <c r="A532" i="8"/>
  <c r="A531" i="8"/>
  <c r="A530" i="8"/>
  <c r="A529" i="8"/>
  <c r="A528" i="8"/>
  <c r="A527" i="8"/>
  <c r="A526" i="8"/>
  <c r="A525" i="8"/>
  <c r="A524" i="8"/>
  <c r="A523" i="8"/>
  <c r="A522" i="8"/>
  <c r="A521" i="8"/>
  <c r="A520" i="8"/>
  <c r="A519" i="8"/>
  <c r="A518" i="8"/>
  <c r="A517" i="8"/>
  <c r="A516" i="8"/>
  <c r="A515" i="8"/>
  <c r="A514" i="8"/>
  <c r="A513" i="8"/>
  <c r="A512" i="8"/>
  <c r="A511" i="8"/>
  <c r="A510" i="8"/>
  <c r="A509" i="8"/>
  <c r="A508" i="8"/>
  <c r="A507" i="8"/>
  <c r="A506" i="8"/>
  <c r="A505" i="8"/>
  <c r="A504" i="8"/>
  <c r="A503" i="8"/>
  <c r="A502" i="8"/>
  <c r="A501" i="8"/>
  <c r="A500" i="8"/>
  <c r="A499" i="8"/>
  <c r="A498" i="8"/>
  <c r="A497" i="8"/>
  <c r="A496" i="8"/>
  <c r="A495" i="8"/>
  <c r="A494" i="8"/>
  <c r="A493" i="8"/>
  <c r="A492" i="8"/>
  <c r="A491" i="8"/>
  <c r="A490" i="8"/>
  <c r="A489" i="8"/>
  <c r="A488" i="8"/>
  <c r="A487" i="8"/>
  <c r="A486" i="8"/>
  <c r="A485" i="8"/>
  <c r="A484" i="8"/>
  <c r="A483" i="8"/>
  <c r="A482" i="8"/>
  <c r="A481" i="8"/>
  <c r="A480" i="8"/>
  <c r="A479" i="8"/>
  <c r="A478" i="8"/>
  <c r="A477" i="8"/>
  <c r="A476" i="8"/>
  <c r="A475" i="8"/>
  <c r="A474" i="8"/>
  <c r="A473" i="8"/>
  <c r="A472" i="8"/>
  <c r="A471" i="8"/>
  <c r="A470" i="8"/>
  <c r="A469" i="8"/>
  <c r="A468" i="8"/>
  <c r="A467" i="8"/>
  <c r="A466" i="8"/>
  <c r="A465" i="8"/>
  <c r="A464" i="8"/>
  <c r="A463" i="8"/>
  <c r="A462" i="8"/>
  <c r="A461" i="8"/>
  <c r="A460" i="8"/>
  <c r="A459" i="8"/>
  <c r="A458" i="8"/>
  <c r="A457" i="8"/>
  <c r="A456" i="8"/>
  <c r="A455" i="8"/>
  <c r="A454" i="8"/>
  <c r="A453" i="8"/>
  <c r="A452" i="8"/>
  <c r="A451" i="8"/>
  <c r="A450" i="8"/>
  <c r="A449" i="8"/>
  <c r="A448" i="8"/>
  <c r="A447" i="8"/>
  <c r="A446" i="8"/>
  <c r="A445" i="8"/>
  <c r="A444" i="8"/>
  <c r="A443" i="8"/>
  <c r="A442" i="8"/>
  <c r="A441" i="8"/>
  <c r="A440" i="8"/>
  <c r="A439" i="8"/>
  <c r="A438" i="8"/>
  <c r="A437" i="8"/>
  <c r="A436" i="8"/>
  <c r="A435" i="8"/>
  <c r="A434" i="8"/>
  <c r="A433" i="8"/>
  <c r="A432" i="8"/>
  <c r="A431" i="8"/>
  <c r="A430" i="8"/>
  <c r="A429" i="8"/>
  <c r="A428" i="8"/>
  <c r="A427" i="8"/>
  <c r="A426" i="8"/>
  <c r="A425" i="8"/>
  <c r="A424" i="8"/>
  <c r="A423" i="8"/>
  <c r="A422" i="8"/>
  <c r="A421" i="8"/>
  <c r="A420" i="8"/>
  <c r="A419" i="8"/>
  <c r="A418" i="8"/>
  <c r="A417" i="8"/>
  <c r="A416" i="8"/>
  <c r="A415" i="8"/>
  <c r="A414" i="8"/>
  <c r="A413" i="8"/>
  <c r="A412" i="8"/>
  <c r="A411" i="8"/>
  <c r="A410" i="8"/>
  <c r="A409" i="8"/>
  <c r="A408" i="8"/>
  <c r="A407" i="8"/>
  <c r="A406" i="8"/>
  <c r="A405" i="8"/>
  <c r="A404" i="8"/>
  <c r="A403" i="8"/>
  <c r="A402" i="8"/>
  <c r="A401" i="8"/>
  <c r="A400" i="8"/>
  <c r="A399" i="8"/>
  <c r="A398" i="8"/>
  <c r="A397" i="8"/>
  <c r="A396" i="8"/>
  <c r="A395" i="8"/>
  <c r="A394" i="8"/>
  <c r="A393" i="8"/>
  <c r="A392" i="8"/>
  <c r="A391" i="8"/>
  <c r="A390" i="8"/>
  <c r="A389" i="8"/>
  <c r="A388" i="8"/>
  <c r="A387" i="8"/>
  <c r="A386" i="8"/>
  <c r="A385" i="8"/>
  <c r="A384" i="8"/>
  <c r="A383" i="8"/>
  <c r="A382" i="8"/>
  <c r="A381" i="8"/>
  <c r="A380" i="8"/>
  <c r="A379" i="8"/>
  <c r="A378" i="8"/>
  <c r="A377" i="8"/>
  <c r="A376" i="8"/>
  <c r="A375" i="8"/>
  <c r="A374" i="8"/>
  <c r="A373" i="8"/>
  <c r="A372" i="8"/>
  <c r="A371" i="8"/>
  <c r="A370" i="8"/>
  <c r="A369" i="8"/>
  <c r="A368" i="8"/>
  <c r="A367" i="8"/>
  <c r="A366" i="8"/>
  <c r="A365" i="8"/>
  <c r="A364" i="8"/>
  <c r="A363" i="8"/>
  <c r="A362" i="8"/>
  <c r="A361" i="8"/>
  <c r="A360" i="8"/>
  <c r="A359" i="8"/>
  <c r="A358" i="8"/>
  <c r="A357" i="8"/>
  <c r="A356" i="8"/>
  <c r="A355" i="8"/>
  <c r="A354" i="8"/>
  <c r="A353" i="8"/>
  <c r="A352" i="8"/>
  <c r="A351" i="8"/>
  <c r="A350" i="8"/>
  <c r="A349" i="8"/>
  <c r="A348" i="8"/>
  <c r="A347" i="8"/>
  <c r="A346" i="8"/>
  <c r="A345" i="8"/>
  <c r="A344" i="8"/>
  <c r="A343" i="8"/>
  <c r="A342" i="8"/>
  <c r="A341" i="8"/>
  <c r="A340" i="8"/>
  <c r="A339" i="8"/>
  <c r="A338" i="8"/>
  <c r="A337" i="8"/>
  <c r="A336" i="8"/>
  <c r="A335" i="8"/>
  <c r="A334" i="8"/>
  <c r="A333" i="8"/>
  <c r="A332" i="8"/>
  <c r="A331" i="8"/>
  <c r="A330" i="8"/>
  <c r="A329" i="8"/>
  <c r="A328" i="8"/>
  <c r="A327" i="8"/>
  <c r="A326" i="8"/>
  <c r="A325" i="8"/>
  <c r="A324" i="8"/>
  <c r="A323" i="8"/>
  <c r="A322" i="8"/>
  <c r="A321" i="8"/>
  <c r="A320" i="8"/>
  <c r="A319" i="8"/>
  <c r="A318" i="8"/>
  <c r="A317" i="8"/>
  <c r="A316" i="8"/>
  <c r="A315" i="8"/>
  <c r="A314" i="8"/>
  <c r="A313" i="8"/>
  <c r="A312" i="8"/>
  <c r="A311" i="8"/>
  <c r="A310" i="8"/>
  <c r="A309" i="8"/>
  <c r="A308" i="8"/>
  <c r="A307" i="8"/>
  <c r="A306" i="8"/>
  <c r="A305" i="8"/>
  <c r="A304" i="8"/>
  <c r="A303" i="8"/>
  <c r="A302" i="8"/>
  <c r="A301" i="8"/>
  <c r="A300" i="8"/>
  <c r="A299" i="8"/>
  <c r="A298" i="8"/>
  <c r="A297" i="8"/>
  <c r="A296" i="8"/>
  <c r="A295" i="8"/>
  <c r="A294" i="8"/>
  <c r="A293" i="8"/>
  <c r="A292" i="8"/>
  <c r="A291" i="8"/>
  <c r="A290" i="8"/>
  <c r="A289" i="8"/>
  <c r="A288" i="8"/>
  <c r="A287" i="8"/>
  <c r="A286" i="8"/>
  <c r="A285" i="8"/>
  <c r="A284" i="8"/>
  <c r="A283" i="8"/>
  <c r="A282" i="8"/>
  <c r="A281" i="8"/>
  <c r="A280" i="8"/>
  <c r="A279" i="8"/>
  <c r="A278" i="8"/>
  <c r="A277" i="8"/>
  <c r="A276" i="8"/>
  <c r="A275" i="8"/>
  <c r="A274" i="8"/>
  <c r="A273" i="8"/>
  <c r="A272" i="8"/>
  <c r="A271" i="8"/>
  <c r="A270" i="8"/>
  <c r="A269" i="8"/>
  <c r="A268" i="8"/>
  <c r="A267" i="8"/>
  <c r="A266" i="8"/>
  <c r="A265" i="8"/>
  <c r="A264" i="8"/>
  <c r="A263" i="8"/>
  <c r="A262" i="8"/>
  <c r="A261" i="8"/>
  <c r="A260" i="8"/>
  <c r="A259" i="8"/>
  <c r="A258" i="8"/>
  <c r="A257" i="8"/>
  <c r="A256" i="8"/>
  <c r="A255" i="8"/>
  <c r="A254" i="8"/>
  <c r="A253" i="8"/>
  <c r="A252" i="8"/>
  <c r="A251" i="8"/>
  <c r="A250" i="8"/>
  <c r="A249" i="8"/>
  <c r="A248" i="8"/>
  <c r="A247" i="8"/>
  <c r="A246" i="8"/>
  <c r="A245" i="8"/>
  <c r="A244" i="8"/>
  <c r="A243" i="8"/>
  <c r="A242" i="8"/>
  <c r="A241" i="8"/>
  <c r="A240" i="8"/>
  <c r="A239" i="8"/>
  <c r="A238" i="8"/>
  <c r="A237" i="8"/>
  <c r="A236" i="8"/>
  <c r="A235" i="8"/>
  <c r="A234" i="8"/>
  <c r="A233" i="8"/>
  <c r="A232" i="8"/>
  <c r="A231" i="8"/>
  <c r="A230" i="8"/>
  <c r="A229" i="8"/>
  <c r="A228" i="8"/>
  <c r="A227" i="8"/>
  <c r="A226" i="8"/>
  <c r="A225" i="8"/>
  <c r="A224" i="8"/>
  <c r="A223" i="8"/>
  <c r="A222" i="8"/>
  <c r="A221" i="8"/>
  <c r="A220" i="8"/>
  <c r="A219" i="8"/>
  <c r="A218" i="8"/>
  <c r="A217" i="8"/>
  <c r="A216" i="8"/>
  <c r="A215" i="8"/>
  <c r="A214" i="8"/>
  <c r="A213" i="8"/>
  <c r="A212" i="8"/>
  <c r="A211" i="8"/>
  <c r="A210" i="8"/>
  <c r="A209" i="8"/>
  <c r="A208" i="8"/>
  <c r="A207" i="8"/>
  <c r="A206" i="8"/>
  <c r="A205" i="8"/>
  <c r="A204" i="8"/>
  <c r="A203" i="8"/>
  <c r="A202" i="8"/>
  <c r="A201" i="8"/>
  <c r="A200" i="8"/>
  <c r="A199" i="8"/>
  <c r="A198" i="8"/>
  <c r="A197" i="8"/>
  <c r="A196" i="8"/>
  <c r="A195" i="8"/>
  <c r="A194" i="8"/>
  <c r="A193" i="8"/>
  <c r="A192" i="8"/>
  <c r="A191" i="8"/>
  <c r="A190" i="8"/>
  <c r="A189" i="8"/>
  <c r="A188" i="8"/>
  <c r="A187" i="8"/>
  <c r="A186" i="8"/>
  <c r="A185" i="8"/>
  <c r="A184" i="8"/>
  <c r="A183" i="8"/>
  <c r="A182" i="8"/>
  <c r="A181" i="8"/>
  <c r="A180" i="8"/>
  <c r="A179" i="8"/>
  <c r="A178" i="8"/>
  <c r="A177" i="8"/>
  <c r="A176" i="8"/>
  <c r="A175" i="8"/>
  <c r="A174" i="8"/>
  <c r="A173" i="8"/>
  <c r="A172" i="8"/>
  <c r="A171" i="8"/>
  <c r="A170" i="8"/>
  <c r="A169" i="8"/>
  <c r="A168" i="8"/>
  <c r="A167" i="8"/>
  <c r="A166" i="8"/>
  <c r="A165" i="8"/>
  <c r="A164" i="8"/>
  <c r="A163" i="8"/>
  <c r="A162" i="8"/>
  <c r="A161" i="8"/>
  <c r="A160" i="8"/>
  <c r="A159" i="8"/>
  <c r="A158" i="8"/>
  <c r="A157" i="8"/>
  <c r="A156" i="8"/>
  <c r="A155" i="8"/>
  <c r="A154" i="8"/>
  <c r="A153" i="8"/>
  <c r="A152" i="8"/>
  <c r="A151" i="8"/>
  <c r="A150" i="8"/>
  <c r="A149" i="8"/>
  <c r="A148" i="8"/>
  <c r="A147" i="8"/>
  <c r="A146" i="8"/>
  <c r="A145" i="8"/>
  <c r="A144" i="8"/>
  <c r="A143" i="8"/>
  <c r="A142" i="8"/>
  <c r="A141" i="8"/>
  <c r="A140" i="8"/>
  <c r="A139" i="8"/>
  <c r="A138" i="8"/>
  <c r="A137" i="8"/>
  <c r="A136" i="8"/>
  <c r="A135" i="8"/>
  <c r="A134" i="8"/>
  <c r="A133" i="8"/>
  <c r="A132" i="8"/>
  <c r="A131" i="8"/>
  <c r="A130" i="8"/>
  <c r="A129" i="8"/>
  <c r="A128" i="8"/>
  <c r="A127" i="8"/>
  <c r="A126" i="8"/>
  <c r="A125" i="8"/>
  <c r="A124" i="8"/>
  <c r="A123" i="8"/>
  <c r="A122" i="8"/>
  <c r="A121" i="8"/>
  <c r="A120" i="8"/>
  <c r="A119" i="8"/>
  <c r="A118" i="8"/>
  <c r="A117" i="8"/>
  <c r="A116" i="8"/>
  <c r="A115" i="8"/>
  <c r="A114" i="8"/>
  <c r="A113" i="8"/>
  <c r="A112" i="8"/>
  <c r="A111" i="8"/>
  <c r="A110" i="8"/>
  <c r="A109" i="8"/>
  <c r="A108" i="8"/>
  <c r="A107" i="8"/>
  <c r="A106" i="8"/>
  <c r="A105" i="8"/>
  <c r="A104" i="8"/>
  <c r="A103" i="8"/>
  <c r="A102" i="8"/>
  <c r="A101" i="8"/>
  <c r="A100" i="8"/>
  <c r="A99" i="8"/>
  <c r="A98" i="8"/>
  <c r="A97" i="8"/>
  <c r="A96" i="8"/>
  <c r="A95" i="8"/>
  <c r="A94" i="8"/>
  <c r="A93" i="8"/>
  <c r="A92" i="8"/>
  <c r="A91" i="8"/>
  <c r="A90" i="8"/>
  <c r="A89" i="8"/>
  <c r="A88" i="8"/>
  <c r="A87" i="8"/>
  <c r="A86" i="8"/>
  <c r="A85" i="8"/>
  <c r="A84" i="8"/>
  <c r="A83" i="8"/>
  <c r="A82" i="8"/>
  <c r="A81" i="8"/>
  <c r="A80" i="8"/>
  <c r="A79" i="8"/>
  <c r="A78" i="8"/>
  <c r="A77" i="8"/>
  <c r="A76" i="8"/>
  <c r="A75" i="8"/>
  <c r="A74" i="8"/>
  <c r="A73" i="8"/>
  <c r="A72" i="8"/>
  <c r="A71" i="8"/>
  <c r="A70" i="8"/>
  <c r="A69" i="8"/>
  <c r="A68" i="8"/>
  <c r="A67" i="8"/>
  <c r="A66" i="8"/>
  <c r="A65" i="8"/>
  <c r="A64" i="8"/>
  <c r="A63" i="8"/>
  <c r="A62" i="8"/>
  <c r="A61" i="8"/>
  <c r="A60" i="8"/>
  <c r="A59" i="8"/>
  <c r="A58" i="8"/>
  <c r="A57" i="8"/>
  <c r="A56" i="8"/>
  <c r="A55" i="8"/>
  <c r="A54" i="8"/>
  <c r="A53" i="8"/>
  <c r="A52" i="8"/>
  <c r="A51" i="8"/>
  <c r="A50" i="8"/>
  <c r="A49" i="8"/>
  <c r="A48" i="8"/>
  <c r="A47" i="8"/>
  <c r="A46" i="8"/>
  <c r="A45" i="8"/>
  <c r="A789" i="9"/>
  <c r="A788" i="9"/>
  <c r="A787" i="9"/>
  <c r="A786" i="9"/>
  <c r="A785" i="9"/>
  <c r="A784" i="9"/>
  <c r="A783" i="9"/>
  <c r="A782" i="9"/>
  <c r="A781" i="9"/>
  <c r="A780" i="9"/>
  <c r="A779" i="9"/>
  <c r="A778" i="9"/>
  <c r="A777" i="9"/>
  <c r="A776" i="9"/>
  <c r="A775" i="9"/>
  <c r="A774" i="9"/>
  <c r="A773" i="9"/>
  <c r="A772" i="9"/>
  <c r="A771" i="9"/>
  <c r="A770" i="9"/>
  <c r="A769" i="9"/>
  <c r="A768" i="9"/>
  <c r="A767" i="9"/>
  <c r="A766" i="9"/>
  <c r="A765" i="9"/>
  <c r="A764" i="9"/>
  <c r="A763" i="9"/>
  <c r="A762" i="9"/>
  <c r="A761" i="9"/>
  <c r="A760" i="9"/>
  <c r="A759" i="9"/>
  <c r="A758" i="9"/>
  <c r="A757" i="9"/>
  <c r="A756" i="9"/>
  <c r="A755" i="9"/>
  <c r="A754" i="9"/>
  <c r="A753" i="9"/>
  <c r="A752" i="9"/>
  <c r="A751" i="9"/>
  <c r="A750" i="9"/>
  <c r="A749" i="9"/>
  <c r="A748" i="9"/>
  <c r="A747" i="9"/>
  <c r="A746" i="9"/>
  <c r="A745" i="9"/>
  <c r="A744" i="9"/>
  <c r="A743" i="9"/>
  <c r="A742" i="9"/>
  <c r="A741" i="9"/>
  <c r="A740" i="9"/>
  <c r="A739" i="9"/>
  <c r="A738" i="9"/>
  <c r="A737" i="9"/>
  <c r="A736" i="9"/>
  <c r="A735" i="9"/>
  <c r="A734" i="9"/>
  <c r="A733" i="9"/>
  <c r="A732" i="9"/>
  <c r="A731" i="9"/>
  <c r="A730" i="9"/>
  <c r="A729" i="9"/>
  <c r="A728" i="9"/>
  <c r="A727" i="9"/>
  <c r="A726" i="9"/>
  <c r="A725" i="9"/>
  <c r="A724" i="9"/>
  <c r="A723" i="9"/>
  <c r="A722" i="9"/>
  <c r="A721" i="9"/>
  <c r="A720" i="9"/>
  <c r="A719" i="9"/>
  <c r="A718" i="9"/>
  <c r="A717" i="9"/>
  <c r="A716" i="9"/>
  <c r="A715" i="9"/>
  <c r="A714" i="9"/>
  <c r="A713" i="9"/>
  <c r="A712" i="9"/>
  <c r="A711" i="9"/>
  <c r="A710" i="9"/>
  <c r="A709" i="9"/>
  <c r="A708" i="9"/>
  <c r="A707" i="9"/>
  <c r="A706" i="9"/>
  <c r="A705" i="9"/>
  <c r="A704" i="9"/>
  <c r="A703" i="9"/>
  <c r="A702" i="9"/>
  <c r="A701" i="9"/>
  <c r="A700" i="9"/>
  <c r="A699" i="9"/>
  <c r="A698" i="9"/>
  <c r="A697" i="9"/>
  <c r="A696" i="9"/>
  <c r="A695" i="9"/>
  <c r="A694" i="9"/>
  <c r="A693" i="9"/>
  <c r="A692" i="9"/>
  <c r="A691" i="9"/>
  <c r="A690" i="9"/>
  <c r="A689" i="9"/>
  <c r="A688" i="9"/>
  <c r="A687" i="9"/>
  <c r="A686" i="9"/>
  <c r="A685" i="9"/>
  <c r="A684" i="9"/>
  <c r="A683" i="9"/>
  <c r="A682" i="9"/>
  <c r="A681" i="9"/>
  <c r="A680" i="9"/>
  <c r="A679" i="9"/>
  <c r="A678" i="9"/>
  <c r="A677" i="9"/>
  <c r="A676" i="9"/>
  <c r="A675" i="9"/>
  <c r="A674" i="9"/>
  <c r="A673" i="9"/>
  <c r="A672" i="9"/>
  <c r="A671" i="9"/>
  <c r="A670" i="9"/>
  <c r="A669" i="9"/>
  <c r="A668" i="9"/>
  <c r="A667" i="9"/>
  <c r="A666" i="9"/>
  <c r="A665" i="9"/>
  <c r="A664" i="9"/>
  <c r="A663" i="9"/>
  <c r="A662" i="9"/>
  <c r="A661" i="9"/>
  <c r="A660" i="9"/>
  <c r="A659" i="9"/>
  <c r="A658" i="9"/>
  <c r="A657" i="9"/>
  <c r="A656" i="9"/>
  <c r="A655" i="9"/>
  <c r="A654" i="9"/>
  <c r="A653" i="9"/>
  <c r="A652" i="9"/>
  <c r="A651" i="9"/>
  <c r="A650" i="9"/>
  <c r="A649" i="9"/>
  <c r="A648" i="9"/>
  <c r="A647" i="9"/>
  <c r="A646" i="9"/>
  <c r="A645" i="9"/>
  <c r="A644" i="9"/>
  <c r="A643" i="9"/>
  <c r="A642" i="9"/>
  <c r="A641" i="9"/>
  <c r="A640" i="9"/>
  <c r="A639" i="9"/>
  <c r="A638" i="9"/>
  <c r="A637" i="9"/>
  <c r="A636" i="9"/>
  <c r="A635" i="9"/>
  <c r="A634" i="9"/>
  <c r="A633" i="9"/>
  <c r="A632" i="9"/>
  <c r="A631" i="9"/>
  <c r="A630" i="9"/>
  <c r="A629" i="9"/>
  <c r="A628" i="9"/>
  <c r="A627" i="9"/>
  <c r="A626" i="9"/>
  <c r="A625" i="9"/>
  <c r="A624" i="9"/>
  <c r="A623" i="9"/>
  <c r="A622" i="9"/>
  <c r="A621" i="9"/>
  <c r="A620" i="9"/>
  <c r="A619" i="9"/>
  <c r="A618" i="9"/>
  <c r="A617" i="9"/>
  <c r="A616" i="9"/>
  <c r="A615" i="9"/>
  <c r="A614" i="9"/>
  <c r="A613" i="9"/>
  <c r="A612" i="9"/>
  <c r="A611" i="9"/>
  <c r="A610" i="9"/>
  <c r="A609" i="9"/>
  <c r="A608" i="9"/>
  <c r="A607" i="9"/>
  <c r="A606" i="9"/>
  <c r="A605" i="9"/>
  <c r="A604" i="9"/>
  <c r="A603" i="9"/>
  <c r="A602" i="9"/>
  <c r="A601" i="9"/>
  <c r="A600" i="9"/>
  <c r="A599" i="9"/>
  <c r="A598" i="9"/>
  <c r="A597" i="9"/>
  <c r="A596" i="9"/>
  <c r="A595" i="9"/>
  <c r="A594" i="9"/>
  <c r="A593" i="9"/>
  <c r="A592" i="9"/>
  <c r="A591" i="9"/>
  <c r="A590" i="9"/>
  <c r="A589" i="9"/>
  <c r="A588" i="9"/>
  <c r="A587" i="9"/>
  <c r="A586" i="9"/>
  <c r="A585" i="9"/>
  <c r="A584" i="9"/>
  <c r="A583" i="9"/>
  <c r="A582" i="9"/>
  <c r="A581" i="9"/>
  <c r="A580" i="9"/>
  <c r="A579" i="9"/>
  <c r="A578" i="9"/>
  <c r="A577" i="9"/>
  <c r="A576" i="9"/>
  <c r="A575" i="9"/>
  <c r="A574" i="9"/>
  <c r="A573" i="9"/>
  <c r="A572" i="9"/>
  <c r="A571" i="9"/>
  <c r="A570" i="9"/>
  <c r="A569" i="9"/>
  <c r="A568" i="9"/>
  <c r="A567" i="9"/>
  <c r="A566" i="9"/>
  <c r="A565" i="9"/>
  <c r="A564" i="9"/>
  <c r="A563" i="9"/>
  <c r="A562" i="9"/>
  <c r="A561" i="9"/>
  <c r="A560" i="9"/>
  <c r="A559" i="9"/>
  <c r="A558" i="9"/>
  <c r="A557" i="9"/>
  <c r="A556" i="9"/>
  <c r="A555" i="9"/>
  <c r="A554" i="9"/>
  <c r="A553" i="9"/>
  <c r="A552" i="9"/>
  <c r="A551" i="9"/>
  <c r="A550" i="9"/>
  <c r="A549" i="9"/>
  <c r="A548" i="9"/>
  <c r="A547" i="9"/>
  <c r="A546" i="9"/>
  <c r="A545" i="9"/>
  <c r="A544" i="9"/>
  <c r="A543" i="9"/>
  <c r="A542" i="9"/>
  <c r="A541" i="9"/>
  <c r="A540" i="9"/>
  <c r="A539" i="9"/>
  <c r="A538" i="9"/>
  <c r="A537" i="9"/>
  <c r="A536" i="9"/>
  <c r="A535" i="9"/>
  <c r="A534" i="9"/>
  <c r="A533" i="9"/>
  <c r="A532" i="9"/>
  <c r="A531" i="9"/>
  <c r="A530" i="9"/>
  <c r="A529" i="9"/>
  <c r="A528" i="9"/>
  <c r="A527" i="9"/>
  <c r="A526" i="9"/>
  <c r="A525" i="9"/>
  <c r="A524" i="9"/>
  <c r="A523" i="9"/>
  <c r="A522" i="9"/>
  <c r="A521" i="9"/>
  <c r="A520" i="9"/>
  <c r="A519" i="9"/>
  <c r="A518" i="9"/>
  <c r="A517" i="9"/>
  <c r="A516" i="9"/>
  <c r="A515" i="9"/>
  <c r="A514" i="9"/>
  <c r="A513" i="9"/>
  <c r="A512" i="9"/>
  <c r="A511" i="9"/>
  <c r="A510" i="9"/>
  <c r="A509" i="9"/>
  <c r="A508" i="9"/>
  <c r="A507" i="9"/>
  <c r="A506" i="9"/>
  <c r="A505" i="9"/>
  <c r="A504" i="9"/>
  <c r="A503" i="9"/>
  <c r="A502" i="9"/>
  <c r="A501" i="9"/>
  <c r="A500" i="9"/>
  <c r="A499" i="9"/>
  <c r="A498" i="9"/>
  <c r="A497" i="9"/>
  <c r="A496" i="9"/>
  <c r="A495" i="9"/>
  <c r="A494" i="9"/>
  <c r="A493" i="9"/>
  <c r="A492" i="9"/>
  <c r="A491" i="9"/>
  <c r="A490" i="9"/>
  <c r="A489" i="9"/>
  <c r="A488" i="9"/>
  <c r="A487" i="9"/>
  <c r="A486" i="9"/>
  <c r="A485" i="9"/>
  <c r="A484" i="9"/>
  <c r="A483" i="9"/>
  <c r="A482" i="9"/>
  <c r="A481" i="9"/>
  <c r="A480" i="9"/>
  <c r="A479" i="9"/>
  <c r="A478" i="9"/>
  <c r="A477" i="9"/>
  <c r="A476" i="9"/>
  <c r="A475" i="9"/>
  <c r="A474" i="9"/>
  <c r="A473" i="9"/>
  <c r="A472" i="9"/>
  <c r="A471" i="9"/>
  <c r="A470" i="9"/>
  <c r="A469" i="9"/>
  <c r="A468" i="9"/>
  <c r="A467" i="9"/>
  <c r="A466" i="9"/>
  <c r="A465" i="9"/>
  <c r="A464" i="9"/>
  <c r="A463" i="9"/>
  <c r="A462" i="9"/>
  <c r="A461" i="9"/>
  <c r="A460" i="9"/>
  <c r="A459" i="9"/>
  <c r="A458" i="9"/>
  <c r="A457" i="9"/>
  <c r="A456" i="9"/>
  <c r="A455" i="9"/>
  <c r="A454" i="9"/>
  <c r="A453" i="9"/>
  <c r="A452" i="9"/>
  <c r="A451" i="9"/>
  <c r="A450" i="9"/>
  <c r="A449" i="9"/>
  <c r="A448" i="9"/>
  <c r="A447" i="9"/>
  <c r="A446" i="9"/>
  <c r="A445" i="9"/>
  <c r="A444" i="9"/>
  <c r="A443" i="9"/>
  <c r="A442" i="9"/>
  <c r="A441" i="9"/>
  <c r="A440" i="9"/>
  <c r="A439" i="9"/>
  <c r="A438" i="9"/>
  <c r="A437" i="9"/>
  <c r="A436" i="9"/>
  <c r="A435" i="9"/>
  <c r="A434" i="9"/>
  <c r="A433" i="9"/>
  <c r="A432" i="9"/>
  <c r="A431" i="9"/>
  <c r="A430" i="9"/>
  <c r="A429" i="9"/>
  <c r="A428" i="9"/>
  <c r="A427" i="9"/>
  <c r="A426" i="9"/>
  <c r="A425" i="9"/>
  <c r="A424" i="9"/>
  <c r="A423" i="9"/>
  <c r="A422" i="9"/>
  <c r="A421" i="9"/>
  <c r="A420" i="9"/>
  <c r="A419" i="9"/>
  <c r="A418" i="9"/>
  <c r="A417" i="9"/>
  <c r="A416" i="9"/>
  <c r="A415" i="9"/>
  <c r="A414" i="9"/>
  <c r="A413" i="9"/>
  <c r="A412" i="9"/>
  <c r="A411" i="9"/>
  <c r="A410" i="9"/>
  <c r="A409" i="9"/>
  <c r="A408" i="9"/>
  <c r="A407" i="9"/>
  <c r="A406" i="9"/>
  <c r="A405" i="9"/>
  <c r="A404" i="9"/>
  <c r="A403" i="9"/>
  <c r="A402" i="9"/>
  <c r="A401" i="9"/>
  <c r="A400" i="9"/>
  <c r="A399" i="9"/>
  <c r="A398" i="9"/>
  <c r="A397" i="9"/>
  <c r="A396" i="9"/>
  <c r="A395" i="9"/>
  <c r="A394" i="9"/>
  <c r="A393" i="9"/>
  <c r="A392" i="9"/>
  <c r="A391" i="9"/>
  <c r="A390" i="9"/>
  <c r="A389" i="9"/>
  <c r="A388" i="9"/>
  <c r="A387" i="9"/>
  <c r="A386" i="9"/>
  <c r="A385" i="9"/>
  <c r="A384" i="9"/>
  <c r="A383" i="9"/>
  <c r="A382" i="9"/>
  <c r="A381" i="9"/>
  <c r="A380" i="9"/>
  <c r="A379" i="9"/>
  <c r="A378" i="9"/>
  <c r="A377" i="9"/>
  <c r="A376" i="9"/>
  <c r="A375" i="9"/>
  <c r="A374" i="9"/>
  <c r="A373" i="9"/>
  <c r="A372" i="9"/>
  <c r="A371" i="9"/>
  <c r="A370" i="9"/>
  <c r="A369" i="9"/>
  <c r="A368" i="9"/>
  <c r="A367" i="9"/>
  <c r="A366" i="9"/>
  <c r="A365" i="9"/>
  <c r="A364" i="9"/>
  <c r="A363" i="9"/>
  <c r="A362" i="9"/>
  <c r="A361" i="9"/>
  <c r="A360" i="9"/>
  <c r="A359" i="9"/>
  <c r="A358" i="9"/>
  <c r="A357" i="9"/>
  <c r="A356" i="9"/>
  <c r="A355" i="9"/>
  <c r="A354" i="9"/>
  <c r="A353" i="9"/>
  <c r="A352" i="9"/>
  <c r="A351" i="9"/>
  <c r="A350" i="9"/>
  <c r="A349" i="9"/>
  <c r="A348" i="9"/>
  <c r="A347" i="9"/>
  <c r="A346" i="9"/>
  <c r="A345" i="9"/>
  <c r="A344" i="9"/>
  <c r="A343" i="9"/>
  <c r="A342" i="9"/>
  <c r="A341" i="9"/>
  <c r="A340" i="9"/>
  <c r="A339" i="9"/>
  <c r="A338" i="9"/>
  <c r="A337" i="9"/>
  <c r="A336" i="9"/>
  <c r="A335" i="9"/>
  <c r="A334" i="9"/>
  <c r="A333" i="9"/>
  <c r="A332" i="9"/>
  <c r="A331" i="9"/>
  <c r="A330" i="9"/>
  <c r="A329" i="9"/>
  <c r="A328" i="9"/>
  <c r="A327" i="9"/>
  <c r="A326" i="9"/>
  <c r="A325" i="9"/>
  <c r="A324" i="9"/>
  <c r="A323" i="9"/>
  <c r="A322" i="9"/>
  <c r="A321" i="9"/>
  <c r="A320" i="9"/>
  <c r="A319" i="9"/>
  <c r="A318" i="9"/>
  <c r="A317" i="9"/>
  <c r="A316" i="9"/>
  <c r="A315" i="9"/>
  <c r="A314" i="9"/>
  <c r="A313" i="9"/>
  <c r="A312" i="9"/>
  <c r="A311" i="9"/>
  <c r="A310" i="9"/>
  <c r="A309" i="9"/>
  <c r="A308" i="9"/>
  <c r="A307" i="9"/>
  <c r="A306" i="9"/>
  <c r="A305" i="9"/>
  <c r="A304" i="9"/>
  <c r="A303" i="9"/>
  <c r="A302" i="9"/>
  <c r="A301" i="9"/>
  <c r="A300" i="9"/>
  <c r="A299" i="9"/>
  <c r="A298" i="9"/>
  <c r="A297" i="9"/>
  <c r="A296" i="9"/>
  <c r="A295" i="9"/>
  <c r="A294" i="9"/>
  <c r="A293" i="9"/>
  <c r="A292" i="9"/>
  <c r="A291" i="9"/>
  <c r="A290" i="9"/>
  <c r="A289" i="9"/>
  <c r="A288" i="9"/>
  <c r="A287" i="9"/>
  <c r="A286" i="9"/>
  <c r="A285" i="9"/>
  <c r="A284" i="9"/>
  <c r="A283" i="9"/>
  <c r="A282" i="9"/>
  <c r="A281" i="9"/>
  <c r="A280" i="9"/>
  <c r="A279" i="9"/>
  <c r="A278" i="9"/>
  <c r="A277" i="9"/>
  <c r="A276" i="9"/>
  <c r="A275" i="9"/>
  <c r="A274" i="9"/>
  <c r="A273" i="9"/>
  <c r="A272" i="9"/>
  <c r="A271" i="9"/>
  <c r="A270" i="9"/>
  <c r="A269" i="9"/>
  <c r="A268" i="9"/>
  <c r="A267" i="9"/>
  <c r="A266" i="9"/>
  <c r="A265" i="9"/>
  <c r="A264" i="9"/>
  <c r="A263" i="9"/>
  <c r="A262" i="9"/>
  <c r="A261" i="9"/>
  <c r="A260" i="9"/>
  <c r="A259" i="9"/>
  <c r="A258" i="9"/>
  <c r="A257" i="9"/>
  <c r="A256" i="9"/>
  <c r="A255" i="9"/>
  <c r="A254" i="9"/>
  <c r="A253" i="9"/>
  <c r="A252" i="9"/>
  <c r="A251" i="9"/>
  <c r="A250" i="9"/>
  <c r="A249" i="9"/>
  <c r="A248" i="9"/>
  <c r="A247" i="9"/>
  <c r="A246" i="9"/>
  <c r="A245" i="9"/>
  <c r="A244" i="9"/>
  <c r="A243" i="9"/>
  <c r="A242" i="9"/>
  <c r="A241" i="9"/>
  <c r="A240" i="9"/>
  <c r="A239" i="9"/>
  <c r="A238" i="9"/>
  <c r="A237" i="9"/>
  <c r="A236" i="9"/>
  <c r="A235" i="9"/>
  <c r="A234" i="9"/>
  <c r="A233" i="9"/>
  <c r="A232" i="9"/>
  <c r="A231" i="9"/>
  <c r="A230" i="9"/>
  <c r="A229" i="9"/>
  <c r="A228" i="9"/>
  <c r="A227" i="9"/>
  <c r="A226" i="9"/>
  <c r="A225" i="9"/>
  <c r="A224" i="9"/>
  <c r="A223" i="9"/>
  <c r="A222" i="9"/>
  <c r="A221" i="9"/>
  <c r="A220" i="9"/>
  <c r="A219" i="9"/>
  <c r="A218" i="9"/>
  <c r="A217" i="9"/>
  <c r="A216" i="9"/>
  <c r="A215" i="9"/>
  <c r="A214" i="9"/>
  <c r="A213" i="9"/>
  <c r="A212" i="9"/>
  <c r="A211" i="9"/>
  <c r="A210" i="9"/>
  <c r="A209" i="9"/>
  <c r="A208" i="9"/>
  <c r="A207" i="9"/>
  <c r="A206" i="9"/>
  <c r="A205" i="9"/>
  <c r="A204" i="9"/>
  <c r="A203" i="9"/>
  <c r="A202" i="9"/>
  <c r="A201" i="9"/>
  <c r="A200" i="9"/>
  <c r="A199" i="9"/>
  <c r="A198" i="9"/>
  <c r="A197" i="9"/>
  <c r="A196" i="9"/>
  <c r="A195" i="9"/>
  <c r="A194" i="9"/>
  <c r="A193" i="9"/>
  <c r="A192" i="9"/>
  <c r="A191" i="9"/>
  <c r="A190" i="9"/>
  <c r="A189" i="9"/>
  <c r="A188" i="9"/>
  <c r="A187" i="9"/>
  <c r="A186" i="9"/>
  <c r="A185" i="9"/>
  <c r="A184" i="9"/>
  <c r="A183" i="9"/>
  <c r="A182" i="9"/>
  <c r="A181" i="9"/>
  <c r="A180" i="9"/>
  <c r="A179" i="9"/>
  <c r="A178" i="9"/>
  <c r="A177" i="9"/>
  <c r="A176" i="9"/>
  <c r="A175" i="9"/>
  <c r="A174" i="9"/>
  <c r="A173" i="9"/>
  <c r="A172" i="9"/>
  <c r="A171" i="9"/>
  <c r="A170" i="9"/>
  <c r="A169" i="9"/>
  <c r="A168" i="9"/>
  <c r="A167" i="9"/>
  <c r="A166" i="9"/>
  <c r="A165" i="9"/>
  <c r="A164" i="9"/>
  <c r="A163" i="9"/>
  <c r="A162" i="9"/>
  <c r="A161" i="9"/>
  <c r="A160" i="9"/>
  <c r="A159" i="9"/>
  <c r="A158" i="9"/>
  <c r="A157" i="9"/>
  <c r="A156" i="9"/>
  <c r="A155" i="9"/>
  <c r="A154" i="9"/>
  <c r="A153" i="9"/>
  <c r="A152" i="9"/>
  <c r="A151" i="9"/>
  <c r="A150" i="9"/>
  <c r="A149" i="9"/>
  <c r="A148" i="9"/>
  <c r="A147" i="9"/>
  <c r="A146" i="9"/>
  <c r="A145" i="9"/>
  <c r="A144" i="9"/>
  <c r="A143" i="9"/>
  <c r="A142" i="9"/>
  <c r="A141" i="9"/>
  <c r="A140" i="9"/>
  <c r="A139" i="9"/>
  <c r="A138" i="9"/>
  <c r="A137" i="9"/>
  <c r="A136" i="9"/>
  <c r="A135" i="9"/>
  <c r="A134" i="9"/>
  <c r="A133" i="9"/>
  <c r="A132" i="9"/>
  <c r="A131" i="9"/>
  <c r="A130" i="9"/>
  <c r="A129" i="9"/>
  <c r="A128" i="9"/>
  <c r="A127" i="9"/>
  <c r="A126" i="9"/>
  <c r="A125" i="9"/>
  <c r="A124" i="9"/>
  <c r="A123" i="9"/>
  <c r="A122" i="9"/>
  <c r="A121" i="9"/>
  <c r="A120" i="9"/>
  <c r="A119" i="9"/>
  <c r="A118" i="9"/>
  <c r="A117" i="9"/>
  <c r="A116" i="9"/>
  <c r="A115" i="9"/>
  <c r="A114" i="9"/>
  <c r="A113" i="9"/>
  <c r="A112" i="9"/>
  <c r="A111" i="9"/>
  <c r="A110" i="9"/>
  <c r="A109" i="9"/>
  <c r="A108" i="9"/>
  <c r="A107" i="9"/>
  <c r="A106" i="9"/>
  <c r="A105" i="9"/>
  <c r="A104" i="9"/>
  <c r="A103" i="9"/>
  <c r="A102" i="9"/>
  <c r="A101" i="9"/>
  <c r="A100" i="9"/>
  <c r="A99" i="9"/>
  <c r="A98" i="9"/>
  <c r="A97" i="9"/>
  <c r="A96" i="9"/>
  <c r="A95" i="9"/>
  <c r="A94" i="9"/>
  <c r="A93" i="9"/>
  <c r="A92" i="9"/>
  <c r="A91" i="9"/>
  <c r="A90" i="9"/>
  <c r="A89" i="9"/>
  <c r="A88" i="9"/>
  <c r="A87" i="9"/>
  <c r="A86" i="9"/>
  <c r="A85" i="9"/>
  <c r="A84" i="9"/>
  <c r="A83" i="9"/>
  <c r="A82" i="9"/>
  <c r="A81" i="9"/>
  <c r="A80" i="9"/>
  <c r="A79" i="9"/>
  <c r="A78" i="9"/>
  <c r="A77" i="9"/>
  <c r="A76" i="9"/>
  <c r="A75" i="9"/>
  <c r="A74" i="9"/>
  <c r="A73" i="9"/>
  <c r="A72" i="9"/>
  <c r="A71" i="9"/>
  <c r="A70" i="9"/>
  <c r="A69" i="9"/>
  <c r="A68" i="9"/>
  <c r="A67" i="9"/>
  <c r="A66" i="9"/>
  <c r="A65" i="9"/>
  <c r="A64" i="9"/>
  <c r="A63" i="9"/>
  <c r="A62" i="9"/>
  <c r="A61" i="9"/>
  <c r="A60" i="9"/>
  <c r="A59" i="9"/>
  <c r="A58" i="9"/>
  <c r="A57" i="9"/>
  <c r="A56" i="9"/>
  <c r="A55" i="9"/>
  <c r="A54" i="9"/>
  <c r="A53" i="9"/>
  <c r="A52" i="9"/>
  <c r="A51" i="9"/>
  <c r="A50" i="9"/>
  <c r="A49" i="9"/>
  <c r="A48" i="9"/>
  <c r="A47" i="9"/>
  <c r="A46" i="9"/>
  <c r="A45" i="9"/>
  <c r="A789" i="10"/>
  <c r="A788" i="10"/>
  <c r="A787" i="10"/>
  <c r="A786" i="10"/>
  <c r="A785" i="10"/>
  <c r="A784" i="10"/>
  <c r="A783" i="10"/>
  <c r="A782" i="10"/>
  <c r="A781" i="10"/>
  <c r="A780" i="10"/>
  <c r="A779" i="10"/>
  <c r="A778" i="10"/>
  <c r="A777" i="10"/>
  <c r="A776" i="10"/>
  <c r="A775" i="10"/>
  <c r="A774" i="10"/>
  <c r="A773" i="10"/>
  <c r="A772" i="10"/>
  <c r="A771" i="10"/>
  <c r="A770" i="10"/>
  <c r="A769" i="10"/>
  <c r="A768" i="10"/>
  <c r="A767" i="10"/>
  <c r="A766" i="10"/>
  <c r="A765" i="10"/>
  <c r="A764" i="10"/>
  <c r="A763" i="10"/>
  <c r="A762" i="10"/>
  <c r="A761" i="10"/>
  <c r="A760" i="10"/>
  <c r="A759" i="10"/>
  <c r="A758" i="10"/>
  <c r="A757" i="10"/>
  <c r="A756" i="10"/>
  <c r="A755" i="10"/>
  <c r="A754" i="10"/>
  <c r="A753" i="10"/>
  <c r="A752" i="10"/>
  <c r="A751" i="10"/>
  <c r="A750" i="10"/>
  <c r="A749" i="10"/>
  <c r="A748" i="10"/>
  <c r="A747" i="10"/>
  <c r="A746" i="10"/>
  <c r="A745" i="10"/>
  <c r="A744" i="10"/>
  <c r="A743" i="10"/>
  <c r="A742" i="10"/>
  <c r="A741" i="10"/>
  <c r="A740" i="10"/>
  <c r="A739" i="10"/>
  <c r="A738" i="10"/>
  <c r="A737" i="10"/>
  <c r="A736" i="10"/>
  <c r="A735" i="10"/>
  <c r="A734" i="10"/>
  <c r="A733" i="10"/>
  <c r="A732" i="10"/>
  <c r="A731" i="10"/>
  <c r="A730" i="10"/>
  <c r="A729" i="10"/>
  <c r="A728" i="10"/>
  <c r="A727" i="10"/>
  <c r="A726" i="10"/>
  <c r="A725" i="10"/>
  <c r="A724" i="10"/>
  <c r="A723" i="10"/>
  <c r="A722" i="10"/>
  <c r="A721" i="10"/>
  <c r="A720" i="10"/>
  <c r="A719" i="10"/>
  <c r="A718" i="10"/>
  <c r="A717" i="10"/>
  <c r="A716" i="10"/>
  <c r="A715" i="10"/>
  <c r="A714" i="10"/>
  <c r="A713" i="10"/>
  <c r="A712" i="10"/>
  <c r="A711" i="10"/>
  <c r="A710" i="10"/>
  <c r="A709" i="10"/>
  <c r="A708" i="10"/>
  <c r="A707" i="10"/>
  <c r="A706" i="10"/>
  <c r="A705" i="10"/>
  <c r="A704" i="10"/>
  <c r="A703" i="10"/>
  <c r="A702" i="10"/>
  <c r="A701" i="10"/>
  <c r="A700" i="10"/>
  <c r="A699" i="10"/>
  <c r="A698" i="10"/>
  <c r="A697" i="10"/>
  <c r="A696" i="10"/>
  <c r="A695" i="10"/>
  <c r="A694" i="10"/>
  <c r="A693" i="10"/>
  <c r="A692" i="10"/>
  <c r="A691" i="10"/>
  <c r="A690" i="10"/>
  <c r="A689" i="10"/>
  <c r="A688" i="10"/>
  <c r="A687" i="10"/>
  <c r="A686" i="10"/>
  <c r="A685" i="10"/>
  <c r="A684" i="10"/>
  <c r="A683" i="10"/>
  <c r="A682" i="10"/>
  <c r="A681" i="10"/>
  <c r="A680" i="10"/>
  <c r="A679" i="10"/>
  <c r="A678" i="10"/>
  <c r="A677" i="10"/>
  <c r="A676" i="10"/>
  <c r="A675" i="10"/>
  <c r="A674" i="10"/>
  <c r="A673" i="10"/>
  <c r="A672" i="10"/>
  <c r="A671" i="10"/>
  <c r="A670" i="10"/>
  <c r="A669" i="10"/>
  <c r="A668" i="10"/>
  <c r="A667" i="10"/>
  <c r="A666" i="10"/>
  <c r="A665" i="10"/>
  <c r="A664" i="10"/>
  <c r="A663" i="10"/>
  <c r="A662" i="10"/>
  <c r="A661" i="10"/>
  <c r="A660" i="10"/>
  <c r="A659" i="10"/>
  <c r="A658" i="10"/>
  <c r="A657" i="10"/>
  <c r="A656" i="10"/>
  <c r="A655" i="10"/>
  <c r="A654" i="10"/>
  <c r="A653" i="10"/>
  <c r="A652" i="10"/>
  <c r="A651" i="10"/>
  <c r="A650" i="10"/>
  <c r="A649" i="10"/>
  <c r="A648" i="10"/>
  <c r="A647" i="10"/>
  <c r="A646" i="10"/>
  <c r="A645" i="10"/>
  <c r="A644" i="10"/>
  <c r="A643" i="10"/>
  <c r="A642" i="10"/>
  <c r="A641" i="10"/>
  <c r="A640" i="10"/>
  <c r="A639" i="10"/>
  <c r="A638" i="10"/>
  <c r="A637" i="10"/>
  <c r="A636" i="10"/>
  <c r="A635" i="10"/>
  <c r="A634" i="10"/>
  <c r="A633" i="10"/>
  <c r="A632" i="10"/>
  <c r="A631" i="10"/>
  <c r="A630" i="10"/>
  <c r="A629" i="10"/>
  <c r="A628" i="10"/>
  <c r="A627" i="10"/>
  <c r="A626" i="10"/>
  <c r="A625" i="10"/>
  <c r="A624" i="10"/>
  <c r="A623" i="10"/>
  <c r="A622" i="10"/>
  <c r="A621" i="10"/>
  <c r="A620" i="10"/>
  <c r="A619" i="10"/>
  <c r="A618" i="10"/>
  <c r="A617" i="10"/>
  <c r="A616" i="10"/>
  <c r="A615" i="10"/>
  <c r="A614" i="10"/>
  <c r="A613" i="10"/>
  <c r="A612" i="10"/>
  <c r="A611" i="10"/>
  <c r="A610" i="10"/>
  <c r="A609" i="10"/>
  <c r="A608" i="10"/>
  <c r="A607" i="10"/>
  <c r="A606" i="10"/>
  <c r="A605" i="10"/>
  <c r="A604" i="10"/>
  <c r="A603" i="10"/>
  <c r="A602" i="10"/>
  <c r="A601" i="10"/>
  <c r="A600" i="10"/>
  <c r="A599" i="10"/>
  <c r="A598" i="10"/>
  <c r="A597" i="10"/>
  <c r="A596" i="10"/>
  <c r="A595" i="10"/>
  <c r="A594" i="10"/>
  <c r="A593" i="10"/>
  <c r="A592" i="10"/>
  <c r="A591" i="10"/>
  <c r="A590" i="10"/>
  <c r="A589" i="10"/>
  <c r="A588" i="10"/>
  <c r="A587" i="10"/>
  <c r="A586" i="10"/>
  <c r="A585" i="10"/>
  <c r="A584" i="10"/>
  <c r="A583" i="10"/>
  <c r="A582" i="10"/>
  <c r="A581" i="10"/>
  <c r="A580" i="10"/>
  <c r="A579" i="10"/>
  <c r="A578" i="10"/>
  <c r="A577" i="10"/>
  <c r="A576" i="10"/>
  <c r="A575" i="10"/>
  <c r="A574" i="10"/>
  <c r="A573" i="10"/>
  <c r="A572" i="10"/>
  <c r="A571" i="10"/>
  <c r="A570" i="10"/>
  <c r="A569" i="10"/>
  <c r="A568" i="10"/>
  <c r="A567" i="10"/>
  <c r="A566" i="10"/>
  <c r="A565" i="10"/>
  <c r="A564" i="10"/>
  <c r="A563" i="10"/>
  <c r="A562" i="10"/>
  <c r="A561" i="10"/>
  <c r="A560" i="10"/>
  <c r="A559" i="10"/>
  <c r="A558" i="10"/>
  <c r="A557" i="10"/>
  <c r="A556" i="10"/>
  <c r="A555" i="10"/>
  <c r="A554" i="10"/>
  <c r="A553" i="10"/>
  <c r="A552" i="10"/>
  <c r="A551" i="10"/>
  <c r="A550" i="10"/>
  <c r="A549" i="10"/>
  <c r="A548" i="10"/>
  <c r="A547" i="10"/>
  <c r="A546" i="10"/>
  <c r="A545" i="10"/>
  <c r="A544" i="10"/>
  <c r="A543" i="10"/>
  <c r="A542" i="10"/>
  <c r="A541" i="10"/>
  <c r="A540" i="10"/>
  <c r="A539" i="10"/>
  <c r="A538" i="10"/>
  <c r="A537" i="10"/>
  <c r="A536" i="10"/>
  <c r="A535" i="10"/>
  <c r="A534" i="10"/>
  <c r="A533" i="10"/>
  <c r="A532" i="10"/>
  <c r="A531" i="10"/>
  <c r="A530" i="10"/>
  <c r="A529" i="10"/>
  <c r="A528" i="10"/>
  <c r="A527" i="10"/>
  <c r="A526" i="10"/>
  <c r="A525" i="10"/>
  <c r="A524" i="10"/>
  <c r="A523" i="10"/>
  <c r="A522" i="10"/>
  <c r="A521" i="10"/>
  <c r="A520" i="10"/>
  <c r="A519" i="10"/>
  <c r="A518" i="10"/>
  <c r="A517" i="10"/>
  <c r="A516" i="10"/>
  <c r="A515" i="10"/>
  <c r="A514" i="10"/>
  <c r="A513" i="10"/>
  <c r="A512" i="10"/>
  <c r="A511" i="10"/>
  <c r="A510" i="10"/>
  <c r="A509" i="10"/>
  <c r="A508" i="10"/>
  <c r="A507" i="10"/>
  <c r="A506" i="10"/>
  <c r="A505" i="10"/>
  <c r="A504" i="10"/>
  <c r="A503" i="10"/>
  <c r="A502" i="10"/>
  <c r="A501" i="10"/>
  <c r="A500" i="10"/>
  <c r="A499" i="10"/>
  <c r="A498" i="10"/>
  <c r="A497" i="10"/>
  <c r="A496" i="10"/>
  <c r="A495" i="10"/>
  <c r="A494" i="10"/>
  <c r="A493" i="10"/>
  <c r="A492" i="10"/>
  <c r="A491" i="10"/>
  <c r="A490" i="10"/>
  <c r="A489" i="10"/>
  <c r="A488" i="10"/>
  <c r="A487" i="10"/>
  <c r="A486" i="10"/>
  <c r="A485" i="10"/>
  <c r="A484" i="10"/>
  <c r="A483" i="10"/>
  <c r="A482" i="10"/>
  <c r="A481" i="10"/>
  <c r="A480" i="10"/>
  <c r="A479" i="10"/>
  <c r="A478" i="10"/>
  <c r="A477" i="10"/>
  <c r="A476" i="10"/>
  <c r="A475" i="10"/>
  <c r="A474" i="10"/>
  <c r="A473" i="10"/>
  <c r="A472" i="10"/>
  <c r="A471" i="10"/>
  <c r="A470" i="10"/>
  <c r="A469" i="10"/>
  <c r="A468" i="10"/>
  <c r="A467" i="10"/>
  <c r="A466" i="10"/>
  <c r="A465" i="10"/>
  <c r="A464" i="10"/>
  <c r="A463" i="10"/>
  <c r="A462" i="10"/>
  <c r="A461" i="10"/>
  <c r="A460" i="10"/>
  <c r="A459" i="10"/>
  <c r="A458" i="10"/>
  <c r="A457" i="10"/>
  <c r="A456" i="10"/>
  <c r="A455" i="10"/>
  <c r="A454" i="10"/>
  <c r="A453" i="10"/>
  <c r="A452" i="10"/>
  <c r="A451" i="10"/>
  <c r="A450" i="10"/>
  <c r="A449" i="10"/>
  <c r="A448" i="10"/>
  <c r="A447" i="10"/>
  <c r="A446" i="10"/>
  <c r="A445" i="10"/>
  <c r="A444" i="10"/>
  <c r="A443" i="10"/>
  <c r="A442" i="10"/>
  <c r="A441" i="10"/>
  <c r="A440" i="10"/>
  <c r="A439" i="10"/>
  <c r="A438" i="10"/>
  <c r="A437" i="10"/>
  <c r="A436" i="10"/>
  <c r="A435" i="10"/>
  <c r="A434" i="10"/>
  <c r="A433" i="10"/>
  <c r="A432" i="10"/>
  <c r="A431" i="10"/>
  <c r="A430" i="10"/>
  <c r="A429" i="10"/>
  <c r="A428" i="10"/>
  <c r="A427" i="10"/>
  <c r="A426" i="10"/>
  <c r="A425" i="10"/>
  <c r="A424" i="10"/>
  <c r="A423" i="10"/>
  <c r="A422" i="10"/>
  <c r="A421" i="10"/>
  <c r="A420" i="10"/>
  <c r="A419" i="10"/>
  <c r="A418" i="10"/>
  <c r="A417" i="10"/>
  <c r="A416" i="10"/>
  <c r="A415" i="10"/>
  <c r="A414" i="10"/>
  <c r="A413" i="10"/>
  <c r="A412" i="10"/>
  <c r="A411" i="10"/>
  <c r="A410" i="10"/>
  <c r="A409" i="10"/>
  <c r="A408" i="10"/>
  <c r="A407" i="10"/>
  <c r="A406" i="10"/>
  <c r="A405" i="10"/>
  <c r="A404" i="10"/>
  <c r="A403" i="10"/>
  <c r="A402" i="10"/>
  <c r="A401" i="10"/>
  <c r="A400" i="10"/>
  <c r="A399" i="10"/>
  <c r="A398" i="10"/>
  <c r="A397" i="10"/>
  <c r="A396" i="10"/>
  <c r="A395" i="10"/>
  <c r="A394" i="10"/>
  <c r="A393" i="10"/>
  <c r="A392" i="10"/>
  <c r="A391" i="10"/>
  <c r="A390" i="10"/>
  <c r="A389" i="10"/>
  <c r="A388" i="10"/>
  <c r="A387" i="10"/>
  <c r="A386" i="10"/>
  <c r="A385" i="10"/>
  <c r="A384" i="10"/>
  <c r="A383" i="10"/>
  <c r="A382" i="10"/>
  <c r="A381" i="10"/>
  <c r="A380" i="10"/>
  <c r="A379" i="10"/>
  <c r="A378" i="10"/>
  <c r="A377" i="10"/>
  <c r="A376" i="10"/>
  <c r="A375" i="10"/>
  <c r="A374" i="10"/>
  <c r="A373" i="10"/>
  <c r="A372" i="10"/>
  <c r="A371" i="10"/>
  <c r="A370" i="10"/>
  <c r="A369" i="10"/>
  <c r="A368" i="10"/>
  <c r="A367" i="10"/>
  <c r="A366" i="10"/>
  <c r="A365" i="10"/>
  <c r="A364" i="10"/>
  <c r="A363" i="10"/>
  <c r="A362" i="10"/>
  <c r="A361" i="10"/>
  <c r="A360" i="10"/>
  <c r="A359" i="10"/>
  <c r="A358" i="10"/>
  <c r="A357" i="10"/>
  <c r="A356" i="10"/>
  <c r="A355" i="10"/>
  <c r="A354" i="10"/>
  <c r="A353" i="10"/>
  <c r="A352" i="10"/>
  <c r="A351" i="10"/>
  <c r="A350" i="10"/>
  <c r="A349" i="10"/>
  <c r="A348" i="10"/>
  <c r="A347" i="10"/>
  <c r="A346" i="10"/>
  <c r="A345" i="10"/>
  <c r="A344" i="10"/>
  <c r="A343" i="10"/>
  <c r="A342" i="10"/>
  <c r="A341" i="10"/>
  <c r="A340" i="10"/>
  <c r="A339" i="10"/>
  <c r="A338" i="10"/>
  <c r="A337" i="10"/>
  <c r="A336" i="10"/>
  <c r="A335" i="10"/>
  <c r="A334" i="10"/>
  <c r="A333" i="10"/>
  <c r="A332" i="10"/>
  <c r="A331" i="10"/>
  <c r="A330" i="10"/>
  <c r="A329" i="10"/>
  <c r="A328" i="10"/>
  <c r="A327" i="10"/>
  <c r="A326" i="10"/>
  <c r="A325" i="10"/>
  <c r="A324" i="10"/>
  <c r="A323" i="10"/>
  <c r="A322" i="10"/>
  <c r="A321" i="10"/>
  <c r="A320" i="10"/>
  <c r="A319" i="10"/>
  <c r="A318" i="10"/>
  <c r="A317" i="10"/>
  <c r="A316" i="10"/>
  <c r="A315" i="10"/>
  <c r="A314" i="10"/>
  <c r="A313" i="10"/>
  <c r="A312" i="10"/>
  <c r="A311" i="10"/>
  <c r="A310" i="10"/>
  <c r="A309" i="10"/>
  <c r="A308" i="10"/>
  <c r="A307" i="10"/>
  <c r="A306" i="10"/>
  <c r="A305" i="10"/>
  <c r="A304" i="10"/>
  <c r="A303" i="10"/>
  <c r="A302" i="10"/>
  <c r="A301" i="10"/>
  <c r="A300" i="10"/>
  <c r="A299" i="10"/>
  <c r="A298" i="10"/>
  <c r="A297" i="10"/>
  <c r="A296" i="10"/>
  <c r="A295" i="10"/>
  <c r="A294" i="10"/>
  <c r="A293" i="10"/>
  <c r="A292" i="10"/>
  <c r="A291" i="10"/>
  <c r="A290" i="10"/>
  <c r="A289" i="10"/>
  <c r="A288" i="10"/>
  <c r="A287" i="10"/>
  <c r="A286" i="10"/>
  <c r="A285" i="10"/>
  <c r="A284" i="10"/>
  <c r="A283" i="10"/>
  <c r="A282" i="10"/>
  <c r="A281" i="10"/>
  <c r="A280" i="10"/>
  <c r="A279" i="10"/>
  <c r="A278" i="10"/>
  <c r="A277" i="10"/>
  <c r="A276" i="10"/>
  <c r="A275" i="10"/>
  <c r="A274" i="10"/>
  <c r="A273" i="10"/>
  <c r="A272" i="10"/>
  <c r="A271" i="10"/>
  <c r="A270" i="10"/>
  <c r="A269" i="10"/>
  <c r="A268" i="10"/>
  <c r="A267" i="10"/>
  <c r="A266" i="10"/>
  <c r="A265" i="10"/>
  <c r="A264" i="10"/>
  <c r="A263" i="10"/>
  <c r="A262" i="10"/>
  <c r="A261" i="10"/>
  <c r="A260" i="10"/>
  <c r="A259" i="10"/>
  <c r="A258" i="10"/>
  <c r="A257" i="10"/>
  <c r="A256" i="10"/>
  <c r="A255" i="10"/>
  <c r="A254" i="10"/>
  <c r="A253" i="10"/>
  <c r="A252" i="10"/>
  <c r="A251" i="10"/>
  <c r="A250" i="10"/>
  <c r="A249" i="10"/>
  <c r="A248" i="10"/>
  <c r="A247" i="10"/>
  <c r="A246" i="10"/>
  <c r="A245" i="10"/>
  <c r="A244" i="10"/>
  <c r="A243" i="10"/>
  <c r="A242" i="10"/>
  <c r="A241" i="10"/>
  <c r="A240" i="10"/>
  <c r="A239" i="10"/>
  <c r="A238" i="10"/>
  <c r="A237" i="10"/>
  <c r="A236" i="10"/>
  <c r="A235" i="10"/>
  <c r="A234" i="10"/>
  <c r="A233" i="10"/>
  <c r="A232" i="10"/>
  <c r="A231" i="10"/>
  <c r="A230" i="10"/>
  <c r="A229" i="10"/>
  <c r="A228" i="10"/>
  <c r="A227" i="10"/>
  <c r="A226" i="10"/>
  <c r="A225" i="10"/>
  <c r="A224" i="10"/>
  <c r="A223" i="10"/>
  <c r="A222" i="10"/>
  <c r="A221" i="10"/>
  <c r="A220" i="10"/>
  <c r="A219" i="10"/>
  <c r="A218" i="10"/>
  <c r="A217" i="10"/>
  <c r="A216" i="10"/>
  <c r="A215" i="10"/>
  <c r="A214" i="10"/>
  <c r="A213" i="10"/>
  <c r="A212" i="10"/>
  <c r="A211" i="10"/>
  <c r="A210" i="10"/>
  <c r="A209" i="10"/>
  <c r="A208" i="10"/>
  <c r="A207" i="10"/>
  <c r="A206" i="10"/>
  <c r="A205" i="10"/>
  <c r="A204" i="10"/>
  <c r="A203" i="10"/>
  <c r="A202" i="10"/>
  <c r="A201" i="10"/>
  <c r="A200" i="10"/>
  <c r="A199" i="10"/>
  <c r="A198" i="10"/>
  <c r="A197" i="10"/>
  <c r="A196" i="10"/>
  <c r="A195" i="10"/>
  <c r="A194" i="10"/>
  <c r="A193" i="10"/>
  <c r="A192" i="10"/>
  <c r="A191" i="10"/>
  <c r="A190" i="10"/>
  <c r="A189" i="10"/>
  <c r="A188" i="10"/>
  <c r="A187" i="10"/>
  <c r="A186" i="10"/>
  <c r="A185" i="10"/>
  <c r="A184" i="10"/>
  <c r="A183" i="10"/>
  <c r="A182" i="10"/>
  <c r="A181" i="10"/>
  <c r="A180" i="10"/>
  <c r="A179" i="10"/>
  <c r="A178" i="10"/>
  <c r="A177" i="10"/>
  <c r="A176" i="10"/>
  <c r="A175" i="10"/>
  <c r="A174" i="10"/>
  <c r="A173" i="10"/>
  <c r="A172" i="10"/>
  <c r="A171" i="10"/>
  <c r="A170" i="10"/>
  <c r="A169" i="10"/>
  <c r="A168" i="10"/>
  <c r="A167" i="10"/>
  <c r="A166" i="10"/>
  <c r="A165" i="10"/>
  <c r="A164" i="10"/>
  <c r="A163" i="10"/>
  <c r="A162" i="10"/>
  <c r="A161" i="10"/>
  <c r="A160" i="10"/>
  <c r="A159" i="10"/>
  <c r="A158" i="10"/>
  <c r="A157" i="10"/>
  <c r="A156" i="10"/>
  <c r="A155" i="10"/>
  <c r="A154" i="10"/>
  <c r="A153" i="10"/>
  <c r="A152" i="10"/>
  <c r="A151" i="10"/>
  <c r="A150" i="10"/>
  <c r="A149" i="10"/>
  <c r="A148" i="10"/>
  <c r="A147" i="10"/>
  <c r="A146" i="10"/>
  <c r="A145" i="10"/>
  <c r="A144" i="10"/>
  <c r="A143" i="10"/>
  <c r="A142" i="10"/>
  <c r="A141" i="10"/>
  <c r="A140" i="10"/>
  <c r="A139" i="10"/>
  <c r="A138" i="10"/>
  <c r="A137" i="10"/>
  <c r="A136" i="10"/>
  <c r="A135" i="10"/>
  <c r="A134" i="10"/>
  <c r="A133" i="10"/>
  <c r="A132" i="10"/>
  <c r="A131" i="10"/>
  <c r="A130" i="10"/>
  <c r="A129" i="10"/>
  <c r="A128" i="10"/>
  <c r="A127" i="10"/>
  <c r="A126" i="10"/>
  <c r="A125" i="10"/>
  <c r="A124" i="10"/>
  <c r="A123" i="10"/>
  <c r="A122" i="10"/>
  <c r="A121" i="10"/>
  <c r="A120" i="10"/>
  <c r="A119" i="10"/>
  <c r="A118" i="10"/>
  <c r="A117" i="10"/>
  <c r="A116" i="10"/>
  <c r="A115" i="10"/>
  <c r="A114" i="10"/>
  <c r="A113" i="10"/>
  <c r="A112" i="10"/>
  <c r="A111" i="10"/>
  <c r="A110" i="10"/>
  <c r="A109" i="10"/>
  <c r="A108" i="10"/>
  <c r="A107" i="10"/>
  <c r="A106" i="10"/>
  <c r="A105" i="10"/>
  <c r="A104" i="10"/>
  <c r="A103" i="10"/>
  <c r="A102" i="10"/>
  <c r="A101" i="10"/>
  <c r="A100" i="10"/>
  <c r="A99" i="10"/>
  <c r="A98" i="10"/>
  <c r="A97" i="10"/>
  <c r="A96" i="10"/>
  <c r="A95" i="10"/>
  <c r="A94" i="10"/>
  <c r="A93" i="10"/>
  <c r="A92" i="10"/>
  <c r="A91" i="10"/>
  <c r="A90" i="10"/>
  <c r="A89" i="10"/>
  <c r="A88" i="10"/>
  <c r="A87" i="10"/>
  <c r="A86" i="10"/>
  <c r="A85" i="10"/>
  <c r="A84" i="10"/>
  <c r="A83" i="10"/>
  <c r="A82" i="10"/>
  <c r="A81" i="10"/>
  <c r="A80" i="10"/>
  <c r="A79" i="10"/>
  <c r="A78" i="10"/>
  <c r="A77" i="10"/>
  <c r="A76" i="10"/>
  <c r="A75" i="10"/>
  <c r="A74" i="10"/>
  <c r="A73" i="10"/>
  <c r="A72" i="10"/>
  <c r="A71" i="10"/>
  <c r="A70" i="10"/>
  <c r="A69" i="10"/>
  <c r="A68" i="10"/>
  <c r="A67" i="10"/>
  <c r="A66" i="10"/>
  <c r="A65" i="10"/>
  <c r="A64" i="10"/>
  <c r="A63" i="10"/>
  <c r="A62" i="10"/>
  <c r="A61" i="10"/>
  <c r="A60" i="10"/>
  <c r="A59" i="10"/>
  <c r="A58" i="10"/>
  <c r="A57" i="10"/>
  <c r="A56" i="10"/>
  <c r="A55" i="10"/>
  <c r="A54" i="10"/>
  <c r="A53" i="10"/>
  <c r="A52" i="10"/>
  <c r="A51" i="10"/>
  <c r="A50" i="10"/>
  <c r="A49" i="10"/>
  <c r="A48" i="10"/>
  <c r="A47" i="10"/>
  <c r="A46" i="10"/>
  <c r="A45" i="10"/>
  <c r="A789" i="11"/>
  <c r="A788" i="11"/>
  <c r="A787" i="11"/>
  <c r="A786" i="11"/>
  <c r="A785" i="11"/>
  <c r="A784" i="11"/>
  <c r="A783" i="11"/>
  <c r="A782" i="11"/>
  <c r="A781" i="11"/>
  <c r="A780" i="11"/>
  <c r="A779" i="11"/>
  <c r="A778" i="11"/>
  <c r="A777" i="11"/>
  <c r="A776" i="11"/>
  <c r="A775" i="11"/>
  <c r="A774" i="11"/>
  <c r="A773" i="11"/>
  <c r="A772" i="11"/>
  <c r="A771" i="11"/>
  <c r="A770" i="11"/>
  <c r="A769" i="11"/>
  <c r="A768" i="11"/>
  <c r="A767" i="11"/>
  <c r="A766" i="11"/>
  <c r="A765" i="11"/>
  <c r="A764" i="11"/>
  <c r="A763" i="11"/>
  <c r="A762" i="11"/>
  <c r="A761" i="11"/>
  <c r="A760" i="11"/>
  <c r="A759" i="11"/>
  <c r="A758" i="11"/>
  <c r="A757" i="11"/>
  <c r="A756" i="11"/>
  <c r="A755" i="11"/>
  <c r="A754" i="11"/>
  <c r="A753" i="11"/>
  <c r="A752" i="11"/>
  <c r="A751" i="11"/>
  <c r="A750" i="11"/>
  <c r="A749" i="11"/>
  <c r="A748" i="11"/>
  <c r="A747" i="11"/>
  <c r="A746" i="11"/>
  <c r="A745" i="11"/>
  <c r="A744" i="11"/>
  <c r="A743" i="11"/>
  <c r="A742" i="11"/>
  <c r="A741" i="11"/>
  <c r="A740" i="11"/>
  <c r="A739" i="11"/>
  <c r="A738" i="11"/>
  <c r="A737" i="11"/>
  <c r="A736" i="11"/>
  <c r="A735" i="11"/>
  <c r="A734" i="11"/>
  <c r="A733" i="11"/>
  <c r="A732" i="11"/>
  <c r="A731" i="11"/>
  <c r="A730" i="11"/>
  <c r="A729" i="11"/>
  <c r="A728" i="11"/>
  <c r="A727" i="11"/>
  <c r="A726" i="11"/>
  <c r="A725" i="11"/>
  <c r="A724" i="11"/>
  <c r="A723" i="11"/>
  <c r="A722" i="11"/>
  <c r="A721" i="11"/>
  <c r="A720" i="11"/>
  <c r="A719" i="11"/>
  <c r="A718" i="11"/>
  <c r="A717" i="11"/>
  <c r="A716" i="11"/>
  <c r="A715" i="11"/>
  <c r="A714" i="11"/>
  <c r="A713" i="11"/>
  <c r="A712" i="11"/>
  <c r="A711" i="11"/>
  <c r="A710" i="11"/>
  <c r="A709" i="11"/>
  <c r="A708" i="11"/>
  <c r="A707" i="11"/>
  <c r="A706" i="11"/>
  <c r="A705" i="11"/>
  <c r="A704" i="11"/>
  <c r="A703" i="11"/>
  <c r="A702" i="11"/>
  <c r="A701" i="11"/>
  <c r="A700" i="11"/>
  <c r="A699" i="11"/>
  <c r="A698" i="11"/>
  <c r="A697" i="11"/>
  <c r="A696" i="11"/>
  <c r="A695" i="11"/>
  <c r="A694" i="11"/>
  <c r="A693" i="11"/>
  <c r="A692" i="11"/>
  <c r="A691" i="11"/>
  <c r="A690" i="11"/>
  <c r="A689" i="11"/>
  <c r="A688" i="11"/>
  <c r="A687" i="11"/>
  <c r="A686" i="11"/>
  <c r="A685" i="11"/>
  <c r="A684" i="11"/>
  <c r="A683" i="11"/>
  <c r="A682" i="11"/>
  <c r="A681" i="11"/>
  <c r="A680" i="11"/>
  <c r="A679" i="11"/>
  <c r="A678" i="11"/>
  <c r="A677" i="11"/>
  <c r="A676" i="11"/>
  <c r="A675" i="11"/>
  <c r="A674" i="11"/>
  <c r="A673" i="11"/>
  <c r="A672" i="11"/>
  <c r="A671" i="11"/>
  <c r="A670" i="11"/>
  <c r="A669" i="11"/>
  <c r="A668" i="11"/>
  <c r="A667" i="11"/>
  <c r="A666" i="11"/>
  <c r="A665" i="11"/>
  <c r="A664" i="11"/>
  <c r="A663" i="11"/>
  <c r="A662" i="11"/>
  <c r="A661" i="11"/>
  <c r="A660" i="11"/>
  <c r="A659" i="11"/>
  <c r="A658" i="11"/>
  <c r="A657" i="11"/>
  <c r="A656" i="11"/>
  <c r="A655" i="11"/>
  <c r="A654" i="11"/>
  <c r="A653" i="11"/>
  <c r="A652" i="11"/>
  <c r="A651" i="11"/>
  <c r="A650" i="11"/>
  <c r="A649" i="11"/>
  <c r="A648" i="11"/>
  <c r="A647" i="11"/>
  <c r="A646" i="11"/>
  <c r="A645" i="11"/>
  <c r="A644" i="11"/>
  <c r="A643" i="11"/>
  <c r="A642" i="11"/>
  <c r="A641" i="11"/>
  <c r="A640" i="11"/>
  <c r="A639" i="11"/>
  <c r="A638" i="11"/>
  <c r="A637" i="11"/>
  <c r="A636" i="11"/>
  <c r="A635" i="11"/>
  <c r="A634" i="11"/>
  <c r="A633" i="11"/>
  <c r="A632" i="11"/>
  <c r="A631" i="11"/>
  <c r="A630" i="11"/>
  <c r="A629" i="11"/>
  <c r="A628" i="11"/>
  <c r="A627" i="11"/>
  <c r="A626" i="11"/>
  <c r="A625" i="11"/>
  <c r="A624" i="11"/>
  <c r="A623" i="11"/>
  <c r="A622" i="11"/>
  <c r="A621" i="11"/>
  <c r="A620" i="11"/>
  <c r="A619" i="11"/>
  <c r="A618" i="11"/>
  <c r="A617" i="11"/>
  <c r="A616" i="11"/>
  <c r="A615" i="11"/>
  <c r="A614" i="11"/>
  <c r="A613" i="11"/>
  <c r="A612" i="11"/>
  <c r="A611" i="11"/>
  <c r="A610" i="11"/>
  <c r="A609" i="11"/>
  <c r="A608" i="11"/>
  <c r="A607" i="11"/>
  <c r="A606" i="11"/>
  <c r="A605" i="11"/>
  <c r="A604" i="11"/>
  <c r="A603" i="11"/>
  <c r="A602" i="11"/>
  <c r="A601" i="11"/>
  <c r="A600" i="11"/>
  <c r="A599" i="11"/>
  <c r="A598" i="11"/>
  <c r="A597" i="11"/>
  <c r="A596" i="11"/>
  <c r="A595" i="11"/>
  <c r="A594" i="11"/>
  <c r="A593" i="11"/>
  <c r="A592" i="11"/>
  <c r="A591" i="11"/>
  <c r="A590" i="11"/>
  <c r="A589" i="11"/>
  <c r="A588" i="11"/>
  <c r="A587" i="11"/>
  <c r="A586" i="11"/>
  <c r="A585" i="11"/>
  <c r="A584" i="11"/>
  <c r="A583" i="11"/>
  <c r="A582" i="11"/>
  <c r="A581" i="11"/>
  <c r="A580" i="11"/>
  <c r="A579" i="11"/>
  <c r="A578" i="11"/>
  <c r="A577" i="11"/>
  <c r="A576" i="11"/>
  <c r="A575" i="11"/>
  <c r="A574" i="11"/>
  <c r="A573" i="11"/>
  <c r="A572" i="11"/>
  <c r="A571" i="11"/>
  <c r="A570" i="11"/>
  <c r="A569" i="11"/>
  <c r="A568" i="11"/>
  <c r="A567" i="11"/>
  <c r="A566" i="11"/>
  <c r="A565" i="11"/>
  <c r="A564" i="11"/>
  <c r="A563" i="11"/>
  <c r="A562" i="11"/>
  <c r="A561" i="11"/>
  <c r="A560" i="11"/>
  <c r="A559" i="11"/>
  <c r="A558" i="11"/>
  <c r="A557" i="11"/>
  <c r="A556" i="11"/>
  <c r="A555" i="11"/>
  <c r="A554" i="11"/>
  <c r="A553" i="11"/>
  <c r="A552" i="11"/>
  <c r="A551" i="11"/>
  <c r="A550" i="11"/>
  <c r="A549" i="11"/>
  <c r="A548" i="11"/>
  <c r="A547" i="11"/>
  <c r="A546" i="11"/>
  <c r="A545" i="11"/>
  <c r="A544" i="11"/>
  <c r="A543" i="11"/>
  <c r="A542" i="11"/>
  <c r="A541" i="11"/>
  <c r="A540" i="11"/>
  <c r="A539" i="11"/>
  <c r="A538" i="11"/>
  <c r="A537" i="11"/>
  <c r="A536" i="11"/>
  <c r="A535" i="11"/>
  <c r="A534" i="11"/>
  <c r="A533" i="11"/>
  <c r="A532" i="11"/>
  <c r="A531" i="11"/>
  <c r="A530" i="11"/>
  <c r="A529" i="11"/>
  <c r="A528" i="11"/>
  <c r="A527" i="11"/>
  <c r="A526" i="11"/>
  <c r="A525" i="11"/>
  <c r="A524" i="11"/>
  <c r="A523" i="11"/>
  <c r="A522" i="11"/>
  <c r="A521" i="11"/>
  <c r="A520" i="11"/>
  <c r="A519" i="11"/>
  <c r="A518" i="11"/>
  <c r="A517" i="11"/>
  <c r="A516" i="11"/>
  <c r="A515" i="11"/>
  <c r="A514" i="11"/>
  <c r="A513" i="11"/>
  <c r="A512" i="11"/>
  <c r="A511" i="11"/>
  <c r="A510" i="11"/>
  <c r="A509" i="11"/>
  <c r="A508" i="11"/>
  <c r="A507" i="11"/>
  <c r="A506" i="11"/>
  <c r="A505" i="11"/>
  <c r="A504" i="11"/>
  <c r="A503" i="11"/>
  <c r="A502" i="11"/>
  <c r="A501" i="11"/>
  <c r="A500" i="11"/>
  <c r="A499" i="11"/>
  <c r="A498" i="11"/>
  <c r="A497" i="11"/>
  <c r="A496" i="11"/>
  <c r="A495" i="11"/>
  <c r="A494" i="11"/>
  <c r="A493" i="11"/>
  <c r="A492" i="11"/>
  <c r="A491" i="11"/>
  <c r="A490" i="11"/>
  <c r="A489" i="11"/>
  <c r="A488" i="11"/>
  <c r="A487" i="11"/>
  <c r="A486" i="11"/>
  <c r="A485" i="11"/>
  <c r="A484" i="11"/>
  <c r="A483" i="11"/>
  <c r="A482" i="11"/>
  <c r="A481" i="11"/>
  <c r="A480" i="11"/>
  <c r="A479" i="11"/>
  <c r="A478" i="11"/>
  <c r="A477" i="11"/>
  <c r="A476" i="11"/>
  <c r="A475" i="11"/>
  <c r="A474" i="11"/>
  <c r="A473" i="11"/>
  <c r="A472" i="11"/>
  <c r="A471" i="11"/>
  <c r="A470" i="11"/>
  <c r="A469" i="11"/>
  <c r="A468" i="11"/>
  <c r="A467" i="11"/>
  <c r="A466" i="11"/>
  <c r="A465" i="11"/>
  <c r="A464" i="11"/>
  <c r="A463" i="11"/>
  <c r="A462" i="11"/>
  <c r="A461" i="11"/>
  <c r="A460" i="11"/>
  <c r="A459" i="11"/>
  <c r="A458" i="11"/>
  <c r="A457" i="11"/>
  <c r="A456" i="11"/>
  <c r="A455" i="11"/>
  <c r="A454" i="11"/>
  <c r="A453" i="11"/>
  <c r="A452" i="11"/>
  <c r="A451" i="11"/>
  <c r="A450" i="11"/>
  <c r="A449" i="11"/>
  <c r="A448" i="11"/>
  <c r="A447" i="11"/>
  <c r="A446" i="11"/>
  <c r="A445" i="11"/>
  <c r="A444" i="11"/>
  <c r="A443" i="11"/>
  <c r="A442" i="11"/>
  <c r="A441" i="11"/>
  <c r="A440" i="11"/>
  <c r="A439" i="11"/>
  <c r="A438" i="11"/>
  <c r="A437" i="11"/>
  <c r="A436" i="11"/>
  <c r="A435" i="11"/>
  <c r="A434" i="11"/>
  <c r="A433" i="11"/>
  <c r="A432" i="11"/>
  <c r="A431" i="11"/>
  <c r="A430" i="11"/>
  <c r="A429" i="11"/>
  <c r="A428" i="11"/>
  <c r="A427" i="11"/>
  <c r="A426" i="11"/>
  <c r="A425" i="11"/>
  <c r="A424" i="11"/>
  <c r="A423" i="11"/>
  <c r="A422" i="11"/>
  <c r="A421" i="11"/>
  <c r="A420" i="11"/>
  <c r="A419" i="11"/>
  <c r="A418" i="11"/>
  <c r="A417" i="11"/>
  <c r="A416" i="11"/>
  <c r="A415" i="11"/>
  <c r="A414" i="11"/>
  <c r="A413" i="11"/>
  <c r="A412" i="11"/>
  <c r="A411" i="11"/>
  <c r="A410" i="11"/>
  <c r="A409" i="11"/>
  <c r="A408" i="11"/>
  <c r="A407" i="11"/>
  <c r="A406" i="11"/>
  <c r="A405" i="11"/>
  <c r="A404" i="11"/>
  <c r="A403" i="11"/>
  <c r="A402" i="11"/>
  <c r="A401" i="11"/>
  <c r="A400" i="11"/>
  <c r="A399" i="11"/>
  <c r="A398" i="11"/>
  <c r="A397" i="11"/>
  <c r="A396" i="11"/>
  <c r="A395" i="11"/>
  <c r="A394" i="11"/>
  <c r="A393" i="11"/>
  <c r="A392" i="11"/>
  <c r="A391" i="11"/>
  <c r="A390" i="11"/>
  <c r="A389" i="11"/>
  <c r="A388" i="11"/>
  <c r="A387" i="11"/>
  <c r="A386" i="11"/>
  <c r="A385" i="11"/>
  <c r="A384" i="11"/>
  <c r="A383" i="11"/>
  <c r="A382" i="11"/>
  <c r="A381" i="11"/>
  <c r="A380" i="11"/>
  <c r="A379" i="11"/>
  <c r="A378" i="11"/>
  <c r="A377" i="11"/>
  <c r="A376" i="11"/>
  <c r="A375" i="11"/>
  <c r="A374" i="11"/>
  <c r="A373" i="11"/>
  <c r="A372" i="11"/>
  <c r="A371" i="11"/>
  <c r="A370" i="11"/>
  <c r="A369" i="11"/>
  <c r="A368" i="11"/>
  <c r="A367" i="11"/>
  <c r="A366" i="11"/>
  <c r="A365" i="11"/>
  <c r="A364" i="11"/>
  <c r="A363" i="11"/>
  <c r="A362" i="11"/>
  <c r="A361" i="11"/>
  <c r="A360" i="11"/>
  <c r="A359" i="11"/>
  <c r="A358" i="11"/>
  <c r="A357" i="11"/>
  <c r="A356" i="11"/>
  <c r="A355" i="11"/>
  <c r="A354" i="11"/>
  <c r="A353" i="11"/>
  <c r="A352" i="11"/>
  <c r="A351" i="11"/>
  <c r="A350" i="11"/>
  <c r="A349" i="11"/>
  <c r="A348" i="11"/>
  <c r="A347" i="11"/>
  <c r="A346" i="11"/>
  <c r="A345" i="11"/>
  <c r="A344" i="11"/>
  <c r="A343" i="11"/>
  <c r="A342" i="11"/>
  <c r="A341" i="11"/>
  <c r="A340" i="11"/>
  <c r="A339" i="11"/>
  <c r="A338" i="11"/>
  <c r="A337" i="11"/>
  <c r="A336" i="11"/>
  <c r="A335" i="11"/>
  <c r="A334" i="11"/>
  <c r="A333" i="11"/>
  <c r="A332" i="11"/>
  <c r="A331" i="11"/>
  <c r="A330" i="11"/>
  <c r="A329" i="11"/>
  <c r="A328" i="11"/>
  <c r="A327" i="11"/>
  <c r="A326" i="11"/>
  <c r="A325" i="11"/>
  <c r="A324" i="11"/>
  <c r="A323" i="11"/>
  <c r="A322" i="11"/>
  <c r="A321" i="11"/>
  <c r="A320" i="11"/>
  <c r="A319" i="11"/>
  <c r="A318" i="11"/>
  <c r="A317" i="11"/>
  <c r="A316" i="11"/>
  <c r="A315" i="11"/>
  <c r="A314" i="11"/>
  <c r="A313" i="11"/>
  <c r="A312" i="11"/>
  <c r="A311" i="11"/>
  <c r="A310" i="11"/>
  <c r="A309" i="11"/>
  <c r="A308" i="11"/>
  <c r="A307" i="11"/>
  <c r="A306" i="11"/>
  <c r="A305" i="11"/>
  <c r="A304" i="11"/>
  <c r="A303" i="11"/>
  <c r="A302" i="11"/>
  <c r="A301" i="11"/>
  <c r="A300" i="11"/>
  <c r="A299" i="11"/>
  <c r="A298" i="11"/>
  <c r="A297" i="11"/>
  <c r="A296" i="11"/>
  <c r="A295" i="11"/>
  <c r="A294" i="11"/>
  <c r="A293" i="11"/>
  <c r="A292" i="11"/>
  <c r="A291" i="11"/>
  <c r="A290" i="11"/>
  <c r="A289" i="11"/>
  <c r="A288" i="11"/>
  <c r="A287" i="11"/>
  <c r="A286" i="11"/>
  <c r="A285" i="11"/>
  <c r="A284" i="11"/>
  <c r="A283" i="11"/>
  <c r="A282" i="11"/>
  <c r="A281" i="11"/>
  <c r="A280" i="11"/>
  <c r="A279" i="11"/>
  <c r="A278" i="11"/>
  <c r="A277" i="11"/>
  <c r="A276" i="11"/>
  <c r="A275" i="11"/>
  <c r="A274" i="11"/>
  <c r="A273" i="11"/>
  <c r="A272" i="11"/>
  <c r="A271" i="11"/>
  <c r="A270" i="11"/>
  <c r="A269" i="11"/>
  <c r="A268" i="11"/>
  <c r="A267" i="11"/>
  <c r="A266" i="11"/>
  <c r="A265" i="11"/>
  <c r="A264" i="11"/>
  <c r="A263" i="11"/>
  <c r="A262" i="11"/>
  <c r="A261" i="11"/>
  <c r="A260" i="11"/>
  <c r="A259" i="11"/>
  <c r="A258" i="11"/>
  <c r="A257" i="11"/>
  <c r="A256" i="11"/>
  <c r="A255" i="11"/>
  <c r="A254" i="11"/>
  <c r="A253" i="11"/>
  <c r="A252" i="11"/>
  <c r="A251" i="11"/>
  <c r="A250" i="11"/>
  <c r="A249" i="11"/>
  <c r="A248" i="11"/>
  <c r="A247" i="11"/>
  <c r="A246" i="11"/>
  <c r="A245" i="11"/>
  <c r="A244" i="11"/>
  <c r="A243" i="11"/>
  <c r="A242" i="11"/>
  <c r="A241" i="11"/>
  <c r="A240" i="11"/>
  <c r="A239" i="11"/>
  <c r="A238" i="11"/>
  <c r="A237" i="11"/>
  <c r="A236" i="11"/>
  <c r="A235" i="11"/>
  <c r="A234" i="11"/>
  <c r="A233" i="11"/>
  <c r="A232" i="11"/>
  <c r="A231" i="11"/>
  <c r="A230" i="11"/>
  <c r="A229" i="11"/>
  <c r="A228" i="11"/>
  <c r="A227" i="11"/>
  <c r="A226" i="11"/>
  <c r="A225" i="11"/>
  <c r="A224" i="11"/>
  <c r="A223" i="11"/>
  <c r="A222" i="11"/>
  <c r="A221" i="11"/>
  <c r="A220" i="11"/>
  <c r="A219" i="11"/>
  <c r="A218" i="11"/>
  <c r="A217" i="11"/>
  <c r="A216" i="11"/>
  <c r="A215" i="11"/>
  <c r="A214" i="11"/>
  <c r="A213" i="11"/>
  <c r="A212" i="11"/>
  <c r="A211" i="11"/>
  <c r="A210" i="11"/>
  <c r="A209" i="11"/>
  <c r="A208" i="11"/>
  <c r="A207" i="11"/>
  <c r="A206" i="11"/>
  <c r="A205" i="11"/>
  <c r="A204" i="11"/>
  <c r="A203" i="11"/>
  <c r="A202" i="11"/>
  <c r="A201" i="11"/>
  <c r="A200" i="11"/>
  <c r="A199" i="11"/>
  <c r="A198" i="11"/>
  <c r="A197" i="11"/>
  <c r="A196" i="11"/>
  <c r="A195" i="11"/>
  <c r="A194" i="11"/>
  <c r="A193" i="11"/>
  <c r="A192" i="11"/>
  <c r="A191" i="11"/>
  <c r="A190" i="11"/>
  <c r="A189" i="11"/>
  <c r="A188" i="11"/>
  <c r="A187" i="11"/>
  <c r="A186" i="11"/>
  <c r="A185" i="11"/>
  <c r="A184" i="11"/>
  <c r="A183" i="11"/>
  <c r="A182" i="11"/>
  <c r="A181" i="11"/>
  <c r="A180" i="11"/>
  <c r="A179" i="11"/>
  <c r="A178" i="11"/>
  <c r="A177" i="11"/>
  <c r="A176" i="11"/>
  <c r="A175" i="11"/>
  <c r="A174" i="11"/>
  <c r="A173" i="11"/>
  <c r="A172" i="11"/>
  <c r="A171" i="11"/>
  <c r="A170" i="11"/>
  <c r="A169" i="11"/>
  <c r="A168" i="11"/>
  <c r="A167" i="11"/>
  <c r="A166" i="11"/>
  <c r="A165" i="11"/>
  <c r="A164" i="11"/>
  <c r="A163" i="11"/>
  <c r="A162" i="11"/>
  <c r="A161" i="11"/>
  <c r="A160" i="11"/>
  <c r="A159" i="11"/>
  <c r="A158" i="11"/>
  <c r="A157" i="11"/>
  <c r="A156" i="11"/>
  <c r="A155" i="11"/>
  <c r="A154" i="11"/>
  <c r="A153" i="11"/>
  <c r="A152" i="11"/>
  <c r="A151" i="11"/>
  <c r="A150" i="11"/>
  <c r="A149" i="11"/>
  <c r="A148" i="11"/>
  <c r="A147" i="11"/>
  <c r="A146" i="11"/>
  <c r="A145" i="11"/>
  <c r="A144" i="11"/>
  <c r="A143" i="11"/>
  <c r="A142" i="11"/>
  <c r="A141" i="11"/>
  <c r="A140" i="11"/>
  <c r="A139" i="11"/>
  <c r="A138" i="11"/>
  <c r="A137" i="11"/>
  <c r="A136" i="11"/>
  <c r="A135" i="11"/>
  <c r="A134" i="11"/>
  <c r="A133" i="11"/>
  <c r="A132" i="11"/>
  <c r="A131" i="11"/>
  <c r="A130" i="11"/>
  <c r="A129" i="11"/>
  <c r="A128" i="11"/>
  <c r="A127" i="11"/>
  <c r="A126" i="11"/>
  <c r="A125" i="11"/>
  <c r="A124" i="11"/>
  <c r="A123" i="11"/>
  <c r="A122" i="11"/>
  <c r="A121" i="11"/>
  <c r="A120" i="11"/>
  <c r="A119" i="11"/>
  <c r="A118" i="11"/>
  <c r="A117" i="11"/>
  <c r="A116" i="11"/>
  <c r="A115" i="11"/>
  <c r="A114" i="11"/>
  <c r="A113" i="11"/>
  <c r="A112" i="11"/>
  <c r="A111" i="11"/>
  <c r="A110" i="11"/>
  <c r="A109" i="11"/>
  <c r="A108" i="11"/>
  <c r="A107" i="11"/>
  <c r="A106" i="11"/>
  <c r="A105" i="11"/>
  <c r="A104" i="11"/>
  <c r="A103" i="11"/>
  <c r="A102" i="11"/>
  <c r="A101" i="11"/>
  <c r="A100" i="11"/>
  <c r="A99" i="11"/>
  <c r="A98" i="11"/>
  <c r="A97" i="11"/>
  <c r="A96" i="11"/>
  <c r="A95" i="11"/>
  <c r="A94" i="11"/>
  <c r="A93" i="11"/>
  <c r="A92" i="11"/>
  <c r="A91" i="11"/>
  <c r="A90" i="11"/>
  <c r="A89" i="11"/>
  <c r="A88" i="11"/>
  <c r="A87" i="11"/>
  <c r="A86" i="11"/>
  <c r="A85" i="11"/>
  <c r="A84" i="11"/>
  <c r="A83" i="11"/>
  <c r="A82" i="11"/>
  <c r="A81" i="11"/>
  <c r="A80" i="11"/>
  <c r="A79" i="11"/>
  <c r="A78" i="11"/>
  <c r="A77" i="11"/>
  <c r="A76" i="11"/>
  <c r="A75" i="11"/>
  <c r="A74" i="11"/>
  <c r="A73" i="11"/>
  <c r="A72" i="11"/>
  <c r="A71" i="11"/>
  <c r="A70" i="11"/>
  <c r="A69" i="11"/>
  <c r="A68" i="11"/>
  <c r="A67" i="11"/>
  <c r="A66" i="11"/>
  <c r="A65" i="11"/>
  <c r="A64" i="11"/>
  <c r="A63" i="11"/>
  <c r="A62" i="11"/>
  <c r="A61" i="11"/>
  <c r="A60" i="11"/>
  <c r="A59" i="11"/>
  <c r="A58" i="11"/>
  <c r="A57" i="11"/>
  <c r="A56" i="11"/>
  <c r="A55" i="11"/>
  <c r="A54" i="11"/>
  <c r="A53" i="11"/>
  <c r="A52" i="11"/>
  <c r="A51" i="11"/>
  <c r="A50" i="11"/>
  <c r="A49" i="11"/>
  <c r="A48" i="11"/>
  <c r="A47" i="11"/>
  <c r="A46" i="11"/>
  <c r="A45" i="11"/>
  <c r="A789" i="12"/>
  <c r="A788" i="12"/>
  <c r="A787" i="12"/>
  <c r="A786" i="12"/>
  <c r="A785" i="12"/>
  <c r="A784" i="12"/>
  <c r="A783" i="12"/>
  <c r="A782" i="12"/>
  <c r="A781" i="12"/>
  <c r="A780" i="12"/>
  <c r="A779" i="12"/>
  <c r="A778" i="12"/>
  <c r="A777" i="12"/>
  <c r="A776" i="12"/>
  <c r="A775" i="12"/>
  <c r="A774" i="12"/>
  <c r="A773" i="12"/>
  <c r="A772" i="12"/>
  <c r="A771" i="12"/>
  <c r="A770" i="12"/>
  <c r="A769" i="12"/>
  <c r="A768" i="12"/>
  <c r="A767" i="12"/>
  <c r="A766" i="12"/>
  <c r="A765" i="12"/>
  <c r="A764" i="12"/>
  <c r="A763" i="12"/>
  <c r="A762" i="12"/>
  <c r="A761" i="12"/>
  <c r="A760" i="12"/>
  <c r="A759" i="12"/>
  <c r="A758" i="12"/>
  <c r="A757" i="12"/>
  <c r="A756" i="12"/>
  <c r="A755" i="12"/>
  <c r="A754" i="12"/>
  <c r="A753" i="12"/>
  <c r="A752" i="12"/>
  <c r="A751" i="12"/>
  <c r="A750" i="12"/>
  <c r="A749" i="12"/>
  <c r="A748" i="12"/>
  <c r="A747" i="12"/>
  <c r="A746" i="12"/>
  <c r="A745" i="12"/>
  <c r="A744" i="12"/>
  <c r="A743" i="12"/>
  <c r="A742" i="12"/>
  <c r="A741" i="12"/>
  <c r="A740" i="12"/>
  <c r="A739" i="12"/>
  <c r="A738" i="12"/>
  <c r="A737" i="12"/>
  <c r="A736" i="12"/>
  <c r="A735" i="12"/>
  <c r="A734" i="12"/>
  <c r="A733" i="12"/>
  <c r="A732" i="12"/>
  <c r="A731" i="12"/>
  <c r="A730" i="12"/>
  <c r="A729" i="12"/>
  <c r="A728" i="12"/>
  <c r="A727" i="12"/>
  <c r="A726" i="12"/>
  <c r="A725" i="12"/>
  <c r="A724" i="12"/>
  <c r="A723" i="12"/>
  <c r="A722" i="12"/>
  <c r="A721" i="12"/>
  <c r="A720" i="12"/>
  <c r="A719" i="12"/>
  <c r="A718" i="12"/>
  <c r="A717" i="12"/>
  <c r="A716" i="12"/>
  <c r="A715" i="12"/>
  <c r="A714" i="12"/>
  <c r="A713" i="12"/>
  <c r="A712" i="12"/>
  <c r="A711" i="12"/>
  <c r="A710" i="12"/>
  <c r="A709" i="12"/>
  <c r="A708" i="12"/>
  <c r="A707" i="12"/>
  <c r="A706" i="12"/>
  <c r="A705" i="12"/>
  <c r="A704" i="12"/>
  <c r="A703" i="12"/>
  <c r="A702" i="12"/>
  <c r="A701" i="12"/>
  <c r="A700" i="12"/>
  <c r="A699" i="12"/>
  <c r="A698" i="12"/>
  <c r="A697" i="12"/>
  <c r="A696" i="12"/>
  <c r="A695" i="12"/>
  <c r="A694" i="12"/>
  <c r="A693" i="12"/>
  <c r="A692" i="12"/>
  <c r="A691" i="12"/>
  <c r="A690" i="12"/>
  <c r="A689" i="12"/>
  <c r="A688" i="12"/>
  <c r="A687" i="12"/>
  <c r="A686" i="12"/>
  <c r="A685" i="12"/>
  <c r="A684" i="12"/>
  <c r="A683" i="12"/>
  <c r="A682" i="12"/>
  <c r="A681" i="12"/>
  <c r="A680" i="12"/>
  <c r="A679" i="12"/>
  <c r="A678" i="12"/>
  <c r="A677" i="12"/>
  <c r="A676" i="12"/>
  <c r="A675" i="12"/>
  <c r="A674" i="12"/>
  <c r="A673" i="12"/>
  <c r="A672" i="12"/>
  <c r="A671" i="12"/>
  <c r="A670" i="12"/>
  <c r="A669" i="12"/>
  <c r="A668" i="12"/>
  <c r="A667" i="12"/>
  <c r="A666" i="12"/>
  <c r="A665" i="12"/>
  <c r="A664" i="12"/>
  <c r="A663" i="12"/>
  <c r="A662" i="12"/>
  <c r="A661" i="12"/>
  <c r="A660" i="12"/>
  <c r="A659" i="12"/>
  <c r="A658" i="12"/>
  <c r="A657" i="12"/>
  <c r="A656" i="12"/>
  <c r="A655" i="12"/>
  <c r="A654" i="12"/>
  <c r="A653" i="12"/>
  <c r="A652" i="12"/>
  <c r="A651" i="12"/>
  <c r="A650" i="12"/>
  <c r="A649" i="12"/>
  <c r="A648" i="12"/>
  <c r="A647" i="12"/>
  <c r="A646" i="12"/>
  <c r="A645" i="12"/>
  <c r="A644" i="12"/>
  <c r="A643" i="12"/>
  <c r="A642" i="12"/>
  <c r="A641" i="12"/>
  <c r="A640" i="12"/>
  <c r="A639" i="12"/>
  <c r="A638" i="12"/>
  <c r="A637" i="12"/>
  <c r="A636" i="12"/>
  <c r="A635" i="12"/>
  <c r="A634" i="12"/>
  <c r="A633" i="12"/>
  <c r="A632" i="12"/>
  <c r="A631" i="12"/>
  <c r="A630" i="12"/>
  <c r="A629" i="12"/>
  <c r="A628" i="12"/>
  <c r="A627" i="12"/>
  <c r="A626" i="12"/>
  <c r="A625" i="12"/>
  <c r="A624" i="12"/>
  <c r="A623" i="12"/>
  <c r="A622" i="12"/>
  <c r="A621" i="12"/>
  <c r="A620" i="12"/>
  <c r="A619" i="12"/>
  <c r="A618" i="12"/>
  <c r="A617" i="12"/>
  <c r="A616" i="12"/>
  <c r="A615" i="12"/>
  <c r="A614" i="12"/>
  <c r="A613" i="12"/>
  <c r="A612" i="12"/>
  <c r="A611" i="12"/>
  <c r="A610" i="12"/>
  <c r="A609" i="12"/>
  <c r="A608" i="12"/>
  <c r="A607" i="12"/>
  <c r="A606" i="12"/>
  <c r="A605" i="12"/>
  <c r="A604" i="12"/>
  <c r="A603" i="12"/>
  <c r="A602" i="12"/>
  <c r="A601" i="12"/>
  <c r="A600" i="12"/>
  <c r="A599" i="12"/>
  <c r="A598" i="12"/>
  <c r="A597" i="12"/>
  <c r="A596" i="12"/>
  <c r="A595" i="12"/>
  <c r="A594" i="12"/>
  <c r="A593" i="12"/>
  <c r="A592" i="12"/>
  <c r="A591" i="12"/>
  <c r="A590" i="12"/>
  <c r="A589" i="12"/>
  <c r="A588" i="12"/>
  <c r="A587" i="12"/>
  <c r="A586" i="12"/>
  <c r="A585" i="12"/>
  <c r="A584" i="12"/>
  <c r="A583" i="12"/>
  <c r="A582" i="12"/>
  <c r="A581" i="12"/>
  <c r="A580" i="12"/>
  <c r="A579" i="12"/>
  <c r="A578" i="12"/>
  <c r="A577" i="12"/>
  <c r="A576" i="12"/>
  <c r="A575" i="12"/>
  <c r="A574" i="12"/>
  <c r="A573" i="12"/>
  <c r="A572" i="12"/>
  <c r="A571" i="12"/>
  <c r="A570" i="12"/>
  <c r="A569" i="12"/>
  <c r="A568" i="12"/>
  <c r="A567" i="12"/>
  <c r="A566" i="12"/>
  <c r="A565" i="12"/>
  <c r="A564" i="12"/>
  <c r="A563" i="12"/>
  <c r="A562" i="12"/>
  <c r="A561" i="12"/>
  <c r="A560" i="12"/>
  <c r="A559" i="12"/>
  <c r="A558" i="12"/>
  <c r="A557" i="12"/>
  <c r="A556" i="12"/>
  <c r="A555" i="12"/>
  <c r="A554" i="12"/>
  <c r="A553" i="12"/>
  <c r="A552" i="12"/>
  <c r="A551" i="12"/>
  <c r="A550" i="12"/>
  <c r="A549" i="12"/>
  <c r="A548" i="12"/>
  <c r="A547" i="12"/>
  <c r="A546" i="12"/>
  <c r="A545" i="12"/>
  <c r="A544" i="12"/>
  <c r="A543" i="12"/>
  <c r="A542" i="12"/>
  <c r="A541" i="12"/>
  <c r="A540" i="12"/>
  <c r="A539" i="12"/>
  <c r="A538" i="12"/>
  <c r="A537" i="12"/>
  <c r="A536" i="12"/>
  <c r="A535" i="12"/>
  <c r="A534" i="12"/>
  <c r="A533" i="12"/>
  <c r="A532" i="12"/>
  <c r="A531" i="12"/>
  <c r="A530" i="12"/>
  <c r="A529" i="12"/>
  <c r="A528" i="12"/>
  <c r="A527" i="12"/>
  <c r="A526" i="12"/>
  <c r="A525" i="12"/>
  <c r="A524" i="12"/>
  <c r="A523" i="12"/>
  <c r="A522" i="12"/>
  <c r="A521" i="12"/>
  <c r="A520" i="12"/>
  <c r="A519" i="12"/>
  <c r="A518" i="12"/>
  <c r="A517" i="12"/>
  <c r="A516" i="12"/>
  <c r="A515" i="12"/>
  <c r="A514" i="12"/>
  <c r="A513" i="12"/>
  <c r="A512" i="12"/>
  <c r="A511" i="12"/>
  <c r="A510" i="12"/>
  <c r="A509" i="12"/>
  <c r="A508" i="12"/>
  <c r="A507" i="12"/>
  <c r="A506" i="12"/>
  <c r="A505" i="12"/>
  <c r="A504" i="12"/>
  <c r="A503" i="12"/>
  <c r="A502" i="12"/>
  <c r="A501" i="12"/>
  <c r="A500" i="12"/>
  <c r="A499" i="12"/>
  <c r="A498" i="12"/>
  <c r="A497" i="12"/>
  <c r="A496" i="12"/>
  <c r="A495" i="12"/>
  <c r="A494" i="12"/>
  <c r="A493" i="12"/>
  <c r="A492" i="12"/>
  <c r="A491" i="12"/>
  <c r="A490" i="12"/>
  <c r="A489" i="12"/>
  <c r="A488" i="12"/>
  <c r="A487" i="12"/>
  <c r="A486" i="12"/>
  <c r="A485" i="12"/>
  <c r="A484" i="12"/>
  <c r="A483" i="12"/>
  <c r="A482" i="12"/>
  <c r="A481" i="12"/>
  <c r="A480" i="12"/>
  <c r="A479" i="12"/>
  <c r="A478" i="12"/>
  <c r="A477" i="12"/>
  <c r="A476" i="12"/>
  <c r="A475" i="12"/>
  <c r="A474" i="12"/>
  <c r="A473" i="12"/>
  <c r="A472" i="12"/>
  <c r="A471" i="12"/>
  <c r="A470" i="12"/>
  <c r="A469" i="12"/>
  <c r="A468" i="12"/>
  <c r="A467" i="12"/>
  <c r="A466" i="12"/>
  <c r="A465" i="12"/>
  <c r="A464" i="12"/>
  <c r="A463" i="12"/>
  <c r="A462" i="12"/>
  <c r="A461" i="12"/>
  <c r="A460" i="12"/>
  <c r="A459" i="12"/>
  <c r="A458" i="12"/>
  <c r="A457" i="12"/>
  <c r="A456" i="12"/>
  <c r="A455" i="12"/>
  <c r="A454" i="12"/>
  <c r="A453" i="12"/>
  <c r="A452" i="12"/>
  <c r="A451" i="12"/>
  <c r="A450" i="12"/>
  <c r="A449" i="12"/>
  <c r="A448" i="12"/>
  <c r="A447" i="12"/>
  <c r="A446" i="12"/>
  <c r="A445" i="12"/>
  <c r="A444" i="12"/>
  <c r="A443" i="12"/>
  <c r="A442" i="12"/>
  <c r="A441" i="12"/>
  <c r="A440" i="12"/>
  <c r="A439" i="12"/>
  <c r="A438" i="12"/>
  <c r="A437" i="12"/>
  <c r="A436" i="12"/>
  <c r="A435" i="12"/>
  <c r="A434" i="12"/>
  <c r="A433" i="12"/>
  <c r="A432" i="12"/>
  <c r="A431" i="12"/>
  <c r="A430" i="12"/>
  <c r="A429" i="12"/>
  <c r="A428" i="12"/>
  <c r="A427" i="12"/>
  <c r="A426" i="12"/>
  <c r="A425" i="12"/>
  <c r="A424" i="12"/>
  <c r="A423" i="12"/>
  <c r="A422" i="12"/>
  <c r="A421" i="12"/>
  <c r="A420" i="12"/>
  <c r="A419" i="12"/>
  <c r="A418" i="12"/>
  <c r="A417" i="12"/>
  <c r="A416" i="12"/>
  <c r="A415" i="12"/>
  <c r="A414" i="12"/>
  <c r="A413" i="12"/>
  <c r="A412" i="12"/>
  <c r="A411" i="12"/>
  <c r="A410" i="12"/>
  <c r="A409" i="12"/>
  <c r="A408" i="12"/>
  <c r="A407" i="12"/>
  <c r="A406" i="12"/>
  <c r="A405" i="12"/>
  <c r="A404" i="12"/>
  <c r="A403" i="12"/>
  <c r="A402" i="12"/>
  <c r="A401" i="12"/>
  <c r="A400" i="12"/>
  <c r="A399" i="12"/>
  <c r="A398" i="12"/>
  <c r="A397" i="12"/>
  <c r="A396" i="12"/>
  <c r="A395" i="12"/>
  <c r="A394" i="12"/>
  <c r="A393" i="12"/>
  <c r="A392" i="12"/>
  <c r="A391" i="12"/>
  <c r="A390" i="12"/>
  <c r="A389" i="12"/>
  <c r="A388" i="12"/>
  <c r="A387" i="12"/>
  <c r="A386" i="12"/>
  <c r="A385" i="12"/>
  <c r="A384" i="12"/>
  <c r="A383" i="12"/>
  <c r="A382" i="12"/>
  <c r="A381" i="12"/>
  <c r="A380" i="12"/>
  <c r="A379" i="12"/>
  <c r="A378" i="12"/>
  <c r="A377" i="12"/>
  <c r="A376" i="12"/>
  <c r="A375" i="12"/>
  <c r="A374" i="12"/>
  <c r="A373" i="12"/>
  <c r="A372" i="12"/>
  <c r="A371" i="12"/>
  <c r="A370" i="12"/>
  <c r="A369" i="12"/>
  <c r="A368" i="12"/>
  <c r="A367" i="12"/>
  <c r="A366" i="12"/>
  <c r="A365" i="12"/>
  <c r="A364" i="12"/>
  <c r="A363" i="12"/>
  <c r="A362" i="12"/>
  <c r="A361" i="12"/>
  <c r="A360" i="12"/>
  <c r="A359" i="12"/>
  <c r="A358" i="12"/>
  <c r="A357" i="12"/>
  <c r="A356" i="12"/>
  <c r="A355" i="12"/>
  <c r="A354" i="12"/>
  <c r="A353" i="12"/>
  <c r="A352" i="12"/>
  <c r="A351" i="12"/>
  <c r="A350" i="12"/>
  <c r="A349" i="12"/>
  <c r="A348" i="12"/>
  <c r="A347" i="12"/>
  <c r="A346" i="12"/>
  <c r="A345" i="12"/>
  <c r="A344" i="12"/>
  <c r="A343" i="12"/>
  <c r="A342" i="12"/>
  <c r="A341" i="12"/>
  <c r="A340" i="12"/>
  <c r="A339" i="12"/>
  <c r="A338" i="12"/>
  <c r="A337" i="12"/>
  <c r="A336" i="12"/>
  <c r="A335" i="12"/>
  <c r="A334" i="12"/>
  <c r="A333" i="12"/>
  <c r="A332" i="12"/>
  <c r="A331" i="12"/>
  <c r="A330" i="12"/>
  <c r="A329" i="12"/>
  <c r="A328" i="12"/>
  <c r="A327" i="12"/>
  <c r="A326" i="12"/>
  <c r="A325" i="12"/>
  <c r="A324" i="12"/>
  <c r="A323" i="12"/>
  <c r="A322" i="12"/>
  <c r="A321" i="12"/>
  <c r="A320" i="12"/>
  <c r="A319" i="12"/>
  <c r="A318" i="12"/>
  <c r="A317" i="12"/>
  <c r="A316" i="12"/>
  <c r="A315" i="12"/>
  <c r="A314" i="12"/>
  <c r="A313" i="12"/>
  <c r="A312" i="12"/>
  <c r="A311" i="12"/>
  <c r="A310" i="12"/>
  <c r="A309" i="12"/>
  <c r="A308" i="12"/>
  <c r="A307" i="12"/>
  <c r="A306" i="12"/>
  <c r="A305" i="12"/>
  <c r="A304" i="12"/>
  <c r="A303" i="12"/>
  <c r="A302" i="12"/>
  <c r="A301" i="12"/>
  <c r="A300" i="12"/>
  <c r="A299" i="12"/>
  <c r="A298" i="12"/>
  <c r="A297" i="12"/>
  <c r="A296" i="12"/>
  <c r="A295" i="12"/>
  <c r="A294" i="12"/>
  <c r="A293" i="12"/>
  <c r="A292" i="12"/>
  <c r="A291" i="12"/>
  <c r="A290" i="12"/>
  <c r="A289" i="12"/>
  <c r="A288" i="12"/>
  <c r="A287" i="12"/>
  <c r="A286" i="12"/>
  <c r="A285" i="12"/>
  <c r="A284" i="12"/>
  <c r="A283" i="12"/>
  <c r="A282" i="12"/>
  <c r="A281" i="12"/>
  <c r="A280" i="12"/>
  <c r="A279" i="12"/>
  <c r="A278" i="12"/>
  <c r="A277" i="12"/>
  <c r="A276" i="12"/>
  <c r="A275" i="12"/>
  <c r="A274" i="12"/>
  <c r="A273" i="12"/>
  <c r="A272" i="12"/>
  <c r="A271" i="12"/>
  <c r="A270" i="12"/>
  <c r="A269" i="12"/>
  <c r="A268" i="12"/>
  <c r="A267" i="12"/>
  <c r="A266" i="12"/>
  <c r="A265" i="12"/>
  <c r="A264" i="12"/>
  <c r="A263" i="12"/>
  <c r="A262" i="12"/>
  <c r="A261" i="12"/>
  <c r="A260" i="12"/>
  <c r="A259" i="12"/>
  <c r="A258" i="12"/>
  <c r="A257" i="12"/>
  <c r="A256" i="12"/>
  <c r="A255" i="12"/>
  <c r="A254" i="12"/>
  <c r="A253" i="12"/>
  <c r="A252" i="12"/>
  <c r="A251" i="12"/>
  <c r="A250" i="12"/>
  <c r="A249" i="12"/>
  <c r="A248" i="12"/>
  <c r="A247" i="12"/>
  <c r="A246" i="12"/>
  <c r="A245" i="12"/>
  <c r="A244" i="12"/>
  <c r="A243" i="12"/>
  <c r="A242" i="12"/>
  <c r="A241" i="12"/>
  <c r="A240" i="12"/>
  <c r="A239" i="12"/>
  <c r="A238" i="12"/>
  <c r="A237" i="12"/>
  <c r="A236" i="12"/>
  <c r="A235" i="12"/>
  <c r="A234" i="12"/>
  <c r="A233" i="12"/>
  <c r="A232" i="12"/>
  <c r="A231" i="12"/>
  <c r="A230" i="12"/>
  <c r="A229" i="12"/>
  <c r="A228" i="12"/>
  <c r="A227" i="12"/>
  <c r="A226" i="12"/>
  <c r="A225" i="12"/>
  <c r="A224" i="12"/>
  <c r="A223" i="12"/>
  <c r="A222" i="12"/>
  <c r="A221" i="12"/>
  <c r="A220" i="12"/>
  <c r="A219" i="12"/>
  <c r="A218" i="12"/>
  <c r="A217" i="12"/>
  <c r="A216" i="12"/>
  <c r="A215" i="12"/>
  <c r="A214" i="12"/>
  <c r="A213" i="12"/>
  <c r="A212" i="12"/>
  <c r="A211" i="12"/>
  <c r="A210" i="12"/>
  <c r="A209" i="12"/>
  <c r="A208" i="12"/>
  <c r="A207" i="12"/>
  <c r="A206" i="12"/>
  <c r="A205" i="12"/>
  <c r="A204" i="12"/>
  <c r="A203" i="12"/>
  <c r="A202" i="12"/>
  <c r="A201" i="12"/>
  <c r="A200" i="12"/>
  <c r="A199" i="12"/>
  <c r="A198" i="12"/>
  <c r="A197" i="12"/>
  <c r="A196" i="12"/>
  <c r="A195" i="12"/>
  <c r="A194" i="12"/>
  <c r="A193" i="12"/>
  <c r="A192" i="12"/>
  <c r="A191" i="12"/>
  <c r="A190" i="12"/>
  <c r="A189" i="12"/>
  <c r="A188" i="12"/>
  <c r="A187" i="12"/>
  <c r="A186" i="12"/>
  <c r="A185" i="12"/>
  <c r="A184" i="12"/>
  <c r="A183" i="12"/>
  <c r="A182" i="12"/>
  <c r="A181" i="12"/>
  <c r="A180" i="12"/>
  <c r="A179" i="12"/>
  <c r="A178" i="12"/>
  <c r="A177" i="12"/>
  <c r="A176" i="12"/>
  <c r="A175" i="12"/>
  <c r="A174" i="12"/>
  <c r="A173" i="12"/>
  <c r="A172" i="12"/>
  <c r="A171" i="12"/>
  <c r="A170" i="12"/>
  <c r="A169" i="12"/>
  <c r="A168" i="12"/>
  <c r="A167" i="12"/>
  <c r="A166" i="12"/>
  <c r="A165" i="12"/>
  <c r="A164" i="12"/>
  <c r="A163" i="12"/>
  <c r="A162" i="12"/>
  <c r="A161" i="12"/>
  <c r="A160" i="12"/>
  <c r="A159" i="12"/>
  <c r="A158" i="12"/>
  <c r="A157" i="12"/>
  <c r="A156" i="12"/>
  <c r="A155" i="12"/>
  <c r="A154" i="12"/>
  <c r="A153" i="12"/>
  <c r="A152" i="12"/>
  <c r="A151" i="12"/>
  <c r="A150" i="12"/>
  <c r="A149" i="12"/>
  <c r="A148" i="12"/>
  <c r="A147" i="12"/>
  <c r="A146" i="12"/>
  <c r="A145" i="12"/>
  <c r="A144" i="12"/>
  <c r="A143" i="12"/>
  <c r="A142" i="12"/>
  <c r="A141" i="12"/>
  <c r="A140" i="12"/>
  <c r="A139" i="12"/>
  <c r="A138" i="12"/>
  <c r="A137" i="12"/>
  <c r="A136" i="12"/>
  <c r="A135" i="12"/>
  <c r="A134" i="12"/>
  <c r="A133" i="12"/>
  <c r="A132" i="12"/>
  <c r="A131" i="12"/>
  <c r="A130" i="12"/>
  <c r="A129" i="12"/>
  <c r="A128" i="12"/>
  <c r="A127" i="12"/>
  <c r="A126" i="12"/>
  <c r="A125" i="12"/>
  <c r="A124" i="12"/>
  <c r="A123" i="12"/>
  <c r="A122" i="12"/>
  <c r="A121" i="12"/>
  <c r="A120" i="12"/>
  <c r="A119" i="12"/>
  <c r="A118" i="12"/>
  <c r="A117" i="12"/>
  <c r="A116" i="12"/>
  <c r="A115" i="12"/>
  <c r="A114" i="12"/>
  <c r="A113" i="12"/>
  <c r="A112" i="12"/>
  <c r="A111" i="12"/>
  <c r="A110" i="12"/>
  <c r="A109" i="12"/>
  <c r="A108" i="12"/>
  <c r="A107" i="12"/>
  <c r="A106" i="12"/>
  <c r="A105" i="12"/>
  <c r="A104" i="12"/>
  <c r="A103" i="12"/>
  <c r="A102" i="12"/>
  <c r="A101" i="12"/>
  <c r="A100" i="12"/>
  <c r="A99" i="12"/>
  <c r="A98" i="12"/>
  <c r="A97" i="12"/>
  <c r="A96" i="12"/>
  <c r="A95" i="12"/>
  <c r="A94" i="12"/>
  <c r="A93" i="12"/>
  <c r="A92" i="12"/>
  <c r="A91" i="12"/>
  <c r="A90" i="12"/>
  <c r="A89" i="12"/>
  <c r="A88" i="12"/>
  <c r="A87" i="12"/>
  <c r="A86" i="12"/>
  <c r="A85" i="12"/>
  <c r="A84" i="12"/>
  <c r="A83" i="12"/>
  <c r="A82" i="12"/>
  <c r="A81" i="12"/>
  <c r="A80" i="12"/>
  <c r="A79" i="12"/>
  <c r="A78" i="12"/>
  <c r="A77" i="12"/>
  <c r="A76" i="12"/>
  <c r="A75" i="12"/>
  <c r="A74" i="12"/>
  <c r="A73" i="12"/>
  <c r="A72" i="12"/>
  <c r="A71" i="12"/>
  <c r="A70" i="12"/>
  <c r="A69" i="12"/>
  <c r="A68" i="12"/>
  <c r="A67" i="12"/>
  <c r="A66" i="12"/>
  <c r="A65" i="12"/>
  <c r="A64" i="12"/>
  <c r="A63" i="12"/>
  <c r="A62" i="12"/>
  <c r="A61" i="12"/>
  <c r="A60" i="12"/>
  <c r="A59" i="12"/>
  <c r="A58" i="12"/>
  <c r="A57" i="12"/>
  <c r="A56" i="12"/>
  <c r="A55" i="12"/>
  <c r="A54" i="12"/>
  <c r="A53" i="12"/>
  <c r="A52" i="12"/>
  <c r="A51" i="12"/>
  <c r="A50" i="12"/>
  <c r="A49" i="12"/>
  <c r="A48" i="12"/>
  <c r="A47" i="12"/>
  <c r="A46" i="12"/>
  <c r="A45" i="12"/>
  <c r="A789" i="13"/>
  <c r="A788" i="13"/>
  <c r="A787" i="13"/>
  <c r="A786" i="13"/>
  <c r="A785" i="13"/>
  <c r="A784" i="13"/>
  <c r="A783" i="13"/>
  <c r="A782" i="13"/>
  <c r="A781" i="13"/>
  <c r="A780" i="13"/>
  <c r="A779" i="13"/>
  <c r="A778" i="13"/>
  <c r="A777" i="13"/>
  <c r="A776" i="13"/>
  <c r="A775" i="13"/>
  <c r="A774" i="13"/>
  <c r="A773" i="13"/>
  <c r="A772" i="13"/>
  <c r="A771" i="13"/>
  <c r="A770" i="13"/>
  <c r="A769" i="13"/>
  <c r="A768" i="13"/>
  <c r="A767" i="13"/>
  <c r="A766" i="13"/>
  <c r="A765" i="13"/>
  <c r="A764" i="13"/>
  <c r="A763" i="13"/>
  <c r="A762" i="13"/>
  <c r="A761" i="13"/>
  <c r="A760" i="13"/>
  <c r="A759" i="13"/>
  <c r="A758" i="13"/>
  <c r="A757" i="13"/>
  <c r="A756" i="13"/>
  <c r="A755" i="13"/>
  <c r="A754" i="13"/>
  <c r="A753" i="13"/>
  <c r="A752" i="13"/>
  <c r="A751" i="13"/>
  <c r="A750" i="13"/>
  <c r="A749" i="13"/>
  <c r="A748" i="13"/>
  <c r="A747" i="13"/>
  <c r="A746" i="13"/>
  <c r="A745" i="13"/>
  <c r="A744" i="13"/>
  <c r="A743" i="13"/>
  <c r="A742" i="13"/>
  <c r="A741" i="13"/>
  <c r="A740" i="13"/>
  <c r="A739" i="13"/>
  <c r="A738" i="13"/>
  <c r="A737" i="13"/>
  <c r="A736" i="13"/>
  <c r="A735" i="13"/>
  <c r="A734" i="13"/>
  <c r="A733" i="13"/>
  <c r="A732" i="13"/>
  <c r="A731" i="13"/>
  <c r="A730" i="13"/>
  <c r="A729" i="13"/>
  <c r="A728" i="13"/>
  <c r="A727" i="13"/>
  <c r="A726" i="13"/>
  <c r="A725" i="13"/>
  <c r="A724" i="13"/>
  <c r="A723" i="13"/>
  <c r="A722" i="13"/>
  <c r="A721" i="13"/>
  <c r="A720" i="13"/>
  <c r="A719" i="13"/>
  <c r="A718" i="13"/>
  <c r="A717" i="13"/>
  <c r="A716" i="13"/>
  <c r="A715" i="13"/>
  <c r="A714" i="13"/>
  <c r="A713" i="13"/>
  <c r="A712" i="13"/>
  <c r="A711" i="13"/>
  <c r="A710" i="13"/>
  <c r="A709" i="13"/>
  <c r="A708" i="13"/>
  <c r="A707" i="13"/>
  <c r="A706" i="13"/>
  <c r="A705" i="13"/>
  <c r="A704" i="13"/>
  <c r="A703" i="13"/>
  <c r="A702" i="13"/>
  <c r="A701" i="13"/>
  <c r="A700" i="13"/>
  <c r="A699" i="13"/>
  <c r="A698" i="13"/>
  <c r="A697" i="13"/>
  <c r="A696" i="13"/>
  <c r="A695" i="13"/>
  <c r="A694" i="13"/>
  <c r="A693" i="13"/>
  <c r="A692" i="13"/>
  <c r="A691" i="13"/>
  <c r="A690" i="13"/>
  <c r="A689" i="13"/>
  <c r="A688" i="13"/>
  <c r="A687" i="13"/>
  <c r="A686" i="13"/>
  <c r="A685" i="13"/>
  <c r="A684" i="13"/>
  <c r="A683" i="13"/>
  <c r="A682" i="13"/>
  <c r="A681" i="13"/>
  <c r="A680" i="13"/>
  <c r="A679" i="13"/>
  <c r="A678" i="13"/>
  <c r="A677" i="13"/>
  <c r="A676" i="13"/>
  <c r="A675" i="13"/>
  <c r="A674" i="13"/>
  <c r="A673" i="13"/>
  <c r="A672" i="13"/>
  <c r="A671" i="13"/>
  <c r="A670" i="13"/>
  <c r="A669" i="13"/>
  <c r="A668" i="13"/>
  <c r="A667" i="13"/>
  <c r="A666" i="13"/>
  <c r="A665" i="13"/>
  <c r="A664" i="13"/>
  <c r="A663" i="13"/>
  <c r="A662" i="13"/>
  <c r="A661" i="13"/>
  <c r="A660" i="13"/>
  <c r="A659" i="13"/>
  <c r="A658" i="13"/>
  <c r="A657" i="13"/>
  <c r="A656" i="13"/>
  <c r="A655" i="13"/>
  <c r="A654" i="13"/>
  <c r="A653" i="13"/>
  <c r="A652" i="13"/>
  <c r="A651" i="13"/>
  <c r="A650" i="13"/>
  <c r="A649" i="13"/>
  <c r="A648" i="13"/>
  <c r="A647" i="13"/>
  <c r="A646" i="13"/>
  <c r="A645" i="13"/>
  <c r="A644" i="13"/>
  <c r="A643" i="13"/>
  <c r="A642" i="13"/>
  <c r="A641" i="13"/>
  <c r="A640" i="13"/>
  <c r="A639" i="13"/>
  <c r="A638" i="13"/>
  <c r="A637" i="13"/>
  <c r="A636" i="13"/>
  <c r="A635" i="13"/>
  <c r="A634" i="13"/>
  <c r="A633" i="13"/>
  <c r="A632" i="13"/>
  <c r="A631" i="13"/>
  <c r="A630" i="13"/>
  <c r="A629" i="13"/>
  <c r="A628" i="13"/>
  <c r="A627" i="13"/>
  <c r="A626" i="13"/>
  <c r="A625" i="13"/>
  <c r="A624" i="13"/>
  <c r="A623" i="13"/>
  <c r="A622" i="13"/>
  <c r="A621" i="13"/>
  <c r="A620" i="13"/>
  <c r="A619" i="13"/>
  <c r="A618" i="13"/>
  <c r="A617" i="13"/>
  <c r="A616" i="13"/>
  <c r="A615" i="13"/>
  <c r="A614" i="13"/>
  <c r="A613" i="13"/>
  <c r="A612" i="13"/>
  <c r="A611" i="13"/>
  <c r="A610" i="13"/>
  <c r="A609" i="13"/>
  <c r="A608" i="13"/>
  <c r="A607" i="13"/>
  <c r="A606" i="13"/>
  <c r="A605" i="13"/>
  <c r="A604" i="13"/>
  <c r="A603" i="13"/>
  <c r="A602" i="13"/>
  <c r="A601" i="13"/>
  <c r="A600" i="13"/>
  <c r="A599" i="13"/>
  <c r="A598" i="13"/>
  <c r="A597" i="13"/>
  <c r="A596" i="13"/>
  <c r="A595" i="13"/>
  <c r="A594" i="13"/>
  <c r="A593" i="13"/>
  <c r="A592" i="13"/>
  <c r="A591" i="13"/>
  <c r="A590" i="13"/>
  <c r="A589" i="13"/>
  <c r="A588" i="13"/>
  <c r="A587" i="13"/>
  <c r="A586" i="13"/>
  <c r="A585" i="13"/>
  <c r="A584" i="13"/>
  <c r="A583" i="13"/>
  <c r="A582" i="13"/>
  <c r="A581" i="13"/>
  <c r="A580" i="13"/>
  <c r="A579" i="13"/>
  <c r="A578" i="13"/>
  <c r="A577" i="13"/>
  <c r="A576" i="13"/>
  <c r="A575" i="13"/>
  <c r="A574" i="13"/>
  <c r="A573" i="13"/>
  <c r="A572" i="13"/>
  <c r="A571" i="13"/>
  <c r="A570" i="13"/>
  <c r="A569" i="13"/>
  <c r="A568" i="13"/>
  <c r="A567" i="13"/>
  <c r="A566" i="13"/>
  <c r="A565" i="13"/>
  <c r="A564" i="13"/>
  <c r="A563" i="13"/>
  <c r="A562" i="13"/>
  <c r="A561" i="13"/>
  <c r="A560" i="13"/>
  <c r="A559" i="13"/>
  <c r="A558" i="13"/>
  <c r="A557" i="13"/>
  <c r="A556" i="13"/>
  <c r="A555" i="13"/>
  <c r="A554" i="13"/>
  <c r="A553" i="13"/>
  <c r="A552" i="13"/>
  <c r="A551" i="13"/>
  <c r="A550" i="13"/>
  <c r="A549" i="13"/>
  <c r="A548" i="13"/>
  <c r="A547" i="13"/>
  <c r="A546" i="13"/>
  <c r="A545" i="13"/>
  <c r="A544" i="13"/>
  <c r="A543" i="13"/>
  <c r="A542" i="13"/>
  <c r="A541" i="13"/>
  <c r="A540" i="13"/>
  <c r="A539" i="13"/>
  <c r="A538" i="13"/>
  <c r="A537" i="13"/>
  <c r="A536" i="13"/>
  <c r="A535" i="13"/>
  <c r="A534" i="13"/>
  <c r="A533" i="13"/>
  <c r="A532" i="13"/>
  <c r="A531" i="13"/>
  <c r="A530" i="13"/>
  <c r="A529" i="13"/>
  <c r="A528" i="13"/>
  <c r="A527" i="13"/>
  <c r="A526" i="13"/>
  <c r="A525" i="13"/>
  <c r="A524" i="13"/>
  <c r="A523" i="13"/>
  <c r="A522" i="13"/>
  <c r="A521" i="13"/>
  <c r="A520" i="13"/>
  <c r="A519" i="13"/>
  <c r="A518" i="13"/>
  <c r="A517" i="13"/>
  <c r="A516" i="13"/>
  <c r="A515" i="13"/>
  <c r="A514" i="13"/>
  <c r="A513" i="13"/>
  <c r="A512" i="13"/>
  <c r="A511" i="13"/>
  <c r="A510" i="13"/>
  <c r="A509" i="13"/>
  <c r="A508" i="13"/>
  <c r="A507" i="13"/>
  <c r="A506" i="13"/>
  <c r="A505" i="13"/>
  <c r="A504" i="13"/>
  <c r="A503" i="13"/>
  <c r="A502" i="13"/>
  <c r="A501" i="13"/>
  <c r="A500" i="13"/>
  <c r="A499" i="13"/>
  <c r="A498" i="13"/>
  <c r="A497" i="13"/>
  <c r="A496" i="13"/>
  <c r="A495" i="13"/>
  <c r="A494" i="13"/>
  <c r="A493" i="13"/>
  <c r="A492" i="13"/>
  <c r="A491" i="13"/>
  <c r="A490" i="13"/>
  <c r="A489" i="13"/>
  <c r="A488" i="13"/>
  <c r="A487" i="13"/>
  <c r="A486" i="13"/>
  <c r="A485" i="13"/>
  <c r="A484" i="13"/>
  <c r="A483" i="13"/>
  <c r="A482" i="13"/>
  <c r="A481" i="13"/>
  <c r="A480" i="13"/>
  <c r="A479" i="13"/>
  <c r="A478" i="13"/>
  <c r="A477" i="13"/>
  <c r="A476" i="13"/>
  <c r="A475" i="13"/>
  <c r="A474" i="13"/>
  <c r="A473" i="13"/>
  <c r="A472" i="13"/>
  <c r="A471" i="13"/>
  <c r="A470" i="13"/>
  <c r="A469" i="13"/>
  <c r="A468" i="13"/>
  <c r="A467" i="13"/>
  <c r="A466" i="13"/>
  <c r="A465" i="13"/>
  <c r="A464" i="13"/>
  <c r="A463" i="13"/>
  <c r="A462" i="13"/>
  <c r="A461" i="13"/>
  <c r="A460" i="13"/>
  <c r="A459" i="13"/>
  <c r="A458" i="13"/>
  <c r="A457" i="13"/>
  <c r="A456" i="13"/>
  <c r="A455" i="13"/>
  <c r="A454" i="13"/>
  <c r="A453" i="13"/>
  <c r="A452" i="13"/>
  <c r="A451" i="13"/>
  <c r="A450" i="13"/>
  <c r="A449" i="13"/>
  <c r="A448" i="13"/>
  <c r="A447" i="13"/>
  <c r="A446" i="13"/>
  <c r="A445" i="13"/>
  <c r="A444" i="13"/>
  <c r="A443" i="13"/>
  <c r="A442" i="13"/>
  <c r="A441" i="13"/>
  <c r="A440" i="13"/>
  <c r="A439" i="13"/>
  <c r="A438" i="13"/>
  <c r="A437" i="13"/>
  <c r="A436" i="13"/>
  <c r="A435" i="13"/>
  <c r="A434" i="13"/>
  <c r="A433" i="13"/>
  <c r="A432" i="13"/>
  <c r="A431" i="13"/>
  <c r="A430" i="13"/>
  <c r="A429" i="13"/>
  <c r="A428" i="13"/>
  <c r="A427" i="13"/>
  <c r="A426" i="13"/>
  <c r="A425" i="13"/>
  <c r="A424" i="13"/>
  <c r="A423" i="13"/>
  <c r="A422" i="13"/>
  <c r="A421" i="13"/>
  <c r="A420" i="13"/>
  <c r="A419" i="13"/>
  <c r="A418" i="13"/>
  <c r="A417" i="13"/>
  <c r="A416" i="13"/>
  <c r="A415" i="13"/>
  <c r="A414" i="13"/>
  <c r="A413" i="13"/>
  <c r="A412" i="13"/>
  <c r="A411" i="13"/>
  <c r="A410" i="13"/>
  <c r="A409" i="13"/>
  <c r="A408" i="13"/>
  <c r="A407" i="13"/>
  <c r="A406" i="13"/>
  <c r="A405" i="13"/>
  <c r="A404" i="13"/>
  <c r="A403" i="13"/>
  <c r="A402" i="13"/>
  <c r="A401" i="13"/>
  <c r="A400" i="13"/>
  <c r="A399" i="13"/>
  <c r="A398" i="13"/>
  <c r="A397" i="13"/>
  <c r="A396" i="13"/>
  <c r="A395" i="13"/>
  <c r="A394" i="13"/>
  <c r="A393" i="13"/>
  <c r="A392" i="13"/>
  <c r="A391" i="13"/>
  <c r="A390" i="13"/>
  <c r="A389" i="13"/>
  <c r="A388" i="13"/>
  <c r="A387" i="13"/>
  <c r="A386" i="13"/>
  <c r="A385" i="13"/>
  <c r="A384" i="13"/>
  <c r="A383" i="13"/>
  <c r="A382" i="13"/>
  <c r="A381" i="13"/>
  <c r="A380" i="13"/>
  <c r="A379" i="13"/>
  <c r="A378" i="13"/>
  <c r="A377" i="13"/>
  <c r="A376" i="13"/>
  <c r="A375" i="13"/>
  <c r="A374" i="13"/>
  <c r="A373" i="13"/>
  <c r="A372" i="13"/>
  <c r="A371" i="13"/>
  <c r="A370" i="13"/>
  <c r="A369" i="13"/>
  <c r="A368" i="13"/>
  <c r="A367" i="13"/>
  <c r="A366" i="13"/>
  <c r="A365" i="13"/>
  <c r="A364" i="13"/>
  <c r="A363" i="13"/>
  <c r="A362" i="13"/>
  <c r="A361" i="13"/>
  <c r="A360" i="13"/>
  <c r="A359" i="13"/>
  <c r="A358" i="13"/>
  <c r="A357" i="13"/>
  <c r="A356" i="13"/>
  <c r="A355" i="13"/>
  <c r="A354" i="13"/>
  <c r="A353" i="13"/>
  <c r="A352" i="13"/>
  <c r="A351" i="13"/>
  <c r="A350" i="13"/>
  <c r="A349" i="13"/>
  <c r="A348" i="13"/>
  <c r="A347" i="13"/>
  <c r="A346" i="13"/>
  <c r="A345" i="13"/>
  <c r="A344" i="13"/>
  <c r="A343" i="13"/>
  <c r="A342" i="13"/>
  <c r="A341" i="13"/>
  <c r="A340" i="13"/>
  <c r="A339" i="13"/>
  <c r="A338" i="13"/>
  <c r="A337" i="13"/>
  <c r="A336" i="13"/>
  <c r="A335" i="13"/>
  <c r="A334" i="13"/>
  <c r="A333" i="13"/>
  <c r="A332" i="13"/>
  <c r="A331" i="13"/>
  <c r="A330" i="13"/>
  <c r="A329" i="13"/>
  <c r="A328" i="13"/>
  <c r="A327" i="13"/>
  <c r="A326" i="13"/>
  <c r="A325" i="13"/>
  <c r="A324" i="13"/>
  <c r="A323" i="13"/>
  <c r="A322" i="13"/>
  <c r="A321" i="13"/>
  <c r="A320" i="13"/>
  <c r="A319" i="13"/>
  <c r="A318" i="13"/>
  <c r="A317" i="13"/>
  <c r="A316" i="13"/>
  <c r="A315" i="13"/>
  <c r="A314" i="13"/>
  <c r="A313" i="13"/>
  <c r="A312" i="13"/>
  <c r="A311" i="13"/>
  <c r="A310" i="13"/>
  <c r="A309" i="13"/>
  <c r="A308" i="13"/>
  <c r="A307" i="13"/>
  <c r="A306" i="13"/>
  <c r="A305" i="13"/>
  <c r="A304" i="13"/>
  <c r="A303" i="13"/>
  <c r="A302" i="13"/>
  <c r="A301" i="13"/>
  <c r="A300" i="13"/>
  <c r="A299" i="13"/>
  <c r="A298" i="13"/>
  <c r="A297" i="13"/>
  <c r="A296" i="13"/>
  <c r="A295" i="13"/>
  <c r="A294" i="13"/>
  <c r="A293" i="13"/>
  <c r="A292" i="13"/>
  <c r="A291" i="13"/>
  <c r="A290" i="13"/>
  <c r="A289" i="13"/>
  <c r="A288" i="13"/>
  <c r="A287" i="13"/>
  <c r="A286" i="13"/>
  <c r="A285" i="13"/>
  <c r="A284" i="13"/>
  <c r="A283" i="13"/>
  <c r="A282" i="13"/>
  <c r="A281" i="13"/>
  <c r="A280" i="13"/>
  <c r="A279" i="13"/>
  <c r="A278" i="13"/>
  <c r="A277" i="13"/>
  <c r="A276" i="13"/>
  <c r="A275" i="13"/>
  <c r="A274" i="13"/>
  <c r="A273" i="13"/>
  <c r="A272" i="13"/>
  <c r="A271" i="13"/>
  <c r="A270" i="13"/>
  <c r="A269" i="13"/>
  <c r="A268" i="13"/>
  <c r="A267" i="13"/>
  <c r="A266" i="13"/>
  <c r="A265" i="13"/>
  <c r="A264" i="13"/>
  <c r="A263" i="13"/>
  <c r="A262" i="13"/>
  <c r="A261" i="13"/>
  <c r="A260" i="13"/>
  <c r="A259" i="13"/>
  <c r="A258" i="13"/>
  <c r="A257" i="13"/>
  <c r="A256" i="13"/>
  <c r="A255" i="13"/>
  <c r="A254" i="13"/>
  <c r="A253" i="13"/>
  <c r="A252" i="13"/>
  <c r="A251" i="13"/>
  <c r="A250" i="13"/>
  <c r="A249" i="13"/>
  <c r="A248" i="13"/>
  <c r="A247" i="13"/>
  <c r="A246" i="13"/>
  <c r="A245" i="13"/>
  <c r="A244" i="13"/>
  <c r="A243" i="13"/>
  <c r="A242" i="13"/>
  <c r="A241" i="13"/>
  <c r="A240" i="13"/>
  <c r="A239" i="13"/>
  <c r="A238" i="13"/>
  <c r="A237" i="13"/>
  <c r="A236" i="13"/>
  <c r="A235" i="13"/>
  <c r="A234" i="13"/>
  <c r="A233" i="13"/>
  <c r="A232" i="13"/>
  <c r="A231" i="13"/>
  <c r="A230" i="13"/>
  <c r="A229" i="13"/>
  <c r="A228" i="13"/>
  <c r="A227" i="13"/>
  <c r="A226" i="13"/>
  <c r="A225" i="13"/>
  <c r="A224" i="13"/>
  <c r="A223" i="13"/>
  <c r="A222" i="13"/>
  <c r="A221" i="13"/>
  <c r="A220" i="13"/>
  <c r="A219" i="13"/>
  <c r="A218" i="13"/>
  <c r="A217" i="13"/>
  <c r="A216" i="13"/>
  <c r="A215" i="13"/>
  <c r="A214" i="13"/>
  <c r="A213" i="13"/>
  <c r="A212" i="13"/>
  <c r="A211" i="13"/>
  <c r="A210" i="13"/>
  <c r="A209" i="13"/>
  <c r="A208" i="13"/>
  <c r="A207" i="13"/>
  <c r="A206" i="13"/>
  <c r="A205" i="13"/>
  <c r="A204" i="13"/>
  <c r="A203" i="13"/>
  <c r="A202" i="13"/>
  <c r="A201" i="13"/>
  <c r="A200" i="13"/>
  <c r="A199" i="13"/>
  <c r="A198" i="13"/>
  <c r="A197" i="13"/>
  <c r="A196" i="13"/>
  <c r="A195" i="13"/>
  <c r="A194" i="13"/>
  <c r="A193" i="13"/>
  <c r="A192" i="13"/>
  <c r="A191" i="13"/>
  <c r="A190" i="13"/>
  <c r="A189" i="13"/>
  <c r="A188" i="13"/>
  <c r="A187" i="13"/>
  <c r="A186" i="13"/>
  <c r="A185" i="13"/>
  <c r="A184" i="13"/>
  <c r="A183" i="13"/>
  <c r="A182" i="13"/>
  <c r="A181" i="13"/>
  <c r="A180" i="13"/>
  <c r="A179" i="13"/>
  <c r="A178" i="13"/>
  <c r="A177" i="13"/>
  <c r="A176" i="13"/>
  <c r="A175" i="13"/>
  <c r="A174" i="13"/>
  <c r="A173" i="13"/>
  <c r="A172" i="13"/>
  <c r="A171" i="13"/>
  <c r="A170" i="13"/>
  <c r="A169" i="13"/>
  <c r="A168" i="13"/>
  <c r="A167" i="13"/>
  <c r="A166" i="13"/>
  <c r="A165" i="13"/>
  <c r="A164" i="13"/>
  <c r="A163" i="13"/>
  <c r="A162" i="13"/>
  <c r="A161" i="13"/>
  <c r="A160" i="13"/>
  <c r="A159" i="13"/>
  <c r="A158" i="13"/>
  <c r="A157" i="13"/>
  <c r="A156" i="13"/>
  <c r="A155" i="13"/>
  <c r="A154" i="13"/>
  <c r="A153" i="13"/>
  <c r="A152" i="13"/>
  <c r="A151" i="13"/>
  <c r="A150" i="13"/>
  <c r="A149" i="13"/>
  <c r="A148" i="13"/>
  <c r="A147" i="13"/>
  <c r="A146" i="13"/>
  <c r="A145" i="13"/>
  <c r="A144" i="13"/>
  <c r="A143" i="13"/>
  <c r="A142" i="13"/>
  <c r="A141" i="13"/>
  <c r="A140" i="13"/>
  <c r="A139" i="13"/>
  <c r="A138" i="13"/>
  <c r="A137" i="13"/>
  <c r="A136" i="13"/>
  <c r="A135" i="13"/>
  <c r="A134" i="13"/>
  <c r="A133" i="13"/>
  <c r="A132" i="13"/>
  <c r="A131" i="13"/>
  <c r="A130" i="13"/>
  <c r="A129" i="13"/>
  <c r="A128" i="13"/>
  <c r="A127" i="13"/>
  <c r="A126" i="13"/>
  <c r="A125" i="13"/>
  <c r="A124" i="13"/>
  <c r="A123" i="13"/>
  <c r="A122" i="13"/>
  <c r="A121" i="13"/>
  <c r="A120" i="13"/>
  <c r="A119" i="13"/>
  <c r="A118" i="13"/>
  <c r="A117" i="13"/>
  <c r="A116" i="13"/>
  <c r="A115" i="13"/>
  <c r="A114" i="13"/>
  <c r="A113" i="13"/>
  <c r="A112" i="13"/>
  <c r="A111" i="13"/>
  <c r="A110" i="13"/>
  <c r="A109" i="13"/>
  <c r="A108" i="13"/>
  <c r="A107" i="13"/>
  <c r="A106" i="13"/>
  <c r="A105" i="13"/>
  <c r="A104" i="13"/>
  <c r="A103" i="13"/>
  <c r="A102" i="13"/>
  <c r="A101" i="13"/>
  <c r="A100" i="13"/>
  <c r="A99" i="13"/>
  <c r="A98" i="13"/>
  <c r="A97" i="13"/>
  <c r="A96" i="13"/>
  <c r="A95" i="13"/>
  <c r="A94" i="13"/>
  <c r="A93" i="13"/>
  <c r="A92" i="13"/>
  <c r="A91" i="13"/>
  <c r="A90" i="13"/>
  <c r="A89" i="13"/>
  <c r="A88" i="13"/>
  <c r="A87" i="13"/>
  <c r="A86" i="13"/>
  <c r="A85" i="13"/>
  <c r="A84" i="13"/>
  <c r="A83" i="13"/>
  <c r="A82" i="13"/>
  <c r="A81" i="13"/>
  <c r="A80" i="13"/>
  <c r="A79" i="13"/>
  <c r="A78" i="13"/>
  <c r="A77" i="13"/>
  <c r="A76" i="13"/>
  <c r="A75" i="13"/>
  <c r="A74" i="13"/>
  <c r="A73" i="13"/>
  <c r="A72" i="13"/>
  <c r="A71" i="13"/>
  <c r="A70" i="13"/>
  <c r="A69" i="13"/>
  <c r="A68" i="13"/>
  <c r="A67" i="13"/>
  <c r="A66" i="13"/>
  <c r="A65" i="13"/>
  <c r="A64" i="13"/>
  <c r="A63" i="13"/>
  <c r="A62" i="13"/>
  <c r="A61" i="13"/>
  <c r="A60" i="13"/>
  <c r="A59" i="13"/>
  <c r="A58" i="13"/>
  <c r="A57" i="13"/>
  <c r="A56" i="13"/>
  <c r="A55" i="13"/>
  <c r="A54" i="13"/>
  <c r="A53" i="13"/>
  <c r="A52" i="13"/>
  <c r="A51" i="13"/>
  <c r="A50" i="13"/>
  <c r="A49" i="13"/>
  <c r="A48" i="13"/>
  <c r="A47" i="13"/>
  <c r="A46" i="13"/>
  <c r="A45" i="13"/>
  <c r="A789" i="14"/>
  <c r="A788" i="14"/>
  <c r="A787" i="14"/>
  <c r="A786" i="14"/>
  <c r="A785" i="14"/>
  <c r="A784" i="14"/>
  <c r="A783" i="14"/>
  <c r="A782" i="14"/>
  <c r="A781" i="14"/>
  <c r="A780" i="14"/>
  <c r="A779" i="14"/>
  <c r="A778" i="14"/>
  <c r="A777" i="14"/>
  <c r="A776" i="14"/>
  <c r="A775" i="14"/>
  <c r="A774" i="14"/>
  <c r="A773" i="14"/>
  <c r="A772" i="14"/>
  <c r="A771" i="14"/>
  <c r="A770" i="14"/>
  <c r="A769" i="14"/>
  <c r="A768" i="14"/>
  <c r="A767" i="14"/>
  <c r="A766" i="14"/>
  <c r="A765" i="14"/>
  <c r="A764" i="14"/>
  <c r="A763" i="14"/>
  <c r="A762" i="14"/>
  <c r="A761" i="14"/>
  <c r="A760" i="14"/>
  <c r="A759" i="14"/>
  <c r="A758" i="14"/>
  <c r="A757" i="14"/>
  <c r="A756" i="14"/>
  <c r="A755" i="14"/>
  <c r="A754" i="14"/>
  <c r="A753" i="14"/>
  <c r="A752" i="14"/>
  <c r="A751" i="14"/>
  <c r="A750" i="14"/>
  <c r="A749" i="14"/>
  <c r="A748" i="14"/>
  <c r="A747" i="14"/>
  <c r="A746" i="14"/>
  <c r="A745" i="14"/>
  <c r="A744" i="14"/>
  <c r="A743" i="14"/>
  <c r="A742" i="14"/>
  <c r="A741" i="14"/>
  <c r="A740" i="14"/>
  <c r="A739" i="14"/>
  <c r="A738" i="14"/>
  <c r="A737" i="14"/>
  <c r="A736" i="14"/>
  <c r="A735" i="14"/>
  <c r="A734" i="14"/>
  <c r="A733" i="14"/>
  <c r="A732" i="14"/>
  <c r="A731" i="14"/>
  <c r="A730" i="14"/>
  <c r="A729" i="14"/>
  <c r="A728" i="14"/>
  <c r="A727" i="14"/>
  <c r="A726" i="14"/>
  <c r="A725" i="14"/>
  <c r="A724" i="14"/>
  <c r="A723" i="14"/>
  <c r="A722" i="14"/>
  <c r="A721" i="14"/>
  <c r="A720" i="14"/>
  <c r="A719" i="14"/>
  <c r="A718" i="14"/>
  <c r="A717" i="14"/>
  <c r="A716" i="14"/>
  <c r="A715" i="14"/>
  <c r="A714" i="14"/>
  <c r="A713" i="14"/>
  <c r="A712" i="14"/>
  <c r="A711" i="14"/>
  <c r="A710" i="14"/>
  <c r="A709" i="14"/>
  <c r="A708" i="14"/>
  <c r="A707" i="14"/>
  <c r="A706" i="14"/>
  <c r="A705" i="14"/>
  <c r="A704" i="14"/>
  <c r="A703" i="14"/>
  <c r="A702" i="14"/>
  <c r="A701" i="14"/>
  <c r="A700" i="14"/>
  <c r="A699" i="14"/>
  <c r="A698" i="14"/>
  <c r="A697" i="14"/>
  <c r="A696" i="14"/>
  <c r="A695" i="14"/>
  <c r="A694" i="14"/>
  <c r="A693" i="14"/>
  <c r="A692" i="14"/>
  <c r="A691" i="14"/>
  <c r="A690" i="14"/>
  <c r="A689" i="14"/>
  <c r="A688" i="14"/>
  <c r="A687" i="14"/>
  <c r="A686" i="14"/>
  <c r="A685" i="14"/>
  <c r="A684" i="14"/>
  <c r="A683" i="14"/>
  <c r="A682" i="14"/>
  <c r="A681" i="14"/>
  <c r="A680" i="14"/>
  <c r="A679" i="14"/>
  <c r="A678" i="14"/>
  <c r="A677" i="14"/>
  <c r="A676" i="14"/>
  <c r="A675" i="14"/>
  <c r="A674" i="14"/>
  <c r="A673" i="14"/>
  <c r="A672" i="14"/>
  <c r="A671" i="14"/>
  <c r="A670" i="14"/>
  <c r="A669" i="14"/>
  <c r="A668" i="14"/>
  <c r="A667" i="14"/>
  <c r="A666" i="14"/>
  <c r="A665" i="14"/>
  <c r="A664" i="14"/>
  <c r="A663" i="14"/>
  <c r="A662" i="14"/>
  <c r="A661" i="14"/>
  <c r="A660" i="14"/>
  <c r="A659" i="14"/>
  <c r="A658" i="14"/>
  <c r="A657" i="14"/>
  <c r="A656" i="14"/>
  <c r="A655" i="14"/>
  <c r="A654" i="14"/>
  <c r="A653" i="14"/>
  <c r="A652" i="14"/>
  <c r="A651" i="14"/>
  <c r="A650" i="14"/>
  <c r="A649" i="14"/>
  <c r="A648" i="14"/>
  <c r="A647" i="14"/>
  <c r="A646" i="14"/>
  <c r="A645" i="14"/>
  <c r="A644" i="14"/>
  <c r="A643" i="14"/>
  <c r="A642" i="14"/>
  <c r="A641" i="14"/>
  <c r="A640" i="14"/>
  <c r="A639" i="14"/>
  <c r="A638" i="14"/>
  <c r="A637" i="14"/>
  <c r="A636" i="14"/>
  <c r="A635" i="14"/>
  <c r="A634" i="14"/>
  <c r="A633" i="14"/>
  <c r="A632" i="14"/>
  <c r="A631" i="14"/>
  <c r="A630" i="14"/>
  <c r="A629" i="14"/>
  <c r="A628" i="14"/>
  <c r="A627" i="14"/>
  <c r="A626" i="14"/>
  <c r="A625" i="14"/>
  <c r="A624" i="14"/>
  <c r="A623" i="14"/>
  <c r="A622" i="14"/>
  <c r="A621" i="14"/>
  <c r="A620" i="14"/>
  <c r="A619" i="14"/>
  <c r="A618" i="14"/>
  <c r="A617" i="14"/>
  <c r="A616" i="14"/>
  <c r="A615" i="14"/>
  <c r="A614" i="14"/>
  <c r="A613" i="14"/>
  <c r="A612" i="14"/>
  <c r="A611" i="14"/>
  <c r="A610" i="14"/>
  <c r="A609" i="14"/>
  <c r="A608" i="14"/>
  <c r="A607" i="14"/>
  <c r="A606" i="14"/>
  <c r="A605" i="14"/>
  <c r="A604" i="14"/>
  <c r="A603" i="14"/>
  <c r="A602" i="14"/>
  <c r="A601" i="14"/>
  <c r="A600" i="14"/>
  <c r="A599" i="14"/>
  <c r="A598" i="14"/>
  <c r="A597" i="14"/>
  <c r="A596" i="14"/>
  <c r="A595" i="14"/>
  <c r="A594" i="14"/>
  <c r="A593" i="14"/>
  <c r="A592" i="14"/>
  <c r="A591" i="14"/>
  <c r="A590" i="14"/>
  <c r="A589" i="14"/>
  <c r="A588" i="14"/>
  <c r="A587" i="14"/>
  <c r="A586" i="14"/>
  <c r="A585" i="14"/>
  <c r="A584" i="14"/>
  <c r="A583" i="14"/>
  <c r="A582" i="14"/>
  <c r="A581" i="14"/>
  <c r="A580" i="14"/>
  <c r="A579" i="14"/>
  <c r="A578" i="14"/>
  <c r="A577" i="14"/>
  <c r="A576" i="14"/>
  <c r="A575" i="14"/>
  <c r="A574" i="14"/>
  <c r="A573" i="14"/>
  <c r="A572" i="14"/>
  <c r="A571" i="14"/>
  <c r="A570" i="14"/>
  <c r="A569" i="14"/>
  <c r="A568" i="14"/>
  <c r="A567" i="14"/>
  <c r="A566" i="14"/>
  <c r="A565" i="14"/>
  <c r="A564" i="14"/>
  <c r="A563" i="14"/>
  <c r="A562" i="14"/>
  <c r="A561" i="14"/>
  <c r="A560" i="14"/>
  <c r="A559" i="14"/>
  <c r="A558" i="14"/>
  <c r="A557" i="14"/>
  <c r="A556" i="14"/>
  <c r="A555" i="14"/>
  <c r="A554" i="14"/>
  <c r="A553" i="14"/>
  <c r="A552" i="14"/>
  <c r="A551" i="14"/>
  <c r="A550" i="14"/>
  <c r="A549" i="14"/>
  <c r="A548" i="14"/>
  <c r="A547" i="14"/>
  <c r="A546" i="14"/>
  <c r="A545" i="14"/>
  <c r="A544" i="14"/>
  <c r="A543" i="14"/>
  <c r="A542" i="14"/>
  <c r="A541" i="14"/>
  <c r="A540" i="14"/>
  <c r="A539" i="14"/>
  <c r="A538" i="14"/>
  <c r="A537" i="14"/>
  <c r="A536" i="14"/>
  <c r="A535" i="14"/>
  <c r="A534" i="14"/>
  <c r="A533" i="14"/>
  <c r="A532" i="14"/>
  <c r="A531" i="14"/>
  <c r="A530" i="14"/>
  <c r="A529" i="14"/>
  <c r="A528" i="14"/>
  <c r="A527" i="14"/>
  <c r="A526" i="14"/>
  <c r="A525" i="14"/>
  <c r="A524" i="14"/>
  <c r="A523" i="14"/>
  <c r="A522" i="14"/>
  <c r="A521" i="14"/>
  <c r="A520" i="14"/>
  <c r="A519" i="14"/>
  <c r="A518" i="14"/>
  <c r="A517" i="14"/>
  <c r="A516" i="14"/>
  <c r="A515" i="14"/>
  <c r="A514" i="14"/>
  <c r="A513" i="14"/>
  <c r="A512" i="14"/>
  <c r="A511" i="14"/>
  <c r="A510" i="14"/>
  <c r="A509" i="14"/>
  <c r="A508" i="14"/>
  <c r="A507" i="14"/>
  <c r="A506" i="14"/>
  <c r="A505" i="14"/>
  <c r="A504" i="14"/>
  <c r="A503" i="14"/>
  <c r="A502" i="14"/>
  <c r="A501" i="14"/>
  <c r="A500" i="14"/>
  <c r="A499" i="14"/>
  <c r="A498" i="14"/>
  <c r="A497" i="14"/>
  <c r="A496" i="14"/>
  <c r="A495" i="14"/>
  <c r="A494" i="14"/>
  <c r="A493" i="14"/>
  <c r="A492" i="14"/>
  <c r="A491" i="14"/>
  <c r="A490" i="14"/>
  <c r="A489" i="14"/>
  <c r="A488" i="14"/>
  <c r="A487" i="14"/>
  <c r="A486" i="14"/>
  <c r="A485" i="14"/>
  <c r="A484" i="14"/>
  <c r="A483" i="14"/>
  <c r="A482" i="14"/>
  <c r="A481" i="14"/>
  <c r="A480" i="14"/>
  <c r="A479" i="14"/>
  <c r="A478" i="14"/>
  <c r="A477" i="14"/>
  <c r="A476" i="14"/>
  <c r="A475" i="14"/>
  <c r="A474" i="14"/>
  <c r="A473" i="14"/>
  <c r="A472" i="14"/>
  <c r="A471" i="14"/>
  <c r="A470" i="14"/>
  <c r="A469" i="14"/>
  <c r="A468" i="14"/>
  <c r="A467" i="14"/>
  <c r="A466" i="14"/>
  <c r="A465" i="14"/>
  <c r="A464" i="14"/>
  <c r="A463" i="14"/>
  <c r="A462" i="14"/>
  <c r="A461" i="14"/>
  <c r="A460" i="14"/>
  <c r="A459" i="14"/>
  <c r="A458" i="14"/>
  <c r="A457" i="14"/>
  <c r="A456" i="14"/>
  <c r="A455" i="14"/>
  <c r="A454" i="14"/>
  <c r="A453" i="14"/>
  <c r="A452" i="14"/>
  <c r="A451" i="14"/>
  <c r="A450" i="14"/>
  <c r="A449" i="14"/>
  <c r="A448" i="14"/>
  <c r="A447" i="14"/>
  <c r="A446" i="14"/>
  <c r="A445" i="14"/>
  <c r="A444" i="14"/>
  <c r="A443" i="14"/>
  <c r="A442" i="14"/>
  <c r="A441" i="14"/>
  <c r="A440" i="14"/>
  <c r="A439" i="14"/>
  <c r="A438" i="14"/>
  <c r="A437" i="14"/>
  <c r="A436" i="14"/>
  <c r="A435" i="14"/>
  <c r="A434" i="14"/>
  <c r="A433" i="14"/>
  <c r="A432" i="14"/>
  <c r="A431" i="14"/>
  <c r="A430" i="14"/>
  <c r="A429" i="14"/>
  <c r="A428" i="14"/>
  <c r="A427" i="14"/>
  <c r="A426" i="14"/>
  <c r="A425" i="14"/>
  <c r="A424" i="14"/>
  <c r="A423" i="14"/>
  <c r="A422" i="14"/>
  <c r="A421" i="14"/>
  <c r="A420" i="14"/>
  <c r="A419" i="14"/>
  <c r="A418" i="14"/>
  <c r="A417" i="14"/>
  <c r="A416" i="14"/>
  <c r="A415" i="14"/>
  <c r="A414" i="14"/>
  <c r="A413" i="14"/>
  <c r="A412" i="14"/>
  <c r="A411" i="14"/>
  <c r="A410" i="14"/>
  <c r="A409" i="14"/>
  <c r="A408" i="14"/>
  <c r="A407" i="14"/>
  <c r="A406" i="14"/>
  <c r="A405" i="14"/>
  <c r="A404" i="14"/>
  <c r="A403" i="14"/>
  <c r="A402" i="14"/>
  <c r="A401" i="14"/>
  <c r="A400" i="14"/>
  <c r="A399" i="14"/>
  <c r="A398" i="14"/>
  <c r="A397" i="14"/>
  <c r="A396" i="14"/>
  <c r="A395" i="14"/>
  <c r="A394" i="14"/>
  <c r="A393" i="14"/>
  <c r="A392" i="14"/>
  <c r="A391" i="14"/>
  <c r="A390" i="14"/>
  <c r="A389" i="14"/>
  <c r="A388" i="14"/>
  <c r="A387" i="14"/>
  <c r="A386" i="14"/>
  <c r="A385" i="14"/>
  <c r="A384" i="14"/>
  <c r="A383" i="14"/>
  <c r="A382" i="14"/>
  <c r="A381" i="14"/>
  <c r="A380" i="14"/>
  <c r="A379" i="14"/>
  <c r="A378" i="14"/>
  <c r="A377" i="14"/>
  <c r="A376" i="14"/>
  <c r="A375" i="14"/>
  <c r="A374" i="14"/>
  <c r="A373" i="14"/>
  <c r="A372" i="14"/>
  <c r="A371" i="14"/>
  <c r="A370" i="14"/>
  <c r="A369" i="14"/>
  <c r="A368" i="14"/>
  <c r="A367" i="14"/>
  <c r="A366" i="14"/>
  <c r="A365" i="14"/>
  <c r="A364" i="14"/>
  <c r="A363" i="14"/>
  <c r="A362" i="14"/>
  <c r="A361" i="14"/>
  <c r="A360" i="14"/>
  <c r="A359" i="14"/>
  <c r="A358" i="14"/>
  <c r="A357" i="14"/>
  <c r="A356" i="14"/>
  <c r="A355" i="14"/>
  <c r="A354" i="14"/>
  <c r="A353" i="14"/>
  <c r="A352" i="14"/>
  <c r="A351" i="14"/>
  <c r="A350" i="14"/>
  <c r="A349" i="14"/>
  <c r="A348" i="14"/>
  <c r="A347" i="14"/>
  <c r="A346" i="14"/>
  <c r="A345" i="14"/>
  <c r="A344" i="14"/>
  <c r="A343" i="14"/>
  <c r="A342" i="14"/>
  <c r="A341" i="14"/>
  <c r="A340" i="14"/>
  <c r="A339" i="14"/>
  <c r="A338" i="14"/>
  <c r="A337" i="14"/>
  <c r="A336" i="14"/>
  <c r="A335" i="14"/>
  <c r="A334" i="14"/>
  <c r="A333" i="14"/>
  <c r="A332" i="14"/>
  <c r="A331" i="14"/>
  <c r="A330" i="14"/>
  <c r="A329" i="14"/>
  <c r="A328" i="14"/>
  <c r="A327" i="14"/>
  <c r="A326" i="14"/>
  <c r="A325" i="14"/>
  <c r="A324" i="14"/>
  <c r="A323" i="14"/>
  <c r="A322" i="14"/>
  <c r="A321" i="14"/>
  <c r="A320" i="14"/>
  <c r="A319" i="14"/>
  <c r="A318" i="14"/>
  <c r="A317" i="14"/>
  <c r="A316" i="14"/>
  <c r="A315" i="14"/>
  <c r="A314" i="14"/>
  <c r="A313" i="14"/>
  <c r="A312" i="14"/>
  <c r="A311" i="14"/>
  <c r="A310" i="14"/>
  <c r="A309" i="14"/>
  <c r="A308" i="14"/>
  <c r="A307" i="14"/>
  <c r="A306" i="14"/>
  <c r="A305" i="14"/>
  <c r="A304" i="14"/>
  <c r="A303" i="14"/>
  <c r="A302" i="14"/>
  <c r="A301" i="14"/>
  <c r="A300" i="14"/>
  <c r="A299" i="14"/>
  <c r="A298" i="14"/>
  <c r="A297" i="14"/>
  <c r="A296" i="14"/>
  <c r="A295" i="14"/>
  <c r="A294" i="14"/>
  <c r="A293" i="14"/>
  <c r="A292" i="14"/>
  <c r="A291" i="14"/>
  <c r="A290" i="14"/>
  <c r="A289" i="14"/>
  <c r="A288" i="14"/>
  <c r="A287" i="14"/>
  <c r="A286" i="14"/>
  <c r="A285" i="14"/>
  <c r="A284" i="14"/>
  <c r="A283" i="14"/>
  <c r="A282" i="14"/>
  <c r="A281" i="14"/>
  <c r="A280" i="14"/>
  <c r="A279" i="14"/>
  <c r="A278" i="14"/>
  <c r="A277" i="14"/>
  <c r="A276" i="14"/>
  <c r="A275" i="14"/>
  <c r="A274" i="14"/>
  <c r="A273" i="14"/>
  <c r="A272" i="14"/>
  <c r="A271" i="14"/>
  <c r="A270" i="14"/>
  <c r="A269" i="14"/>
  <c r="A268" i="14"/>
  <c r="A267" i="14"/>
  <c r="A266" i="14"/>
  <c r="A265" i="14"/>
  <c r="A264" i="14"/>
  <c r="A263" i="14"/>
  <c r="A262" i="14"/>
  <c r="A261" i="14"/>
  <c r="A260" i="14"/>
  <c r="A259" i="14"/>
  <c r="A258" i="14"/>
  <c r="A257" i="14"/>
  <c r="A256" i="14"/>
  <c r="A255" i="14"/>
  <c r="A254" i="14"/>
  <c r="A253" i="14"/>
  <c r="A252" i="14"/>
  <c r="A251" i="14"/>
  <c r="A250" i="14"/>
  <c r="A249" i="14"/>
  <c r="A248" i="14"/>
  <c r="A247" i="14"/>
  <c r="A246" i="14"/>
  <c r="A245" i="14"/>
  <c r="A244" i="14"/>
  <c r="A243" i="14"/>
  <c r="A242" i="14"/>
  <c r="A241" i="14"/>
  <c r="A240" i="14"/>
  <c r="A239" i="14"/>
  <c r="A238" i="14"/>
  <c r="A237" i="14"/>
  <c r="A236" i="14"/>
  <c r="A235" i="14"/>
  <c r="A234" i="14"/>
  <c r="A233" i="14"/>
  <c r="A232" i="14"/>
  <c r="A231" i="14"/>
  <c r="A230" i="14"/>
  <c r="A229" i="14"/>
  <c r="A228" i="14"/>
  <c r="A227" i="14"/>
  <c r="A226" i="14"/>
  <c r="A225" i="14"/>
  <c r="A224" i="14"/>
  <c r="A223" i="14"/>
  <c r="A222" i="14"/>
  <c r="A221" i="14"/>
  <c r="A220" i="14"/>
  <c r="A219" i="14"/>
  <c r="A218" i="14"/>
  <c r="A217" i="14"/>
  <c r="A216" i="14"/>
  <c r="A215" i="14"/>
  <c r="A214" i="14"/>
  <c r="A213" i="14"/>
  <c r="A212" i="14"/>
  <c r="A211" i="14"/>
  <c r="A210" i="14"/>
  <c r="A209" i="14"/>
  <c r="A208" i="14"/>
  <c r="A207" i="14"/>
  <c r="A206" i="14"/>
  <c r="A205" i="14"/>
  <c r="A204" i="14"/>
  <c r="A203" i="14"/>
  <c r="A202" i="14"/>
  <c r="A201" i="14"/>
  <c r="A200" i="14"/>
  <c r="A199" i="14"/>
  <c r="A198" i="14"/>
  <c r="A197" i="14"/>
  <c r="A196" i="14"/>
  <c r="A195" i="14"/>
  <c r="A194" i="14"/>
  <c r="A193" i="14"/>
  <c r="A192" i="14"/>
  <c r="A191" i="14"/>
  <c r="A190" i="14"/>
  <c r="A189" i="14"/>
  <c r="A188" i="14"/>
  <c r="A187" i="14"/>
  <c r="A186" i="14"/>
  <c r="A185" i="14"/>
  <c r="A184" i="14"/>
  <c r="A183" i="14"/>
  <c r="A182" i="14"/>
  <c r="A181" i="14"/>
  <c r="A180" i="14"/>
  <c r="A179" i="14"/>
  <c r="A178" i="14"/>
  <c r="A177" i="14"/>
  <c r="A176" i="14"/>
  <c r="A175" i="14"/>
  <c r="A174" i="14"/>
  <c r="A173" i="14"/>
  <c r="A172" i="14"/>
  <c r="A171" i="14"/>
  <c r="A170" i="14"/>
  <c r="A169" i="14"/>
  <c r="A168" i="14"/>
  <c r="A167" i="14"/>
  <c r="A166" i="14"/>
  <c r="A165" i="14"/>
  <c r="A164" i="14"/>
  <c r="A163" i="14"/>
  <c r="A162" i="14"/>
  <c r="A161" i="14"/>
  <c r="A160" i="14"/>
  <c r="A159" i="14"/>
  <c r="A158" i="14"/>
  <c r="A157" i="14"/>
  <c r="A156" i="14"/>
  <c r="A155" i="14"/>
  <c r="A154" i="14"/>
  <c r="A153" i="14"/>
  <c r="A152" i="14"/>
  <c r="A151" i="14"/>
  <c r="A150" i="14"/>
  <c r="A149" i="14"/>
  <c r="A148" i="14"/>
  <c r="A147" i="14"/>
  <c r="A146" i="14"/>
  <c r="A145" i="14"/>
  <c r="A144" i="14"/>
  <c r="A143" i="14"/>
  <c r="A142" i="14"/>
  <c r="A141" i="14"/>
  <c r="A140" i="14"/>
  <c r="A139" i="14"/>
  <c r="A138" i="14"/>
  <c r="A137" i="14"/>
  <c r="A136" i="14"/>
  <c r="A135" i="14"/>
  <c r="A134" i="14"/>
  <c r="A133" i="14"/>
  <c r="A132" i="14"/>
  <c r="A131" i="14"/>
  <c r="A130" i="14"/>
  <c r="A129" i="14"/>
  <c r="A128" i="14"/>
  <c r="A127" i="14"/>
  <c r="A126" i="14"/>
  <c r="A125" i="14"/>
  <c r="A124" i="14"/>
  <c r="A123" i="14"/>
  <c r="A122" i="14"/>
  <c r="A121" i="14"/>
  <c r="A120" i="14"/>
  <c r="A119" i="14"/>
  <c r="A118" i="14"/>
  <c r="A117" i="14"/>
  <c r="A116" i="14"/>
  <c r="A115" i="14"/>
  <c r="A114" i="14"/>
  <c r="A113" i="14"/>
  <c r="A112" i="14"/>
  <c r="A111" i="14"/>
  <c r="A110" i="14"/>
  <c r="A109" i="14"/>
  <c r="A108" i="14"/>
  <c r="A107" i="14"/>
  <c r="A106" i="14"/>
  <c r="A105" i="14"/>
  <c r="A104" i="14"/>
  <c r="A103" i="14"/>
  <c r="A102" i="14"/>
  <c r="A101" i="14"/>
  <c r="A100" i="14"/>
  <c r="A99" i="14"/>
  <c r="A98" i="14"/>
  <c r="A97" i="14"/>
  <c r="A96" i="14"/>
  <c r="A95" i="14"/>
  <c r="A94" i="14"/>
  <c r="A93" i="14"/>
  <c r="A92" i="14"/>
  <c r="A91" i="14"/>
  <c r="A90" i="14"/>
  <c r="A89" i="14"/>
  <c r="A88" i="14"/>
  <c r="A87" i="14"/>
  <c r="A86" i="14"/>
  <c r="A85" i="14"/>
  <c r="A84" i="14"/>
  <c r="A83" i="14"/>
  <c r="A82" i="14"/>
  <c r="A81" i="14"/>
  <c r="A80" i="14"/>
  <c r="A79" i="14"/>
  <c r="A78" i="14"/>
  <c r="A77" i="14"/>
  <c r="A76" i="14"/>
  <c r="A75" i="14"/>
  <c r="A74" i="14"/>
  <c r="A73" i="14"/>
  <c r="A72" i="14"/>
  <c r="A71" i="14"/>
  <c r="A70" i="14"/>
  <c r="A69" i="14"/>
  <c r="A68" i="14"/>
  <c r="A67" i="14"/>
  <c r="A66" i="14"/>
  <c r="A65" i="14"/>
  <c r="A64" i="14"/>
  <c r="A63" i="14"/>
  <c r="A62" i="14"/>
  <c r="A61" i="14"/>
  <c r="A60" i="14"/>
  <c r="A59" i="14"/>
  <c r="A58" i="14"/>
  <c r="A57" i="14"/>
  <c r="A56" i="14"/>
  <c r="A55" i="14"/>
  <c r="A54" i="14"/>
  <c r="A53" i="14"/>
  <c r="A52" i="14"/>
  <c r="A51" i="14"/>
  <c r="A50" i="14"/>
  <c r="A49" i="14"/>
  <c r="A48" i="14"/>
  <c r="A47" i="14"/>
  <c r="A46" i="14"/>
  <c r="A45" i="14"/>
  <c r="M41" i="18" l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45" i="1"/>
  <c r="A7" i="17" l="1"/>
  <c r="A8" i="17"/>
  <c r="A9" i="17"/>
  <c r="A10" i="17"/>
  <c r="A11" i="17"/>
  <c r="A12" i="17"/>
  <c r="A14" i="17"/>
  <c r="A13" i="17"/>
  <c r="A15" i="17"/>
  <c r="A16" i="17"/>
  <c r="A5" i="17"/>
  <c r="A1" i="17" s="1"/>
  <c r="N43" i="11" l="1"/>
  <c r="N42" i="11"/>
  <c r="N43" i="12"/>
  <c r="N42" i="12"/>
  <c r="N43" i="13"/>
  <c r="N42" i="13"/>
  <c r="O42" i="13" l="1"/>
  <c r="O43" i="13"/>
  <c r="O43" i="12"/>
  <c r="O42" i="11"/>
  <c r="O43" i="11"/>
  <c r="O42" i="12"/>
  <c r="L1" i="14"/>
  <c r="L43" i="13"/>
  <c r="K43" i="13"/>
  <c r="J43" i="13"/>
  <c r="I43" i="13"/>
  <c r="H43" i="13"/>
  <c r="G43" i="13"/>
  <c r="F43" i="13"/>
  <c r="E43" i="13"/>
  <c r="D43" i="13"/>
  <c r="C43" i="13"/>
  <c r="L42" i="13"/>
  <c r="K42" i="13"/>
  <c r="J42" i="13"/>
  <c r="I42" i="13"/>
  <c r="H42" i="13"/>
  <c r="G42" i="13"/>
  <c r="F42" i="13"/>
  <c r="E42" i="13"/>
  <c r="D42" i="13"/>
  <c r="C42" i="13"/>
  <c r="N41" i="13"/>
  <c r="M15" i="17" s="1"/>
  <c r="L41" i="13"/>
  <c r="K15" i="17" s="1"/>
  <c r="K41" i="13"/>
  <c r="J15" i="17" s="1"/>
  <c r="J41" i="13"/>
  <c r="I15" i="17" s="1"/>
  <c r="I41" i="13"/>
  <c r="H15" i="17" s="1"/>
  <c r="H41" i="13"/>
  <c r="G15" i="17" s="1"/>
  <c r="G41" i="13"/>
  <c r="F15" i="17" s="1"/>
  <c r="F41" i="13"/>
  <c r="E15" i="17" s="1"/>
  <c r="E41" i="13"/>
  <c r="D15" i="17" s="1"/>
  <c r="D41" i="13"/>
  <c r="C15" i="17" s="1"/>
  <c r="C41" i="13"/>
  <c r="B15" i="17" s="1"/>
  <c r="L1" i="13"/>
  <c r="L43" i="12"/>
  <c r="K43" i="12"/>
  <c r="J43" i="12"/>
  <c r="I43" i="12"/>
  <c r="H43" i="12"/>
  <c r="G43" i="12"/>
  <c r="F43" i="12"/>
  <c r="E43" i="12"/>
  <c r="D43" i="12"/>
  <c r="C43" i="12"/>
  <c r="L42" i="12"/>
  <c r="K42" i="12"/>
  <c r="J42" i="12"/>
  <c r="I42" i="12"/>
  <c r="H42" i="12"/>
  <c r="G42" i="12"/>
  <c r="F42" i="12"/>
  <c r="E42" i="12"/>
  <c r="D42" i="12"/>
  <c r="C42" i="12"/>
  <c r="N41" i="12"/>
  <c r="M14" i="17" s="1"/>
  <c r="L41" i="12"/>
  <c r="K14" i="17" s="1"/>
  <c r="K41" i="12"/>
  <c r="J14" i="17" s="1"/>
  <c r="J41" i="12"/>
  <c r="I14" i="17" s="1"/>
  <c r="I41" i="12"/>
  <c r="H14" i="17" s="1"/>
  <c r="H41" i="12"/>
  <c r="G14" i="17" s="1"/>
  <c r="G41" i="12"/>
  <c r="F14" i="17" s="1"/>
  <c r="F41" i="12"/>
  <c r="E14" i="17" s="1"/>
  <c r="E41" i="12"/>
  <c r="D14" i="17" s="1"/>
  <c r="D41" i="12"/>
  <c r="C14" i="17" s="1"/>
  <c r="C41" i="12"/>
  <c r="B14" i="17" s="1"/>
  <c r="L1" i="12"/>
  <c r="M41" i="13" l="1"/>
  <c r="M41" i="12"/>
  <c r="L43" i="11"/>
  <c r="K43" i="11"/>
  <c r="J43" i="11"/>
  <c r="I43" i="11"/>
  <c r="H43" i="11"/>
  <c r="G43" i="11"/>
  <c r="F43" i="11"/>
  <c r="E43" i="11"/>
  <c r="D43" i="11"/>
  <c r="C43" i="11"/>
  <c r="L42" i="11"/>
  <c r="K42" i="11"/>
  <c r="J42" i="11"/>
  <c r="I42" i="11"/>
  <c r="H42" i="11"/>
  <c r="G42" i="11"/>
  <c r="F42" i="11"/>
  <c r="E42" i="11"/>
  <c r="D42" i="11"/>
  <c r="C42" i="11"/>
  <c r="L41" i="11"/>
  <c r="K13" i="17" s="1"/>
  <c r="K41" i="11"/>
  <c r="J13" i="17" s="1"/>
  <c r="J41" i="11"/>
  <c r="I13" i="17" s="1"/>
  <c r="I41" i="11"/>
  <c r="H13" i="17" s="1"/>
  <c r="H41" i="11"/>
  <c r="G13" i="17" s="1"/>
  <c r="G41" i="11"/>
  <c r="F13" i="17" s="1"/>
  <c r="F41" i="11"/>
  <c r="E13" i="17" s="1"/>
  <c r="E41" i="11"/>
  <c r="D13" i="17" s="1"/>
  <c r="D41" i="11"/>
  <c r="C13" i="17" s="1"/>
  <c r="C41" i="11"/>
  <c r="B13" i="17" s="1"/>
  <c r="L1" i="11"/>
  <c r="N41" i="11" l="1"/>
  <c r="M13" i="17" s="1"/>
  <c r="M41" i="11"/>
  <c r="L1" i="10"/>
  <c r="L43" i="9" l="1"/>
  <c r="K43" i="9"/>
  <c r="J43" i="9"/>
  <c r="I43" i="9"/>
  <c r="H43" i="9"/>
  <c r="G43" i="9"/>
  <c r="F43" i="9"/>
  <c r="E43" i="9"/>
  <c r="D43" i="9"/>
  <c r="C43" i="9"/>
  <c r="L42" i="9"/>
  <c r="K42" i="9"/>
  <c r="J42" i="9"/>
  <c r="I42" i="9"/>
  <c r="H42" i="9"/>
  <c r="G42" i="9"/>
  <c r="F42" i="9"/>
  <c r="E42" i="9"/>
  <c r="D42" i="9"/>
  <c r="C42" i="9"/>
  <c r="L41" i="9"/>
  <c r="K11" i="17" s="1"/>
  <c r="K41" i="9"/>
  <c r="J11" i="17" s="1"/>
  <c r="J41" i="9"/>
  <c r="I11" i="17" s="1"/>
  <c r="I41" i="9"/>
  <c r="H11" i="17" s="1"/>
  <c r="H41" i="9"/>
  <c r="G11" i="17" s="1"/>
  <c r="G41" i="9"/>
  <c r="F11" i="17" s="1"/>
  <c r="F41" i="9"/>
  <c r="E11" i="17" s="1"/>
  <c r="E41" i="9"/>
  <c r="D11" i="17" s="1"/>
  <c r="D41" i="9"/>
  <c r="C11" i="17" s="1"/>
  <c r="C41" i="9"/>
  <c r="B11" i="17" s="1"/>
  <c r="L1" i="9"/>
  <c r="N43" i="9" l="1"/>
  <c r="O43" i="9" s="1"/>
  <c r="N42" i="9"/>
  <c r="O42" i="9" s="1"/>
  <c r="M41" i="9"/>
  <c r="N41" i="9"/>
  <c r="M11" i="17" s="1"/>
  <c r="L43" i="8"/>
  <c r="K43" i="8"/>
  <c r="J43" i="8"/>
  <c r="I43" i="8"/>
  <c r="H43" i="8"/>
  <c r="G43" i="8"/>
  <c r="F43" i="8"/>
  <c r="E43" i="8"/>
  <c r="D43" i="8"/>
  <c r="C43" i="8"/>
  <c r="L42" i="8"/>
  <c r="K42" i="8"/>
  <c r="J42" i="8"/>
  <c r="I42" i="8"/>
  <c r="H42" i="8"/>
  <c r="G42" i="8"/>
  <c r="F42" i="8"/>
  <c r="E42" i="8"/>
  <c r="D42" i="8"/>
  <c r="C42" i="8"/>
  <c r="L41" i="8"/>
  <c r="K10" i="17" s="1"/>
  <c r="K41" i="8"/>
  <c r="J10" i="17" s="1"/>
  <c r="J41" i="8"/>
  <c r="I10" i="17" s="1"/>
  <c r="I41" i="8"/>
  <c r="H10" i="17" s="1"/>
  <c r="H41" i="8"/>
  <c r="G10" i="17" s="1"/>
  <c r="G41" i="8"/>
  <c r="F10" i="17" s="1"/>
  <c r="F41" i="8"/>
  <c r="E10" i="17" s="1"/>
  <c r="E41" i="8"/>
  <c r="D10" i="17" s="1"/>
  <c r="D41" i="8"/>
  <c r="C10" i="17" s="1"/>
  <c r="C41" i="8"/>
  <c r="B10" i="17" s="1"/>
  <c r="L1" i="8"/>
  <c r="N43" i="8" l="1"/>
  <c r="O43" i="8" s="1"/>
  <c r="N42" i="8"/>
  <c r="O42" i="8" s="1"/>
  <c r="M41" i="8"/>
  <c r="N41" i="8"/>
  <c r="M10" i="17" s="1"/>
  <c r="L1" i="7"/>
  <c r="L1" i="6" l="1"/>
  <c r="I41" i="1" l="1"/>
  <c r="H5" i="17" s="1"/>
  <c r="L1" i="4" l="1"/>
  <c r="L1" i="1"/>
  <c r="N43" i="1" l="1"/>
  <c r="O43" i="1" s="1"/>
  <c r="N42" i="1"/>
  <c r="O42" i="1" s="1"/>
  <c r="N41" i="1"/>
  <c r="M5" i="17" s="1"/>
  <c r="F42" i="1" l="1"/>
  <c r="F43" i="1"/>
  <c r="F41" i="1"/>
  <c r="E5" i="17" s="1"/>
  <c r="E43" i="1"/>
  <c r="E41" i="1"/>
  <c r="D5" i="17" s="1"/>
  <c r="E42" i="1"/>
  <c r="G42" i="1"/>
  <c r="G43" i="1"/>
  <c r="G41" i="1"/>
  <c r="F5" i="17" s="1"/>
  <c r="C42" i="1"/>
  <c r="C43" i="1"/>
  <c r="C41" i="1"/>
  <c r="B5" i="17" s="1"/>
  <c r="I42" i="1"/>
  <c r="I43" i="1"/>
  <c r="H42" i="1"/>
  <c r="H43" i="1"/>
  <c r="H41" i="1"/>
  <c r="G5" i="17" s="1"/>
  <c r="K42" i="1"/>
  <c r="K43" i="1"/>
  <c r="K41" i="1"/>
  <c r="J5" i="17" s="1"/>
  <c r="D41" i="1"/>
  <c r="C5" i="17" s="1"/>
  <c r="D42" i="1"/>
  <c r="D43" i="1"/>
  <c r="J43" i="1" l="1"/>
  <c r="J42" i="1"/>
  <c r="J41" i="1"/>
  <c r="I5" i="17" s="1"/>
  <c r="L43" i="1"/>
  <c r="L41" i="1"/>
  <c r="K5" i="17" s="1"/>
  <c r="L42" i="1"/>
  <c r="M41" i="1" l="1"/>
  <c r="C41" i="10" l="1"/>
  <c r="C42" i="10"/>
  <c r="C43" i="10"/>
  <c r="F43" i="10"/>
  <c r="F41" i="10"/>
  <c r="E12" i="17" s="1"/>
  <c r="F42" i="10"/>
  <c r="I43" i="10"/>
  <c r="I41" i="10"/>
  <c r="H12" i="17" s="1"/>
  <c r="I42" i="10"/>
  <c r="H42" i="10"/>
  <c r="H43" i="10"/>
  <c r="H41" i="10"/>
  <c r="G12" i="17" s="1"/>
  <c r="K42" i="10"/>
  <c r="K43" i="10"/>
  <c r="K41" i="10"/>
  <c r="J12" i="17" s="1"/>
  <c r="D42" i="10"/>
  <c r="D43" i="10"/>
  <c r="D41" i="10"/>
  <c r="C12" i="17" s="1"/>
  <c r="J43" i="10"/>
  <c r="J41" i="10"/>
  <c r="I12" i="17" s="1"/>
  <c r="J42" i="10"/>
  <c r="L42" i="10"/>
  <c r="L43" i="10"/>
  <c r="L41" i="10"/>
  <c r="K12" i="17" s="1"/>
  <c r="E41" i="10"/>
  <c r="D12" i="17" s="1"/>
  <c r="E43" i="10"/>
  <c r="E42" i="10"/>
  <c r="G42" i="10"/>
  <c r="G43" i="10"/>
  <c r="G41" i="10"/>
  <c r="F12" i="17" s="1"/>
  <c r="N42" i="10" l="1"/>
  <c r="O42" i="10" s="1"/>
  <c r="N41" i="10"/>
  <c r="M12" i="17" s="1"/>
  <c r="N43" i="10"/>
  <c r="O43" i="10" s="1"/>
  <c r="B12" i="17"/>
  <c r="M41" i="10"/>
  <c r="L41" i="14" l="1"/>
  <c r="K16" i="17" s="1"/>
  <c r="L42" i="14"/>
  <c r="L43" i="14"/>
  <c r="H42" i="14"/>
  <c r="H43" i="14"/>
  <c r="H41" i="14"/>
  <c r="G16" i="17" s="1"/>
  <c r="I42" i="14"/>
  <c r="I41" i="14"/>
  <c r="H16" i="17" s="1"/>
  <c r="I43" i="14"/>
  <c r="K41" i="14"/>
  <c r="J16" i="17" s="1"/>
  <c r="K42" i="14"/>
  <c r="K43" i="14"/>
  <c r="E42" i="14"/>
  <c r="E43" i="14"/>
  <c r="E41" i="14"/>
  <c r="D16" i="17" s="1"/>
  <c r="C42" i="14"/>
  <c r="C41" i="14"/>
  <c r="C43" i="14"/>
  <c r="J41" i="14"/>
  <c r="I16" i="17" s="1"/>
  <c r="J43" i="14"/>
  <c r="J42" i="14"/>
  <c r="D41" i="14"/>
  <c r="C16" i="17" s="1"/>
  <c r="D42" i="14"/>
  <c r="D43" i="14"/>
  <c r="G43" i="14"/>
  <c r="G41" i="14"/>
  <c r="F16" i="17" s="1"/>
  <c r="G42" i="14"/>
  <c r="F43" i="14"/>
  <c r="F41" i="14"/>
  <c r="E16" i="17" s="1"/>
  <c r="F42" i="14"/>
  <c r="M41" i="14" l="1"/>
  <c r="B16" i="17"/>
  <c r="N42" i="14"/>
  <c r="O42" i="14" s="1"/>
  <c r="N43" i="14"/>
  <c r="O43" i="14" s="1"/>
  <c r="N41" i="14"/>
  <c r="M16" i="17" s="1"/>
  <c r="F41" i="7" l="1"/>
  <c r="E9" i="17" s="1"/>
  <c r="F43" i="7"/>
  <c r="F42" i="7"/>
  <c r="E41" i="7"/>
  <c r="D9" i="17" s="1"/>
  <c r="E42" i="7"/>
  <c r="E43" i="7"/>
  <c r="C41" i="7"/>
  <c r="C42" i="7"/>
  <c r="C43" i="7"/>
  <c r="L41" i="7"/>
  <c r="K9" i="17" s="1"/>
  <c r="L42" i="7"/>
  <c r="L43" i="7"/>
  <c r="H41" i="7"/>
  <c r="G9" i="17" s="1"/>
  <c r="H42" i="7"/>
  <c r="H43" i="7"/>
  <c r="J41" i="7"/>
  <c r="I9" i="17" s="1"/>
  <c r="J42" i="7"/>
  <c r="J43" i="7"/>
  <c r="G41" i="7"/>
  <c r="F9" i="17" s="1"/>
  <c r="G42" i="7"/>
  <c r="G43" i="7"/>
  <c r="D41" i="7"/>
  <c r="C9" i="17" s="1"/>
  <c r="D43" i="7"/>
  <c r="D42" i="7"/>
  <c r="I41" i="7"/>
  <c r="H9" i="17" s="1"/>
  <c r="I42" i="7"/>
  <c r="I43" i="7"/>
  <c r="K41" i="7"/>
  <c r="J9" i="17" s="1"/>
  <c r="K42" i="7"/>
  <c r="K43" i="7"/>
  <c r="N43" i="7" l="1"/>
  <c r="O43" i="7" s="1"/>
  <c r="N41" i="7"/>
  <c r="M9" i="17" s="1"/>
  <c r="N42" i="7"/>
  <c r="O42" i="7" s="1"/>
  <c r="B9" i="17"/>
  <c r="M41" i="7"/>
  <c r="G43" i="6" l="1"/>
  <c r="G42" i="6"/>
  <c r="G41" i="6"/>
  <c r="F8" i="17" s="1"/>
  <c r="L43" i="6"/>
  <c r="L42" i="6"/>
  <c r="L41" i="6"/>
  <c r="K8" i="17" s="1"/>
  <c r="H43" i="6"/>
  <c r="H42" i="6"/>
  <c r="H41" i="6"/>
  <c r="G8" i="17" s="1"/>
  <c r="K42" i="6"/>
  <c r="K41" i="6"/>
  <c r="J8" i="17" s="1"/>
  <c r="K43" i="6"/>
  <c r="C41" i="6"/>
  <c r="C43" i="6"/>
  <c r="C42" i="6"/>
  <c r="I43" i="6"/>
  <c r="I42" i="6"/>
  <c r="I41" i="6"/>
  <c r="H8" i="17" s="1"/>
  <c r="F43" i="6"/>
  <c r="F42" i="6"/>
  <c r="F41" i="6"/>
  <c r="E8" i="17" s="1"/>
  <c r="D41" i="6"/>
  <c r="C8" i="17" s="1"/>
  <c r="D43" i="6"/>
  <c r="D42" i="6"/>
  <c r="E42" i="6"/>
  <c r="E41" i="6"/>
  <c r="D8" i="17" s="1"/>
  <c r="E43" i="6"/>
  <c r="J43" i="6"/>
  <c r="J42" i="6"/>
  <c r="J41" i="6"/>
  <c r="I8" i="17" s="1"/>
  <c r="N43" i="6" l="1"/>
  <c r="O43" i="6" s="1"/>
  <c r="N42" i="6"/>
  <c r="O42" i="6" s="1"/>
  <c r="N41" i="6"/>
  <c r="M8" i="17" s="1"/>
  <c r="M41" i="6"/>
  <c r="B8" i="17"/>
  <c r="L41" i="4" l="1"/>
  <c r="K7" i="17" s="1"/>
  <c r="K17" i="17" s="1"/>
  <c r="K41" i="4"/>
  <c r="J7" i="17" s="1"/>
  <c r="J17" i="17" s="1"/>
  <c r="A144" i="4"/>
  <c r="A248" i="4"/>
  <c r="A726" i="4"/>
  <c r="A311" i="4"/>
  <c r="A265" i="4"/>
  <c r="A653" i="4"/>
  <c r="A258" i="4"/>
  <c r="A649" i="4"/>
  <c r="A652" i="4"/>
  <c r="A413" i="4"/>
  <c r="A616" i="4"/>
  <c r="A551" i="4"/>
  <c r="A478" i="4"/>
  <c r="A629" i="4"/>
  <c r="A379" i="4"/>
  <c r="A746" i="4"/>
  <c r="A229" i="4"/>
  <c r="A310" i="4"/>
  <c r="A86" i="4"/>
  <c r="A364" i="4"/>
  <c r="A543" i="4"/>
  <c r="A778" i="4"/>
  <c r="A380" i="4"/>
  <c r="A362" i="4"/>
  <c r="A672" i="4"/>
  <c r="A319" i="4"/>
  <c r="A513" i="4"/>
  <c r="A590" i="4"/>
  <c r="A333" i="4"/>
  <c r="A610" i="4"/>
  <c r="A214" i="4"/>
  <c r="A181" i="4"/>
  <c r="A387" i="4"/>
  <c r="A301" i="4"/>
  <c r="A691" i="4"/>
  <c r="A384" i="4"/>
  <c r="A251" i="4"/>
  <c r="A347" i="4"/>
  <c r="A153" i="4"/>
  <c r="A655" i="4"/>
  <c r="A605" i="4"/>
  <c r="A555" i="4"/>
  <c r="A499" i="4"/>
  <c r="A398" i="4"/>
  <c r="A128" i="4"/>
  <c r="A640" i="4"/>
  <c r="A458" i="4"/>
  <c r="A417" i="4"/>
  <c r="A352" i="4"/>
  <c r="A291" i="4"/>
  <c r="A523" i="4"/>
  <c r="A235" i="4"/>
  <c r="A602" i="4"/>
  <c r="A201" i="4"/>
  <c r="A405" i="4"/>
  <c r="A624" i="4"/>
  <c r="A171" i="4"/>
  <c r="A658" i="4"/>
  <c r="A366" i="4"/>
  <c r="A206" i="4"/>
  <c r="A663" i="4"/>
  <c r="A760" i="4"/>
  <c r="A213" i="4"/>
  <c r="A716" i="4"/>
  <c r="A637" i="4"/>
  <c r="A528" i="4"/>
  <c r="A340" i="4"/>
  <c r="A402" i="4"/>
  <c r="A336" i="4"/>
  <c r="A123" i="4"/>
  <c r="A703" i="4"/>
  <c r="A556" i="4"/>
  <c r="A189" i="4"/>
  <c r="A693" i="4"/>
  <c r="A742" i="4"/>
  <c r="A462" i="4"/>
  <c r="A442" i="4"/>
  <c r="A669" i="4"/>
  <c r="A361" i="4"/>
  <c r="A390" i="4"/>
  <c r="A448" i="4"/>
  <c r="A135" i="4"/>
  <c r="A630" i="4"/>
  <c r="A141" i="4"/>
  <c r="A620" i="4"/>
  <c r="A485" i="4"/>
  <c r="A374" i="4"/>
  <c r="A51" i="4"/>
  <c r="A437" i="4"/>
  <c r="A350" i="4"/>
  <c r="A377" i="4"/>
  <c r="A252" i="4"/>
  <c r="A230" i="4"/>
  <c r="A150" i="4"/>
  <c r="A422" i="4"/>
  <c r="A279" i="4"/>
  <c r="A564" i="4"/>
  <c r="A473" i="4"/>
  <c r="A650" i="4"/>
  <c r="A186" i="4"/>
  <c r="A176" i="4"/>
  <c r="A175" i="4"/>
  <c r="A500" i="4"/>
  <c r="A623" i="4"/>
  <c r="A651" i="4"/>
  <c r="A654" i="4"/>
  <c r="A280" i="4"/>
  <c r="A314" i="4"/>
  <c r="A683" i="4"/>
  <c r="A99" i="4"/>
  <c r="A298" i="4"/>
  <c r="A256" i="4"/>
  <c r="A273" i="4"/>
  <c r="A756" i="4"/>
  <c r="A486" i="4"/>
  <c r="A768" i="4"/>
  <c r="A547" i="4"/>
  <c r="A516" i="4"/>
  <c r="A445" i="4"/>
  <c r="A276" i="4"/>
  <c r="A641" i="4"/>
  <c r="A698" i="4"/>
  <c r="A96" i="4"/>
  <c r="A782" i="4"/>
  <c r="A415" i="4"/>
  <c r="A268" i="4"/>
  <c r="A487" i="4"/>
  <c r="A559" i="4"/>
  <c r="A97" i="4"/>
  <c r="A168" i="4"/>
  <c r="A676" i="4"/>
  <c r="A309" i="4"/>
  <c r="A317" i="4"/>
  <c r="A264" i="4"/>
  <c r="A69" i="4"/>
  <c r="A472" i="4"/>
  <c r="A132" i="4"/>
  <c r="A688" i="4"/>
  <c r="A296" i="4"/>
  <c r="A419" i="4"/>
  <c r="A737" i="4"/>
  <c r="A62" i="4"/>
  <c r="A106" i="4"/>
  <c r="A330" i="4"/>
  <c r="A519" i="4"/>
  <c r="A789" i="4"/>
  <c r="A647" i="4"/>
  <c r="A684" i="4"/>
  <c r="A76" i="4"/>
  <c r="A533" i="4"/>
  <c r="A131" i="4"/>
  <c r="A477" i="4"/>
  <c r="A438" i="4"/>
  <c r="A712" i="4"/>
  <c r="A743" i="4"/>
  <c r="A167" i="4"/>
  <c r="A173" i="4"/>
  <c r="A331" i="4"/>
  <c r="A358" i="4"/>
  <c r="A303" i="4"/>
  <c r="A721" i="4"/>
  <c r="A338" i="4"/>
  <c r="A589" i="4"/>
  <c r="A675" i="4"/>
  <c r="A441" i="4"/>
  <c r="A584" i="4"/>
  <c r="A107" i="4"/>
  <c r="A238" i="4"/>
  <c r="A199" i="4"/>
  <c r="A692" i="4"/>
  <c r="A395" i="4"/>
  <c r="A534" i="4"/>
  <c r="A243" i="4"/>
  <c r="A713" i="4"/>
  <c r="A465" i="4"/>
  <c r="A717" i="4"/>
  <c r="A306" i="4"/>
  <c r="A493" i="4"/>
  <c r="A501" i="4"/>
  <c r="A621" i="4"/>
  <c r="A681" i="4"/>
  <c r="A80" i="4"/>
  <c r="A466" i="4"/>
  <c r="A55" i="4"/>
  <c r="A573" i="4"/>
  <c r="A553" i="4"/>
  <c r="A156" i="4"/>
  <c r="A636" i="4"/>
  <c r="A344" i="4"/>
  <c r="A271" i="4"/>
  <c r="A593" i="4"/>
  <c r="G41" i="4"/>
  <c r="F7" i="17" s="1"/>
  <c r="F17" i="17" s="1"/>
  <c r="J41" i="4"/>
  <c r="I7" i="17" s="1"/>
  <c r="I17" i="17" s="1"/>
  <c r="A470" i="4"/>
  <c r="A749" i="4"/>
  <c r="A634" i="4"/>
  <c r="A376" i="4"/>
  <c r="A375" i="4"/>
  <c r="A424" i="4"/>
  <c r="A566" i="4"/>
  <c r="A120" i="4"/>
  <c r="A429" i="4"/>
  <c r="A723" i="4"/>
  <c r="A223" i="4"/>
  <c r="A64" i="4"/>
  <c r="A202" i="4"/>
  <c r="A541" i="4"/>
  <c r="A433" i="4"/>
  <c r="A524" i="4"/>
  <c r="A700" i="4"/>
  <c r="A504" i="4"/>
  <c r="A193" i="4"/>
  <c r="A701" i="4"/>
  <c r="A188" i="4"/>
  <c r="A617" i="4"/>
  <c r="A536" i="4"/>
  <c r="A525" i="4"/>
  <c r="A192" i="4"/>
  <c r="A586" i="4"/>
  <c r="A772" i="4"/>
  <c r="A428" i="4"/>
  <c r="A612" i="4"/>
  <c r="A710" i="4"/>
  <c r="A632" i="4"/>
  <c r="A587" i="4"/>
  <c r="A718" i="4"/>
  <c r="A526" i="4"/>
  <c r="A343" i="4"/>
  <c r="A606" i="4"/>
  <c r="A122" i="4"/>
  <c r="A212" i="4"/>
  <c r="A673" i="4"/>
  <c r="A108" i="4"/>
  <c r="A745" i="4"/>
  <c r="A687" i="4"/>
  <c r="A758" i="4"/>
  <c r="A369" i="4"/>
  <c r="A706" i="4"/>
  <c r="A709" i="4"/>
  <c r="A469" i="4"/>
  <c r="A497" i="4"/>
  <c r="A736" i="4"/>
  <c r="A744" i="4"/>
  <c r="A530" i="4"/>
  <c r="A753" i="4"/>
  <c r="A690" i="4"/>
  <c r="A781" i="4"/>
  <c r="A615" i="4"/>
  <c r="A454" i="4"/>
  <c r="A520" i="4"/>
  <c r="A174" i="4"/>
  <c r="A436" i="4"/>
  <c r="A220" i="4"/>
  <c r="A679" i="4"/>
  <c r="A544" i="4"/>
  <c r="A435" i="4"/>
  <c r="A302" i="4"/>
  <c r="A494" i="4"/>
  <c r="A59" i="4"/>
  <c r="A711" i="4"/>
  <c r="A646" i="4"/>
  <c r="A381" i="4"/>
  <c r="A468" i="4"/>
  <c r="A337" i="4"/>
  <c r="A323" i="4"/>
  <c r="A777" i="4"/>
  <c r="A399" i="4"/>
  <c r="A391" i="4"/>
  <c r="A155" i="4"/>
  <c r="A300" i="4"/>
  <c r="A63" i="4"/>
  <c r="A292" i="4"/>
  <c r="A161" i="4"/>
  <c r="A105" i="4"/>
  <c r="A671" i="4"/>
  <c r="A284" i="4"/>
  <c r="A203" i="4"/>
  <c r="A125" i="4"/>
  <c r="A661" i="4"/>
  <c r="A261" i="4"/>
  <c r="A609" i="4"/>
  <c r="A219" i="4"/>
  <c r="A613" i="4"/>
  <c r="A406" i="4"/>
  <c r="A210" i="4"/>
  <c r="A187" i="4"/>
  <c r="A565" i="4"/>
  <c r="A502" i="4"/>
  <c r="A133" i="4"/>
  <c r="A54" i="4"/>
  <c r="A666" i="4"/>
  <c r="A412" i="4"/>
  <c r="A474" i="4"/>
  <c r="A65" i="4"/>
  <c r="A644" i="4"/>
  <c r="A332" i="4"/>
  <c r="A93" i="4"/>
  <c r="A503" i="4"/>
  <c r="A596" i="4"/>
  <c r="A234" i="4"/>
  <c r="A320" i="4"/>
  <c r="A74" i="4"/>
  <c r="A305" i="4"/>
  <c r="A299" i="4"/>
  <c r="A554" i="4"/>
  <c r="A211" i="4"/>
  <c r="A452" i="4"/>
  <c r="A694" i="4"/>
  <c r="A341" i="4"/>
  <c r="A272" i="4"/>
  <c r="A512" i="4"/>
  <c r="A762" i="4"/>
  <c r="A484" i="4"/>
  <c r="A287" i="4"/>
  <c r="A576" i="4"/>
  <c r="A250" i="4"/>
  <c r="A322" i="4"/>
  <c r="A495" i="4"/>
  <c r="A109" i="4"/>
  <c r="A786" i="4"/>
  <c r="A550" i="4"/>
  <c r="A759" i="4"/>
  <c r="A348" i="4"/>
  <c r="A476" i="4"/>
  <c r="A754" i="4"/>
  <c r="A755" i="4"/>
  <c r="A626" i="4"/>
  <c r="A459" i="4"/>
  <c r="A394" i="4"/>
  <c r="A345" i="4"/>
  <c r="A71" i="4"/>
  <c r="A591" i="4"/>
  <c r="A163" i="4"/>
  <c r="A597" i="4"/>
  <c r="A521" i="4"/>
  <c r="A667" i="4"/>
  <c r="A514" i="4"/>
  <c r="A50" i="4"/>
  <c r="A389" i="4"/>
  <c r="A628" i="4"/>
  <c r="A588" i="4"/>
  <c r="A728" i="4"/>
  <c r="A297" i="4"/>
  <c r="A184" i="4"/>
  <c r="A577" i="4"/>
  <c r="A327" i="4"/>
  <c r="A443" i="4"/>
  <c r="A205" i="4"/>
  <c r="A383" i="4"/>
  <c r="A115" i="4"/>
  <c r="A119" i="4"/>
  <c r="H43" i="4"/>
  <c r="F41" i="4"/>
  <c r="E7" i="17" s="1"/>
  <c r="E17" i="17" s="1"/>
  <c r="A752" i="4"/>
  <c r="A595" i="4"/>
  <c r="A451" i="4"/>
  <c r="A619" i="4"/>
  <c r="A705" i="4"/>
  <c r="A321" i="4"/>
  <c r="A195" i="4"/>
  <c r="A386" i="4"/>
  <c r="A464" i="4"/>
  <c r="A385" i="4"/>
  <c r="A325" i="4"/>
  <c r="A100" i="4"/>
  <c r="A572" i="4"/>
  <c r="A222" i="4"/>
  <c r="A695" i="4"/>
  <c r="A401" i="4"/>
  <c r="A53" i="4"/>
  <c r="A763" i="4"/>
  <c r="A274" i="4"/>
  <c r="A255" i="4"/>
  <c r="A558" i="4"/>
  <c r="A400" i="4"/>
  <c r="A315" i="4"/>
  <c r="A411" i="4"/>
  <c r="A479" i="4"/>
  <c r="A334" i="4"/>
  <c r="A604" i="4"/>
  <c r="A360" i="4"/>
  <c r="A447" i="4"/>
  <c r="A266" i="4"/>
  <c r="A585" i="4"/>
  <c r="A94" i="4"/>
  <c r="A282" i="4"/>
  <c r="A518" i="4"/>
  <c r="A88" i="4"/>
  <c r="A87" i="4"/>
  <c r="A510" i="4"/>
  <c r="A286" i="4"/>
  <c r="A245" i="4"/>
  <c r="A363" i="4"/>
  <c r="A702" i="4"/>
  <c r="A359" i="4"/>
  <c r="A61" i="4"/>
  <c r="A475" i="4"/>
  <c r="A339" i="4"/>
  <c r="A625" i="4"/>
  <c r="A236" i="4"/>
  <c r="A432" i="4"/>
  <c r="A231" i="4"/>
  <c r="A136" i="4"/>
  <c r="A420" i="4"/>
  <c r="A101" i="4"/>
  <c r="A498" i="4"/>
  <c r="A779" i="4"/>
  <c r="A724" i="4"/>
  <c r="A239" i="4"/>
  <c r="A392" i="4"/>
  <c r="A294" i="4"/>
  <c r="A507" i="4"/>
  <c r="A146" i="4"/>
  <c r="A170" i="4"/>
  <c r="A139" i="4"/>
  <c r="A668" i="4"/>
  <c r="A84" i="4"/>
  <c r="A594" i="4"/>
  <c r="A145" i="4"/>
  <c r="A727" i="4"/>
  <c r="A124" i="4"/>
  <c r="A680" i="4"/>
  <c r="A492" i="4"/>
  <c r="A267" i="4"/>
  <c r="A215" i="4"/>
  <c r="A481" i="4"/>
  <c r="A68" i="4"/>
  <c r="A776" i="4"/>
  <c r="A491" i="4"/>
  <c r="A599" i="4"/>
  <c r="A308" i="4"/>
  <c r="A720" i="4"/>
  <c r="A788" i="4"/>
  <c r="A111" i="4"/>
  <c r="A237" i="4"/>
  <c r="A396" i="4"/>
  <c r="A365" i="4"/>
  <c r="A142" i="4"/>
  <c r="A455" i="4"/>
  <c r="A157" i="4"/>
  <c r="A98" i="4"/>
  <c r="A657" i="4"/>
  <c r="A356" i="4"/>
  <c r="A180" i="4"/>
  <c r="A731" i="4"/>
  <c r="A73" i="4"/>
  <c r="A92" i="4"/>
  <c r="A247" i="4"/>
  <c r="A483" i="4"/>
  <c r="A371" i="4"/>
  <c r="A372" i="4"/>
  <c r="A696" i="4"/>
  <c r="A355" i="4"/>
  <c r="A370" i="4"/>
  <c r="A83" i="4"/>
  <c r="A154" i="4"/>
  <c r="A450" i="4"/>
  <c r="A665" i="4"/>
  <c r="A460" i="4"/>
  <c r="A126" i="4"/>
  <c r="A714" i="4"/>
  <c r="A603" i="4"/>
  <c r="A784" i="4"/>
  <c r="A295" i="4"/>
  <c r="A704" i="4"/>
  <c r="A581" i="4"/>
  <c r="A113" i="4"/>
  <c r="A241" i="4"/>
  <c r="A537" i="4"/>
  <c r="A242" i="4"/>
  <c r="A561" i="4"/>
  <c r="A82" i="4"/>
  <c r="A49" i="4"/>
  <c r="A47" i="4"/>
  <c r="A85" i="4"/>
  <c r="A416" i="4"/>
  <c r="A75" i="4"/>
  <c r="A580" i="4"/>
  <c r="A766" i="4"/>
  <c r="A198" i="4"/>
  <c r="A660" i="4"/>
  <c r="A747" i="4"/>
  <c r="A463" i="4"/>
  <c r="A277" i="4"/>
  <c r="A627" i="4"/>
  <c r="A121" i="4"/>
  <c r="A409" i="4"/>
  <c r="A152" i="4"/>
  <c r="A397" i="4"/>
  <c r="A281" i="4"/>
  <c r="A418" i="4"/>
  <c r="A312" i="4"/>
  <c r="A138" i="4"/>
  <c r="A560" i="4"/>
  <c r="A531" i="4"/>
  <c r="A770" i="4"/>
  <c r="A575" i="4"/>
  <c r="A527" i="4"/>
  <c r="A262" i="4"/>
  <c r="A204" i="4"/>
  <c r="A388" i="4"/>
  <c r="A158" i="4"/>
  <c r="A130" i="4"/>
  <c r="A471" i="4"/>
  <c r="A453" i="4"/>
  <c r="A207" i="4"/>
  <c r="A118" i="4"/>
  <c r="A601" i="4"/>
  <c r="A316" i="4"/>
  <c r="A191" i="4"/>
  <c r="A52" i="4"/>
  <c r="A382" i="4"/>
  <c r="A103" i="4"/>
  <c r="A542" i="4"/>
  <c r="A249" i="4"/>
  <c r="A57" i="4"/>
  <c r="A166" i="4"/>
  <c r="A769" i="4"/>
  <c r="A373" i="4"/>
  <c r="A217" i="4"/>
  <c r="A456" i="4"/>
  <c r="A183" i="4"/>
  <c r="A662" i="4"/>
  <c r="A729" i="4"/>
  <c r="A685" i="4"/>
  <c r="A227" i="4"/>
  <c r="A134" i="4"/>
  <c r="A421" i="4"/>
  <c r="A739" i="4"/>
  <c r="A444" i="4"/>
  <c r="A290" i="4"/>
  <c r="A600" i="4"/>
  <c r="A639" i="4"/>
  <c r="A182" i="4"/>
  <c r="A58" i="4"/>
  <c r="A185" i="4"/>
  <c r="A140" i="4"/>
  <c r="A730" i="4"/>
  <c r="A209" i="4"/>
  <c r="A490" i="4"/>
  <c r="A169" i="4"/>
  <c r="A102" i="4"/>
  <c r="A545" i="4"/>
  <c r="A351" i="4"/>
  <c r="A738" i="4"/>
  <c r="A574" i="4"/>
  <c r="A353" i="4"/>
  <c r="A430" i="4"/>
  <c r="A208" i="4"/>
  <c r="A225" i="4"/>
  <c r="A733" i="4"/>
  <c r="A197" i="4"/>
  <c r="A482" i="4"/>
  <c r="A774" i="4"/>
  <c r="A285" i="4"/>
  <c r="A393" i="4"/>
  <c r="A224" i="4"/>
  <c r="A506" i="4"/>
  <c r="A607" i="4"/>
  <c r="A324" i="4"/>
  <c r="A538" i="4"/>
  <c r="A160" i="4"/>
  <c r="A221" i="4"/>
  <c r="A378" i="4"/>
  <c r="E42" i="4"/>
  <c r="A407" i="4"/>
  <c r="A81" i="4"/>
  <c r="A143" i="4"/>
  <c r="A638" i="4"/>
  <c r="A643" i="4"/>
  <c r="A439" i="4"/>
  <c r="A686" i="4"/>
  <c r="A732" i="4"/>
  <c r="A137" i="4"/>
  <c r="A563" i="4"/>
  <c r="A449" i="4"/>
  <c r="A95" i="4"/>
  <c r="A190" i="4"/>
  <c r="A725" i="4"/>
  <c r="A771" i="4"/>
  <c r="A440" i="4"/>
  <c r="A592" i="4"/>
  <c r="A77" i="4"/>
  <c r="A748" i="4"/>
  <c r="A540" i="4"/>
  <c r="A767" i="4"/>
  <c r="A275" i="4"/>
  <c r="A110" i="4"/>
  <c r="A127" i="4"/>
  <c r="A257" i="4"/>
  <c r="A48" i="4"/>
  <c r="A232" i="4"/>
  <c r="A357" i="4"/>
  <c r="A496" i="4"/>
  <c r="A631" i="4"/>
  <c r="A293" i="4"/>
  <c r="A179" i="4"/>
  <c r="A260" i="4"/>
  <c r="A735" i="4"/>
  <c r="A552" i="4"/>
  <c r="A328" i="4"/>
  <c r="A608" i="4"/>
  <c r="A570" i="4"/>
  <c r="A425" i="4"/>
  <c r="A618" i="4"/>
  <c r="A446" i="4"/>
  <c r="A367" i="4"/>
  <c r="A78" i="4"/>
  <c r="A549" i="4"/>
  <c r="A70" i="4"/>
  <c r="A699" i="4"/>
  <c r="A318" i="4"/>
  <c r="A457" i="4"/>
  <c r="A116" i="4"/>
  <c r="A489" i="4"/>
  <c r="A548" i="4"/>
  <c r="A522" i="4"/>
  <c r="A104" i="4"/>
  <c r="A678" i="4"/>
  <c r="A765" i="4"/>
  <c r="A216" i="4"/>
  <c r="A162" i="4"/>
  <c r="A682" i="4"/>
  <c r="A427" i="4"/>
  <c r="A740" i="4"/>
  <c r="A368" i="4"/>
  <c r="A508" i="4"/>
  <c r="A326" i="4"/>
  <c r="A535" i="4"/>
  <c r="A228" i="4"/>
  <c r="A410" i="4"/>
  <c r="A509" i="4"/>
  <c r="A89" i="4"/>
  <c r="A515" i="4"/>
  <c r="A403" i="4"/>
  <c r="A611" i="4"/>
  <c r="A200" i="4"/>
  <c r="A546" i="4"/>
  <c r="A148" i="4"/>
  <c r="A708" i="4"/>
  <c r="A254" i="4"/>
  <c r="A149" i="4"/>
  <c r="A423" i="4"/>
  <c r="A269" i="4"/>
  <c r="A571" i="4"/>
  <c r="A642" i="4"/>
  <c r="A90" i="4"/>
  <c r="A114" i="4"/>
  <c r="A66" i="4"/>
  <c r="A741" i="4"/>
  <c r="A529" i="4"/>
  <c r="A656" i="4"/>
  <c r="A757" i="4"/>
  <c r="A761" i="4"/>
  <c r="A674" i="4"/>
  <c r="A622" i="4"/>
  <c r="A517" i="4"/>
  <c r="A511" i="4"/>
  <c r="A253" i="4"/>
  <c r="A194" i="4"/>
  <c r="A164" i="4"/>
  <c r="A783" i="4"/>
  <c r="A165" i="4"/>
  <c r="A147" i="4"/>
  <c r="A67" i="4"/>
  <c r="A775" i="4"/>
  <c r="A283" i="4"/>
  <c r="A172" i="4"/>
  <c r="A91" i="4"/>
  <c r="A354" i="4"/>
  <c r="A614" i="4"/>
  <c r="A505" i="4"/>
  <c r="A196" i="4"/>
  <c r="A270" i="4"/>
  <c r="A539" i="4"/>
  <c r="A434" i="4"/>
  <c r="A151" i="4"/>
  <c r="A578" i="4"/>
  <c r="A751" i="4"/>
  <c r="A263" i="4"/>
  <c r="A659" i="4"/>
  <c r="A313" i="4"/>
  <c r="A557" i="4"/>
  <c r="A773" i="4"/>
  <c r="A635" i="4"/>
  <c r="A431" i="4"/>
  <c r="A689" i="4"/>
  <c r="A244" i="4"/>
  <c r="A583" i="4"/>
  <c r="A707" i="4"/>
  <c r="A240" i="4"/>
  <c r="A648" i="4"/>
  <c r="A404" i="4"/>
  <c r="A117" i="4"/>
  <c r="A60" i="4"/>
  <c r="A233" i="4"/>
  <c r="A461" i="4"/>
  <c r="A218" i="4"/>
  <c r="A532" i="4"/>
  <c r="A288" i="4"/>
  <c r="A750" i="4"/>
  <c r="A259" i="4"/>
  <c r="A568" i="4"/>
  <c r="A645" i="4"/>
  <c r="A289" i="4"/>
  <c r="A226" i="4"/>
  <c r="A178" i="4"/>
  <c r="A304" i="4"/>
  <c r="A480" i="4"/>
  <c r="A246" i="4"/>
  <c r="A582" i="4"/>
  <c r="A488" i="4"/>
  <c r="A72" i="4"/>
  <c r="A734" i="4"/>
  <c r="A670" i="4"/>
  <c r="A414" i="4"/>
  <c r="A633" i="4"/>
  <c r="A722" i="4"/>
  <c r="A426" i="4"/>
  <c r="A346" i="4"/>
  <c r="A112" i="4"/>
  <c r="A342" i="4"/>
  <c r="A159" i="4"/>
  <c r="A677" i="4"/>
  <c r="A79" i="4"/>
  <c r="A562" i="4"/>
  <c r="A129" i="4"/>
  <c r="A56" i="4"/>
  <c r="A335" i="4"/>
  <c r="A715" i="4"/>
  <c r="A307" i="4"/>
  <c r="A719" i="4"/>
  <c r="A787" i="4"/>
  <c r="A579" i="4"/>
  <c r="A408" i="4"/>
  <c r="A467" i="4"/>
  <c r="A569" i="4"/>
  <c r="A329" i="4"/>
  <c r="A780" i="4"/>
  <c r="A598" i="4"/>
  <c r="A697" i="4"/>
  <c r="A785" i="4"/>
  <c r="A278" i="4"/>
  <c r="A764" i="4"/>
  <c r="A567" i="4"/>
  <c r="A349" i="4"/>
  <c r="A177" i="4"/>
  <c r="A664" i="4"/>
  <c r="I41" i="4"/>
  <c r="H7" i="17" s="1"/>
  <c r="H17" i="17" s="1"/>
  <c r="D42" i="4"/>
  <c r="E41" i="4" l="1"/>
  <c r="D7" i="17" s="1"/>
  <c r="D17" i="17" s="1"/>
  <c r="F43" i="4"/>
  <c r="K42" i="4"/>
  <c r="D43" i="4"/>
  <c r="H41" i="4"/>
  <c r="G7" i="17" s="1"/>
  <c r="G17" i="17" s="1"/>
  <c r="N41" i="4"/>
  <c r="M7" i="17" s="1"/>
  <c r="M17" i="17" s="1"/>
  <c r="N43" i="4"/>
  <c r="O43" i="4" s="1"/>
  <c r="N42" i="4"/>
  <c r="O42" i="4" s="1"/>
  <c r="J43" i="4"/>
  <c r="F42" i="4"/>
  <c r="G42" i="4"/>
  <c r="K43" i="4"/>
  <c r="D41" i="4"/>
  <c r="C7" i="17" s="1"/>
  <c r="C17" i="17" s="1"/>
  <c r="I43" i="4"/>
  <c r="C42" i="4"/>
  <c r="L42" i="4"/>
  <c r="E43" i="4"/>
  <c r="J42" i="4"/>
  <c r="G43" i="4"/>
  <c r="H42" i="4"/>
  <c r="I42" i="4"/>
  <c r="C43" i="4"/>
  <c r="L43" i="4"/>
  <c r="C41" i="4"/>
  <c r="B7" i="17" l="1"/>
  <c r="B17" i="17" s="1"/>
  <c r="M41" i="4"/>
</calcChain>
</file>

<file path=xl/sharedStrings.xml><?xml version="1.0" encoding="utf-8"?>
<sst xmlns="http://schemas.openxmlformats.org/spreadsheetml/2006/main" count="1128" uniqueCount="28">
  <si>
    <t xml:space="preserve">Quelle: Energie-Control Austria </t>
  </si>
  <si>
    <t>Monatssumme
 [MWh]</t>
  </si>
  <si>
    <t>Maximum</t>
  </si>
  <si>
    <t>Minimum</t>
  </si>
  <si>
    <t>Einspeisung Windkraftanlagen</t>
  </si>
  <si>
    <t>Physikalische Importe</t>
  </si>
  <si>
    <t>Abgabe an Endverbraucher</t>
  </si>
  <si>
    <t>Netzverluste</t>
  </si>
  <si>
    <t>Verbrauch für Pumpspeicherung</t>
  </si>
  <si>
    <t>Physikalische Exporte</t>
  </si>
  <si>
    <t/>
  </si>
  <si>
    <t>Datum / Zeit</t>
  </si>
  <si>
    <r>
      <t xml:space="preserve">Leistungsbilanz der Öffentlichen Elektrizitätsversorgung Österreichs </t>
    </r>
    <r>
      <rPr>
        <sz val="11"/>
        <color theme="3" tint="-0.249977111117893"/>
        <rFont val="Arial"/>
        <family val="2"/>
      </rPr>
      <t>- Stündliche Leistungsmittelwerte [MW]</t>
    </r>
  </si>
  <si>
    <t>Monatswerte [MWh]</t>
  </si>
  <si>
    <t>Einspeisung
Windkraftanlagen</t>
  </si>
  <si>
    <t>Physikalische
Importe</t>
  </si>
  <si>
    <t>Verbrauch für
Pumpspeicherung</t>
  </si>
  <si>
    <t>Physikalische
Exporte</t>
  </si>
  <si>
    <t>Netzabgabe</t>
  </si>
  <si>
    <r>
      <t xml:space="preserve">Stromverbrauch
</t>
    </r>
    <r>
      <rPr>
        <sz val="8"/>
        <color theme="0"/>
        <rFont val="Calibri"/>
        <family val="2"/>
        <scheme val="minor"/>
      </rPr>
      <t>im öffentlichen Netz
(ohne PSP)</t>
    </r>
  </si>
  <si>
    <t>Einspeisung Kalorische Kraftwerke (&gt; 10 MW)</t>
  </si>
  <si>
    <t>Einspeisung
Kalorische Kraftwerke
(&gt; 10 MW)</t>
  </si>
  <si>
    <t>Einspeisung Laufkraftwerke (&gt; 10 MW)</t>
  </si>
  <si>
    <t>Einspeisung Speicherkraftwerke (&gt; 10 MW)</t>
  </si>
  <si>
    <t>Einspeisung
Laufkraftwerke
(&gt; 10 MW)</t>
  </si>
  <si>
    <t>Einspeisung
Speicherkraftwerke
(&gt; 10 MW)</t>
  </si>
  <si>
    <t>Sonstige Einspeisung</t>
  </si>
  <si>
    <t>Sonstige
Einspeisung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</si>
</sst>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-* #,##0.00\ _€_-;\-* #,##0.00\ _€_-;_-* &quot;-&quot;??\ _€_-;_-@_-"/>
    <numFmt numFmtId="165" formatCode="mmmm\ yyyy"/>
    <numFmt numFmtId="166" formatCode="dd/mm/"/>
    <numFmt numFmtId="167" formatCode="_-* #,##0.00\ [$€-1]_-;\-* #,##0.00\ [$€-1]_-;_-* &quot;-&quot;??\ [$€-1]_-"/>
    <numFmt numFmtId="168" formatCode="_-* #,##0.00\ _D_M_-;\-* #,##0.00\ _D_M_-;_-* &quot;-&quot;??\ _D_M_-;_-@_-"/>
    <numFmt numFmtId="169" formatCode="mmm\ yyyy"/>
    <numFmt numFmtId="170" formatCode="_-* #,##0.00000\ _€_-;\-* #,##0.00000\ _€_-;_-* &quot;-&quot;??\ _€_-;_-@_-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4"/>
      <color theme="3" tint="-0.249977111117893"/>
      <name val="Arial"/>
      <family val="2"/>
    </font>
    <font>
      <sz val="11"/>
      <color theme="3" tint="-0.249977111117893"/>
      <name val="Calibri"/>
      <family val="2"/>
      <scheme val="minor"/>
    </font>
    <font>
      <b/>
      <sz val="18"/>
      <color theme="3" tint="-0.249977111117893"/>
      <name val="Calibri"/>
      <family val="2"/>
      <scheme val="minor"/>
    </font>
    <font>
      <b/>
      <sz val="11"/>
      <color theme="3" tint="-0.249977111117893"/>
      <name val="Calibri"/>
      <family val="2"/>
      <scheme val="minor"/>
    </font>
    <font>
      <b/>
      <sz val="11"/>
      <color theme="2" tint="-0.499984740745262"/>
      <name val="Calibri"/>
      <family val="2"/>
      <scheme val="minor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color theme="0"/>
      <name val="Calibri"/>
      <family val="2"/>
      <scheme val="minor"/>
    </font>
    <font>
      <sz val="11"/>
      <color theme="3" tint="-0.249977111117893"/>
      <name val="Arial"/>
      <family val="2"/>
    </font>
    <font>
      <b/>
      <sz val="18"/>
      <color theme="0"/>
      <name val="Calibri"/>
      <family val="2"/>
      <scheme val="minor"/>
    </font>
    <font>
      <sz val="10"/>
      <color theme="3" tint="-0.249977111117893"/>
      <name val="Arial"/>
      <family val="2"/>
    </font>
    <font>
      <sz val="11"/>
      <color theme="1" tint="0.499984740745262"/>
      <name val="Calibri"/>
      <family val="2"/>
      <scheme val="minor"/>
    </font>
    <font>
      <sz val="11"/>
      <color indexed="8"/>
      <name val="Calibri"/>
      <family val="2"/>
    </font>
    <font>
      <sz val="11"/>
      <color rgb="FFFF0000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5" tint="-0.249977111117893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2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2" applyNumberFormat="0" applyAlignment="0" applyProtection="0"/>
    <xf numFmtId="0" fontId="13" fillId="12" borderId="3" applyNumberFormat="0" applyAlignment="0" applyProtection="0"/>
    <xf numFmtId="0" fontId="14" fillId="13" borderId="3" applyNumberFormat="0" applyAlignment="0" applyProtection="0"/>
    <xf numFmtId="0" fontId="15" fillId="0" borderId="4" applyNumberFormat="0" applyFill="0" applyAlignment="0" applyProtection="0"/>
    <xf numFmtId="0" fontId="16" fillId="0" borderId="0" applyNumberFormat="0" applyFill="0" applyBorder="0" applyAlignment="0" applyProtection="0"/>
    <xf numFmtId="167" fontId="17" fillId="0" borderId="0" applyFont="0" applyFill="0" applyBorder="0" applyAlignment="0" applyProtection="0"/>
    <xf numFmtId="0" fontId="18" fillId="14" borderId="0" applyNumberFormat="0" applyBorder="0" applyAlignment="0" applyProtection="0"/>
    <xf numFmtId="168" fontId="5" fillId="0" borderId="0" applyFont="0" applyFill="0" applyBorder="0" applyAlignment="0" applyProtection="0"/>
    <xf numFmtId="0" fontId="19" fillId="15" borderId="0" applyNumberFormat="0" applyBorder="0" applyAlignment="0" applyProtection="0"/>
    <xf numFmtId="0" fontId="5" fillId="16" borderId="5" applyNumberFormat="0" applyFont="0" applyAlignment="0" applyProtection="0"/>
    <xf numFmtId="9" fontId="5" fillId="0" borderId="0" applyFont="0" applyFill="0" applyBorder="0" applyAlignment="0" applyProtection="0"/>
    <xf numFmtId="0" fontId="20" fillId="17" borderId="0" applyNumberFormat="0" applyBorder="0" applyAlignment="0" applyProtection="0"/>
    <xf numFmtId="0" fontId="5" fillId="0" borderId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27" fillId="18" borderId="10" applyNumberFormat="0" applyAlignment="0" applyProtection="0"/>
    <xf numFmtId="43" fontId="1" fillId="0" borderId="0" applyFont="0" applyFill="0" applyBorder="0" applyAlignment="0" applyProtection="0"/>
    <xf numFmtId="0" fontId="12" fillId="12" borderId="12" applyNumberFormat="0" applyAlignment="0" applyProtection="0"/>
    <xf numFmtId="0" fontId="13" fillId="12" borderId="13" applyNumberFormat="0" applyAlignment="0" applyProtection="0"/>
    <xf numFmtId="0" fontId="14" fillId="13" borderId="13" applyNumberFormat="0" applyAlignment="0" applyProtection="0"/>
    <xf numFmtId="0" fontId="15" fillId="0" borderId="14" applyNumberFormat="0" applyFill="0" applyAlignment="0" applyProtection="0"/>
    <xf numFmtId="0" fontId="5" fillId="16" borderId="15" applyNumberFormat="0" applyFont="0" applyAlignment="0" applyProtection="0"/>
    <xf numFmtId="0" fontId="12" fillId="12" borderId="16" applyNumberFormat="0" applyAlignment="0" applyProtection="0"/>
    <xf numFmtId="0" fontId="13" fillId="12" borderId="17" applyNumberFormat="0" applyAlignment="0" applyProtection="0"/>
    <xf numFmtId="0" fontId="14" fillId="13" borderId="17" applyNumberFormat="0" applyAlignment="0" applyProtection="0"/>
    <xf numFmtId="0" fontId="15" fillId="0" borderId="18" applyNumberFormat="0" applyFill="0" applyAlignment="0" applyProtection="0"/>
    <xf numFmtId="0" fontId="5" fillId="16" borderId="19" applyNumberFormat="0" applyFont="0" applyAlignment="0" applyProtection="0"/>
    <xf numFmtId="0" fontId="13" fillId="12" borderId="21" applyNumberFormat="0" applyAlignment="0" applyProtection="0"/>
    <xf numFmtId="0" fontId="5" fillId="16" borderId="23" applyNumberFormat="0" applyFont="0" applyAlignment="0" applyProtection="0"/>
    <xf numFmtId="0" fontId="15" fillId="0" borderId="22" applyNumberFormat="0" applyFill="0" applyAlignment="0" applyProtection="0"/>
    <xf numFmtId="0" fontId="14" fillId="13" borderId="21" applyNumberFormat="0" applyAlignment="0" applyProtection="0"/>
    <xf numFmtId="0" fontId="12" fillId="12" borderId="20" applyNumberFormat="0" applyAlignment="0" applyProtection="0"/>
  </cellStyleXfs>
  <cellXfs count="66">
    <xf numFmtId="0" fontId="0" fillId="0" borderId="0" xfId="0"/>
    <xf numFmtId="0" fontId="6" fillId="2" borderId="0" xfId="2" applyFont="1" applyFill="1" applyAlignment="1">
      <alignment vertical="center"/>
    </xf>
    <xf numFmtId="0" fontId="7" fillId="2" borderId="0" xfId="0" applyFont="1" applyFill="1" applyAlignment="1">
      <alignment vertical="center"/>
    </xf>
    <xf numFmtId="165" fontId="8" fillId="2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164" fontId="3" fillId="0" borderId="1" xfId="0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0" fontId="10" fillId="0" borderId="1" xfId="0" applyFont="1" applyBorder="1" applyAlignment="1">
      <alignment horizontal="right" vertical="center"/>
    </xf>
    <xf numFmtId="164" fontId="10" fillId="0" borderId="1" xfId="0" applyNumberFormat="1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6" fontId="4" fillId="0" borderId="0" xfId="0" applyNumberFormat="1" applyFont="1" applyAlignment="1">
      <alignment vertical="center"/>
    </xf>
    <xf numFmtId="0" fontId="2" fillId="19" borderId="1" xfId="0" applyFont="1" applyFill="1" applyBorder="1" applyAlignment="1">
      <alignment horizontal="center" vertical="center" wrapText="1"/>
    </xf>
    <xf numFmtId="164" fontId="4" fillId="0" borderId="0" xfId="1" applyFont="1" applyAlignment="1">
      <alignment vertical="center"/>
    </xf>
    <xf numFmtId="0" fontId="30" fillId="2" borderId="0" xfId="0" applyFont="1" applyFill="1" applyAlignment="1">
      <alignment vertical="center"/>
    </xf>
    <xf numFmtId="0" fontId="31" fillId="2" borderId="0" xfId="0" applyFont="1" applyFill="1" applyAlignment="1">
      <alignment horizontal="right" vertical="center"/>
    </xf>
    <xf numFmtId="0" fontId="4" fillId="4" borderId="11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164" fontId="0" fillId="0" borderId="1" xfId="0" applyNumberFormat="1" applyBorder="1"/>
    <xf numFmtId="164" fontId="3" fillId="0" borderId="1" xfId="0" applyNumberFormat="1" applyFont="1" applyBorder="1"/>
    <xf numFmtId="22" fontId="4" fillId="0" borderId="0" xfId="0" applyNumberFormat="1" applyFont="1" applyAlignment="1">
      <alignment vertical="center"/>
    </xf>
    <xf numFmtId="170" fontId="0" fillId="0" borderId="0" xfId="1" applyNumberFormat="1" applyFont="1"/>
    <xf numFmtId="164" fontId="3" fillId="0" borderId="0" xfId="0" applyNumberFormat="1" applyFont="1" applyAlignment="1">
      <alignment vertical="center"/>
    </xf>
    <xf numFmtId="169" fontId="3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11" fillId="0" borderId="0" xfId="0" applyNumberFormat="1" applyFont="1" applyAlignment="1">
      <alignment vertical="center"/>
    </xf>
    <xf numFmtId="4" fontId="0" fillId="0" borderId="0" xfId="0" applyNumberFormat="1" applyAlignment="1">
      <alignment vertical="center"/>
    </xf>
    <xf numFmtId="4" fontId="3" fillId="0" borderId="0" xfId="0" applyNumberFormat="1" applyFont="1" applyAlignment="1">
      <alignment vertical="center"/>
    </xf>
    <xf numFmtId="164" fontId="26" fillId="0" borderId="0" xfId="0" applyNumberFormat="1" applyFont="1" applyAlignment="1">
      <alignment vertical="center"/>
    </xf>
    <xf numFmtId="22" fontId="0" fillId="0" borderId="24" xfId="0" applyNumberFormat="1" applyBorder="1" applyAlignment="1">
      <alignment vertical="center"/>
    </xf>
    <xf numFmtId="43" fontId="0" fillId="0" borderId="24" xfId="36" applyFont="1" applyBorder="1" applyAlignment="1">
      <alignment vertical="center"/>
    </xf>
    <xf numFmtId="43" fontId="4" fillId="0" borderId="0" xfId="36" applyFont="1" applyAlignment="1">
      <alignment vertical="center"/>
    </xf>
    <xf numFmtId="22" fontId="33" fillId="0" borderId="25" xfId="0" applyNumberFormat="1" applyFont="1" applyBorder="1" applyAlignment="1">
      <alignment vertical="center"/>
    </xf>
    <xf numFmtId="164" fontId="33" fillId="0" borderId="25" xfId="0" applyNumberFormat="1" applyFont="1" applyBorder="1" applyAlignment="1">
      <alignment vertical="center"/>
    </xf>
    <xf numFmtId="0" fontId="4" fillId="5" borderId="1" xfId="0" applyFont="1" applyFill="1" applyBorder="1" applyAlignment="1">
      <alignment horizontal="center" vertical="center" wrapText="1"/>
    </xf>
    <xf numFmtId="22" fontId="33" fillId="0" borderId="26" xfId="0" applyNumberFormat="1" applyFont="1" applyBorder="1" applyAlignment="1">
      <alignment vertical="center"/>
    </xf>
    <xf numFmtId="164" fontId="33" fillId="0" borderId="26" xfId="0" applyNumberFormat="1" applyFont="1" applyBorder="1" applyAlignment="1">
      <alignment vertical="center"/>
    </xf>
    <xf numFmtId="22" fontId="33" fillId="0" borderId="27" xfId="0" applyNumberFormat="1" applyFont="1" applyBorder="1" applyAlignment="1">
      <alignment vertical="center"/>
    </xf>
    <xf numFmtId="164" fontId="33" fillId="0" borderId="27" xfId="0" applyNumberFormat="1" applyFont="1" applyBorder="1" applyAlignment="1">
      <alignment vertical="center"/>
    </xf>
    <xf numFmtId="22" fontId="33" fillId="0" borderId="28" xfId="0" applyNumberFormat="1" applyFont="1" applyBorder="1" applyAlignment="1">
      <alignment vertical="center"/>
    </xf>
    <xf numFmtId="164" fontId="33" fillId="0" borderId="28" xfId="0" applyNumberFormat="1" applyFont="1" applyBorder="1" applyAlignment="1">
      <alignment vertical="center"/>
    </xf>
    <xf numFmtId="22" fontId="33" fillId="0" borderId="29" xfId="0" applyNumberFormat="1" applyFont="1" applyBorder="1" applyAlignment="1">
      <alignment vertical="center"/>
    </xf>
    <xf numFmtId="164" fontId="33" fillId="0" borderId="29" xfId="0" applyNumberFormat="1" applyFont="1" applyBorder="1" applyAlignment="1">
      <alignment vertical="center"/>
    </xf>
    <xf numFmtId="22" fontId="33" fillId="0" borderId="30" xfId="0" applyNumberFormat="1" applyFont="1" applyBorder="1" applyAlignment="1">
      <alignment vertical="center"/>
    </xf>
    <xf numFmtId="164" fontId="33" fillId="0" borderId="30" xfId="0" applyNumberFormat="1" applyFont="1" applyBorder="1" applyAlignment="1">
      <alignment vertical="center"/>
    </xf>
    <xf numFmtId="22" fontId="33" fillId="0" borderId="31" xfId="0" applyNumberFormat="1" applyFont="1" applyBorder="1" applyAlignment="1">
      <alignment vertical="center"/>
    </xf>
    <xf numFmtId="164" fontId="33" fillId="0" borderId="31" xfId="0" applyNumberFormat="1" applyFont="1" applyBorder="1" applyAlignment="1">
      <alignment vertical="center"/>
    </xf>
    <xf numFmtId="22" fontId="33" fillId="0" borderId="32" xfId="0" applyNumberFormat="1" applyFont="1" applyBorder="1" applyAlignment="1">
      <alignment vertical="center"/>
    </xf>
    <xf numFmtId="164" fontId="33" fillId="0" borderId="32" xfId="0" applyNumberFormat="1" applyFont="1" applyBorder="1" applyAlignment="1">
      <alignment vertical="center"/>
    </xf>
    <xf numFmtId="22" fontId="33" fillId="0" borderId="33" xfId="0" applyNumberFormat="1" applyFont="1" applyBorder="1" applyAlignment="1">
      <alignment vertical="center"/>
    </xf>
    <xf numFmtId="164" fontId="33" fillId="0" borderId="33" xfId="0" applyNumberFormat="1" applyFont="1" applyBorder="1" applyAlignment="1">
      <alignment vertical="center"/>
    </xf>
    <xf numFmtId="164" fontId="33" fillId="0" borderId="34" xfId="0" applyNumberFormat="1" applyFont="1" applyBorder="1" applyAlignment="1">
      <alignment vertical="center"/>
    </xf>
    <xf numFmtId="22" fontId="33" fillId="0" borderId="35" xfId="0" applyNumberFormat="1" applyFont="1" applyBorder="1" applyAlignment="1">
      <alignment vertical="center"/>
    </xf>
    <xf numFmtId="22" fontId="33" fillId="0" borderId="36" xfId="0" applyNumberFormat="1" applyFont="1" applyBorder="1" applyAlignment="1">
      <alignment vertical="center"/>
    </xf>
    <xf numFmtId="164" fontId="33" fillId="0" borderId="36" xfId="0" applyNumberFormat="1" applyFont="1" applyBorder="1" applyAlignment="1">
      <alignment vertical="center"/>
    </xf>
    <xf numFmtId="22" fontId="0" fillId="0" borderId="36" xfId="0" applyNumberFormat="1" applyBorder="1" applyAlignment="1">
      <alignment vertical="center"/>
    </xf>
    <xf numFmtId="43" fontId="0" fillId="0" borderId="36" xfId="36" applyFont="1" applyBorder="1" applyAlignment="1">
      <alignment vertical="center"/>
    </xf>
    <xf numFmtId="43" fontId="34" fillId="0" borderId="0" xfId="36" applyFont="1" applyAlignment="1">
      <alignment vertical="center"/>
    </xf>
    <xf numFmtId="165" fontId="6" fillId="2" borderId="0" xfId="0" applyNumberFormat="1" applyFont="1" applyFill="1" applyAlignment="1">
      <alignment horizontal="right" vertical="center"/>
    </xf>
  </cellXfs>
  <cellStyles count="52">
    <cellStyle name="A4 Auto Format" xfId="3" xr:uid="{00000000-0005-0000-0000-000000000000}"/>
    <cellStyle name="A4 Auto Format 2" xfId="4" xr:uid="{00000000-0005-0000-0000-000001000000}"/>
    <cellStyle name="A4 No Format" xfId="5" xr:uid="{00000000-0005-0000-0000-000002000000}"/>
    <cellStyle name="A4 No Format 2" xfId="6" xr:uid="{00000000-0005-0000-0000-000003000000}"/>
    <cellStyle name="A4 Normal" xfId="7" xr:uid="{00000000-0005-0000-0000-000004000000}"/>
    <cellStyle name="A4 Normal 2" xfId="8" xr:uid="{00000000-0005-0000-0000-000005000000}"/>
    <cellStyle name="Akzent1 2" xfId="9" xr:uid="{00000000-0005-0000-0000-000006000000}"/>
    <cellStyle name="Akzent2 2" xfId="10" xr:uid="{00000000-0005-0000-0000-000007000000}"/>
    <cellStyle name="Akzent3 2" xfId="11" xr:uid="{00000000-0005-0000-0000-000008000000}"/>
    <cellStyle name="Akzent4 2" xfId="12" xr:uid="{00000000-0005-0000-0000-000009000000}"/>
    <cellStyle name="Akzent5 2" xfId="13" xr:uid="{00000000-0005-0000-0000-00000A000000}"/>
    <cellStyle name="Akzent6 2" xfId="14" xr:uid="{00000000-0005-0000-0000-00000B000000}"/>
    <cellStyle name="Ausgabe 2" xfId="15" xr:uid="{00000000-0005-0000-0000-00000C000000}"/>
    <cellStyle name="Ausgabe 2 2" xfId="37" xr:uid="{7FB40AC8-A299-419A-AC47-3ED117219E39}"/>
    <cellStyle name="Ausgabe 2 3" xfId="42" xr:uid="{E32D3A8B-60CE-4F62-BFB7-DDD024E472F1}"/>
    <cellStyle name="Ausgabe 2 4" xfId="51" xr:uid="{C641EC31-36D3-4B4B-9762-01A1D72ED7C2}"/>
    <cellStyle name="Berechnung 2" xfId="16" xr:uid="{00000000-0005-0000-0000-00000D000000}"/>
    <cellStyle name="Berechnung 2 2" xfId="38" xr:uid="{6D96BD90-5ED0-4904-9BFF-C591B7C0D7C8}"/>
    <cellStyle name="Berechnung 2 3" xfId="43" xr:uid="{C9A9DAB9-2148-4A97-9133-5504DF0F96F9}"/>
    <cellStyle name="Berechnung 2 4" xfId="47" xr:uid="{311E0C9E-E905-4119-B841-FC32E5440957}"/>
    <cellStyle name="Eingabe 2" xfId="17" xr:uid="{00000000-0005-0000-0000-00000E000000}"/>
    <cellStyle name="Eingabe 2 2" xfId="39" xr:uid="{D1FF9FF7-A5D8-4588-81BB-3743B5C2EA53}"/>
    <cellStyle name="Eingabe 2 3" xfId="44" xr:uid="{596857AD-C3A7-4265-9230-55ECE66F4571}"/>
    <cellStyle name="Eingabe 2 4" xfId="50" xr:uid="{2AC8EC5C-0E74-4704-8AB0-8F006157D84A}"/>
    <cellStyle name="Ergebnis 2" xfId="18" xr:uid="{00000000-0005-0000-0000-00000F000000}"/>
    <cellStyle name="Ergebnis 2 2" xfId="40" xr:uid="{34A765F9-9A0B-4497-B44D-157D6AB61F4F}"/>
    <cellStyle name="Ergebnis 2 3" xfId="45" xr:uid="{69504FE4-CB42-483D-A653-1EE23026F859}"/>
    <cellStyle name="Ergebnis 2 4" xfId="49" xr:uid="{1C67C7C4-6E04-4976-B4C6-CFAC554A5B4E}"/>
    <cellStyle name="Erklärender Text 2" xfId="19" xr:uid="{00000000-0005-0000-0000-000010000000}"/>
    <cellStyle name="Euro" xfId="20" xr:uid="{00000000-0005-0000-0000-000011000000}"/>
    <cellStyle name="Gut 2" xfId="21" xr:uid="{00000000-0005-0000-0000-000012000000}"/>
    <cellStyle name="Komma" xfId="1" builtinId="3"/>
    <cellStyle name="Komma 2" xfId="22" xr:uid="{00000000-0005-0000-0000-000014000000}"/>
    <cellStyle name="Komma 3" xfId="36" xr:uid="{00000000-0005-0000-0000-000015000000}"/>
    <cellStyle name="Neutral 2" xfId="23" xr:uid="{00000000-0005-0000-0000-000016000000}"/>
    <cellStyle name="Notiz 2" xfId="24" xr:uid="{00000000-0005-0000-0000-000017000000}"/>
    <cellStyle name="Notiz 2 2" xfId="41" xr:uid="{435ADAB2-C395-47BB-95EB-C792E808AFCF}"/>
    <cellStyle name="Notiz 2 3" xfId="46" xr:uid="{303C3D7A-F38E-4EFB-91D6-309748ACA8DE}"/>
    <cellStyle name="Notiz 2 4" xfId="48" xr:uid="{321BE350-D93B-4B67-88A8-A20507BFDB98}"/>
    <cellStyle name="Prozent 2" xfId="25" xr:uid="{00000000-0005-0000-0000-000018000000}"/>
    <cellStyle name="Schlecht 2" xfId="26" xr:uid="{00000000-0005-0000-0000-000019000000}"/>
    <cellStyle name="Standard" xfId="0" builtinId="0"/>
    <cellStyle name="Standard 2" xfId="2" xr:uid="{00000000-0005-0000-0000-00001B000000}"/>
    <cellStyle name="Standard 3" xfId="27" xr:uid="{00000000-0005-0000-0000-00001C000000}"/>
    <cellStyle name="Überschrift 1 2" xfId="28" xr:uid="{00000000-0005-0000-0000-00001D000000}"/>
    <cellStyle name="Überschrift 2 2" xfId="29" xr:uid="{00000000-0005-0000-0000-00001E000000}"/>
    <cellStyle name="Überschrift 3 2" xfId="30" xr:uid="{00000000-0005-0000-0000-00001F000000}"/>
    <cellStyle name="Überschrift 4 2" xfId="31" xr:uid="{00000000-0005-0000-0000-000020000000}"/>
    <cellStyle name="Überschrift 5" xfId="32" xr:uid="{00000000-0005-0000-0000-000021000000}"/>
    <cellStyle name="Verknüpfte Zelle 2" xfId="33" xr:uid="{00000000-0005-0000-0000-000022000000}"/>
    <cellStyle name="Warnender Text 2" xfId="34" xr:uid="{00000000-0005-0000-0000-000023000000}"/>
    <cellStyle name="Zelle überprüfen 2" xfId="35" xr:uid="{00000000-0005-0000-0000-000024000000}"/>
  </cellStyles>
  <dxfs count="2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'01'!$I$44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'01'!$I$45:$I$789</c:f>
              <c:numCache>
                <c:formatCode>_-* #,##0.00\ _€_-;\-* #,##0.00\ _€_-;_-* "-"??\ _€_-;_-@_-</c:formatCode>
                <c:ptCount val="745"/>
                <c:pt idx="0">
                  <c:v>5972.9889276046206</c:v>
                </c:pt>
                <c:pt idx="1">
                  <c:v>5790.5150272446199</c:v>
                </c:pt>
                <c:pt idx="2">
                  <c:v>5622.8571459446202</c:v>
                </c:pt>
                <c:pt idx="3">
                  <c:v>5442.2897833446204</c:v>
                </c:pt>
                <c:pt idx="4">
                  <c:v>5393.7458119146195</c:v>
                </c:pt>
                <c:pt idx="5">
                  <c:v>5557.3294042446196</c:v>
                </c:pt>
                <c:pt idx="6">
                  <c:v>5740.5871119346193</c:v>
                </c:pt>
                <c:pt idx="7">
                  <c:v>6032.0087354946199</c:v>
                </c:pt>
                <c:pt idx="8">
                  <c:v>6293.2439146546203</c:v>
                </c:pt>
                <c:pt idx="9">
                  <c:v>6335.2702052546201</c:v>
                </c:pt>
                <c:pt idx="10">
                  <c:v>6391.9765951546196</c:v>
                </c:pt>
                <c:pt idx="11">
                  <c:v>6370.7746332046199</c:v>
                </c:pt>
                <c:pt idx="12">
                  <c:v>6294.6846249146192</c:v>
                </c:pt>
                <c:pt idx="13">
                  <c:v>6227.2968136146201</c:v>
                </c:pt>
                <c:pt idx="14">
                  <c:v>6260.3009269746199</c:v>
                </c:pt>
                <c:pt idx="15">
                  <c:v>6588.1917879646198</c:v>
                </c:pt>
                <c:pt idx="16">
                  <c:v>6934.1637323246205</c:v>
                </c:pt>
                <c:pt idx="17">
                  <c:v>7219.2804070146194</c:v>
                </c:pt>
                <c:pt idx="18">
                  <c:v>7211.31210700462</c:v>
                </c:pt>
                <c:pt idx="19">
                  <c:v>7043.8809055046204</c:v>
                </c:pt>
                <c:pt idx="20">
                  <c:v>6705.9373937646196</c:v>
                </c:pt>
                <c:pt idx="21">
                  <c:v>6348.3759148346198</c:v>
                </c:pt>
                <c:pt idx="22">
                  <c:v>6272.2431164646196</c:v>
                </c:pt>
                <c:pt idx="23">
                  <c:v>5913.8290214846193</c:v>
                </c:pt>
                <c:pt idx="24">
                  <c:v>5724.7156017346206</c:v>
                </c:pt>
                <c:pt idx="25">
                  <c:v>5469.2057165646202</c:v>
                </c:pt>
                <c:pt idx="26">
                  <c:v>5389.8474906846195</c:v>
                </c:pt>
                <c:pt idx="27">
                  <c:v>5362.0545386646199</c:v>
                </c:pt>
                <c:pt idx="28">
                  <c:v>5438.2591478146205</c:v>
                </c:pt>
                <c:pt idx="29">
                  <c:v>5933.3809677746203</c:v>
                </c:pt>
                <c:pt idx="30">
                  <c:v>6638.2671120246205</c:v>
                </c:pt>
                <c:pt idx="31">
                  <c:v>7249.2416741646202</c:v>
                </c:pt>
                <c:pt idx="32">
                  <c:v>7666.7106484346205</c:v>
                </c:pt>
                <c:pt idx="33">
                  <c:v>7767.42362359462</c:v>
                </c:pt>
                <c:pt idx="34">
                  <c:v>7768.2741490246199</c:v>
                </c:pt>
                <c:pt idx="35">
                  <c:v>7722.1392805446194</c:v>
                </c:pt>
                <c:pt idx="36">
                  <c:v>7684.9609655546201</c:v>
                </c:pt>
                <c:pt idx="37">
                  <c:v>7676.0521481446203</c:v>
                </c:pt>
                <c:pt idx="38">
                  <c:v>7688.4292341646196</c:v>
                </c:pt>
                <c:pt idx="39">
                  <c:v>7777.5793542946203</c:v>
                </c:pt>
                <c:pt idx="40">
                  <c:v>7939.7808084746202</c:v>
                </c:pt>
                <c:pt idx="41">
                  <c:v>8046.5460414946201</c:v>
                </c:pt>
                <c:pt idx="42">
                  <c:v>7921.6941906946204</c:v>
                </c:pt>
                <c:pt idx="43">
                  <c:v>7548.2257489846197</c:v>
                </c:pt>
                <c:pt idx="44">
                  <c:v>7140.7053242246202</c:v>
                </c:pt>
                <c:pt idx="45">
                  <c:v>6671.02246597462</c:v>
                </c:pt>
                <c:pt idx="46">
                  <c:v>6554.2432558146193</c:v>
                </c:pt>
                <c:pt idx="47">
                  <c:v>6165.3074287746194</c:v>
                </c:pt>
                <c:pt idx="48">
                  <c:v>5919.6018873946205</c:v>
                </c:pt>
                <c:pt idx="49">
                  <c:v>5654.5423353946198</c:v>
                </c:pt>
                <c:pt idx="50">
                  <c:v>5522.6534069646204</c:v>
                </c:pt>
                <c:pt idx="51">
                  <c:v>5449.5077082246198</c:v>
                </c:pt>
                <c:pt idx="52">
                  <c:v>5561.3966780646206</c:v>
                </c:pt>
                <c:pt idx="53">
                  <c:v>6073.32141273462</c:v>
                </c:pt>
                <c:pt idx="54">
                  <c:v>6763.40184290462</c:v>
                </c:pt>
                <c:pt idx="55">
                  <c:v>7328.96722230462</c:v>
                </c:pt>
                <c:pt idx="56">
                  <c:v>7724.5584793146199</c:v>
                </c:pt>
                <c:pt idx="57">
                  <c:v>7908.6453176246205</c:v>
                </c:pt>
                <c:pt idx="58">
                  <c:v>7868.1009718346204</c:v>
                </c:pt>
                <c:pt idx="59">
                  <c:v>7784.8368140546199</c:v>
                </c:pt>
                <c:pt idx="60">
                  <c:v>7670.7063179246197</c:v>
                </c:pt>
                <c:pt idx="61">
                  <c:v>7573.6681895246202</c:v>
                </c:pt>
                <c:pt idx="62">
                  <c:v>7530.16331311462</c:v>
                </c:pt>
                <c:pt idx="63">
                  <c:v>7680.1509158046201</c:v>
                </c:pt>
                <c:pt idx="64">
                  <c:v>7987.1881650546202</c:v>
                </c:pt>
                <c:pt idx="65">
                  <c:v>8301.4963327246205</c:v>
                </c:pt>
                <c:pt idx="66">
                  <c:v>8178.2606121246199</c:v>
                </c:pt>
                <c:pt idx="67">
                  <c:v>7865.2197120746196</c:v>
                </c:pt>
                <c:pt idx="68">
                  <c:v>7474.3295152846194</c:v>
                </c:pt>
                <c:pt idx="69">
                  <c:v>7077.4742227246197</c:v>
                </c:pt>
                <c:pt idx="70">
                  <c:v>6950.6277304246196</c:v>
                </c:pt>
                <c:pt idx="71">
                  <c:v>6552.1405843846205</c:v>
                </c:pt>
                <c:pt idx="72">
                  <c:v>6286.9353262946197</c:v>
                </c:pt>
                <c:pt idx="73">
                  <c:v>6051.4055439446201</c:v>
                </c:pt>
                <c:pt idx="74">
                  <c:v>5917.0499355746197</c:v>
                </c:pt>
                <c:pt idx="75">
                  <c:v>5814.4344928846203</c:v>
                </c:pt>
                <c:pt idx="76">
                  <c:v>5846.598721324619</c:v>
                </c:pt>
                <c:pt idx="77">
                  <c:v>6134.4266154146198</c:v>
                </c:pt>
                <c:pt idx="78">
                  <c:v>6467.90004497462</c:v>
                </c:pt>
                <c:pt idx="79">
                  <c:v>6895.9279639246197</c:v>
                </c:pt>
                <c:pt idx="80">
                  <c:v>7303.9298241946199</c:v>
                </c:pt>
                <c:pt idx="81">
                  <c:v>7414.3164108846195</c:v>
                </c:pt>
                <c:pt idx="82">
                  <c:v>7273.8367457746199</c:v>
                </c:pt>
                <c:pt idx="83">
                  <c:v>7140.0965749746201</c:v>
                </c:pt>
                <c:pt idx="84">
                  <c:v>6982.4144769446202</c:v>
                </c:pt>
                <c:pt idx="85">
                  <c:v>6965.21187502462</c:v>
                </c:pt>
                <c:pt idx="86">
                  <c:v>7017.7576312846195</c:v>
                </c:pt>
                <c:pt idx="87">
                  <c:v>7284.39748446462</c:v>
                </c:pt>
                <c:pt idx="88">
                  <c:v>7611.8209861446194</c:v>
                </c:pt>
                <c:pt idx="89">
                  <c:v>7863.7913860946201</c:v>
                </c:pt>
                <c:pt idx="90">
                  <c:v>7735.3268454746203</c:v>
                </c:pt>
                <c:pt idx="91">
                  <c:v>7465.7712956546202</c:v>
                </c:pt>
                <c:pt idx="92">
                  <c:v>7062.5529544146202</c:v>
                </c:pt>
                <c:pt idx="93">
                  <c:v>6734.2211060146201</c:v>
                </c:pt>
                <c:pt idx="94">
                  <c:v>6694.6433264146199</c:v>
                </c:pt>
                <c:pt idx="95">
                  <c:v>6321.1220561546206</c:v>
                </c:pt>
                <c:pt idx="96">
                  <c:v>6031.6408815246205</c:v>
                </c:pt>
                <c:pt idx="97">
                  <c:v>5728.3458145546201</c:v>
                </c:pt>
                <c:pt idx="98">
                  <c:v>5548.2298007046202</c:v>
                </c:pt>
                <c:pt idx="99">
                  <c:v>5415.8364507146198</c:v>
                </c:pt>
                <c:pt idx="100">
                  <c:v>5417.3268554246197</c:v>
                </c:pt>
                <c:pt idx="101">
                  <c:v>5608.3584932946196</c:v>
                </c:pt>
                <c:pt idx="102">
                  <c:v>5796.9746159946189</c:v>
                </c:pt>
                <c:pt idx="103">
                  <c:v>6238.0843680746202</c:v>
                </c:pt>
                <c:pt idx="104">
                  <c:v>6679.95042803462</c:v>
                </c:pt>
                <c:pt idx="105">
                  <c:v>7041.6103536446208</c:v>
                </c:pt>
                <c:pt idx="106">
                  <c:v>7227.7133613946207</c:v>
                </c:pt>
                <c:pt idx="107">
                  <c:v>7351.3304434646197</c:v>
                </c:pt>
                <c:pt idx="108">
                  <c:v>7259.9856876846197</c:v>
                </c:pt>
                <c:pt idx="109">
                  <c:v>7037.2541717946206</c:v>
                </c:pt>
                <c:pt idx="110">
                  <c:v>6876.2945355546199</c:v>
                </c:pt>
                <c:pt idx="111">
                  <c:v>6844.91294210462</c:v>
                </c:pt>
                <c:pt idx="112">
                  <c:v>7040.5234390946198</c:v>
                </c:pt>
                <c:pt idx="113">
                  <c:v>7208.2771633346201</c:v>
                </c:pt>
                <c:pt idx="114">
                  <c:v>7172.6247346646205</c:v>
                </c:pt>
                <c:pt idx="115">
                  <c:v>6948.2342880146198</c:v>
                </c:pt>
                <c:pt idx="116">
                  <c:v>6654.3499926246204</c:v>
                </c:pt>
                <c:pt idx="117">
                  <c:v>6291.7576256546199</c:v>
                </c:pt>
                <c:pt idx="118">
                  <c:v>6268.1392052746196</c:v>
                </c:pt>
                <c:pt idx="119">
                  <c:v>5867.6711493446192</c:v>
                </c:pt>
                <c:pt idx="120">
                  <c:v>5636.9086468246196</c:v>
                </c:pt>
                <c:pt idx="121">
                  <c:v>5352.6349501546201</c:v>
                </c:pt>
                <c:pt idx="122">
                  <c:v>5231.0941018246203</c:v>
                </c:pt>
                <c:pt idx="123">
                  <c:v>5132.0561392446198</c:v>
                </c:pt>
                <c:pt idx="124">
                  <c:v>5185.21865628462</c:v>
                </c:pt>
                <c:pt idx="125">
                  <c:v>5392.1130757946203</c:v>
                </c:pt>
                <c:pt idx="126">
                  <c:v>5646.1123523446195</c:v>
                </c:pt>
                <c:pt idx="127">
                  <c:v>6052.9270106946196</c:v>
                </c:pt>
                <c:pt idx="128">
                  <c:v>6437.8564629946195</c:v>
                </c:pt>
                <c:pt idx="129">
                  <c:v>6705.4051918546202</c:v>
                </c:pt>
                <c:pt idx="130">
                  <c:v>6898.39415295462</c:v>
                </c:pt>
                <c:pt idx="131">
                  <c:v>6981.38087363462</c:v>
                </c:pt>
                <c:pt idx="132">
                  <c:v>6895.83304204462</c:v>
                </c:pt>
                <c:pt idx="133">
                  <c:v>6693.1640046946195</c:v>
                </c:pt>
                <c:pt idx="134">
                  <c:v>6560.0252587046198</c:v>
                </c:pt>
                <c:pt idx="135">
                  <c:v>6645.5861842246204</c:v>
                </c:pt>
                <c:pt idx="136">
                  <c:v>6988.9168428246203</c:v>
                </c:pt>
                <c:pt idx="137">
                  <c:v>7277.0955390646204</c:v>
                </c:pt>
                <c:pt idx="138">
                  <c:v>7236.6732289046204</c:v>
                </c:pt>
                <c:pt idx="139">
                  <c:v>7043.0058828546198</c:v>
                </c:pt>
                <c:pt idx="140">
                  <c:v>6668.76914530462</c:v>
                </c:pt>
                <c:pt idx="141">
                  <c:v>6284.0458957146202</c:v>
                </c:pt>
                <c:pt idx="142">
                  <c:v>6201.2849751546191</c:v>
                </c:pt>
                <c:pt idx="143">
                  <c:v>5828.1508813446208</c:v>
                </c:pt>
                <c:pt idx="144">
                  <c:v>5668.9206411946207</c:v>
                </c:pt>
                <c:pt idx="145">
                  <c:v>5417.5204997046203</c:v>
                </c:pt>
                <c:pt idx="146">
                  <c:v>5340.0362769046196</c:v>
                </c:pt>
                <c:pt idx="147">
                  <c:v>5270.6464936746197</c:v>
                </c:pt>
                <c:pt idx="148">
                  <c:v>5448.7517589946201</c:v>
                </c:pt>
                <c:pt idx="149">
                  <c:v>6180.8298218446198</c:v>
                </c:pt>
                <c:pt idx="150">
                  <c:v>7336.9956812246201</c:v>
                </c:pt>
                <c:pt idx="151">
                  <c:v>8288.0530442746203</c:v>
                </c:pt>
                <c:pt idx="152">
                  <c:v>8805.7752931246196</c:v>
                </c:pt>
                <c:pt idx="153">
                  <c:v>8942.3078784246209</c:v>
                </c:pt>
                <c:pt idx="154">
                  <c:v>9043.1226048846202</c:v>
                </c:pt>
                <c:pt idx="155">
                  <c:v>9042.2755033846206</c:v>
                </c:pt>
                <c:pt idx="156">
                  <c:v>8976.4811983746204</c:v>
                </c:pt>
                <c:pt idx="157">
                  <c:v>8913.0338443746186</c:v>
                </c:pt>
                <c:pt idx="158">
                  <c:v>8765.5982621046205</c:v>
                </c:pt>
                <c:pt idx="159">
                  <c:v>8722.7720199646192</c:v>
                </c:pt>
                <c:pt idx="160">
                  <c:v>8769.8442338346194</c:v>
                </c:pt>
                <c:pt idx="161">
                  <c:v>8822.2426341946211</c:v>
                </c:pt>
                <c:pt idx="162">
                  <c:v>8664.28739935462</c:v>
                </c:pt>
                <c:pt idx="163">
                  <c:v>8210.6514838246203</c:v>
                </c:pt>
                <c:pt idx="164">
                  <c:v>7768.2930239646203</c:v>
                </c:pt>
                <c:pt idx="165">
                  <c:v>7187.6887402546199</c:v>
                </c:pt>
                <c:pt idx="166">
                  <c:v>6958.4878334346204</c:v>
                </c:pt>
                <c:pt idx="167">
                  <c:v>6478.9852172046203</c:v>
                </c:pt>
                <c:pt idx="168">
                  <c:v>6272.0315617946198</c:v>
                </c:pt>
                <c:pt idx="169">
                  <c:v>6039.8095546746199</c:v>
                </c:pt>
                <c:pt idx="170">
                  <c:v>5922.3294625846202</c:v>
                </c:pt>
                <c:pt idx="171">
                  <c:v>5872.4700318646201</c:v>
                </c:pt>
                <c:pt idx="172">
                  <c:v>6075.8574310946196</c:v>
                </c:pt>
                <c:pt idx="173">
                  <c:v>6700.6307887746198</c:v>
                </c:pt>
                <c:pt idx="174">
                  <c:v>7802.9815751846199</c:v>
                </c:pt>
                <c:pt idx="175">
                  <c:v>8629.9738866446205</c:v>
                </c:pt>
                <c:pt idx="176">
                  <c:v>8858.8078312746202</c:v>
                </c:pt>
                <c:pt idx="177">
                  <c:v>8806.5664339346204</c:v>
                </c:pt>
                <c:pt idx="178">
                  <c:v>8593.9917518746206</c:v>
                </c:pt>
                <c:pt idx="179">
                  <c:v>8333.1131501146192</c:v>
                </c:pt>
                <c:pt idx="180">
                  <c:v>8175.2308076146201</c:v>
                </c:pt>
                <c:pt idx="181">
                  <c:v>8167.8849114746199</c:v>
                </c:pt>
                <c:pt idx="182">
                  <c:v>8197.9032104346206</c:v>
                </c:pt>
                <c:pt idx="183">
                  <c:v>8369.2440512246194</c:v>
                </c:pt>
                <c:pt idx="184">
                  <c:v>8567.9896597946208</c:v>
                </c:pt>
                <c:pt idx="185">
                  <c:v>8660.8259291646209</c:v>
                </c:pt>
                <c:pt idx="186">
                  <c:v>8521.7566669246207</c:v>
                </c:pt>
                <c:pt idx="187">
                  <c:v>8221.6961748946178</c:v>
                </c:pt>
                <c:pt idx="188">
                  <c:v>7723.2414719246199</c:v>
                </c:pt>
                <c:pt idx="189">
                  <c:v>7199.6213204146197</c:v>
                </c:pt>
                <c:pt idx="190">
                  <c:v>6957.7521636246192</c:v>
                </c:pt>
                <c:pt idx="191">
                  <c:v>6522.2821099846205</c:v>
                </c:pt>
                <c:pt idx="192">
                  <c:v>6256.3501948646199</c:v>
                </c:pt>
                <c:pt idx="193">
                  <c:v>5998.6982376646192</c:v>
                </c:pt>
                <c:pt idx="194">
                  <c:v>5861.6963737646192</c:v>
                </c:pt>
                <c:pt idx="195">
                  <c:v>5781.3700816646196</c:v>
                </c:pt>
                <c:pt idx="196">
                  <c:v>5910.6119698546199</c:v>
                </c:pt>
                <c:pt idx="197">
                  <c:v>6550.9063052946194</c:v>
                </c:pt>
                <c:pt idx="198">
                  <c:v>7599.0359501446292</c:v>
                </c:pt>
                <c:pt idx="199">
                  <c:v>8481.2516459146209</c:v>
                </c:pt>
                <c:pt idx="200">
                  <c:v>8830.608090334621</c:v>
                </c:pt>
                <c:pt idx="201">
                  <c:v>8795.9645981746198</c:v>
                </c:pt>
                <c:pt idx="202">
                  <c:v>8753.9150416446209</c:v>
                </c:pt>
                <c:pt idx="203">
                  <c:v>8620.0377708546202</c:v>
                </c:pt>
                <c:pt idx="204">
                  <c:v>8377.7977657746178</c:v>
                </c:pt>
                <c:pt idx="205">
                  <c:v>8218.8668802846187</c:v>
                </c:pt>
                <c:pt idx="206">
                  <c:v>8081.3153827046199</c:v>
                </c:pt>
                <c:pt idx="207">
                  <c:v>8203.6883520246211</c:v>
                </c:pt>
                <c:pt idx="208">
                  <c:v>8425.7436704146203</c:v>
                </c:pt>
                <c:pt idx="209">
                  <c:v>8639.8951203546203</c:v>
                </c:pt>
                <c:pt idx="210">
                  <c:v>8523.368747144621</c:v>
                </c:pt>
                <c:pt idx="211">
                  <c:v>8187.72246329462</c:v>
                </c:pt>
                <c:pt idx="212">
                  <c:v>7691.6929242446204</c:v>
                </c:pt>
                <c:pt idx="213">
                  <c:v>7156.42486141462</c:v>
                </c:pt>
                <c:pt idx="214">
                  <c:v>6887.5293796646201</c:v>
                </c:pt>
                <c:pt idx="215">
                  <c:v>6537.6848623246206</c:v>
                </c:pt>
                <c:pt idx="216">
                  <c:v>6282.2119070446206</c:v>
                </c:pt>
                <c:pt idx="217">
                  <c:v>6098.2486025446196</c:v>
                </c:pt>
                <c:pt idx="218">
                  <c:v>6009.2313936746204</c:v>
                </c:pt>
                <c:pt idx="219">
                  <c:v>5974.9471716546204</c:v>
                </c:pt>
                <c:pt idx="220">
                  <c:v>6162.4805532646196</c:v>
                </c:pt>
                <c:pt idx="221">
                  <c:v>6787.69062031462</c:v>
                </c:pt>
                <c:pt idx="222">
                  <c:v>7818.2132571246202</c:v>
                </c:pt>
                <c:pt idx="223">
                  <c:v>8648.910901814621</c:v>
                </c:pt>
                <c:pt idx="224">
                  <c:v>9052.6596430446207</c:v>
                </c:pt>
                <c:pt idx="225">
                  <c:v>8995.6544190346194</c:v>
                </c:pt>
                <c:pt idx="226">
                  <c:v>8806.8389920246209</c:v>
                </c:pt>
                <c:pt idx="227">
                  <c:v>8486.1599780346205</c:v>
                </c:pt>
                <c:pt idx="228">
                  <c:v>8189.6906347546201</c:v>
                </c:pt>
                <c:pt idx="229">
                  <c:v>8092.7481419646201</c:v>
                </c:pt>
                <c:pt idx="230">
                  <c:v>7984.0715818346198</c:v>
                </c:pt>
                <c:pt idx="231">
                  <c:v>8276.3718542446204</c:v>
                </c:pt>
                <c:pt idx="232">
                  <c:v>8570.8862016246203</c:v>
                </c:pt>
                <c:pt idx="233">
                  <c:v>8836.0668231646214</c:v>
                </c:pt>
                <c:pt idx="234">
                  <c:v>8698.9448182246178</c:v>
                </c:pt>
                <c:pt idx="235">
                  <c:v>8328.7377138046195</c:v>
                </c:pt>
                <c:pt idx="236">
                  <c:v>7844.5454156946198</c:v>
                </c:pt>
                <c:pt idx="237">
                  <c:v>7342.5586319046206</c:v>
                </c:pt>
                <c:pt idx="238">
                  <c:v>7200.6001535346195</c:v>
                </c:pt>
                <c:pt idx="239">
                  <c:v>6768.7851622046201</c:v>
                </c:pt>
                <c:pt idx="240">
                  <c:v>6610.3060693346197</c:v>
                </c:pt>
                <c:pt idx="241">
                  <c:v>6384.4956508846199</c:v>
                </c:pt>
                <c:pt idx="242">
                  <c:v>6240.5195097546202</c:v>
                </c:pt>
                <c:pt idx="243">
                  <c:v>6105.8912795546203</c:v>
                </c:pt>
                <c:pt idx="244">
                  <c:v>6126.9745620646208</c:v>
                </c:pt>
                <c:pt idx="245">
                  <c:v>6313.9901814346204</c:v>
                </c:pt>
                <c:pt idx="246">
                  <c:v>6668.0667653946202</c:v>
                </c:pt>
                <c:pt idx="247">
                  <c:v>7082.5702595046205</c:v>
                </c:pt>
                <c:pt idx="248">
                  <c:v>7378.0410352046201</c:v>
                </c:pt>
                <c:pt idx="249">
                  <c:v>7520.5068779046205</c:v>
                </c:pt>
                <c:pt idx="250">
                  <c:v>7553.7335683146202</c:v>
                </c:pt>
                <c:pt idx="251">
                  <c:v>7550.5497079646193</c:v>
                </c:pt>
                <c:pt idx="252">
                  <c:v>7419.57436291462</c:v>
                </c:pt>
                <c:pt idx="253">
                  <c:v>7211.4650825746203</c:v>
                </c:pt>
                <c:pt idx="254">
                  <c:v>7192.9572864146194</c:v>
                </c:pt>
                <c:pt idx="255">
                  <c:v>7441.2332358646199</c:v>
                </c:pt>
                <c:pt idx="256">
                  <c:v>7768.2256400546203</c:v>
                </c:pt>
                <c:pt idx="257">
                  <c:v>8127.9317431846202</c:v>
                </c:pt>
                <c:pt idx="258">
                  <c:v>8042.7559959346199</c:v>
                </c:pt>
                <c:pt idx="259">
                  <c:v>7703.8572258346203</c:v>
                </c:pt>
                <c:pt idx="260">
                  <c:v>7328.2109546646197</c:v>
                </c:pt>
                <c:pt idx="261">
                  <c:v>6942.2459134746196</c:v>
                </c:pt>
                <c:pt idx="262">
                  <c:v>6874.11368247462</c:v>
                </c:pt>
                <c:pt idx="263">
                  <c:v>6522.8575111446198</c:v>
                </c:pt>
                <c:pt idx="264">
                  <c:v>6295.27812810462</c:v>
                </c:pt>
                <c:pt idx="265">
                  <c:v>6003.5080266946197</c:v>
                </c:pt>
                <c:pt idx="266">
                  <c:v>5941.0861169146201</c:v>
                </c:pt>
                <c:pt idx="267">
                  <c:v>5807.1946666746198</c:v>
                </c:pt>
                <c:pt idx="268">
                  <c:v>5822.1589259646207</c:v>
                </c:pt>
                <c:pt idx="269">
                  <c:v>5993.3771504346196</c:v>
                </c:pt>
                <c:pt idx="270">
                  <c:v>6184.66468293462</c:v>
                </c:pt>
                <c:pt idx="271">
                  <c:v>6544.0027730346201</c:v>
                </c:pt>
                <c:pt idx="272">
                  <c:v>6901.7116703146194</c:v>
                </c:pt>
                <c:pt idx="273">
                  <c:v>7197.42241442462</c:v>
                </c:pt>
                <c:pt idx="274">
                  <c:v>7448.71617687462</c:v>
                </c:pt>
                <c:pt idx="275">
                  <c:v>7606.0017934846201</c:v>
                </c:pt>
                <c:pt idx="276">
                  <c:v>7545.85926623462</c:v>
                </c:pt>
                <c:pt idx="277">
                  <c:v>7409.1553651446202</c:v>
                </c:pt>
                <c:pt idx="278">
                  <c:v>7270.4218765646201</c:v>
                </c:pt>
                <c:pt idx="279">
                  <c:v>7271.8849340146198</c:v>
                </c:pt>
                <c:pt idx="280">
                  <c:v>7436.2313737546201</c:v>
                </c:pt>
                <c:pt idx="281">
                  <c:v>7775.9761956346201</c:v>
                </c:pt>
                <c:pt idx="282">
                  <c:v>7850.53873236462</c:v>
                </c:pt>
                <c:pt idx="283">
                  <c:v>7680.5854449246199</c:v>
                </c:pt>
                <c:pt idx="284">
                  <c:v>7339.5750434946194</c:v>
                </c:pt>
                <c:pt idx="285">
                  <c:v>6973.1543017346203</c:v>
                </c:pt>
                <c:pt idx="286">
                  <c:v>6993.7818721446201</c:v>
                </c:pt>
                <c:pt idx="287">
                  <c:v>6682.5338425546206</c:v>
                </c:pt>
                <c:pt idx="288">
                  <c:v>6527.8081960146201</c:v>
                </c:pt>
                <c:pt idx="289">
                  <c:v>6336.6360240146205</c:v>
                </c:pt>
                <c:pt idx="290">
                  <c:v>6289.5709092246198</c:v>
                </c:pt>
                <c:pt idx="291">
                  <c:v>6233.6587421146196</c:v>
                </c:pt>
                <c:pt idx="292">
                  <c:v>6495.8729377046202</c:v>
                </c:pt>
                <c:pt idx="293">
                  <c:v>7155.0655082346193</c:v>
                </c:pt>
                <c:pt idx="294">
                  <c:v>8328.5254359446208</c:v>
                </c:pt>
                <c:pt idx="295">
                  <c:v>9289.0352501646194</c:v>
                </c:pt>
                <c:pt idx="296">
                  <c:v>9687.5490080046202</c:v>
                </c:pt>
                <c:pt idx="297">
                  <c:v>9648.1012654246188</c:v>
                </c:pt>
                <c:pt idx="298">
                  <c:v>9514.3292049446209</c:v>
                </c:pt>
                <c:pt idx="299">
                  <c:v>9278.2382964546214</c:v>
                </c:pt>
                <c:pt idx="300">
                  <c:v>9076.6731949846198</c:v>
                </c:pt>
                <c:pt idx="301">
                  <c:v>9009.7804709246193</c:v>
                </c:pt>
                <c:pt idx="302">
                  <c:v>8952.7067232846202</c:v>
                </c:pt>
                <c:pt idx="303">
                  <c:v>9124.8290075846198</c:v>
                </c:pt>
                <c:pt idx="304">
                  <c:v>9334.6702289046207</c:v>
                </c:pt>
                <c:pt idx="305">
                  <c:v>9540.6723723546202</c:v>
                </c:pt>
                <c:pt idx="306">
                  <c:v>9439.2527512746183</c:v>
                </c:pt>
                <c:pt idx="307">
                  <c:v>9072.96472939462</c:v>
                </c:pt>
                <c:pt idx="308">
                  <c:v>8544.7747858046205</c:v>
                </c:pt>
                <c:pt idx="309">
                  <c:v>7995.25020367462</c:v>
                </c:pt>
                <c:pt idx="310">
                  <c:v>7754.2530742346198</c:v>
                </c:pt>
                <c:pt idx="311">
                  <c:v>7357.5685684146201</c:v>
                </c:pt>
                <c:pt idx="312">
                  <c:v>7151.18309823462</c:v>
                </c:pt>
                <c:pt idx="313">
                  <c:v>6857.0246820746197</c:v>
                </c:pt>
                <c:pt idx="314">
                  <c:v>6823.6528116146201</c:v>
                </c:pt>
                <c:pt idx="315">
                  <c:v>6691.9380004846198</c:v>
                </c:pt>
                <c:pt idx="316">
                  <c:v>6848.75225884462</c:v>
                </c:pt>
                <c:pt idx="317">
                  <c:v>7494.9065306746197</c:v>
                </c:pt>
                <c:pt idx="318">
                  <c:v>8554.7871229946195</c:v>
                </c:pt>
                <c:pt idx="319">
                  <c:v>9515.8253764146193</c:v>
                </c:pt>
                <c:pt idx="320">
                  <c:v>9728.3645934546203</c:v>
                </c:pt>
                <c:pt idx="321">
                  <c:v>9385.7952671846197</c:v>
                </c:pt>
                <c:pt idx="322">
                  <c:v>9079.5822137546202</c:v>
                </c:pt>
                <c:pt idx="323">
                  <c:v>8810.8523156646206</c:v>
                </c:pt>
                <c:pt idx="324">
                  <c:v>8468.7488174946193</c:v>
                </c:pt>
                <c:pt idx="325">
                  <c:v>8493.3268075346205</c:v>
                </c:pt>
                <c:pt idx="326">
                  <c:v>8502.2663474846195</c:v>
                </c:pt>
                <c:pt idx="327">
                  <c:v>8843.64555752462</c:v>
                </c:pt>
                <c:pt idx="328">
                  <c:v>9161.0344370146213</c:v>
                </c:pt>
                <c:pt idx="329">
                  <c:v>9398.1219546546199</c:v>
                </c:pt>
                <c:pt idx="330">
                  <c:v>9262.1574191846194</c:v>
                </c:pt>
                <c:pt idx="331">
                  <c:v>8908.2206501546207</c:v>
                </c:pt>
                <c:pt idx="332">
                  <c:v>8444.8718647646201</c:v>
                </c:pt>
                <c:pt idx="333">
                  <c:v>7834.6026400146202</c:v>
                </c:pt>
                <c:pt idx="334">
                  <c:v>7581.2934717246189</c:v>
                </c:pt>
                <c:pt idx="335">
                  <c:v>7129.2149663046202</c:v>
                </c:pt>
                <c:pt idx="336">
                  <c:v>6889.0448534646193</c:v>
                </c:pt>
                <c:pt idx="337">
                  <c:v>6597.8267730246198</c:v>
                </c:pt>
                <c:pt idx="338">
                  <c:v>6499.8459620246203</c:v>
                </c:pt>
                <c:pt idx="339">
                  <c:v>6389.6535464846202</c:v>
                </c:pt>
                <c:pt idx="340">
                  <c:v>6515.6000307946206</c:v>
                </c:pt>
                <c:pt idx="341">
                  <c:v>7165.2491499746202</c:v>
                </c:pt>
                <c:pt idx="342">
                  <c:v>8247.9451819746209</c:v>
                </c:pt>
                <c:pt idx="343">
                  <c:v>9147.1148697246208</c:v>
                </c:pt>
                <c:pt idx="344">
                  <c:v>9519.2732282446195</c:v>
                </c:pt>
                <c:pt idx="345">
                  <c:v>9560.7988255446198</c:v>
                </c:pt>
                <c:pt idx="346">
                  <c:v>9462.219947494621</c:v>
                </c:pt>
                <c:pt idx="347">
                  <c:v>9362.0010106546197</c:v>
                </c:pt>
                <c:pt idx="348">
                  <c:v>9208.2286004246198</c:v>
                </c:pt>
                <c:pt idx="349">
                  <c:v>9089.5037628446189</c:v>
                </c:pt>
                <c:pt idx="350">
                  <c:v>9072.6631655246201</c:v>
                </c:pt>
                <c:pt idx="351">
                  <c:v>9114.6448227346209</c:v>
                </c:pt>
                <c:pt idx="352">
                  <c:v>9195.1989645846206</c:v>
                </c:pt>
                <c:pt idx="353">
                  <c:v>9293.5035633546195</c:v>
                </c:pt>
                <c:pt idx="354">
                  <c:v>9125.8086521546211</c:v>
                </c:pt>
                <c:pt idx="355">
                  <c:v>8713.2431038946197</c:v>
                </c:pt>
                <c:pt idx="356">
                  <c:v>8191.0450277346199</c:v>
                </c:pt>
                <c:pt idx="357">
                  <c:v>7600.4921609446201</c:v>
                </c:pt>
                <c:pt idx="358">
                  <c:v>7359.0509013646206</c:v>
                </c:pt>
                <c:pt idx="359">
                  <c:v>6878.3356411446202</c:v>
                </c:pt>
                <c:pt idx="360">
                  <c:v>6645.1084379046197</c:v>
                </c:pt>
                <c:pt idx="361">
                  <c:v>6339.2781678746205</c:v>
                </c:pt>
                <c:pt idx="362">
                  <c:v>6248.4172167046199</c:v>
                </c:pt>
                <c:pt idx="363">
                  <c:v>6180.0320159046205</c:v>
                </c:pt>
                <c:pt idx="364">
                  <c:v>6377.8252527046197</c:v>
                </c:pt>
                <c:pt idx="365">
                  <c:v>7018.3829062646191</c:v>
                </c:pt>
                <c:pt idx="366">
                  <c:v>8117.08938040462</c:v>
                </c:pt>
                <c:pt idx="367">
                  <c:v>9003.6048361946177</c:v>
                </c:pt>
                <c:pt idx="368">
                  <c:v>9442.8616843646196</c:v>
                </c:pt>
                <c:pt idx="369">
                  <c:v>9484.0384089746203</c:v>
                </c:pt>
                <c:pt idx="370">
                  <c:v>9348.8937757846197</c:v>
                </c:pt>
                <c:pt idx="371">
                  <c:v>9117.0272418946206</c:v>
                </c:pt>
                <c:pt idx="372">
                  <c:v>8782.2048129946197</c:v>
                </c:pt>
                <c:pt idx="373">
                  <c:v>8692.6564736046203</c:v>
                </c:pt>
                <c:pt idx="374">
                  <c:v>8657.1656636946209</c:v>
                </c:pt>
                <c:pt idx="375">
                  <c:v>8826.6482521546204</c:v>
                </c:pt>
                <c:pt idx="376">
                  <c:v>9006.5584437346206</c:v>
                </c:pt>
                <c:pt idx="377">
                  <c:v>9237.6094696446198</c:v>
                </c:pt>
                <c:pt idx="378">
                  <c:v>9132.2084341646187</c:v>
                </c:pt>
                <c:pt idx="379">
                  <c:v>8788.4424357246207</c:v>
                </c:pt>
                <c:pt idx="380">
                  <c:v>8205.1532906446209</c:v>
                </c:pt>
                <c:pt idx="381">
                  <c:v>7619.14274168462</c:v>
                </c:pt>
                <c:pt idx="382">
                  <c:v>7318.2633869246192</c:v>
                </c:pt>
                <c:pt idx="383">
                  <c:v>6874.9991597246199</c:v>
                </c:pt>
                <c:pt idx="384">
                  <c:v>6643.5815854946204</c:v>
                </c:pt>
                <c:pt idx="385">
                  <c:v>6375.1720039046195</c:v>
                </c:pt>
                <c:pt idx="386">
                  <c:v>6273.9434911046201</c:v>
                </c:pt>
                <c:pt idx="387">
                  <c:v>6220.3362962046194</c:v>
                </c:pt>
                <c:pt idx="388">
                  <c:v>6360.4709951846198</c:v>
                </c:pt>
                <c:pt idx="389">
                  <c:v>7002.3998839346204</c:v>
                </c:pt>
                <c:pt idx="390">
                  <c:v>8049.7925798646193</c:v>
                </c:pt>
                <c:pt idx="391">
                  <c:v>8951.5133319446195</c:v>
                </c:pt>
                <c:pt idx="392">
                  <c:v>9358.5584619346209</c:v>
                </c:pt>
                <c:pt idx="393">
                  <c:v>9324.83589796462</c:v>
                </c:pt>
                <c:pt idx="394">
                  <c:v>9133.9019907146212</c:v>
                </c:pt>
                <c:pt idx="395">
                  <c:v>8853.5042970746181</c:v>
                </c:pt>
                <c:pt idx="396">
                  <c:v>8606.0658783446197</c:v>
                </c:pt>
                <c:pt idx="397">
                  <c:v>8399.6497593446202</c:v>
                </c:pt>
                <c:pt idx="398">
                  <c:v>8356.30625308462</c:v>
                </c:pt>
                <c:pt idx="399">
                  <c:v>8488.1733754946217</c:v>
                </c:pt>
                <c:pt idx="400">
                  <c:v>8719.1752972546201</c:v>
                </c:pt>
                <c:pt idx="401">
                  <c:v>8975.2892155346199</c:v>
                </c:pt>
                <c:pt idx="402">
                  <c:v>8824.13424693462</c:v>
                </c:pt>
                <c:pt idx="403">
                  <c:v>8427.3790822046212</c:v>
                </c:pt>
                <c:pt idx="404">
                  <c:v>7882.5022746346194</c:v>
                </c:pt>
                <c:pt idx="405">
                  <c:v>7352.7900569646199</c:v>
                </c:pt>
                <c:pt idx="406">
                  <c:v>7150.8961886646202</c:v>
                </c:pt>
                <c:pt idx="407">
                  <c:v>6752.6376117546206</c:v>
                </c:pt>
                <c:pt idx="408">
                  <c:v>6503.1388648546199</c:v>
                </c:pt>
                <c:pt idx="409">
                  <c:v>6198.5206054846194</c:v>
                </c:pt>
                <c:pt idx="410">
                  <c:v>6065.7034549546206</c:v>
                </c:pt>
                <c:pt idx="411">
                  <c:v>5951.7196946346203</c:v>
                </c:pt>
                <c:pt idx="412">
                  <c:v>6006.60421445462</c:v>
                </c:pt>
                <c:pt idx="413">
                  <c:v>6304.4334921346199</c:v>
                </c:pt>
                <c:pt idx="414">
                  <c:v>6673.5621844746202</c:v>
                </c:pt>
                <c:pt idx="415">
                  <c:v>7161.3047217846197</c:v>
                </c:pt>
                <c:pt idx="416">
                  <c:v>7571.3700801846198</c:v>
                </c:pt>
                <c:pt idx="417">
                  <c:v>7733.8547406146199</c:v>
                </c:pt>
                <c:pt idx="418">
                  <c:v>7713.8196135846192</c:v>
                </c:pt>
                <c:pt idx="419">
                  <c:v>7517.2258506046201</c:v>
                </c:pt>
                <c:pt idx="420">
                  <c:v>7244.3041179946204</c:v>
                </c:pt>
                <c:pt idx="421">
                  <c:v>7017.2164723646201</c:v>
                </c:pt>
                <c:pt idx="422">
                  <c:v>6983.2246203546192</c:v>
                </c:pt>
                <c:pt idx="423">
                  <c:v>7229.9956360346205</c:v>
                </c:pt>
                <c:pt idx="424">
                  <c:v>7567.4205227246202</c:v>
                </c:pt>
                <c:pt idx="425">
                  <c:v>7921.1525522246202</c:v>
                </c:pt>
                <c:pt idx="426">
                  <c:v>7835.1116022546203</c:v>
                </c:pt>
                <c:pt idx="427">
                  <c:v>7542.3947312046193</c:v>
                </c:pt>
                <c:pt idx="428">
                  <c:v>7153.1215041346204</c:v>
                </c:pt>
                <c:pt idx="429">
                  <c:v>6752.2220767846202</c:v>
                </c:pt>
                <c:pt idx="430">
                  <c:v>6698.3150937946193</c:v>
                </c:pt>
                <c:pt idx="431">
                  <c:v>6297.7073278546204</c:v>
                </c:pt>
                <c:pt idx="432">
                  <c:v>6112.9892764846199</c:v>
                </c:pt>
                <c:pt idx="433">
                  <c:v>5867.2708960546197</c:v>
                </c:pt>
                <c:pt idx="434">
                  <c:v>5788.9335333446206</c:v>
                </c:pt>
                <c:pt idx="435">
                  <c:v>5698.5907793446195</c:v>
                </c:pt>
                <c:pt idx="436">
                  <c:v>5731.6559668346199</c:v>
                </c:pt>
                <c:pt idx="437">
                  <c:v>5920.3149754346205</c:v>
                </c:pt>
                <c:pt idx="438">
                  <c:v>6151.1077409346199</c:v>
                </c:pt>
                <c:pt idx="439">
                  <c:v>6578.97053317462</c:v>
                </c:pt>
                <c:pt idx="440">
                  <c:v>6986.5361145946199</c:v>
                </c:pt>
                <c:pt idx="441">
                  <c:v>7218.0358522646193</c:v>
                </c:pt>
                <c:pt idx="442">
                  <c:v>7298.04390782462</c:v>
                </c:pt>
                <c:pt idx="443">
                  <c:v>7244.5728044746202</c:v>
                </c:pt>
                <c:pt idx="444">
                  <c:v>7007.8394966546202</c:v>
                </c:pt>
                <c:pt idx="445">
                  <c:v>6765.1630452746194</c:v>
                </c:pt>
                <c:pt idx="446">
                  <c:v>6702.8148050146201</c:v>
                </c:pt>
                <c:pt idx="447">
                  <c:v>6871.4883883846205</c:v>
                </c:pt>
                <c:pt idx="448">
                  <c:v>7198.2838334246198</c:v>
                </c:pt>
                <c:pt idx="449">
                  <c:v>7559.087958284621</c:v>
                </c:pt>
                <c:pt idx="450">
                  <c:v>7616.0108060246203</c:v>
                </c:pt>
                <c:pt idx="451">
                  <c:v>7440.5658171846208</c:v>
                </c:pt>
                <c:pt idx="452">
                  <c:v>7071.8622706646192</c:v>
                </c:pt>
                <c:pt idx="453">
                  <c:v>6741.6569566546195</c:v>
                </c:pt>
                <c:pt idx="454">
                  <c:v>6706.0959670346201</c:v>
                </c:pt>
                <c:pt idx="455">
                  <c:v>6373.6082953546193</c:v>
                </c:pt>
                <c:pt idx="456">
                  <c:v>6257.1055366746396</c:v>
                </c:pt>
                <c:pt idx="457">
                  <c:v>6069.12547836461</c:v>
                </c:pt>
                <c:pt idx="458">
                  <c:v>6000.2234389246296</c:v>
                </c:pt>
                <c:pt idx="459">
                  <c:v>5954.0437213346304</c:v>
                </c:pt>
                <c:pt idx="460">
                  <c:v>6178.3612362746298</c:v>
                </c:pt>
                <c:pt idx="461">
                  <c:v>6849.4861817546198</c:v>
                </c:pt>
                <c:pt idx="462">
                  <c:v>8045.1663158146403</c:v>
                </c:pt>
                <c:pt idx="463">
                  <c:v>9030.9053149246101</c:v>
                </c:pt>
                <c:pt idx="464">
                  <c:v>9415.2818365946405</c:v>
                </c:pt>
                <c:pt idx="465">
                  <c:v>9403.3617465646403</c:v>
                </c:pt>
                <c:pt idx="466">
                  <c:v>9269.2265295846209</c:v>
                </c:pt>
                <c:pt idx="467">
                  <c:v>9065.0105849846404</c:v>
                </c:pt>
                <c:pt idx="468">
                  <c:v>8857.1954477946401</c:v>
                </c:pt>
                <c:pt idx="469">
                  <c:v>8775.7115426546188</c:v>
                </c:pt>
                <c:pt idx="470">
                  <c:v>8777.440732464629</c:v>
                </c:pt>
                <c:pt idx="471">
                  <c:v>8914.3416036846393</c:v>
                </c:pt>
                <c:pt idx="472">
                  <c:v>9025.2052648246099</c:v>
                </c:pt>
                <c:pt idx="473">
                  <c:v>9226.4252842546102</c:v>
                </c:pt>
                <c:pt idx="474">
                  <c:v>9013.6925337646389</c:v>
                </c:pt>
                <c:pt idx="475">
                  <c:v>8654.9242663146288</c:v>
                </c:pt>
                <c:pt idx="476">
                  <c:v>8127.1465527246301</c:v>
                </c:pt>
                <c:pt idx="477">
                  <c:v>7566.7593221646393</c:v>
                </c:pt>
                <c:pt idx="478">
                  <c:v>7316.4245198646104</c:v>
                </c:pt>
                <c:pt idx="479">
                  <c:v>6829.2282992646396</c:v>
                </c:pt>
                <c:pt idx="480">
                  <c:v>6622.7522908146202</c:v>
                </c:pt>
                <c:pt idx="481">
                  <c:v>6350.0384765446206</c:v>
                </c:pt>
                <c:pt idx="482">
                  <c:v>6306.9901727546203</c:v>
                </c:pt>
                <c:pt idx="483">
                  <c:v>6273.1410986246201</c:v>
                </c:pt>
                <c:pt idx="484">
                  <c:v>6406.5279738746194</c:v>
                </c:pt>
                <c:pt idx="485">
                  <c:v>7059.0967313446199</c:v>
                </c:pt>
                <c:pt idx="486">
                  <c:v>8107.2076655046194</c:v>
                </c:pt>
                <c:pt idx="487">
                  <c:v>9034.5587748446196</c:v>
                </c:pt>
                <c:pt idx="488">
                  <c:v>9475.3957204846174</c:v>
                </c:pt>
                <c:pt idx="489">
                  <c:v>9445.176910464621</c:v>
                </c:pt>
                <c:pt idx="490">
                  <c:v>9324.5376869946213</c:v>
                </c:pt>
                <c:pt idx="491">
                  <c:v>9148.1783347346191</c:v>
                </c:pt>
                <c:pt idx="492">
                  <c:v>8943.1184075546189</c:v>
                </c:pt>
                <c:pt idx="493">
                  <c:v>8835.3727067746204</c:v>
                </c:pt>
                <c:pt idx="494">
                  <c:v>8828.6452585546194</c:v>
                </c:pt>
                <c:pt idx="495">
                  <c:v>8931.03002373462</c:v>
                </c:pt>
                <c:pt idx="496">
                  <c:v>9099.3953319846205</c:v>
                </c:pt>
                <c:pt idx="497">
                  <c:v>9234.55617723463</c:v>
                </c:pt>
                <c:pt idx="498">
                  <c:v>9075.41208975462</c:v>
                </c:pt>
                <c:pt idx="499">
                  <c:v>8689.8013927046177</c:v>
                </c:pt>
                <c:pt idx="500">
                  <c:v>8153.0529922946198</c:v>
                </c:pt>
                <c:pt idx="501">
                  <c:v>7601.1745976946204</c:v>
                </c:pt>
                <c:pt idx="502">
                  <c:v>7375.5941879346201</c:v>
                </c:pt>
                <c:pt idx="503">
                  <c:v>6902.51160766462</c:v>
                </c:pt>
                <c:pt idx="504">
                  <c:v>6700.9124568546204</c:v>
                </c:pt>
                <c:pt idx="505">
                  <c:v>6435.8521798346201</c:v>
                </c:pt>
                <c:pt idx="506">
                  <c:v>6354.4551263946196</c:v>
                </c:pt>
                <c:pt idx="507">
                  <c:v>6293.4054992246192</c:v>
                </c:pt>
                <c:pt idx="508">
                  <c:v>6445.3999732646198</c:v>
                </c:pt>
                <c:pt idx="509">
                  <c:v>7134.6370966246195</c:v>
                </c:pt>
                <c:pt idx="510">
                  <c:v>8317.0829762946178</c:v>
                </c:pt>
                <c:pt idx="511">
                  <c:v>9196.3484704546208</c:v>
                </c:pt>
                <c:pt idx="512">
                  <c:v>9561.4043280746209</c:v>
                </c:pt>
                <c:pt idx="513">
                  <c:v>9547.3111463746209</c:v>
                </c:pt>
                <c:pt idx="514">
                  <c:v>9451.5275114346205</c:v>
                </c:pt>
                <c:pt idx="515">
                  <c:v>9311.4411577846204</c:v>
                </c:pt>
                <c:pt idx="516">
                  <c:v>9119.9531550346201</c:v>
                </c:pt>
                <c:pt idx="517">
                  <c:v>9036.4595478546216</c:v>
                </c:pt>
                <c:pt idx="518">
                  <c:v>8983.1094812646206</c:v>
                </c:pt>
                <c:pt idx="519">
                  <c:v>9122.5953967546211</c:v>
                </c:pt>
                <c:pt idx="520">
                  <c:v>9196.7724794046189</c:v>
                </c:pt>
                <c:pt idx="521">
                  <c:v>9329.7638647846197</c:v>
                </c:pt>
                <c:pt idx="522">
                  <c:v>9141.6692367946216</c:v>
                </c:pt>
                <c:pt idx="523">
                  <c:v>8823.7364070146195</c:v>
                </c:pt>
                <c:pt idx="524">
                  <c:v>8293.5634651446198</c:v>
                </c:pt>
                <c:pt idx="525">
                  <c:v>7767.40874835462</c:v>
                </c:pt>
                <c:pt idx="526">
                  <c:v>7509.32974949462</c:v>
                </c:pt>
                <c:pt idx="527">
                  <c:v>7033.0975218846197</c:v>
                </c:pt>
                <c:pt idx="528">
                  <c:v>6766.0545618346205</c:v>
                </c:pt>
                <c:pt idx="529">
                  <c:v>6499.1227426846199</c:v>
                </c:pt>
                <c:pt idx="530">
                  <c:v>6423.1076973946201</c:v>
                </c:pt>
                <c:pt idx="531">
                  <c:v>6395.6203457346201</c:v>
                </c:pt>
                <c:pt idx="532">
                  <c:v>6472.5057963046193</c:v>
                </c:pt>
                <c:pt idx="533">
                  <c:v>7120.9641625046197</c:v>
                </c:pt>
                <c:pt idx="534">
                  <c:v>8243.95581582462</c:v>
                </c:pt>
                <c:pt idx="535">
                  <c:v>9090.0936800446198</c:v>
                </c:pt>
                <c:pt idx="536">
                  <c:v>9465.2252082346204</c:v>
                </c:pt>
                <c:pt idx="537">
                  <c:v>9448.1236941546194</c:v>
                </c:pt>
                <c:pt idx="538">
                  <c:v>9348.5669459546207</c:v>
                </c:pt>
                <c:pt idx="539">
                  <c:v>9250.5117724146185</c:v>
                </c:pt>
                <c:pt idx="540">
                  <c:v>8968.4977469446203</c:v>
                </c:pt>
                <c:pt idx="541">
                  <c:v>9027.4180148246196</c:v>
                </c:pt>
                <c:pt idx="542">
                  <c:v>8810.0614781946206</c:v>
                </c:pt>
                <c:pt idx="543">
                  <c:v>8798.382705534621</c:v>
                </c:pt>
                <c:pt idx="544">
                  <c:v>8936.2042300146204</c:v>
                </c:pt>
                <c:pt idx="545">
                  <c:v>9124.3169787646202</c:v>
                </c:pt>
                <c:pt idx="546">
                  <c:v>8990.7240856546214</c:v>
                </c:pt>
                <c:pt idx="547">
                  <c:v>8644.0837314946184</c:v>
                </c:pt>
                <c:pt idx="548">
                  <c:v>8115.2112731546204</c:v>
                </c:pt>
                <c:pt idx="549">
                  <c:v>7606.2867967346192</c:v>
                </c:pt>
                <c:pt idx="550">
                  <c:v>7347.9934460946197</c:v>
                </c:pt>
                <c:pt idx="551">
                  <c:v>6859.8651402346204</c:v>
                </c:pt>
                <c:pt idx="552">
                  <c:v>6677.5861569246199</c:v>
                </c:pt>
                <c:pt idx="553">
                  <c:v>6359.7048179346202</c:v>
                </c:pt>
                <c:pt idx="554">
                  <c:v>6234.5359865646196</c:v>
                </c:pt>
                <c:pt idx="555">
                  <c:v>6166.6321079846202</c:v>
                </c:pt>
                <c:pt idx="556">
                  <c:v>6355.9336355846199</c:v>
                </c:pt>
                <c:pt idx="557">
                  <c:v>6987.7620902846202</c:v>
                </c:pt>
                <c:pt idx="558">
                  <c:v>8035.5024505846204</c:v>
                </c:pt>
                <c:pt idx="559">
                  <c:v>8902.3045593346196</c:v>
                </c:pt>
                <c:pt idx="560">
                  <c:v>9178.9238397346307</c:v>
                </c:pt>
                <c:pt idx="561">
                  <c:v>8990.1056788446203</c:v>
                </c:pt>
                <c:pt idx="562">
                  <c:v>8696.7652935246206</c:v>
                </c:pt>
                <c:pt idx="563">
                  <c:v>8310.493350164621</c:v>
                </c:pt>
                <c:pt idx="564">
                  <c:v>7991.4076351046197</c:v>
                </c:pt>
                <c:pt idx="565">
                  <c:v>7773.6109110246198</c:v>
                </c:pt>
                <c:pt idx="566">
                  <c:v>7661.3845511346199</c:v>
                </c:pt>
                <c:pt idx="567">
                  <c:v>7891.6236792446198</c:v>
                </c:pt>
                <c:pt idx="568">
                  <c:v>8201.4800918346209</c:v>
                </c:pt>
                <c:pt idx="569">
                  <c:v>8624.1500059846203</c:v>
                </c:pt>
                <c:pt idx="570">
                  <c:v>8501.6940810046199</c:v>
                </c:pt>
                <c:pt idx="571">
                  <c:v>8133.68435118462</c:v>
                </c:pt>
                <c:pt idx="572">
                  <c:v>7647.0337926246202</c:v>
                </c:pt>
                <c:pt idx="573">
                  <c:v>7235.8206509646197</c:v>
                </c:pt>
                <c:pt idx="574">
                  <c:v>6979.3741463246197</c:v>
                </c:pt>
                <c:pt idx="575">
                  <c:v>6513.9891218346202</c:v>
                </c:pt>
                <c:pt idx="576">
                  <c:v>6319.8425337246199</c:v>
                </c:pt>
                <c:pt idx="577">
                  <c:v>6014.6564996946199</c:v>
                </c:pt>
                <c:pt idx="578">
                  <c:v>5886.8396774146204</c:v>
                </c:pt>
                <c:pt idx="579">
                  <c:v>5766.4317365046199</c:v>
                </c:pt>
                <c:pt idx="580">
                  <c:v>5784.8858914346201</c:v>
                </c:pt>
                <c:pt idx="581">
                  <c:v>6092.0495490946196</c:v>
                </c:pt>
                <c:pt idx="582">
                  <c:v>6435.6670796046201</c:v>
                </c:pt>
                <c:pt idx="583">
                  <c:v>6958.8356807046202</c:v>
                </c:pt>
                <c:pt idx="584">
                  <c:v>7334.6767373046196</c:v>
                </c:pt>
                <c:pt idx="585">
                  <c:v>7518.1586324946193</c:v>
                </c:pt>
                <c:pt idx="586">
                  <c:v>7528.8173851346201</c:v>
                </c:pt>
                <c:pt idx="587">
                  <c:v>7406.1889677446197</c:v>
                </c:pt>
                <c:pt idx="588">
                  <c:v>7090.1368601046197</c:v>
                </c:pt>
                <c:pt idx="589">
                  <c:v>6914.0128326146205</c:v>
                </c:pt>
                <c:pt idx="590">
                  <c:v>6846.8851787646208</c:v>
                </c:pt>
                <c:pt idx="591">
                  <c:v>7007.0138156946296</c:v>
                </c:pt>
                <c:pt idx="592">
                  <c:v>7267.2461350146204</c:v>
                </c:pt>
                <c:pt idx="593">
                  <c:v>7599.2251327546201</c:v>
                </c:pt>
                <c:pt idx="594">
                  <c:v>7565.4298801446193</c:v>
                </c:pt>
                <c:pt idx="595">
                  <c:v>7247.4205336146206</c:v>
                </c:pt>
                <c:pt idx="596">
                  <c:v>6831.6068625346197</c:v>
                </c:pt>
                <c:pt idx="597">
                  <c:v>6427.3570641746201</c:v>
                </c:pt>
                <c:pt idx="598">
                  <c:v>6377.5979134346198</c:v>
                </c:pt>
                <c:pt idx="599">
                  <c:v>6013.2209678946201</c:v>
                </c:pt>
                <c:pt idx="600">
                  <c:v>5726.5125053846195</c:v>
                </c:pt>
                <c:pt idx="601">
                  <c:v>5451.3427105046203</c:v>
                </c:pt>
                <c:pt idx="602">
                  <c:v>5380.6861613746196</c:v>
                </c:pt>
                <c:pt idx="603">
                  <c:v>5288.9437251846202</c:v>
                </c:pt>
                <c:pt idx="604">
                  <c:v>5310.7032891946201</c:v>
                </c:pt>
                <c:pt idx="605">
                  <c:v>5541.67710397462</c:v>
                </c:pt>
                <c:pt idx="606">
                  <c:v>5792.0328851346203</c:v>
                </c:pt>
                <c:pt idx="607">
                  <c:v>6192.8122078446204</c:v>
                </c:pt>
                <c:pt idx="608">
                  <c:v>6502.2857318146207</c:v>
                </c:pt>
                <c:pt idx="609">
                  <c:v>6702.1021667646201</c:v>
                </c:pt>
                <c:pt idx="610">
                  <c:v>6796.5215401946198</c:v>
                </c:pt>
                <c:pt idx="611">
                  <c:v>6896.0995129346202</c:v>
                </c:pt>
                <c:pt idx="612">
                  <c:v>6867.9534723146207</c:v>
                </c:pt>
                <c:pt idx="613">
                  <c:v>6715.3590470846202</c:v>
                </c:pt>
                <c:pt idx="614">
                  <c:v>6674.4980153446195</c:v>
                </c:pt>
                <c:pt idx="615">
                  <c:v>6673.5464939046196</c:v>
                </c:pt>
                <c:pt idx="616">
                  <c:v>6787.2950727446196</c:v>
                </c:pt>
                <c:pt idx="617">
                  <c:v>7150.3614782246195</c:v>
                </c:pt>
                <c:pt idx="618">
                  <c:v>7204.0997658446195</c:v>
                </c:pt>
                <c:pt idx="619">
                  <c:v>7019.7951801246199</c:v>
                </c:pt>
                <c:pt idx="620">
                  <c:v>6662.2599318746206</c:v>
                </c:pt>
                <c:pt idx="621">
                  <c:v>6351.0966190346198</c:v>
                </c:pt>
                <c:pt idx="622">
                  <c:v>6365.3501193846196</c:v>
                </c:pt>
                <c:pt idx="623">
                  <c:v>6056.1787050346202</c:v>
                </c:pt>
                <c:pt idx="624">
                  <c:v>5936.6403078746198</c:v>
                </c:pt>
                <c:pt idx="625">
                  <c:v>5775.8358837846199</c:v>
                </c:pt>
                <c:pt idx="626">
                  <c:v>5668.1881536746205</c:v>
                </c:pt>
                <c:pt idx="627">
                  <c:v>5640.7192959846197</c:v>
                </c:pt>
                <c:pt idx="628">
                  <c:v>5855.1911826246196</c:v>
                </c:pt>
                <c:pt idx="629">
                  <c:v>6511.2178238546203</c:v>
                </c:pt>
                <c:pt idx="630">
                  <c:v>7747.1970115446202</c:v>
                </c:pt>
                <c:pt idx="631">
                  <c:v>8593.0365618846208</c:v>
                </c:pt>
                <c:pt idx="632">
                  <c:v>8779.8673886046199</c:v>
                </c:pt>
                <c:pt idx="633">
                  <c:v>8560.8461490046211</c:v>
                </c:pt>
                <c:pt idx="634">
                  <c:v>8377.7316832346187</c:v>
                </c:pt>
                <c:pt idx="635">
                  <c:v>8012.95813793462</c:v>
                </c:pt>
                <c:pt idx="636">
                  <c:v>7658.2440135746201</c:v>
                </c:pt>
                <c:pt idx="637">
                  <c:v>7600.6835515046196</c:v>
                </c:pt>
                <c:pt idx="638">
                  <c:v>7591.9151742146205</c:v>
                </c:pt>
                <c:pt idx="639">
                  <c:v>7795.7080531946194</c:v>
                </c:pt>
                <c:pt idx="640">
                  <c:v>8179.8707437046205</c:v>
                </c:pt>
                <c:pt idx="641">
                  <c:v>8544.1157646546199</c:v>
                </c:pt>
                <c:pt idx="642">
                  <c:v>8449.3045921846206</c:v>
                </c:pt>
                <c:pt idx="643">
                  <c:v>8130.2934474946196</c:v>
                </c:pt>
                <c:pt idx="644">
                  <c:v>7602.51406471462</c:v>
                </c:pt>
                <c:pt idx="645">
                  <c:v>7053.40373991462</c:v>
                </c:pt>
                <c:pt idx="646">
                  <c:v>6810.4172451846198</c:v>
                </c:pt>
                <c:pt idx="647">
                  <c:v>6326.8122374846198</c:v>
                </c:pt>
                <c:pt idx="648">
                  <c:v>6089.8423506646204</c:v>
                </c:pt>
                <c:pt idx="649">
                  <c:v>5881.2645608646208</c:v>
                </c:pt>
                <c:pt idx="650">
                  <c:v>5731.1166561946202</c:v>
                </c:pt>
                <c:pt idx="651">
                  <c:v>5708.5055368146195</c:v>
                </c:pt>
                <c:pt idx="652">
                  <c:v>5915.9072955746196</c:v>
                </c:pt>
                <c:pt idx="653">
                  <c:v>6594.1413951546201</c:v>
                </c:pt>
                <c:pt idx="654">
                  <c:v>7707.6300186046201</c:v>
                </c:pt>
                <c:pt idx="655">
                  <c:v>8590.3129180446213</c:v>
                </c:pt>
                <c:pt idx="656">
                  <c:v>8911.7971552746203</c:v>
                </c:pt>
                <c:pt idx="657">
                  <c:v>8685.2419952446198</c:v>
                </c:pt>
                <c:pt idx="658">
                  <c:v>8514.3192154646204</c:v>
                </c:pt>
                <c:pt idx="659">
                  <c:v>8498.1975252346201</c:v>
                </c:pt>
                <c:pt idx="660">
                  <c:v>8520.6154444246204</c:v>
                </c:pt>
                <c:pt idx="661">
                  <c:v>8643.9420411046176</c:v>
                </c:pt>
                <c:pt idx="662">
                  <c:v>8623.4770766246202</c:v>
                </c:pt>
                <c:pt idx="663">
                  <c:v>8687.0813088046198</c:v>
                </c:pt>
                <c:pt idx="664">
                  <c:v>8714.5862892946188</c:v>
                </c:pt>
                <c:pt idx="665">
                  <c:v>8831.4843340446205</c:v>
                </c:pt>
                <c:pt idx="666">
                  <c:v>8761.0164415246199</c:v>
                </c:pt>
                <c:pt idx="667">
                  <c:v>8365.4013416946182</c:v>
                </c:pt>
                <c:pt idx="668">
                  <c:v>7794.0448194946193</c:v>
                </c:pt>
                <c:pt idx="669">
                  <c:v>7245.8092678346202</c:v>
                </c:pt>
                <c:pt idx="670">
                  <c:v>6976.6361968646197</c:v>
                </c:pt>
                <c:pt idx="671">
                  <c:v>6467.3935088546204</c:v>
                </c:pt>
                <c:pt idx="672">
                  <c:v>6195.3713707346196</c:v>
                </c:pt>
                <c:pt idx="673">
                  <c:v>5977.9227003946198</c:v>
                </c:pt>
                <c:pt idx="674">
                  <c:v>5850.43697757462</c:v>
                </c:pt>
                <c:pt idx="675">
                  <c:v>5826.8920547146199</c:v>
                </c:pt>
                <c:pt idx="676">
                  <c:v>5971.6318940846204</c:v>
                </c:pt>
                <c:pt idx="677">
                  <c:v>6678.2703672146199</c:v>
                </c:pt>
                <c:pt idx="678">
                  <c:v>7810.1389352646202</c:v>
                </c:pt>
                <c:pt idx="679">
                  <c:v>8643.4125715946193</c:v>
                </c:pt>
                <c:pt idx="680">
                  <c:v>8873.7752710346194</c:v>
                </c:pt>
                <c:pt idx="681">
                  <c:v>8634.7109640246199</c:v>
                </c:pt>
                <c:pt idx="682">
                  <c:v>8412.9919267046207</c:v>
                </c:pt>
                <c:pt idx="683">
                  <c:v>8061.6995236846196</c:v>
                </c:pt>
                <c:pt idx="684">
                  <c:v>7724.1155746846198</c:v>
                </c:pt>
                <c:pt idx="685">
                  <c:v>7527.5215488346203</c:v>
                </c:pt>
                <c:pt idx="686">
                  <c:v>7517.1568453546197</c:v>
                </c:pt>
                <c:pt idx="687">
                  <c:v>7791.0508105946201</c:v>
                </c:pt>
                <c:pt idx="688">
                  <c:v>8140.44611878462</c:v>
                </c:pt>
                <c:pt idx="689">
                  <c:v>8542.1158932646194</c:v>
                </c:pt>
                <c:pt idx="690">
                  <c:v>8506.8414117346183</c:v>
                </c:pt>
                <c:pt idx="691">
                  <c:v>8221.6167551046201</c:v>
                </c:pt>
                <c:pt idx="692">
                  <c:v>7805.1228441646199</c:v>
                </c:pt>
                <c:pt idx="693">
                  <c:v>7289.8040580646202</c:v>
                </c:pt>
                <c:pt idx="694">
                  <c:v>7068.1845570546202</c:v>
                </c:pt>
                <c:pt idx="695">
                  <c:v>6658.8305719546197</c:v>
                </c:pt>
                <c:pt idx="696">
                  <c:v>6427.6050933046199</c:v>
                </c:pt>
                <c:pt idx="697">
                  <c:v>6184.4729153846201</c:v>
                </c:pt>
                <c:pt idx="698">
                  <c:v>6131.4064461546204</c:v>
                </c:pt>
                <c:pt idx="699">
                  <c:v>6076.17316443462</c:v>
                </c:pt>
                <c:pt idx="700">
                  <c:v>6223.8530246946202</c:v>
                </c:pt>
                <c:pt idx="701">
                  <c:v>6871.7192389246193</c:v>
                </c:pt>
                <c:pt idx="702">
                  <c:v>7934.7156444746206</c:v>
                </c:pt>
                <c:pt idx="703">
                  <c:v>8758.3830185046208</c:v>
                </c:pt>
                <c:pt idx="704">
                  <c:v>8904.26248220462</c:v>
                </c:pt>
                <c:pt idx="705">
                  <c:v>8612.8097848346206</c:v>
                </c:pt>
                <c:pt idx="706">
                  <c:v>8316.7016813046193</c:v>
                </c:pt>
                <c:pt idx="707">
                  <c:v>7993.2295214346204</c:v>
                </c:pt>
                <c:pt idx="708">
                  <c:v>7646.2152973746197</c:v>
                </c:pt>
                <c:pt idx="709">
                  <c:v>7523.9764381246196</c:v>
                </c:pt>
                <c:pt idx="710">
                  <c:v>7486.8761681546202</c:v>
                </c:pt>
                <c:pt idx="711">
                  <c:v>7794.9963078646197</c:v>
                </c:pt>
                <c:pt idx="712">
                  <c:v>8169.1673962046198</c:v>
                </c:pt>
                <c:pt idx="713">
                  <c:v>8595.5961647846216</c:v>
                </c:pt>
                <c:pt idx="714">
                  <c:v>8611.0953547346198</c:v>
                </c:pt>
                <c:pt idx="715">
                  <c:v>8315.4924538946179</c:v>
                </c:pt>
                <c:pt idx="716">
                  <c:v>7822.1521472446202</c:v>
                </c:pt>
                <c:pt idx="717">
                  <c:v>7339.0185855646205</c:v>
                </c:pt>
                <c:pt idx="718">
                  <c:v>7131.1821251146202</c:v>
                </c:pt>
                <c:pt idx="719">
                  <c:v>6678.4176305446199</c:v>
                </c:pt>
                <c:pt idx="720">
                  <c:v>6413.1152948846202</c:v>
                </c:pt>
                <c:pt idx="721">
                  <c:v>6114.7405608546196</c:v>
                </c:pt>
                <c:pt idx="722">
                  <c:v>6058.1695712546198</c:v>
                </c:pt>
                <c:pt idx="723">
                  <c:v>5970.5745564746194</c:v>
                </c:pt>
                <c:pt idx="724">
                  <c:v>6097.6077844046195</c:v>
                </c:pt>
                <c:pt idx="725">
                  <c:v>6734.2073859046204</c:v>
                </c:pt>
                <c:pt idx="726">
                  <c:v>7779.0230059646201</c:v>
                </c:pt>
                <c:pt idx="727">
                  <c:v>8553.6864780846208</c:v>
                </c:pt>
                <c:pt idx="728">
                  <c:v>8850.3669631846205</c:v>
                </c:pt>
                <c:pt idx="729">
                  <c:v>8772.4650756746196</c:v>
                </c:pt>
                <c:pt idx="730">
                  <c:v>8548.9160695046194</c:v>
                </c:pt>
                <c:pt idx="731">
                  <c:v>8436.2608464046207</c:v>
                </c:pt>
                <c:pt idx="732">
                  <c:v>8196.2423213246202</c:v>
                </c:pt>
                <c:pt idx="733">
                  <c:v>8038.6705098646207</c:v>
                </c:pt>
                <c:pt idx="734">
                  <c:v>7954.5603286246205</c:v>
                </c:pt>
                <c:pt idx="735">
                  <c:v>7980.0619400046198</c:v>
                </c:pt>
                <c:pt idx="736">
                  <c:v>8208.6327574246206</c:v>
                </c:pt>
                <c:pt idx="737">
                  <c:v>8465.2700712146197</c:v>
                </c:pt>
                <c:pt idx="738">
                  <c:v>8387.6509809346207</c:v>
                </c:pt>
                <c:pt idx="739">
                  <c:v>7985.8345385746197</c:v>
                </c:pt>
                <c:pt idx="740">
                  <c:v>7494.8367932046194</c:v>
                </c:pt>
                <c:pt idx="741">
                  <c:v>6985.1956493846201</c:v>
                </c:pt>
                <c:pt idx="742">
                  <c:v>6763.6725304846195</c:v>
                </c:pt>
                <c:pt idx="743">
                  <c:v>6354.3232794646201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0-46BC-B213-DA1895984CBC}"/>
            </c:ext>
          </c:extLst>
        </c:ser>
        <c:ser>
          <c:idx val="1"/>
          <c:order val="1"/>
          <c:tx>
            <c:strRef>
              <c:f>'01'!$J$44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'01'!$J$45:$J$789</c:f>
              <c:numCache>
                <c:formatCode>_-* #,##0.00\ _€_-;\-* #,##0.00\ _€_-;_-* "-"??\ _€_-;_-@_-</c:formatCode>
                <c:ptCount val="745"/>
                <c:pt idx="0">
                  <c:v>398.91061774827801</c:v>
                </c:pt>
                <c:pt idx="1">
                  <c:v>403.065199868283</c:v>
                </c:pt>
                <c:pt idx="2">
                  <c:v>416.54632507827898</c:v>
                </c:pt>
                <c:pt idx="3">
                  <c:v>416.77738308828305</c:v>
                </c:pt>
                <c:pt idx="4">
                  <c:v>403.36652004828301</c:v>
                </c:pt>
                <c:pt idx="5">
                  <c:v>406.17901632828199</c:v>
                </c:pt>
                <c:pt idx="6">
                  <c:v>412.030306768282</c:v>
                </c:pt>
                <c:pt idx="7">
                  <c:v>415.29006262828307</c:v>
                </c:pt>
                <c:pt idx="8">
                  <c:v>431.274637038283</c:v>
                </c:pt>
                <c:pt idx="9">
                  <c:v>436.63768865828104</c:v>
                </c:pt>
                <c:pt idx="10">
                  <c:v>445.33161585828003</c:v>
                </c:pt>
                <c:pt idx="11">
                  <c:v>449.40898360827805</c:v>
                </c:pt>
                <c:pt idx="12">
                  <c:v>435.39738233827802</c:v>
                </c:pt>
                <c:pt idx="13">
                  <c:v>426.59342747827895</c:v>
                </c:pt>
                <c:pt idx="14">
                  <c:v>433.740975428284</c:v>
                </c:pt>
                <c:pt idx="15">
                  <c:v>439.94582789828303</c:v>
                </c:pt>
                <c:pt idx="16">
                  <c:v>435.77772024827999</c:v>
                </c:pt>
                <c:pt idx="17">
                  <c:v>450.12983389828099</c:v>
                </c:pt>
                <c:pt idx="18">
                  <c:v>437.43959714827605</c:v>
                </c:pt>
                <c:pt idx="19">
                  <c:v>429.01575812828099</c:v>
                </c:pt>
                <c:pt idx="20">
                  <c:v>417.127490298282</c:v>
                </c:pt>
                <c:pt idx="21">
                  <c:v>410.72808960827905</c:v>
                </c:pt>
                <c:pt idx="22">
                  <c:v>405.75834299828307</c:v>
                </c:pt>
                <c:pt idx="23">
                  <c:v>395.46232464828205</c:v>
                </c:pt>
                <c:pt idx="24">
                  <c:v>380.80356117828097</c:v>
                </c:pt>
                <c:pt idx="25">
                  <c:v>369.32549176827899</c:v>
                </c:pt>
                <c:pt idx="26">
                  <c:v>360.77145530827801</c:v>
                </c:pt>
                <c:pt idx="27">
                  <c:v>352.19113194828105</c:v>
                </c:pt>
                <c:pt idx="28">
                  <c:v>362.05584264828201</c:v>
                </c:pt>
                <c:pt idx="29">
                  <c:v>379.77966097827499</c:v>
                </c:pt>
                <c:pt idx="30">
                  <c:v>401.78888964827598</c:v>
                </c:pt>
                <c:pt idx="31">
                  <c:v>428.83102298827703</c:v>
                </c:pt>
                <c:pt idx="32">
                  <c:v>440.148753588278</c:v>
                </c:pt>
                <c:pt idx="33">
                  <c:v>436.25225944827599</c:v>
                </c:pt>
                <c:pt idx="34">
                  <c:v>447.53999998827601</c:v>
                </c:pt>
                <c:pt idx="35">
                  <c:v>429.61416513827902</c:v>
                </c:pt>
                <c:pt idx="36">
                  <c:v>411.88683097827601</c:v>
                </c:pt>
                <c:pt idx="37">
                  <c:v>406.08420248827701</c:v>
                </c:pt>
                <c:pt idx="38">
                  <c:v>404.09046639827699</c:v>
                </c:pt>
                <c:pt idx="39">
                  <c:v>431.70138118828203</c:v>
                </c:pt>
                <c:pt idx="40">
                  <c:v>442.28484810827899</c:v>
                </c:pt>
                <c:pt idx="41">
                  <c:v>450.14109316827501</c:v>
                </c:pt>
                <c:pt idx="42">
                  <c:v>436.24210724827304</c:v>
                </c:pt>
                <c:pt idx="43">
                  <c:v>417.41380757827699</c:v>
                </c:pt>
                <c:pt idx="44">
                  <c:v>406.41813892827901</c:v>
                </c:pt>
                <c:pt idx="45">
                  <c:v>371.53177901828099</c:v>
                </c:pt>
                <c:pt idx="46">
                  <c:v>382.08981673828202</c:v>
                </c:pt>
                <c:pt idx="47">
                  <c:v>373.48951165828106</c:v>
                </c:pt>
                <c:pt idx="48">
                  <c:v>370.496276848278</c:v>
                </c:pt>
                <c:pt idx="49">
                  <c:v>368.09736066827804</c:v>
                </c:pt>
                <c:pt idx="50">
                  <c:v>360.99888318827703</c:v>
                </c:pt>
                <c:pt idx="51">
                  <c:v>356.31197985827799</c:v>
                </c:pt>
                <c:pt idx="52">
                  <c:v>354.274085748277</c:v>
                </c:pt>
                <c:pt idx="53">
                  <c:v>349.75440576828203</c:v>
                </c:pt>
                <c:pt idx="54">
                  <c:v>370.79347331827705</c:v>
                </c:pt>
                <c:pt idx="55">
                  <c:v>388.46222300827804</c:v>
                </c:pt>
                <c:pt idx="56">
                  <c:v>401.337260338281</c:v>
                </c:pt>
                <c:pt idx="57">
                  <c:v>406.57396934827801</c:v>
                </c:pt>
                <c:pt idx="58">
                  <c:v>411.402242698279</c:v>
                </c:pt>
                <c:pt idx="59">
                  <c:v>408.57424155827903</c:v>
                </c:pt>
                <c:pt idx="60">
                  <c:v>408.16029578827897</c:v>
                </c:pt>
                <c:pt idx="61">
                  <c:v>407.63547373827805</c:v>
                </c:pt>
                <c:pt idx="62">
                  <c:v>395.74924324827697</c:v>
                </c:pt>
                <c:pt idx="63">
                  <c:v>391.00611841827902</c:v>
                </c:pt>
                <c:pt idx="64">
                  <c:v>398.09718891827703</c:v>
                </c:pt>
                <c:pt idx="65">
                  <c:v>418.01022009827602</c:v>
                </c:pt>
                <c:pt idx="66">
                  <c:v>415.31915002827799</c:v>
                </c:pt>
                <c:pt idx="67">
                  <c:v>402.59230277827902</c:v>
                </c:pt>
                <c:pt idx="68">
                  <c:v>388.77687051828002</c:v>
                </c:pt>
                <c:pt idx="69">
                  <c:v>390.18767765827698</c:v>
                </c:pt>
                <c:pt idx="70">
                  <c:v>386.12502638827903</c:v>
                </c:pt>
                <c:pt idx="71">
                  <c:v>367.80500907827599</c:v>
                </c:pt>
                <c:pt idx="72">
                  <c:v>366.98553377827801</c:v>
                </c:pt>
                <c:pt idx="73">
                  <c:v>394.20627590827604</c:v>
                </c:pt>
                <c:pt idx="74">
                  <c:v>384.29626721828004</c:v>
                </c:pt>
                <c:pt idx="75">
                  <c:v>379.33613770827498</c:v>
                </c:pt>
                <c:pt idx="76">
                  <c:v>354.27326923827798</c:v>
                </c:pt>
                <c:pt idx="77">
                  <c:v>349.20761684827801</c:v>
                </c:pt>
                <c:pt idx="78">
                  <c:v>353.27608701827501</c:v>
                </c:pt>
                <c:pt idx="79">
                  <c:v>350.33696329828103</c:v>
                </c:pt>
                <c:pt idx="80">
                  <c:v>370.03835142827899</c:v>
                </c:pt>
                <c:pt idx="81">
                  <c:v>375.04285446827703</c:v>
                </c:pt>
                <c:pt idx="82">
                  <c:v>374.05936286827904</c:v>
                </c:pt>
                <c:pt idx="83">
                  <c:v>365.346910578277</c:v>
                </c:pt>
                <c:pt idx="84">
                  <c:v>367.41048154827598</c:v>
                </c:pt>
                <c:pt idx="85">
                  <c:v>357.84436976827698</c:v>
                </c:pt>
                <c:pt idx="86">
                  <c:v>361.78773903828102</c:v>
                </c:pt>
                <c:pt idx="87">
                  <c:v>405.69400674827904</c:v>
                </c:pt>
                <c:pt idx="88">
                  <c:v>451.424902168279</c:v>
                </c:pt>
                <c:pt idx="89">
                  <c:v>468.83814057827698</c:v>
                </c:pt>
                <c:pt idx="90">
                  <c:v>440.21767714827405</c:v>
                </c:pt>
                <c:pt idx="91">
                  <c:v>414.81176662827698</c:v>
                </c:pt>
                <c:pt idx="92">
                  <c:v>388.83513811827601</c:v>
                </c:pt>
                <c:pt idx="93">
                  <c:v>378.15187898827696</c:v>
                </c:pt>
                <c:pt idx="94">
                  <c:v>370.17672583827903</c:v>
                </c:pt>
                <c:pt idx="95">
                  <c:v>355.93760729827699</c:v>
                </c:pt>
                <c:pt idx="96">
                  <c:v>362.18296403827702</c:v>
                </c:pt>
                <c:pt idx="97">
                  <c:v>367.62695070827999</c:v>
                </c:pt>
                <c:pt idx="98">
                  <c:v>348.66952370827704</c:v>
                </c:pt>
                <c:pt idx="99">
                  <c:v>344.23106809827902</c:v>
                </c:pt>
                <c:pt idx="100">
                  <c:v>322.27307917827602</c:v>
                </c:pt>
                <c:pt idx="101">
                  <c:v>333.98277863827803</c:v>
                </c:pt>
                <c:pt idx="102">
                  <c:v>357.35962912827904</c:v>
                </c:pt>
                <c:pt idx="103">
                  <c:v>396.76006938827703</c:v>
                </c:pt>
                <c:pt idx="104">
                  <c:v>390.77482590828004</c:v>
                </c:pt>
                <c:pt idx="105">
                  <c:v>398.640051228277</c:v>
                </c:pt>
                <c:pt idx="106">
                  <c:v>399.32218592827502</c:v>
                </c:pt>
                <c:pt idx="107">
                  <c:v>410.979246268277</c:v>
                </c:pt>
                <c:pt idx="108">
                  <c:v>416.20500714827602</c:v>
                </c:pt>
                <c:pt idx="109">
                  <c:v>419.90442562827502</c:v>
                </c:pt>
                <c:pt idx="110">
                  <c:v>427.767749588279</c:v>
                </c:pt>
                <c:pt idx="111">
                  <c:v>465.71303612827802</c:v>
                </c:pt>
                <c:pt idx="112">
                  <c:v>472.72001235827804</c:v>
                </c:pt>
                <c:pt idx="113">
                  <c:v>473.47306016827503</c:v>
                </c:pt>
                <c:pt idx="114">
                  <c:v>467.27966933827804</c:v>
                </c:pt>
                <c:pt idx="115">
                  <c:v>450.98779694827903</c:v>
                </c:pt>
                <c:pt idx="116">
                  <c:v>428.80629082828</c:v>
                </c:pt>
                <c:pt idx="117">
                  <c:v>405.53826462827806</c:v>
                </c:pt>
                <c:pt idx="118">
                  <c:v>389.18593412827403</c:v>
                </c:pt>
                <c:pt idx="119">
                  <c:v>363.88184572827601</c:v>
                </c:pt>
                <c:pt idx="120">
                  <c:v>343.35899580827805</c:v>
                </c:pt>
                <c:pt idx="121">
                  <c:v>343.986722768275</c:v>
                </c:pt>
                <c:pt idx="122">
                  <c:v>343.46282753827802</c:v>
                </c:pt>
                <c:pt idx="123">
                  <c:v>348.543170188278</c:v>
                </c:pt>
                <c:pt idx="124">
                  <c:v>343.27462123827502</c:v>
                </c:pt>
                <c:pt idx="125">
                  <c:v>335.40815891827901</c:v>
                </c:pt>
                <c:pt idx="126">
                  <c:v>326.77201227827703</c:v>
                </c:pt>
                <c:pt idx="127">
                  <c:v>343.69282690827896</c:v>
                </c:pt>
                <c:pt idx="128">
                  <c:v>374.96902779828201</c:v>
                </c:pt>
                <c:pt idx="129">
                  <c:v>398.66052766827704</c:v>
                </c:pt>
                <c:pt idx="130">
                  <c:v>413.656613698277</c:v>
                </c:pt>
                <c:pt idx="131">
                  <c:v>414.18349172827999</c:v>
                </c:pt>
                <c:pt idx="132">
                  <c:v>401.47767413827603</c:v>
                </c:pt>
                <c:pt idx="133">
                  <c:v>374.35493248827902</c:v>
                </c:pt>
                <c:pt idx="134">
                  <c:v>374.20062974827903</c:v>
                </c:pt>
                <c:pt idx="135">
                  <c:v>372.68461886827697</c:v>
                </c:pt>
                <c:pt idx="136">
                  <c:v>384.51579507827898</c:v>
                </c:pt>
                <c:pt idx="137">
                  <c:v>389.45342450827997</c:v>
                </c:pt>
                <c:pt idx="138">
                  <c:v>402.08945734827802</c:v>
                </c:pt>
                <c:pt idx="139">
                  <c:v>382.95620929827902</c:v>
                </c:pt>
                <c:pt idx="140">
                  <c:v>359.79284297828002</c:v>
                </c:pt>
                <c:pt idx="141">
                  <c:v>361.29767474827497</c:v>
                </c:pt>
                <c:pt idx="142">
                  <c:v>371.16832326827802</c:v>
                </c:pt>
                <c:pt idx="143">
                  <c:v>361.97657848827299</c:v>
                </c:pt>
                <c:pt idx="144">
                  <c:v>354.24318620827603</c:v>
                </c:pt>
                <c:pt idx="145">
                  <c:v>342.76795529827905</c:v>
                </c:pt>
                <c:pt idx="146">
                  <c:v>343.04166133828204</c:v>
                </c:pt>
                <c:pt idx="147">
                  <c:v>317.134131038281</c:v>
                </c:pt>
                <c:pt idx="148">
                  <c:v>319.82248586827802</c:v>
                </c:pt>
                <c:pt idx="149">
                  <c:v>349.91756647828004</c:v>
                </c:pt>
                <c:pt idx="150">
                  <c:v>396.42910807827803</c:v>
                </c:pt>
                <c:pt idx="151">
                  <c:v>470.02203971827799</c:v>
                </c:pt>
                <c:pt idx="152">
                  <c:v>488.18956234827903</c:v>
                </c:pt>
                <c:pt idx="153">
                  <c:v>496.85283177827802</c:v>
                </c:pt>
                <c:pt idx="154">
                  <c:v>495.73718679827601</c:v>
                </c:pt>
                <c:pt idx="155">
                  <c:v>485.46094397828102</c:v>
                </c:pt>
                <c:pt idx="156">
                  <c:v>476.00732766827599</c:v>
                </c:pt>
                <c:pt idx="157">
                  <c:v>479.87252639827898</c:v>
                </c:pt>
                <c:pt idx="158">
                  <c:v>482.36695346827798</c:v>
                </c:pt>
                <c:pt idx="159">
                  <c:v>497.60066670827803</c:v>
                </c:pt>
                <c:pt idx="160">
                  <c:v>478.59092453827697</c:v>
                </c:pt>
                <c:pt idx="161">
                  <c:v>482.54281052827503</c:v>
                </c:pt>
                <c:pt idx="162">
                  <c:v>469.10329268827803</c:v>
                </c:pt>
                <c:pt idx="163">
                  <c:v>443.46483657827503</c:v>
                </c:pt>
                <c:pt idx="164">
                  <c:v>421.90867594827898</c:v>
                </c:pt>
                <c:pt idx="165">
                  <c:v>422.18576206827902</c:v>
                </c:pt>
                <c:pt idx="166">
                  <c:v>409.20762558827505</c:v>
                </c:pt>
                <c:pt idx="167">
                  <c:v>385.63420984827906</c:v>
                </c:pt>
                <c:pt idx="168">
                  <c:v>377.44558347827802</c:v>
                </c:pt>
                <c:pt idx="169">
                  <c:v>360.49009990827705</c:v>
                </c:pt>
                <c:pt idx="170">
                  <c:v>353.09856179827801</c:v>
                </c:pt>
                <c:pt idx="171">
                  <c:v>343.85048505827797</c:v>
                </c:pt>
                <c:pt idx="172">
                  <c:v>369.19723877827801</c:v>
                </c:pt>
                <c:pt idx="173">
                  <c:v>404.52032876827502</c:v>
                </c:pt>
                <c:pt idx="174">
                  <c:v>424.73686470827602</c:v>
                </c:pt>
                <c:pt idx="175">
                  <c:v>450.011519138278</c:v>
                </c:pt>
                <c:pt idx="176">
                  <c:v>470.47417822828004</c:v>
                </c:pt>
                <c:pt idx="177">
                  <c:v>473.15991939827802</c:v>
                </c:pt>
                <c:pt idx="178">
                  <c:v>492.05005452827703</c:v>
                </c:pt>
                <c:pt idx="179">
                  <c:v>453.39607184827599</c:v>
                </c:pt>
                <c:pt idx="180">
                  <c:v>427.13708681827501</c:v>
                </c:pt>
                <c:pt idx="181">
                  <c:v>414.52169896827996</c:v>
                </c:pt>
                <c:pt idx="182">
                  <c:v>416.381972038279</c:v>
                </c:pt>
                <c:pt idx="183">
                  <c:v>434.30732192827901</c:v>
                </c:pt>
                <c:pt idx="184">
                  <c:v>475.68951383828005</c:v>
                </c:pt>
                <c:pt idx="185">
                  <c:v>481.006790108281</c:v>
                </c:pt>
                <c:pt idx="186">
                  <c:v>456.59036307828001</c:v>
                </c:pt>
                <c:pt idx="187">
                  <c:v>440.49896444827601</c:v>
                </c:pt>
                <c:pt idx="188">
                  <c:v>393.570503858275</c:v>
                </c:pt>
                <c:pt idx="189">
                  <c:v>362.69503338827997</c:v>
                </c:pt>
                <c:pt idx="190">
                  <c:v>362.328963968278</c:v>
                </c:pt>
                <c:pt idx="191">
                  <c:v>357.05554620827701</c:v>
                </c:pt>
                <c:pt idx="192">
                  <c:v>370.52912206827904</c:v>
                </c:pt>
                <c:pt idx="193">
                  <c:v>387.51299075827802</c:v>
                </c:pt>
                <c:pt idx="194">
                  <c:v>366.05387943827805</c:v>
                </c:pt>
                <c:pt idx="195">
                  <c:v>345.83736910827707</c:v>
                </c:pt>
                <c:pt idx="196">
                  <c:v>341.06398520827798</c:v>
                </c:pt>
                <c:pt idx="197">
                  <c:v>350.98491351827596</c:v>
                </c:pt>
                <c:pt idx="198">
                  <c:v>389.62742162827601</c:v>
                </c:pt>
                <c:pt idx="199">
                  <c:v>473.73892938828203</c:v>
                </c:pt>
                <c:pt idx="200">
                  <c:v>519.31702564827799</c:v>
                </c:pt>
                <c:pt idx="201">
                  <c:v>486.52190920827803</c:v>
                </c:pt>
                <c:pt idx="202">
                  <c:v>451.73877067827902</c:v>
                </c:pt>
                <c:pt idx="203">
                  <c:v>446.70693901827804</c:v>
                </c:pt>
                <c:pt idx="204">
                  <c:v>440.01457162827302</c:v>
                </c:pt>
                <c:pt idx="205">
                  <c:v>424.60851108828399</c:v>
                </c:pt>
                <c:pt idx="206">
                  <c:v>415.10056754827605</c:v>
                </c:pt>
                <c:pt idx="207">
                  <c:v>423.18652669827901</c:v>
                </c:pt>
                <c:pt idx="208">
                  <c:v>437.54853455828004</c:v>
                </c:pt>
                <c:pt idx="209">
                  <c:v>453.03545652828103</c:v>
                </c:pt>
                <c:pt idx="210">
                  <c:v>447.21054939828105</c:v>
                </c:pt>
                <c:pt idx="211">
                  <c:v>428.331788448277</c:v>
                </c:pt>
                <c:pt idx="212">
                  <c:v>406.73706437828002</c:v>
                </c:pt>
                <c:pt idx="213">
                  <c:v>399.96621941827902</c:v>
                </c:pt>
                <c:pt idx="214">
                  <c:v>398.57548880827801</c:v>
                </c:pt>
                <c:pt idx="215">
                  <c:v>439.98053084827302</c:v>
                </c:pt>
                <c:pt idx="216">
                  <c:v>446.91590628827902</c:v>
                </c:pt>
                <c:pt idx="217">
                  <c:v>444.55733664827704</c:v>
                </c:pt>
                <c:pt idx="218">
                  <c:v>448.990949068276</c:v>
                </c:pt>
                <c:pt idx="219">
                  <c:v>426.13450690828302</c:v>
                </c:pt>
                <c:pt idx="220">
                  <c:v>402.91310726827601</c:v>
                </c:pt>
                <c:pt idx="221">
                  <c:v>400.387756368277</c:v>
                </c:pt>
                <c:pt idx="222">
                  <c:v>412.70116379827897</c:v>
                </c:pt>
                <c:pt idx="223">
                  <c:v>449.289197978277</c:v>
                </c:pt>
                <c:pt idx="224">
                  <c:v>487.20309384827596</c:v>
                </c:pt>
                <c:pt idx="225">
                  <c:v>492.12659965827504</c:v>
                </c:pt>
                <c:pt idx="226">
                  <c:v>488.87758249827601</c:v>
                </c:pt>
                <c:pt idx="227">
                  <c:v>478.62031019828299</c:v>
                </c:pt>
                <c:pt idx="228">
                  <c:v>462.16743832827598</c:v>
                </c:pt>
                <c:pt idx="229">
                  <c:v>461.64258875827596</c:v>
                </c:pt>
                <c:pt idx="230">
                  <c:v>441.44895807827697</c:v>
                </c:pt>
                <c:pt idx="231">
                  <c:v>442.96382893827399</c:v>
                </c:pt>
                <c:pt idx="232">
                  <c:v>439.43850733827998</c:v>
                </c:pt>
                <c:pt idx="233">
                  <c:v>456.946352088281</c:v>
                </c:pt>
                <c:pt idx="234">
                  <c:v>455.00775118828403</c:v>
                </c:pt>
                <c:pt idx="235">
                  <c:v>438.65334092828101</c:v>
                </c:pt>
                <c:pt idx="236">
                  <c:v>410.76652357827601</c:v>
                </c:pt>
                <c:pt idx="237">
                  <c:v>397.196934808278</c:v>
                </c:pt>
                <c:pt idx="238">
                  <c:v>392.030644568279</c:v>
                </c:pt>
                <c:pt idx="239">
                  <c:v>390.56702601827601</c:v>
                </c:pt>
                <c:pt idx="240">
                  <c:v>384.53022832827401</c:v>
                </c:pt>
                <c:pt idx="241">
                  <c:v>420.321250898279</c:v>
                </c:pt>
                <c:pt idx="242">
                  <c:v>414.50466287827197</c:v>
                </c:pt>
                <c:pt idx="243">
                  <c:v>410.494518108276</c:v>
                </c:pt>
                <c:pt idx="244">
                  <c:v>402.55830385827397</c:v>
                </c:pt>
                <c:pt idx="245">
                  <c:v>398.19959446827204</c:v>
                </c:pt>
                <c:pt idx="246">
                  <c:v>398.53306798827202</c:v>
                </c:pt>
                <c:pt idx="247">
                  <c:v>400.67160646827801</c:v>
                </c:pt>
                <c:pt idx="248">
                  <c:v>408.91215613827904</c:v>
                </c:pt>
                <c:pt idx="249">
                  <c:v>411.18736748827803</c:v>
                </c:pt>
                <c:pt idx="250">
                  <c:v>425.75717504827895</c:v>
                </c:pt>
                <c:pt idx="251">
                  <c:v>446.218485208277</c:v>
                </c:pt>
                <c:pt idx="252">
                  <c:v>445.43869410827801</c:v>
                </c:pt>
                <c:pt idx="253">
                  <c:v>434.77066248827902</c:v>
                </c:pt>
                <c:pt idx="254">
                  <c:v>435.50851161828001</c:v>
                </c:pt>
                <c:pt idx="255">
                  <c:v>416.91416865828</c:v>
                </c:pt>
                <c:pt idx="256">
                  <c:v>414.39091184827896</c:v>
                </c:pt>
                <c:pt idx="257">
                  <c:v>426.33187732828401</c:v>
                </c:pt>
                <c:pt idx="258">
                  <c:v>423.30088196828302</c:v>
                </c:pt>
                <c:pt idx="259">
                  <c:v>413.35227348827999</c:v>
                </c:pt>
                <c:pt idx="260">
                  <c:v>411.78568744828101</c:v>
                </c:pt>
                <c:pt idx="261">
                  <c:v>406.699978848277</c:v>
                </c:pt>
                <c:pt idx="262">
                  <c:v>406.70413247827599</c:v>
                </c:pt>
                <c:pt idx="263">
                  <c:v>421.16190144828101</c:v>
                </c:pt>
                <c:pt idx="264">
                  <c:v>438.15389646827799</c:v>
                </c:pt>
                <c:pt idx="265">
                  <c:v>460.04555481827902</c:v>
                </c:pt>
                <c:pt idx="266">
                  <c:v>470.64465068827502</c:v>
                </c:pt>
                <c:pt idx="267">
                  <c:v>478.46215962827802</c:v>
                </c:pt>
                <c:pt idx="268">
                  <c:v>462.67153707827498</c:v>
                </c:pt>
                <c:pt idx="269">
                  <c:v>462.939315608279</c:v>
                </c:pt>
                <c:pt idx="270">
                  <c:v>470.51939642827597</c:v>
                </c:pt>
                <c:pt idx="271">
                  <c:v>429.67345887827901</c:v>
                </c:pt>
                <c:pt idx="272">
                  <c:v>423.31600688827996</c:v>
                </c:pt>
                <c:pt idx="273">
                  <c:v>439.18245632828001</c:v>
                </c:pt>
                <c:pt idx="274">
                  <c:v>460.84767711828005</c:v>
                </c:pt>
                <c:pt idx="275">
                  <c:v>451.727098688279</c:v>
                </c:pt>
                <c:pt idx="276">
                  <c:v>453.04181902827503</c:v>
                </c:pt>
                <c:pt idx="277">
                  <c:v>428.921399748277</c:v>
                </c:pt>
                <c:pt idx="278">
                  <c:v>396.51878702827906</c:v>
                </c:pt>
                <c:pt idx="279">
                  <c:v>394.97945454827698</c:v>
                </c:pt>
                <c:pt idx="280">
                  <c:v>389.72589371828201</c:v>
                </c:pt>
                <c:pt idx="281">
                  <c:v>416.629167478282</c:v>
                </c:pt>
                <c:pt idx="282">
                  <c:v>426.759786808282</c:v>
                </c:pt>
                <c:pt idx="283">
                  <c:v>412.78520139828197</c:v>
                </c:pt>
                <c:pt idx="284">
                  <c:v>380.20169885828199</c:v>
                </c:pt>
                <c:pt idx="285">
                  <c:v>371.67449309827902</c:v>
                </c:pt>
                <c:pt idx="286">
                  <c:v>387.84464128828301</c:v>
                </c:pt>
                <c:pt idx="287">
                  <c:v>389.12091854828003</c:v>
                </c:pt>
                <c:pt idx="288">
                  <c:v>409.06309148827603</c:v>
                </c:pt>
                <c:pt idx="289">
                  <c:v>394.73554619828104</c:v>
                </c:pt>
                <c:pt idx="290">
                  <c:v>378.46119182827903</c:v>
                </c:pt>
                <c:pt idx="291">
                  <c:v>382.85817391828101</c:v>
                </c:pt>
                <c:pt idx="292">
                  <c:v>367.29660608827601</c:v>
                </c:pt>
                <c:pt idx="293">
                  <c:v>361.49483096828101</c:v>
                </c:pt>
                <c:pt idx="294">
                  <c:v>419.54463781828002</c:v>
                </c:pt>
                <c:pt idx="295">
                  <c:v>510.71181162828196</c:v>
                </c:pt>
                <c:pt idx="296">
                  <c:v>562.50502020828901</c:v>
                </c:pt>
                <c:pt idx="297">
                  <c:v>547.17990663827595</c:v>
                </c:pt>
                <c:pt idx="298">
                  <c:v>498.439132368277</c:v>
                </c:pt>
                <c:pt idx="299">
                  <c:v>508.87836315828201</c:v>
                </c:pt>
                <c:pt idx="300">
                  <c:v>494.79581004827401</c:v>
                </c:pt>
                <c:pt idx="301">
                  <c:v>491.40481090827905</c:v>
                </c:pt>
                <c:pt idx="302">
                  <c:v>488.72601790828401</c:v>
                </c:pt>
                <c:pt idx="303">
                  <c:v>508.90716232828402</c:v>
                </c:pt>
                <c:pt idx="304">
                  <c:v>525.88467007827501</c:v>
                </c:pt>
                <c:pt idx="305">
                  <c:v>561.27586185828</c:v>
                </c:pt>
                <c:pt idx="306">
                  <c:v>547.41589455827898</c:v>
                </c:pt>
                <c:pt idx="307">
                  <c:v>506.67092966828204</c:v>
                </c:pt>
                <c:pt idx="308">
                  <c:v>447.846696428276</c:v>
                </c:pt>
                <c:pt idx="309">
                  <c:v>398.495161148276</c:v>
                </c:pt>
                <c:pt idx="310">
                  <c:v>386.87778378827602</c:v>
                </c:pt>
                <c:pt idx="311">
                  <c:v>362.17003877827705</c:v>
                </c:pt>
                <c:pt idx="312">
                  <c:v>362.75545057827901</c:v>
                </c:pt>
                <c:pt idx="313">
                  <c:v>354.35562322827599</c:v>
                </c:pt>
                <c:pt idx="314">
                  <c:v>357.51187223827799</c:v>
                </c:pt>
                <c:pt idx="315">
                  <c:v>362.36231367828003</c:v>
                </c:pt>
                <c:pt idx="316">
                  <c:v>356.97224586828003</c:v>
                </c:pt>
                <c:pt idx="317">
                  <c:v>382.29577864827803</c:v>
                </c:pt>
                <c:pt idx="318">
                  <c:v>441.87200966827601</c:v>
                </c:pt>
                <c:pt idx="319">
                  <c:v>556.53478423828301</c:v>
                </c:pt>
                <c:pt idx="320">
                  <c:v>552.035772998281</c:v>
                </c:pt>
                <c:pt idx="321">
                  <c:v>494.32679386827704</c:v>
                </c:pt>
                <c:pt idx="322">
                  <c:v>476.20268764827802</c:v>
                </c:pt>
                <c:pt idx="323">
                  <c:v>465.72792461828197</c:v>
                </c:pt>
                <c:pt idx="324">
                  <c:v>442.88332277827601</c:v>
                </c:pt>
                <c:pt idx="325">
                  <c:v>437.263256428278</c:v>
                </c:pt>
                <c:pt idx="326">
                  <c:v>446.082962738275</c:v>
                </c:pt>
                <c:pt idx="327">
                  <c:v>461.15307783828104</c:v>
                </c:pt>
                <c:pt idx="328">
                  <c:v>494.82144286827901</c:v>
                </c:pt>
                <c:pt idx="329">
                  <c:v>518.61423828828003</c:v>
                </c:pt>
                <c:pt idx="330">
                  <c:v>508.40607431828101</c:v>
                </c:pt>
                <c:pt idx="331">
                  <c:v>490.12597331828198</c:v>
                </c:pt>
                <c:pt idx="332">
                  <c:v>442.39142544827598</c:v>
                </c:pt>
                <c:pt idx="333">
                  <c:v>388.42170209827702</c:v>
                </c:pt>
                <c:pt idx="334">
                  <c:v>389.43020535827901</c:v>
                </c:pt>
                <c:pt idx="335">
                  <c:v>378.43704340827799</c:v>
                </c:pt>
                <c:pt idx="336">
                  <c:v>379.26663850827998</c:v>
                </c:pt>
                <c:pt idx="337">
                  <c:v>373.12945331827797</c:v>
                </c:pt>
                <c:pt idx="338">
                  <c:v>375.07086156827904</c:v>
                </c:pt>
                <c:pt idx="339">
                  <c:v>361.90846496827697</c:v>
                </c:pt>
                <c:pt idx="340">
                  <c:v>358.72178645827802</c:v>
                </c:pt>
                <c:pt idx="341">
                  <c:v>385.07057655827299</c:v>
                </c:pt>
                <c:pt idx="342">
                  <c:v>452.82242526827901</c:v>
                </c:pt>
                <c:pt idx="343">
                  <c:v>532.53155359827906</c:v>
                </c:pt>
                <c:pt idx="344">
                  <c:v>555.36217262828006</c:v>
                </c:pt>
                <c:pt idx="345">
                  <c:v>544.77969439827893</c:v>
                </c:pt>
                <c:pt idx="346">
                  <c:v>522.85884184827694</c:v>
                </c:pt>
                <c:pt idx="347">
                  <c:v>507.93147973828002</c:v>
                </c:pt>
                <c:pt idx="348">
                  <c:v>487.88536474827998</c:v>
                </c:pt>
                <c:pt idx="349">
                  <c:v>477.24130610827905</c:v>
                </c:pt>
                <c:pt idx="350">
                  <c:v>475.03628344828303</c:v>
                </c:pt>
                <c:pt idx="351">
                  <c:v>487.18666277828004</c:v>
                </c:pt>
                <c:pt idx="352">
                  <c:v>510.83344826828198</c:v>
                </c:pt>
                <c:pt idx="353">
                  <c:v>521.86377639827504</c:v>
                </c:pt>
                <c:pt idx="354">
                  <c:v>521.74866909828199</c:v>
                </c:pt>
                <c:pt idx="355">
                  <c:v>483.86423281828098</c:v>
                </c:pt>
                <c:pt idx="356">
                  <c:v>439.80934515828204</c:v>
                </c:pt>
                <c:pt idx="357">
                  <c:v>410.21470197828398</c:v>
                </c:pt>
                <c:pt idx="358">
                  <c:v>410.13262114827802</c:v>
                </c:pt>
                <c:pt idx="359">
                  <c:v>389.91337793827597</c:v>
                </c:pt>
                <c:pt idx="360">
                  <c:v>390.85450205827698</c:v>
                </c:pt>
                <c:pt idx="361">
                  <c:v>379.29480180827903</c:v>
                </c:pt>
                <c:pt idx="362">
                  <c:v>377.99049265827705</c:v>
                </c:pt>
                <c:pt idx="363">
                  <c:v>371.42806672827601</c:v>
                </c:pt>
                <c:pt idx="364">
                  <c:v>377.50903656828001</c:v>
                </c:pt>
                <c:pt idx="365">
                  <c:v>398.88790721828201</c:v>
                </c:pt>
                <c:pt idx="366">
                  <c:v>455.14808706827705</c:v>
                </c:pt>
                <c:pt idx="367">
                  <c:v>552.39396861827902</c:v>
                </c:pt>
                <c:pt idx="368">
                  <c:v>588.76704976827807</c:v>
                </c:pt>
                <c:pt idx="369">
                  <c:v>582.28075663827508</c:v>
                </c:pt>
                <c:pt idx="370">
                  <c:v>527.63272080827903</c:v>
                </c:pt>
                <c:pt idx="371">
                  <c:v>509.999558968278</c:v>
                </c:pt>
                <c:pt idx="372">
                  <c:v>489.01052017827897</c:v>
                </c:pt>
                <c:pt idx="373">
                  <c:v>482.67008758828104</c:v>
                </c:pt>
                <c:pt idx="374">
                  <c:v>474.29370526827404</c:v>
                </c:pt>
                <c:pt idx="375">
                  <c:v>493.15047333827903</c:v>
                </c:pt>
                <c:pt idx="376">
                  <c:v>524.77554401828297</c:v>
                </c:pt>
                <c:pt idx="377">
                  <c:v>544.60567584828198</c:v>
                </c:pt>
                <c:pt idx="378">
                  <c:v>527.12748154827898</c:v>
                </c:pt>
                <c:pt idx="379">
                  <c:v>476.00410052828198</c:v>
                </c:pt>
                <c:pt idx="380">
                  <c:v>430.68947335828199</c:v>
                </c:pt>
                <c:pt idx="381">
                  <c:v>398.46291054827498</c:v>
                </c:pt>
                <c:pt idx="382">
                  <c:v>396.88193936827895</c:v>
                </c:pt>
                <c:pt idx="383">
                  <c:v>378.279900418279</c:v>
                </c:pt>
                <c:pt idx="384">
                  <c:v>370.23136270827797</c:v>
                </c:pt>
                <c:pt idx="385">
                  <c:v>366.119403298279</c:v>
                </c:pt>
                <c:pt idx="386">
                  <c:v>358.93814965827806</c:v>
                </c:pt>
                <c:pt idx="387">
                  <c:v>356.22957632827701</c:v>
                </c:pt>
                <c:pt idx="388">
                  <c:v>357.67192778827899</c:v>
                </c:pt>
                <c:pt idx="389">
                  <c:v>368.03644891827702</c:v>
                </c:pt>
                <c:pt idx="390">
                  <c:v>407.00050471827899</c:v>
                </c:pt>
                <c:pt idx="391">
                  <c:v>503.06980922827796</c:v>
                </c:pt>
                <c:pt idx="392">
                  <c:v>535.79256062828108</c:v>
                </c:pt>
                <c:pt idx="393">
                  <c:v>519.24526910827592</c:v>
                </c:pt>
                <c:pt idx="394">
                  <c:v>497.02584821828003</c:v>
                </c:pt>
                <c:pt idx="395">
                  <c:v>474.90214460827701</c:v>
                </c:pt>
                <c:pt idx="396">
                  <c:v>447.14201851828</c:v>
                </c:pt>
                <c:pt idx="397">
                  <c:v>442.790959858279</c:v>
                </c:pt>
                <c:pt idx="398">
                  <c:v>454.45725285828405</c:v>
                </c:pt>
                <c:pt idx="399">
                  <c:v>461.91084836827798</c:v>
                </c:pt>
                <c:pt idx="400">
                  <c:v>477.364037368281</c:v>
                </c:pt>
                <c:pt idx="401">
                  <c:v>509.62126602827897</c:v>
                </c:pt>
                <c:pt idx="402">
                  <c:v>498.01778986827799</c:v>
                </c:pt>
                <c:pt idx="403">
                  <c:v>466.08383530828297</c:v>
                </c:pt>
                <c:pt idx="404">
                  <c:v>407.18751314828</c:v>
                </c:pt>
                <c:pt idx="405">
                  <c:v>379.02070411827697</c:v>
                </c:pt>
                <c:pt idx="406">
                  <c:v>386.36549371827402</c:v>
                </c:pt>
                <c:pt idx="407">
                  <c:v>383.15041113827601</c:v>
                </c:pt>
                <c:pt idx="408">
                  <c:v>365.65766942827901</c:v>
                </c:pt>
                <c:pt idx="409">
                  <c:v>375.65532194827699</c:v>
                </c:pt>
                <c:pt idx="410">
                  <c:v>365.11657420827999</c:v>
                </c:pt>
                <c:pt idx="411">
                  <c:v>349.18637552827704</c:v>
                </c:pt>
                <c:pt idx="412">
                  <c:v>348.11676487828299</c:v>
                </c:pt>
                <c:pt idx="413">
                  <c:v>349.786010918275</c:v>
                </c:pt>
                <c:pt idx="414">
                  <c:v>367.161724548275</c:v>
                </c:pt>
                <c:pt idx="415">
                  <c:v>378.34899719828002</c:v>
                </c:pt>
                <c:pt idx="416">
                  <c:v>396.46052126827703</c:v>
                </c:pt>
                <c:pt idx="417">
                  <c:v>411.07128725827698</c:v>
                </c:pt>
                <c:pt idx="418">
                  <c:v>412.50675890828103</c:v>
                </c:pt>
                <c:pt idx="419">
                  <c:v>411.65032836827504</c:v>
                </c:pt>
                <c:pt idx="420">
                  <c:v>398.30927569827895</c:v>
                </c:pt>
                <c:pt idx="421">
                  <c:v>371.03123266827504</c:v>
                </c:pt>
                <c:pt idx="422">
                  <c:v>371.02411278827901</c:v>
                </c:pt>
                <c:pt idx="423">
                  <c:v>384.23149963828098</c:v>
                </c:pt>
                <c:pt idx="424">
                  <c:v>424.62907088828001</c:v>
                </c:pt>
                <c:pt idx="425">
                  <c:v>450.65438959828396</c:v>
                </c:pt>
                <c:pt idx="426">
                  <c:v>432.38139838828005</c:v>
                </c:pt>
                <c:pt idx="427">
                  <c:v>413.09543487827796</c:v>
                </c:pt>
                <c:pt idx="428">
                  <c:v>375.86639879827703</c:v>
                </c:pt>
                <c:pt idx="429">
                  <c:v>352.93999129827807</c:v>
                </c:pt>
                <c:pt idx="430">
                  <c:v>356.13168670827599</c:v>
                </c:pt>
                <c:pt idx="431">
                  <c:v>345.02790477827801</c:v>
                </c:pt>
                <c:pt idx="432">
                  <c:v>347.06568334827699</c:v>
                </c:pt>
                <c:pt idx="433">
                  <c:v>348.79251644827906</c:v>
                </c:pt>
                <c:pt idx="434">
                  <c:v>362.32212998827498</c:v>
                </c:pt>
                <c:pt idx="435">
                  <c:v>363.74764714827899</c:v>
                </c:pt>
                <c:pt idx="436">
                  <c:v>365.93249464827795</c:v>
                </c:pt>
                <c:pt idx="437">
                  <c:v>367.42584355827802</c:v>
                </c:pt>
                <c:pt idx="438">
                  <c:v>375.41916354827703</c:v>
                </c:pt>
                <c:pt idx="439">
                  <c:v>385.31692720827698</c:v>
                </c:pt>
                <c:pt idx="440">
                  <c:v>419.59504221827905</c:v>
                </c:pt>
                <c:pt idx="441">
                  <c:v>435.32014022827502</c:v>
                </c:pt>
                <c:pt idx="442">
                  <c:v>446.66791647827995</c:v>
                </c:pt>
                <c:pt idx="443">
                  <c:v>453.65020004827801</c:v>
                </c:pt>
                <c:pt idx="444">
                  <c:v>455.44892674827798</c:v>
                </c:pt>
                <c:pt idx="445">
                  <c:v>432.83610053828198</c:v>
                </c:pt>
                <c:pt idx="446">
                  <c:v>412.455316998277</c:v>
                </c:pt>
                <c:pt idx="447">
                  <c:v>397.97417289827604</c:v>
                </c:pt>
                <c:pt idx="448">
                  <c:v>402.15840512827697</c:v>
                </c:pt>
                <c:pt idx="449">
                  <c:v>430.23637350828005</c:v>
                </c:pt>
                <c:pt idx="450">
                  <c:v>431.55677536828296</c:v>
                </c:pt>
                <c:pt idx="451">
                  <c:v>422.35452529827995</c:v>
                </c:pt>
                <c:pt idx="452">
                  <c:v>395.65793675827797</c:v>
                </c:pt>
                <c:pt idx="453">
                  <c:v>373.22745362827902</c:v>
                </c:pt>
                <c:pt idx="454">
                  <c:v>378.88290885827803</c:v>
                </c:pt>
                <c:pt idx="455">
                  <c:v>375.24916341827901</c:v>
                </c:pt>
                <c:pt idx="456">
                  <c:v>376.58073196827701</c:v>
                </c:pt>
                <c:pt idx="457">
                  <c:v>376.662470968278</c:v>
                </c:pt>
                <c:pt idx="458">
                  <c:v>377.36382755827702</c:v>
                </c:pt>
                <c:pt idx="459">
                  <c:v>375.88601577827603</c:v>
                </c:pt>
                <c:pt idx="460">
                  <c:v>370.62055832827701</c:v>
                </c:pt>
                <c:pt idx="461">
                  <c:v>399.373216818277</c:v>
                </c:pt>
                <c:pt idx="462">
                  <c:v>488.42284492827997</c:v>
                </c:pt>
                <c:pt idx="463">
                  <c:v>560.14885254828005</c:v>
                </c:pt>
                <c:pt idx="464">
                  <c:v>566.45358921827892</c:v>
                </c:pt>
                <c:pt idx="465">
                  <c:v>573.482363398281</c:v>
                </c:pt>
                <c:pt idx="466">
                  <c:v>552.81308430828096</c:v>
                </c:pt>
                <c:pt idx="467">
                  <c:v>540.56698797827801</c:v>
                </c:pt>
                <c:pt idx="468">
                  <c:v>524.71528510827602</c:v>
                </c:pt>
                <c:pt idx="469">
                  <c:v>525.17263359828098</c:v>
                </c:pt>
                <c:pt idx="470">
                  <c:v>539.40814951827701</c:v>
                </c:pt>
                <c:pt idx="471">
                  <c:v>558.65857008827402</c:v>
                </c:pt>
                <c:pt idx="472">
                  <c:v>564.09472896828299</c:v>
                </c:pt>
                <c:pt idx="473">
                  <c:v>561.772090648279</c:v>
                </c:pt>
                <c:pt idx="474">
                  <c:v>551.770099408276</c:v>
                </c:pt>
                <c:pt idx="475">
                  <c:v>528.04990510828395</c:v>
                </c:pt>
                <c:pt idx="476">
                  <c:v>480.06310500828602</c:v>
                </c:pt>
                <c:pt idx="477">
                  <c:v>447.68104196827801</c:v>
                </c:pt>
                <c:pt idx="478">
                  <c:v>404.88391331827899</c:v>
                </c:pt>
                <c:pt idx="479">
                  <c:v>374.311346028277</c:v>
                </c:pt>
                <c:pt idx="480">
                  <c:v>373.04998724827698</c:v>
                </c:pt>
                <c:pt idx="481">
                  <c:v>368.34615160827695</c:v>
                </c:pt>
                <c:pt idx="482">
                  <c:v>367.12679357827903</c:v>
                </c:pt>
                <c:pt idx="483">
                  <c:v>367.53865711827598</c:v>
                </c:pt>
                <c:pt idx="484">
                  <c:v>365.79398648827902</c:v>
                </c:pt>
                <c:pt idx="485">
                  <c:v>399.79790648827503</c:v>
                </c:pt>
                <c:pt idx="486">
                  <c:v>492.47415172828102</c:v>
                </c:pt>
                <c:pt idx="487">
                  <c:v>582.41175252827895</c:v>
                </c:pt>
                <c:pt idx="488">
                  <c:v>622.71379879827703</c:v>
                </c:pt>
                <c:pt idx="489">
                  <c:v>623.99006473828103</c:v>
                </c:pt>
                <c:pt idx="490">
                  <c:v>593.31922841828202</c:v>
                </c:pt>
                <c:pt idx="491">
                  <c:v>598.16103926827691</c:v>
                </c:pt>
                <c:pt idx="492">
                  <c:v>579.26592916828406</c:v>
                </c:pt>
                <c:pt idx="493">
                  <c:v>574.07205385828104</c:v>
                </c:pt>
                <c:pt idx="494">
                  <c:v>570.99488706827401</c:v>
                </c:pt>
                <c:pt idx="495">
                  <c:v>591.32511170827604</c:v>
                </c:pt>
                <c:pt idx="496">
                  <c:v>603.59088869827895</c:v>
                </c:pt>
                <c:pt idx="497">
                  <c:v>577.00693478827304</c:v>
                </c:pt>
                <c:pt idx="498">
                  <c:v>549.62934370828191</c:v>
                </c:pt>
                <c:pt idx="499">
                  <c:v>535.91291436827908</c:v>
                </c:pt>
                <c:pt idx="500">
                  <c:v>498.67970246827701</c:v>
                </c:pt>
                <c:pt idx="501">
                  <c:v>425.23614488827502</c:v>
                </c:pt>
                <c:pt idx="502">
                  <c:v>396.77960509827903</c:v>
                </c:pt>
                <c:pt idx="503">
                  <c:v>378.40864037827902</c:v>
                </c:pt>
                <c:pt idx="504">
                  <c:v>371.83279405827602</c:v>
                </c:pt>
                <c:pt idx="505">
                  <c:v>364.33471686828</c:v>
                </c:pt>
                <c:pt idx="506">
                  <c:v>355.09697963828103</c:v>
                </c:pt>
                <c:pt idx="507">
                  <c:v>348.00658669827703</c:v>
                </c:pt>
                <c:pt idx="508">
                  <c:v>360.58048648827804</c:v>
                </c:pt>
                <c:pt idx="509">
                  <c:v>402.55909629827903</c:v>
                </c:pt>
                <c:pt idx="510">
                  <c:v>499.68852088827799</c:v>
                </c:pt>
                <c:pt idx="511">
                  <c:v>591.73202544827097</c:v>
                </c:pt>
                <c:pt idx="512">
                  <c:v>616.43546445828292</c:v>
                </c:pt>
                <c:pt idx="513">
                  <c:v>610.13152565827295</c:v>
                </c:pt>
                <c:pt idx="514">
                  <c:v>592.06934856827797</c:v>
                </c:pt>
                <c:pt idx="515">
                  <c:v>572.91356023827404</c:v>
                </c:pt>
                <c:pt idx="516">
                  <c:v>534.98995041828209</c:v>
                </c:pt>
                <c:pt idx="517">
                  <c:v>521.49380872827999</c:v>
                </c:pt>
                <c:pt idx="518">
                  <c:v>525.15032381827507</c:v>
                </c:pt>
                <c:pt idx="519">
                  <c:v>558.62453616827599</c:v>
                </c:pt>
                <c:pt idx="520">
                  <c:v>599.71328251828106</c:v>
                </c:pt>
                <c:pt idx="521">
                  <c:v>624.99229252827706</c:v>
                </c:pt>
                <c:pt idx="522">
                  <c:v>598.04486636827903</c:v>
                </c:pt>
                <c:pt idx="523">
                  <c:v>554.31585936828003</c:v>
                </c:pt>
                <c:pt idx="524">
                  <c:v>477.48985244827298</c:v>
                </c:pt>
                <c:pt idx="525">
                  <c:v>420.947712098279</c:v>
                </c:pt>
                <c:pt idx="526">
                  <c:v>405.79888316827908</c:v>
                </c:pt>
                <c:pt idx="527">
                  <c:v>391.09752414827602</c:v>
                </c:pt>
                <c:pt idx="528">
                  <c:v>387.61402281827998</c:v>
                </c:pt>
                <c:pt idx="529">
                  <c:v>383.07133848827601</c:v>
                </c:pt>
                <c:pt idx="530">
                  <c:v>371.011622378276</c:v>
                </c:pt>
                <c:pt idx="531">
                  <c:v>365.40347610827899</c:v>
                </c:pt>
                <c:pt idx="532">
                  <c:v>356.34955242827499</c:v>
                </c:pt>
                <c:pt idx="533">
                  <c:v>387.87404010827402</c:v>
                </c:pt>
                <c:pt idx="534">
                  <c:v>458.666276508279</c:v>
                </c:pt>
                <c:pt idx="535">
                  <c:v>530.13325525827804</c:v>
                </c:pt>
                <c:pt idx="536">
                  <c:v>574.41307023827699</c:v>
                </c:pt>
                <c:pt idx="537">
                  <c:v>551.66365412827997</c:v>
                </c:pt>
                <c:pt idx="538">
                  <c:v>534.53215338827306</c:v>
                </c:pt>
                <c:pt idx="539">
                  <c:v>528.94592334827701</c:v>
                </c:pt>
                <c:pt idx="540">
                  <c:v>483.12644210827699</c:v>
                </c:pt>
                <c:pt idx="541">
                  <c:v>470.05287502828099</c:v>
                </c:pt>
                <c:pt idx="542">
                  <c:v>462.33945914828001</c:v>
                </c:pt>
                <c:pt idx="543">
                  <c:v>474.13212543827495</c:v>
                </c:pt>
                <c:pt idx="544">
                  <c:v>485.91399016827802</c:v>
                </c:pt>
                <c:pt idx="545">
                  <c:v>514.21207278828103</c:v>
                </c:pt>
                <c:pt idx="546">
                  <c:v>497.94486030827898</c:v>
                </c:pt>
                <c:pt idx="547">
                  <c:v>467.85117587827699</c:v>
                </c:pt>
                <c:pt idx="548">
                  <c:v>435.24249562827697</c:v>
                </c:pt>
                <c:pt idx="549">
                  <c:v>391.391386348281</c:v>
                </c:pt>
                <c:pt idx="550">
                  <c:v>383.92949583827897</c:v>
                </c:pt>
                <c:pt idx="551">
                  <c:v>362.12821549827697</c:v>
                </c:pt>
                <c:pt idx="552">
                  <c:v>371.69519756827907</c:v>
                </c:pt>
                <c:pt idx="553">
                  <c:v>356.62718833828001</c:v>
                </c:pt>
                <c:pt idx="554">
                  <c:v>349.41473805828002</c:v>
                </c:pt>
                <c:pt idx="555">
                  <c:v>345.41636975827601</c:v>
                </c:pt>
                <c:pt idx="556">
                  <c:v>353.02529050827803</c:v>
                </c:pt>
                <c:pt idx="557">
                  <c:v>382.29110240827799</c:v>
                </c:pt>
                <c:pt idx="558">
                  <c:v>443.42624215827999</c:v>
                </c:pt>
                <c:pt idx="559">
                  <c:v>529.10429219827995</c:v>
                </c:pt>
                <c:pt idx="560">
                  <c:v>548.72402591827608</c:v>
                </c:pt>
                <c:pt idx="561">
                  <c:v>509.92073036828003</c:v>
                </c:pt>
                <c:pt idx="562">
                  <c:v>476.80370631828197</c:v>
                </c:pt>
                <c:pt idx="563">
                  <c:v>476.663262868277</c:v>
                </c:pt>
                <c:pt idx="564">
                  <c:v>453.041334908279</c:v>
                </c:pt>
                <c:pt idx="565">
                  <c:v>444.47594162827801</c:v>
                </c:pt>
                <c:pt idx="566">
                  <c:v>435.687375288277</c:v>
                </c:pt>
                <c:pt idx="567">
                  <c:v>433.51046745828103</c:v>
                </c:pt>
                <c:pt idx="568">
                  <c:v>451.24148056828199</c:v>
                </c:pt>
                <c:pt idx="569">
                  <c:v>476.92196650827901</c:v>
                </c:pt>
                <c:pt idx="570">
                  <c:v>455.14817283828</c:v>
                </c:pt>
                <c:pt idx="571">
                  <c:v>418.37390181827703</c:v>
                </c:pt>
                <c:pt idx="572">
                  <c:v>389.03599156828108</c:v>
                </c:pt>
                <c:pt idx="573">
                  <c:v>378.011868168278</c:v>
                </c:pt>
                <c:pt idx="574">
                  <c:v>376.31732986827598</c:v>
                </c:pt>
                <c:pt idx="575">
                  <c:v>358.937234348277</c:v>
                </c:pt>
                <c:pt idx="576">
                  <c:v>360.21431814827497</c:v>
                </c:pt>
                <c:pt idx="577">
                  <c:v>367.08532265827404</c:v>
                </c:pt>
                <c:pt idx="578">
                  <c:v>366.54742791827596</c:v>
                </c:pt>
                <c:pt idx="579">
                  <c:v>345.18010578827796</c:v>
                </c:pt>
                <c:pt idx="580">
                  <c:v>354.684858568278</c:v>
                </c:pt>
                <c:pt idx="581">
                  <c:v>366.24454689827803</c:v>
                </c:pt>
                <c:pt idx="582">
                  <c:v>358.46783628827802</c:v>
                </c:pt>
                <c:pt idx="583">
                  <c:v>360.31048187827906</c:v>
                </c:pt>
                <c:pt idx="584">
                  <c:v>377.57545911828305</c:v>
                </c:pt>
                <c:pt idx="585">
                  <c:v>409.84509628828005</c:v>
                </c:pt>
                <c:pt idx="586">
                  <c:v>422.36185927827603</c:v>
                </c:pt>
                <c:pt idx="587">
                  <c:v>424.62625306827897</c:v>
                </c:pt>
                <c:pt idx="588">
                  <c:v>417.38608070827803</c:v>
                </c:pt>
                <c:pt idx="589">
                  <c:v>387.74678260827699</c:v>
                </c:pt>
                <c:pt idx="590">
                  <c:v>396.34315266827804</c:v>
                </c:pt>
                <c:pt idx="591">
                  <c:v>385.96392847827406</c:v>
                </c:pt>
                <c:pt idx="592">
                  <c:v>370.50101599827798</c:v>
                </c:pt>
                <c:pt idx="593">
                  <c:v>396.917232958277</c:v>
                </c:pt>
                <c:pt idx="594">
                  <c:v>392.93004065828103</c:v>
                </c:pt>
                <c:pt idx="595">
                  <c:v>368.52604628827902</c:v>
                </c:pt>
                <c:pt idx="596">
                  <c:v>353.99268104827797</c:v>
                </c:pt>
                <c:pt idx="597">
                  <c:v>345.21501228827998</c:v>
                </c:pt>
                <c:pt idx="598">
                  <c:v>349.09095836827498</c:v>
                </c:pt>
                <c:pt idx="599">
                  <c:v>330.64022118828001</c:v>
                </c:pt>
                <c:pt idx="600">
                  <c:v>350.31888436827404</c:v>
                </c:pt>
                <c:pt idx="601">
                  <c:v>357.64034362827704</c:v>
                </c:pt>
                <c:pt idx="602">
                  <c:v>368.32009799827597</c:v>
                </c:pt>
                <c:pt idx="603">
                  <c:v>365.553143368279</c:v>
                </c:pt>
                <c:pt idx="604">
                  <c:v>357.06752613828002</c:v>
                </c:pt>
                <c:pt idx="605">
                  <c:v>358.42873889827899</c:v>
                </c:pt>
                <c:pt idx="606">
                  <c:v>352.464178598275</c:v>
                </c:pt>
                <c:pt idx="607">
                  <c:v>353.49288019827696</c:v>
                </c:pt>
                <c:pt idx="608">
                  <c:v>386.896816218281</c:v>
                </c:pt>
                <c:pt idx="609">
                  <c:v>387.18439259828102</c:v>
                </c:pt>
                <c:pt idx="610">
                  <c:v>382.42926934827801</c:v>
                </c:pt>
                <c:pt idx="611">
                  <c:v>395.80618215827803</c:v>
                </c:pt>
                <c:pt idx="612">
                  <c:v>391.702862158279</c:v>
                </c:pt>
                <c:pt idx="613">
                  <c:v>374.08508085828299</c:v>
                </c:pt>
                <c:pt idx="614">
                  <c:v>350.03269032828098</c:v>
                </c:pt>
                <c:pt idx="615">
                  <c:v>339.62447761827798</c:v>
                </c:pt>
                <c:pt idx="616">
                  <c:v>341.71000705827799</c:v>
                </c:pt>
                <c:pt idx="617">
                  <c:v>354.40627904827903</c:v>
                </c:pt>
                <c:pt idx="618">
                  <c:v>368.33047735827699</c:v>
                </c:pt>
                <c:pt idx="619">
                  <c:v>360.92843129827799</c:v>
                </c:pt>
                <c:pt idx="620">
                  <c:v>353.74220625827604</c:v>
                </c:pt>
                <c:pt idx="621">
                  <c:v>339.53413525827705</c:v>
                </c:pt>
                <c:pt idx="622">
                  <c:v>334.30519560827901</c:v>
                </c:pt>
                <c:pt idx="623">
                  <c:v>339.32910939827696</c:v>
                </c:pt>
                <c:pt idx="624">
                  <c:v>343.835292868279</c:v>
                </c:pt>
                <c:pt idx="625">
                  <c:v>335.40882362828097</c:v>
                </c:pt>
                <c:pt idx="626">
                  <c:v>334.13830404828002</c:v>
                </c:pt>
                <c:pt idx="627">
                  <c:v>337.38540785827803</c:v>
                </c:pt>
                <c:pt idx="628">
                  <c:v>346.94081942827808</c:v>
                </c:pt>
                <c:pt idx="629">
                  <c:v>367.05266944827599</c:v>
                </c:pt>
                <c:pt idx="630">
                  <c:v>406.85144072827802</c:v>
                </c:pt>
                <c:pt idx="631">
                  <c:v>459.83490475827801</c:v>
                </c:pt>
                <c:pt idx="632">
                  <c:v>469.37374752827697</c:v>
                </c:pt>
                <c:pt idx="633">
                  <c:v>435.641107248281</c:v>
                </c:pt>
                <c:pt idx="634">
                  <c:v>421.783998748275</c:v>
                </c:pt>
                <c:pt idx="635">
                  <c:v>425.46919170827601</c:v>
                </c:pt>
                <c:pt idx="636">
                  <c:v>406.40668759827702</c:v>
                </c:pt>
                <c:pt idx="637">
                  <c:v>386.68701780828201</c:v>
                </c:pt>
                <c:pt idx="638">
                  <c:v>394.72259522827807</c:v>
                </c:pt>
                <c:pt idx="639">
                  <c:v>415.11221844827696</c:v>
                </c:pt>
                <c:pt idx="640">
                  <c:v>430.15940720827803</c:v>
                </c:pt>
                <c:pt idx="641">
                  <c:v>434.49542048827402</c:v>
                </c:pt>
                <c:pt idx="642">
                  <c:v>428.60517009827601</c:v>
                </c:pt>
                <c:pt idx="643">
                  <c:v>413.427915758278</c:v>
                </c:pt>
                <c:pt idx="644">
                  <c:v>396.39142608827797</c:v>
                </c:pt>
                <c:pt idx="645">
                  <c:v>388.16220507827501</c:v>
                </c:pt>
                <c:pt idx="646">
                  <c:v>390.82448509827805</c:v>
                </c:pt>
                <c:pt idx="647">
                  <c:v>361.02079755828203</c:v>
                </c:pt>
                <c:pt idx="648">
                  <c:v>366.00825704827702</c:v>
                </c:pt>
                <c:pt idx="649">
                  <c:v>364.84647354827803</c:v>
                </c:pt>
                <c:pt idx="650">
                  <c:v>349.52018417827799</c:v>
                </c:pt>
                <c:pt idx="651">
                  <c:v>345.62361089827999</c:v>
                </c:pt>
                <c:pt idx="652">
                  <c:v>348.23520901827806</c:v>
                </c:pt>
                <c:pt idx="653">
                  <c:v>364.74750775828301</c:v>
                </c:pt>
                <c:pt idx="654">
                  <c:v>419.14671996827502</c:v>
                </c:pt>
                <c:pt idx="655">
                  <c:v>469.18213436827904</c:v>
                </c:pt>
                <c:pt idx="656">
                  <c:v>473.40952939828401</c:v>
                </c:pt>
                <c:pt idx="657">
                  <c:v>455.67509636827799</c:v>
                </c:pt>
                <c:pt idx="658">
                  <c:v>451.716315928276</c:v>
                </c:pt>
                <c:pt idx="659">
                  <c:v>453.43468274828103</c:v>
                </c:pt>
                <c:pt idx="660">
                  <c:v>454.89056298827995</c:v>
                </c:pt>
                <c:pt idx="661">
                  <c:v>447.715540218277</c:v>
                </c:pt>
                <c:pt idx="662">
                  <c:v>451.032882508277</c:v>
                </c:pt>
                <c:pt idx="663">
                  <c:v>454.166134198279</c:v>
                </c:pt>
                <c:pt idx="664">
                  <c:v>457.84791664827503</c:v>
                </c:pt>
                <c:pt idx="665">
                  <c:v>471.90213591828302</c:v>
                </c:pt>
                <c:pt idx="666">
                  <c:v>454.99179357827296</c:v>
                </c:pt>
                <c:pt idx="667">
                  <c:v>438.18922058827405</c:v>
                </c:pt>
                <c:pt idx="668">
                  <c:v>401.665418198277</c:v>
                </c:pt>
                <c:pt idx="669">
                  <c:v>387.49951401827701</c:v>
                </c:pt>
                <c:pt idx="670">
                  <c:v>389.16010491827802</c:v>
                </c:pt>
                <c:pt idx="671">
                  <c:v>376.417173058277</c:v>
                </c:pt>
                <c:pt idx="672">
                  <c:v>365.94557109827798</c:v>
                </c:pt>
                <c:pt idx="673">
                  <c:v>361.65205081827901</c:v>
                </c:pt>
                <c:pt idx="674">
                  <c:v>350.828608548278</c:v>
                </c:pt>
                <c:pt idx="675">
                  <c:v>350.61623392828102</c:v>
                </c:pt>
                <c:pt idx="676">
                  <c:v>351.64096173828</c:v>
                </c:pt>
                <c:pt idx="677">
                  <c:v>364.95269145828001</c:v>
                </c:pt>
                <c:pt idx="678">
                  <c:v>402.34933171828004</c:v>
                </c:pt>
                <c:pt idx="679">
                  <c:v>451.50762237828002</c:v>
                </c:pt>
                <c:pt idx="680">
                  <c:v>456.70821085827498</c:v>
                </c:pt>
                <c:pt idx="681">
                  <c:v>457.70564716827704</c:v>
                </c:pt>
                <c:pt idx="682">
                  <c:v>493.08361323827597</c:v>
                </c:pt>
                <c:pt idx="683">
                  <c:v>482.789058578278</c:v>
                </c:pt>
                <c:pt idx="684">
                  <c:v>478.19262791827907</c:v>
                </c:pt>
                <c:pt idx="685">
                  <c:v>454.186117798277</c:v>
                </c:pt>
                <c:pt idx="686">
                  <c:v>433.02225588827901</c:v>
                </c:pt>
                <c:pt idx="687">
                  <c:v>409.23271796827703</c:v>
                </c:pt>
                <c:pt idx="688">
                  <c:v>420.12318906827903</c:v>
                </c:pt>
                <c:pt idx="689">
                  <c:v>459.93425661827496</c:v>
                </c:pt>
                <c:pt idx="690">
                  <c:v>458.65817958828001</c:v>
                </c:pt>
                <c:pt idx="691">
                  <c:v>436.43700918827801</c:v>
                </c:pt>
                <c:pt idx="692">
                  <c:v>404.29252434827805</c:v>
                </c:pt>
                <c:pt idx="693">
                  <c:v>380.69996456827806</c:v>
                </c:pt>
                <c:pt idx="694">
                  <c:v>370.91713633827703</c:v>
                </c:pt>
                <c:pt idx="695">
                  <c:v>366.81244432827606</c:v>
                </c:pt>
                <c:pt idx="696">
                  <c:v>359.87828237827699</c:v>
                </c:pt>
                <c:pt idx="697">
                  <c:v>352.23569753827996</c:v>
                </c:pt>
                <c:pt idx="698">
                  <c:v>349.58257758827597</c:v>
                </c:pt>
                <c:pt idx="699">
                  <c:v>354.64383700828</c:v>
                </c:pt>
                <c:pt idx="700">
                  <c:v>365.84886523827697</c:v>
                </c:pt>
                <c:pt idx="701">
                  <c:v>368.01183802827802</c:v>
                </c:pt>
                <c:pt idx="702">
                  <c:v>407.79860506828101</c:v>
                </c:pt>
                <c:pt idx="703">
                  <c:v>464.01287107827602</c:v>
                </c:pt>
                <c:pt idx="704">
                  <c:v>492.41453672828396</c:v>
                </c:pt>
                <c:pt idx="705">
                  <c:v>475.212991648279</c:v>
                </c:pt>
                <c:pt idx="706">
                  <c:v>505.65180805828101</c:v>
                </c:pt>
                <c:pt idx="707">
                  <c:v>517.64781380827799</c:v>
                </c:pt>
                <c:pt idx="708">
                  <c:v>500.66845574827403</c:v>
                </c:pt>
                <c:pt idx="709">
                  <c:v>475.32023859828104</c:v>
                </c:pt>
                <c:pt idx="710">
                  <c:v>433.40597772827897</c:v>
                </c:pt>
                <c:pt idx="711">
                  <c:v>406.83910499827402</c:v>
                </c:pt>
                <c:pt idx="712">
                  <c:v>426.50949004827805</c:v>
                </c:pt>
                <c:pt idx="713">
                  <c:v>479.75855909828601</c:v>
                </c:pt>
                <c:pt idx="714">
                  <c:v>468.23240824827803</c:v>
                </c:pt>
                <c:pt idx="715">
                  <c:v>448.90856098827601</c:v>
                </c:pt>
                <c:pt idx="716">
                  <c:v>393.87222529827903</c:v>
                </c:pt>
                <c:pt idx="717">
                  <c:v>370.004596488277</c:v>
                </c:pt>
                <c:pt idx="718">
                  <c:v>368.25660350827803</c:v>
                </c:pt>
                <c:pt idx="719">
                  <c:v>348.86909439827906</c:v>
                </c:pt>
                <c:pt idx="720">
                  <c:v>348.87233477827903</c:v>
                </c:pt>
                <c:pt idx="721">
                  <c:v>340.04182855827804</c:v>
                </c:pt>
                <c:pt idx="722">
                  <c:v>340.24719726827902</c:v>
                </c:pt>
                <c:pt idx="723">
                  <c:v>342.18216236827902</c:v>
                </c:pt>
                <c:pt idx="724">
                  <c:v>336.94756874827704</c:v>
                </c:pt>
                <c:pt idx="725">
                  <c:v>356.44327594827797</c:v>
                </c:pt>
                <c:pt idx="726">
                  <c:v>423.42157508827398</c:v>
                </c:pt>
                <c:pt idx="727">
                  <c:v>478.70336924827899</c:v>
                </c:pt>
                <c:pt idx="728">
                  <c:v>472.61303253827901</c:v>
                </c:pt>
                <c:pt idx="729">
                  <c:v>466.66702937828097</c:v>
                </c:pt>
                <c:pt idx="730">
                  <c:v>497.25919238827902</c:v>
                </c:pt>
                <c:pt idx="731">
                  <c:v>534.73785847827799</c:v>
                </c:pt>
                <c:pt idx="732">
                  <c:v>498.78335931827797</c:v>
                </c:pt>
                <c:pt idx="733">
                  <c:v>473.01070892827596</c:v>
                </c:pt>
                <c:pt idx="734">
                  <c:v>451.82752364827502</c:v>
                </c:pt>
                <c:pt idx="735">
                  <c:v>416.14429057828005</c:v>
                </c:pt>
                <c:pt idx="736">
                  <c:v>420.99694111828501</c:v>
                </c:pt>
                <c:pt idx="737">
                  <c:v>467.66583348827601</c:v>
                </c:pt>
                <c:pt idx="738">
                  <c:v>453.51256162828201</c:v>
                </c:pt>
                <c:pt idx="739">
                  <c:v>438.87995096828001</c:v>
                </c:pt>
                <c:pt idx="740">
                  <c:v>395.30966732827801</c:v>
                </c:pt>
                <c:pt idx="741">
                  <c:v>374.38582600827499</c:v>
                </c:pt>
                <c:pt idx="742">
                  <c:v>364.78466795827603</c:v>
                </c:pt>
                <c:pt idx="743">
                  <c:v>352.33737985827804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D0-46BC-B213-DA1895984CBC}"/>
            </c:ext>
          </c:extLst>
        </c:ser>
        <c:ser>
          <c:idx val="2"/>
          <c:order val="2"/>
          <c:tx>
            <c:strRef>
              <c:f>'01'!$K$44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'01'!$K$45:$K$789</c:f>
              <c:numCache>
                <c:formatCode>_-* #,##0.00\ _€_-;\-* #,##0.00\ _€_-;_-* "-"??\ _€_-;_-@_-</c:formatCode>
                <c:ptCount val="745"/>
                <c:pt idx="0">
                  <c:v>505.33211930000004</c:v>
                </c:pt>
                <c:pt idx="1">
                  <c:v>911.80590489999997</c:v>
                </c:pt>
                <c:pt idx="2">
                  <c:v>2091.8683059</c:v>
                </c:pt>
                <c:pt idx="3">
                  <c:v>2224.0499989999998</c:v>
                </c:pt>
                <c:pt idx="4">
                  <c:v>2036.8275241000001</c:v>
                </c:pt>
                <c:pt idx="5">
                  <c:v>1929.3242726999999</c:v>
                </c:pt>
                <c:pt idx="6">
                  <c:v>1742.6615173999999</c:v>
                </c:pt>
                <c:pt idx="7">
                  <c:v>1439.0457397</c:v>
                </c:pt>
                <c:pt idx="8">
                  <c:v>1705.2310783</c:v>
                </c:pt>
                <c:pt idx="9">
                  <c:v>1808.5021257999999</c:v>
                </c:pt>
                <c:pt idx="10">
                  <c:v>2188.0133057000003</c:v>
                </c:pt>
                <c:pt idx="11">
                  <c:v>2500.8561455999998</c:v>
                </c:pt>
                <c:pt idx="12">
                  <c:v>2215.0878276999997</c:v>
                </c:pt>
                <c:pt idx="13">
                  <c:v>2001.2365161999999</c:v>
                </c:pt>
                <c:pt idx="14">
                  <c:v>1818.6491574000001</c:v>
                </c:pt>
                <c:pt idx="15">
                  <c:v>1520.5266674</c:v>
                </c:pt>
                <c:pt idx="16">
                  <c:v>1288.5371103</c:v>
                </c:pt>
                <c:pt idx="17">
                  <c:v>869.86532060000002</c:v>
                </c:pt>
                <c:pt idx="18">
                  <c:v>534.02804160000005</c:v>
                </c:pt>
                <c:pt idx="19">
                  <c:v>807.05080759999998</c:v>
                </c:pt>
                <c:pt idx="20">
                  <c:v>973.02764839999998</c:v>
                </c:pt>
                <c:pt idx="21">
                  <c:v>1971.0403597</c:v>
                </c:pt>
                <c:pt idx="22">
                  <c:v>1157.9589505000001</c:v>
                </c:pt>
                <c:pt idx="23">
                  <c:v>1523.1557184000001</c:v>
                </c:pt>
                <c:pt idx="24">
                  <c:v>1488.1011874000001</c:v>
                </c:pt>
                <c:pt idx="25">
                  <c:v>1784.7588582000001</c:v>
                </c:pt>
                <c:pt idx="26">
                  <c:v>1760.9375574000001</c:v>
                </c:pt>
                <c:pt idx="27">
                  <c:v>1532.8927483</c:v>
                </c:pt>
                <c:pt idx="28">
                  <c:v>1396.7332454</c:v>
                </c:pt>
                <c:pt idx="29">
                  <c:v>1019.6542759</c:v>
                </c:pt>
                <c:pt idx="30">
                  <c:v>872.15909390000002</c:v>
                </c:pt>
                <c:pt idx="31">
                  <c:v>369.9463978</c:v>
                </c:pt>
                <c:pt idx="32">
                  <c:v>46.583258000000001</c:v>
                </c:pt>
                <c:pt idx="33">
                  <c:v>38.4505646</c:v>
                </c:pt>
                <c:pt idx="34">
                  <c:v>38.735703000000001</c:v>
                </c:pt>
                <c:pt idx="35">
                  <c:v>113.4908387</c:v>
                </c:pt>
                <c:pt idx="36">
                  <c:v>218.44986880000002</c:v>
                </c:pt>
                <c:pt idx="37">
                  <c:v>298.32153370000003</c:v>
                </c:pt>
                <c:pt idx="38">
                  <c:v>54.793289900000005</c:v>
                </c:pt>
                <c:pt idx="39">
                  <c:v>20.080610500000002</c:v>
                </c:pt>
                <c:pt idx="40">
                  <c:v>0.27976719999999999</c:v>
                </c:pt>
                <c:pt idx="41">
                  <c:v>0.27539740000000001</c:v>
                </c:pt>
                <c:pt idx="42">
                  <c:v>0.26805440000000003</c:v>
                </c:pt>
                <c:pt idx="43">
                  <c:v>0.2469848</c:v>
                </c:pt>
                <c:pt idx="44">
                  <c:v>63.845894700000002</c:v>
                </c:pt>
                <c:pt idx="45">
                  <c:v>486.86530479999999</c:v>
                </c:pt>
                <c:pt idx="46">
                  <c:v>109.25731719999999</c:v>
                </c:pt>
                <c:pt idx="47">
                  <c:v>348.84879530000001</c:v>
                </c:pt>
                <c:pt idx="48">
                  <c:v>953.62524239999993</c:v>
                </c:pt>
                <c:pt idx="49">
                  <c:v>1813.5882925999999</c:v>
                </c:pt>
                <c:pt idx="50">
                  <c:v>2104.2914990999998</c:v>
                </c:pt>
                <c:pt idx="51">
                  <c:v>2215.3552703999999</c:v>
                </c:pt>
                <c:pt idx="52">
                  <c:v>2347.9279366000001</c:v>
                </c:pt>
                <c:pt idx="53">
                  <c:v>1192.1725962</c:v>
                </c:pt>
                <c:pt idx="54">
                  <c:v>795.75965539999993</c:v>
                </c:pt>
                <c:pt idx="55">
                  <c:v>797.29357830000004</c:v>
                </c:pt>
                <c:pt idx="56">
                  <c:v>400.36182810000003</c:v>
                </c:pt>
                <c:pt idx="57">
                  <c:v>198.83123319999999</c:v>
                </c:pt>
                <c:pt idx="58">
                  <c:v>260.80040940000004</c:v>
                </c:pt>
                <c:pt idx="59">
                  <c:v>365.67478449999999</c:v>
                </c:pt>
                <c:pt idx="60">
                  <c:v>811.99571710000009</c:v>
                </c:pt>
                <c:pt idx="61">
                  <c:v>765.76178120000009</c:v>
                </c:pt>
                <c:pt idx="62">
                  <c:v>391.78749260000001</c:v>
                </c:pt>
                <c:pt idx="63">
                  <c:v>291.32090400000004</c:v>
                </c:pt>
                <c:pt idx="64">
                  <c:v>356.8514773</c:v>
                </c:pt>
                <c:pt idx="65">
                  <c:v>6.0470959999999998</c:v>
                </c:pt>
                <c:pt idx="66">
                  <c:v>21.435897200000003</c:v>
                </c:pt>
                <c:pt idx="67">
                  <c:v>7.3220688999999997</c:v>
                </c:pt>
                <c:pt idx="68">
                  <c:v>257.96393290000003</c:v>
                </c:pt>
                <c:pt idx="69">
                  <c:v>303.37431320000002</c:v>
                </c:pt>
                <c:pt idx="70">
                  <c:v>126.23003540000001</c:v>
                </c:pt>
                <c:pt idx="71">
                  <c:v>142.6085775</c:v>
                </c:pt>
                <c:pt idx="72">
                  <c:v>259.00056190000004</c:v>
                </c:pt>
                <c:pt idx="73">
                  <c:v>1081.716363</c:v>
                </c:pt>
                <c:pt idx="74">
                  <c:v>1394.5888557999999</c:v>
                </c:pt>
                <c:pt idx="75">
                  <c:v>1523.5058965999999</c:v>
                </c:pt>
                <c:pt idx="76">
                  <c:v>1183.4915760000001</c:v>
                </c:pt>
                <c:pt idx="77">
                  <c:v>724.91064779999999</c:v>
                </c:pt>
                <c:pt idx="78">
                  <c:v>586.99735869999995</c:v>
                </c:pt>
                <c:pt idx="79">
                  <c:v>259.19889460000002</c:v>
                </c:pt>
                <c:pt idx="80">
                  <c:v>64.637061400000007</c:v>
                </c:pt>
                <c:pt idx="81">
                  <c:v>72.08684860000001</c:v>
                </c:pt>
                <c:pt idx="82">
                  <c:v>0.32879009999999997</c:v>
                </c:pt>
                <c:pt idx="83">
                  <c:v>1.5408846</c:v>
                </c:pt>
                <c:pt idx="84">
                  <c:v>115.05537509999999</c:v>
                </c:pt>
                <c:pt idx="85">
                  <c:v>0.20273080000000002</c:v>
                </c:pt>
                <c:pt idx="86">
                  <c:v>1.6668886999999999</c:v>
                </c:pt>
                <c:pt idx="87">
                  <c:v>0.2127156</c:v>
                </c:pt>
                <c:pt idx="88">
                  <c:v>0.23171610000000001</c:v>
                </c:pt>
                <c:pt idx="89">
                  <c:v>0.25816729999999999</c:v>
                </c:pt>
                <c:pt idx="90">
                  <c:v>0.33122619999999997</c:v>
                </c:pt>
                <c:pt idx="91">
                  <c:v>0.23313900000000001</c:v>
                </c:pt>
                <c:pt idx="92">
                  <c:v>0.98702330000000005</c:v>
                </c:pt>
                <c:pt idx="93">
                  <c:v>0.2253657</c:v>
                </c:pt>
                <c:pt idx="94">
                  <c:v>36.031996499999998</c:v>
                </c:pt>
                <c:pt idx="95">
                  <c:v>544.77334639999992</c:v>
                </c:pt>
                <c:pt idx="96">
                  <c:v>1014.1271861</c:v>
                </c:pt>
                <c:pt idx="97">
                  <c:v>1108.8895769999999</c:v>
                </c:pt>
                <c:pt idx="98">
                  <c:v>1053.0592509999999</c:v>
                </c:pt>
                <c:pt idx="99">
                  <c:v>1262.0158291</c:v>
                </c:pt>
                <c:pt idx="100">
                  <c:v>581.93846740000004</c:v>
                </c:pt>
                <c:pt idx="101">
                  <c:v>566.4217175</c:v>
                </c:pt>
                <c:pt idx="102">
                  <c:v>216.74967429999998</c:v>
                </c:pt>
                <c:pt idx="103">
                  <c:v>176.31487339999998</c:v>
                </c:pt>
                <c:pt idx="104">
                  <c:v>724.32143660000008</c:v>
                </c:pt>
                <c:pt idx="105">
                  <c:v>373.13786010000001</c:v>
                </c:pt>
                <c:pt idx="106">
                  <c:v>684.22654660000001</c:v>
                </c:pt>
                <c:pt idx="107">
                  <c:v>436.88013490000003</c:v>
                </c:pt>
                <c:pt idx="108">
                  <c:v>296.54156080000001</c:v>
                </c:pt>
                <c:pt idx="109">
                  <c:v>298.75353250000001</c:v>
                </c:pt>
                <c:pt idx="110">
                  <c:v>97.383173100000008</c:v>
                </c:pt>
                <c:pt idx="111">
                  <c:v>404.57260680000007</c:v>
                </c:pt>
                <c:pt idx="112">
                  <c:v>525.37656649999997</c:v>
                </c:pt>
                <c:pt idx="113">
                  <c:v>353.42323130000005</c:v>
                </c:pt>
                <c:pt idx="114">
                  <c:v>379.10248089999999</c:v>
                </c:pt>
                <c:pt idx="115">
                  <c:v>272.67949970000001</c:v>
                </c:pt>
                <c:pt idx="116">
                  <c:v>372.81637119999999</c:v>
                </c:pt>
                <c:pt idx="117">
                  <c:v>462.87676690000001</c:v>
                </c:pt>
                <c:pt idx="118">
                  <c:v>431.30780729999998</c:v>
                </c:pt>
                <c:pt idx="119">
                  <c:v>720.10539620000009</c:v>
                </c:pt>
                <c:pt idx="120">
                  <c:v>1539.7895532</c:v>
                </c:pt>
                <c:pt idx="121">
                  <c:v>1906.5639478000001</c:v>
                </c:pt>
                <c:pt idx="122">
                  <c:v>2386.2045122</c:v>
                </c:pt>
                <c:pt idx="123">
                  <c:v>2808.3348749000002</c:v>
                </c:pt>
                <c:pt idx="124">
                  <c:v>2597.5768828999999</c:v>
                </c:pt>
                <c:pt idx="125">
                  <c:v>2361.504637</c:v>
                </c:pt>
                <c:pt idx="126">
                  <c:v>1318.73344</c:v>
                </c:pt>
                <c:pt idx="127">
                  <c:v>1020.5472425</c:v>
                </c:pt>
                <c:pt idx="128">
                  <c:v>1283.4932810999999</c:v>
                </c:pt>
                <c:pt idx="129">
                  <c:v>1519.3723104999999</c:v>
                </c:pt>
                <c:pt idx="130">
                  <c:v>2071.1704107999999</c:v>
                </c:pt>
                <c:pt idx="131">
                  <c:v>2226.283355</c:v>
                </c:pt>
                <c:pt idx="132">
                  <c:v>2088.8189640000001</c:v>
                </c:pt>
                <c:pt idx="133">
                  <c:v>1676.9539442</c:v>
                </c:pt>
                <c:pt idx="134">
                  <c:v>923.85095510000008</c:v>
                </c:pt>
                <c:pt idx="135">
                  <c:v>590.89381270000001</c:v>
                </c:pt>
                <c:pt idx="136">
                  <c:v>609.59269959999995</c:v>
                </c:pt>
                <c:pt idx="137">
                  <c:v>353.774337</c:v>
                </c:pt>
                <c:pt idx="138">
                  <c:v>272.0737762</c:v>
                </c:pt>
                <c:pt idx="139">
                  <c:v>825.89913330000002</c:v>
                </c:pt>
                <c:pt idx="140">
                  <c:v>1047.1572610000001</c:v>
                </c:pt>
                <c:pt idx="141">
                  <c:v>2174.3951502</c:v>
                </c:pt>
                <c:pt idx="142">
                  <c:v>2305.8012934999997</c:v>
                </c:pt>
                <c:pt idx="143">
                  <c:v>2561.5599897000002</c:v>
                </c:pt>
                <c:pt idx="144">
                  <c:v>2473.0677553999999</c:v>
                </c:pt>
                <c:pt idx="145">
                  <c:v>2633.6962644999999</c:v>
                </c:pt>
                <c:pt idx="146">
                  <c:v>2760.6708414</c:v>
                </c:pt>
                <c:pt idx="147">
                  <c:v>1976.7454865</c:v>
                </c:pt>
                <c:pt idx="148">
                  <c:v>1313.36716</c:v>
                </c:pt>
                <c:pt idx="149">
                  <c:v>602.04330720000007</c:v>
                </c:pt>
                <c:pt idx="150">
                  <c:v>361.69085940000002</c:v>
                </c:pt>
                <c:pt idx="151">
                  <c:v>246.01527239999999</c:v>
                </c:pt>
                <c:pt idx="152">
                  <c:v>90.396239099999988</c:v>
                </c:pt>
                <c:pt idx="153">
                  <c:v>32.335175399999997</c:v>
                </c:pt>
                <c:pt idx="154">
                  <c:v>241.22128530000001</c:v>
                </c:pt>
                <c:pt idx="155">
                  <c:v>448.22746060000003</c:v>
                </c:pt>
                <c:pt idx="156">
                  <c:v>551.84295299999997</c:v>
                </c:pt>
                <c:pt idx="157">
                  <c:v>342.1774226</c:v>
                </c:pt>
                <c:pt idx="158">
                  <c:v>404.95702840000001</c:v>
                </c:pt>
                <c:pt idx="159">
                  <c:v>45.836820300000007</c:v>
                </c:pt>
                <c:pt idx="160">
                  <c:v>37.765230199999998</c:v>
                </c:pt>
                <c:pt idx="161">
                  <c:v>0.64978350000000007</c:v>
                </c:pt>
                <c:pt idx="162">
                  <c:v>0.31501180000000001</c:v>
                </c:pt>
                <c:pt idx="163">
                  <c:v>42.605177499999996</c:v>
                </c:pt>
                <c:pt idx="164">
                  <c:v>607.12470969999993</c:v>
                </c:pt>
                <c:pt idx="165">
                  <c:v>1678.9261984999998</c:v>
                </c:pt>
                <c:pt idx="166">
                  <c:v>1572.9583351000001</c:v>
                </c:pt>
                <c:pt idx="167">
                  <c:v>2001.9988817000001</c:v>
                </c:pt>
                <c:pt idx="168">
                  <c:v>2306.9514064999998</c:v>
                </c:pt>
                <c:pt idx="169">
                  <c:v>2639.0687083999997</c:v>
                </c:pt>
                <c:pt idx="170">
                  <c:v>2856.2046663000001</c:v>
                </c:pt>
                <c:pt idx="171">
                  <c:v>3123.5496607</c:v>
                </c:pt>
                <c:pt idx="172">
                  <c:v>2989.6893144000001</c:v>
                </c:pt>
                <c:pt idx="173">
                  <c:v>2623.7622888999999</c:v>
                </c:pt>
                <c:pt idx="174">
                  <c:v>1016.1298593</c:v>
                </c:pt>
                <c:pt idx="175">
                  <c:v>223.7156114</c:v>
                </c:pt>
                <c:pt idx="176">
                  <c:v>280.30578630000002</c:v>
                </c:pt>
                <c:pt idx="177">
                  <c:v>58.001505699999996</c:v>
                </c:pt>
                <c:pt idx="178">
                  <c:v>1289.4615721999999</c:v>
                </c:pt>
                <c:pt idx="179">
                  <c:v>732.92704609999998</c:v>
                </c:pt>
                <c:pt idx="180">
                  <c:v>305.46001719999998</c:v>
                </c:pt>
                <c:pt idx="181">
                  <c:v>267.09410910000003</c:v>
                </c:pt>
                <c:pt idx="182">
                  <c:v>18.277149700000002</c:v>
                </c:pt>
                <c:pt idx="183">
                  <c:v>0.40029710000000002</c:v>
                </c:pt>
                <c:pt idx="184">
                  <c:v>20.446145000000001</c:v>
                </c:pt>
                <c:pt idx="185">
                  <c:v>0.42096020000000001</c:v>
                </c:pt>
                <c:pt idx="186">
                  <c:v>0.55673360000000005</c:v>
                </c:pt>
                <c:pt idx="187">
                  <c:v>0.48956289999999997</c:v>
                </c:pt>
                <c:pt idx="188">
                  <c:v>134.83105019999999</c:v>
                </c:pt>
                <c:pt idx="189">
                  <c:v>535.93128439999998</c:v>
                </c:pt>
                <c:pt idx="190">
                  <c:v>1021.6763761</c:v>
                </c:pt>
                <c:pt idx="191">
                  <c:v>1582.7843106</c:v>
                </c:pt>
                <c:pt idx="192">
                  <c:v>2085.2936540000001</c:v>
                </c:pt>
                <c:pt idx="193">
                  <c:v>2632.6021489999998</c:v>
                </c:pt>
                <c:pt idx="194">
                  <c:v>2618.1620132999997</c:v>
                </c:pt>
                <c:pt idx="195">
                  <c:v>2503.0289038999995</c:v>
                </c:pt>
                <c:pt idx="196">
                  <c:v>2170.1962309999999</c:v>
                </c:pt>
                <c:pt idx="197">
                  <c:v>1659.6232782</c:v>
                </c:pt>
                <c:pt idx="198">
                  <c:v>143.19381079999999</c:v>
                </c:pt>
                <c:pt idx="199">
                  <c:v>3.7588812000000003</c:v>
                </c:pt>
                <c:pt idx="200">
                  <c:v>0.2728585</c:v>
                </c:pt>
                <c:pt idx="201">
                  <c:v>1.0330935999999999</c:v>
                </c:pt>
                <c:pt idx="202">
                  <c:v>3.5253843000000002</c:v>
                </c:pt>
                <c:pt idx="203">
                  <c:v>1.172301</c:v>
                </c:pt>
                <c:pt idx="204">
                  <c:v>4.4176628999999998</c:v>
                </c:pt>
                <c:pt idx="205">
                  <c:v>8.6593655999999992</c:v>
                </c:pt>
                <c:pt idx="206">
                  <c:v>7.5042299999999997</c:v>
                </c:pt>
                <c:pt idx="207">
                  <c:v>8.6185670000000005</c:v>
                </c:pt>
                <c:pt idx="208">
                  <c:v>9.257028</c:v>
                </c:pt>
                <c:pt idx="209">
                  <c:v>8.5122715000000007</c:v>
                </c:pt>
                <c:pt idx="210">
                  <c:v>7.3791311999999998</c:v>
                </c:pt>
                <c:pt idx="211">
                  <c:v>146.87096149999999</c:v>
                </c:pt>
                <c:pt idx="212">
                  <c:v>199.74489879999999</c:v>
                </c:pt>
                <c:pt idx="213">
                  <c:v>808.31783630000007</c:v>
                </c:pt>
                <c:pt idx="214">
                  <c:v>1009.994094</c:v>
                </c:pt>
                <c:pt idx="215">
                  <c:v>1842.4253662000001</c:v>
                </c:pt>
                <c:pt idx="216">
                  <c:v>2270.9297365000002</c:v>
                </c:pt>
                <c:pt idx="217">
                  <c:v>2825.3853839999997</c:v>
                </c:pt>
                <c:pt idx="218">
                  <c:v>2975.4197220999999</c:v>
                </c:pt>
                <c:pt idx="219">
                  <c:v>2955.4547997</c:v>
                </c:pt>
                <c:pt idx="220">
                  <c:v>2832.8635399</c:v>
                </c:pt>
                <c:pt idx="221">
                  <c:v>2116.2882927999999</c:v>
                </c:pt>
                <c:pt idx="222">
                  <c:v>210.52847310000001</c:v>
                </c:pt>
                <c:pt idx="223">
                  <c:v>44.972819299999998</c:v>
                </c:pt>
                <c:pt idx="224">
                  <c:v>1.9034219999999999</c:v>
                </c:pt>
                <c:pt idx="225">
                  <c:v>6.960487399999999</c:v>
                </c:pt>
                <c:pt idx="226">
                  <c:v>49.0085427</c:v>
                </c:pt>
                <c:pt idx="227">
                  <c:v>16.529131599999999</c:v>
                </c:pt>
                <c:pt idx="228">
                  <c:v>226.17248080000002</c:v>
                </c:pt>
                <c:pt idx="229">
                  <c:v>946.12098460000004</c:v>
                </c:pt>
                <c:pt idx="230">
                  <c:v>505.53967400000005</c:v>
                </c:pt>
                <c:pt idx="231">
                  <c:v>265.98021670000003</c:v>
                </c:pt>
                <c:pt idx="232">
                  <c:v>32.175902200000003</c:v>
                </c:pt>
                <c:pt idx="233">
                  <c:v>4.7535492999999995</c:v>
                </c:pt>
                <c:pt idx="234">
                  <c:v>2.2311803000000001</c:v>
                </c:pt>
                <c:pt idx="235">
                  <c:v>2.0694967000000002</c:v>
                </c:pt>
                <c:pt idx="236">
                  <c:v>230.70923150000002</c:v>
                </c:pt>
                <c:pt idx="237">
                  <c:v>145.70829810000001</c:v>
                </c:pt>
                <c:pt idx="238">
                  <c:v>62.083533799999998</c:v>
                </c:pt>
                <c:pt idx="239">
                  <c:v>283.02673160000001</c:v>
                </c:pt>
                <c:pt idx="240">
                  <c:v>33.449128200000004</c:v>
                </c:pt>
                <c:pt idx="241">
                  <c:v>1173.6351599</c:v>
                </c:pt>
                <c:pt idx="242">
                  <c:v>1202.5585599000001</c:v>
                </c:pt>
                <c:pt idx="243">
                  <c:v>1617.6607650999997</c:v>
                </c:pt>
                <c:pt idx="244">
                  <c:v>1797.8107267</c:v>
                </c:pt>
                <c:pt idx="245">
                  <c:v>1515.6483964000001</c:v>
                </c:pt>
                <c:pt idx="246">
                  <c:v>1392.5930213000001</c:v>
                </c:pt>
                <c:pt idx="247">
                  <c:v>763.66584650000004</c:v>
                </c:pt>
                <c:pt idx="248">
                  <c:v>112.41372530000001</c:v>
                </c:pt>
                <c:pt idx="249">
                  <c:v>183.25228249999998</c:v>
                </c:pt>
                <c:pt idx="250">
                  <c:v>430.87628639999997</c:v>
                </c:pt>
                <c:pt idx="251">
                  <c:v>1471.7729858999999</c:v>
                </c:pt>
                <c:pt idx="252">
                  <c:v>1260.0234768999999</c:v>
                </c:pt>
                <c:pt idx="253">
                  <c:v>1349.0532351000002</c:v>
                </c:pt>
                <c:pt idx="254">
                  <c:v>1436.9942197</c:v>
                </c:pt>
                <c:pt idx="255">
                  <c:v>783.78854760000002</c:v>
                </c:pt>
                <c:pt idx="256">
                  <c:v>495.03533500000003</c:v>
                </c:pt>
                <c:pt idx="257">
                  <c:v>419.1600684</c:v>
                </c:pt>
                <c:pt idx="258">
                  <c:v>48.046134799999997</c:v>
                </c:pt>
                <c:pt idx="259">
                  <c:v>36.263660099999996</c:v>
                </c:pt>
                <c:pt idx="260">
                  <c:v>128.87390329999999</c:v>
                </c:pt>
                <c:pt idx="261">
                  <c:v>250.18377839999999</c:v>
                </c:pt>
                <c:pt idx="262">
                  <c:v>22.563845700000002</c:v>
                </c:pt>
                <c:pt idx="263">
                  <c:v>258.4975867</c:v>
                </c:pt>
                <c:pt idx="264">
                  <c:v>1204.4144087</c:v>
                </c:pt>
                <c:pt idx="265">
                  <c:v>2013.1077737000001</c:v>
                </c:pt>
                <c:pt idx="266">
                  <c:v>2452.7287400999999</c:v>
                </c:pt>
                <c:pt idx="267">
                  <c:v>3024.6889045000003</c:v>
                </c:pt>
                <c:pt idx="268">
                  <c:v>2609.9696497</c:v>
                </c:pt>
                <c:pt idx="269">
                  <c:v>2600.4887211999999</c:v>
                </c:pt>
                <c:pt idx="270">
                  <c:v>2409.3598265000001</c:v>
                </c:pt>
                <c:pt idx="271">
                  <c:v>1099.3078852000001</c:v>
                </c:pt>
                <c:pt idx="272">
                  <c:v>47.495454900000006</c:v>
                </c:pt>
                <c:pt idx="273">
                  <c:v>10.038870299999999</c:v>
                </c:pt>
                <c:pt idx="274">
                  <c:v>267.0985058</c:v>
                </c:pt>
                <c:pt idx="275">
                  <c:v>446.06095470000002</c:v>
                </c:pt>
                <c:pt idx="276">
                  <c:v>881.15377349999994</c:v>
                </c:pt>
                <c:pt idx="277">
                  <c:v>1629.1716223999999</c:v>
                </c:pt>
                <c:pt idx="278">
                  <c:v>477.79398270000002</c:v>
                </c:pt>
                <c:pt idx="279">
                  <c:v>85.46503460000001</c:v>
                </c:pt>
                <c:pt idx="280">
                  <c:v>3.7964881000000004</c:v>
                </c:pt>
                <c:pt idx="281">
                  <c:v>4.2233495999999997</c:v>
                </c:pt>
                <c:pt idx="282">
                  <c:v>2.0011253</c:v>
                </c:pt>
                <c:pt idx="283">
                  <c:v>2.8590966</c:v>
                </c:pt>
                <c:pt idx="284">
                  <c:v>2.0727823000000001</c:v>
                </c:pt>
                <c:pt idx="285">
                  <c:v>26.6933899</c:v>
                </c:pt>
                <c:pt idx="286">
                  <c:v>10.6184847</c:v>
                </c:pt>
                <c:pt idx="287">
                  <c:v>4.5994647000000004</c:v>
                </c:pt>
                <c:pt idx="288">
                  <c:v>55.268236600000002</c:v>
                </c:pt>
                <c:pt idx="289">
                  <c:v>179.3578086</c:v>
                </c:pt>
                <c:pt idx="290">
                  <c:v>350.18530939999999</c:v>
                </c:pt>
                <c:pt idx="291">
                  <c:v>740.94643440000004</c:v>
                </c:pt>
                <c:pt idx="292">
                  <c:v>461.42515539999999</c:v>
                </c:pt>
                <c:pt idx="293">
                  <c:v>23.9257013</c:v>
                </c:pt>
                <c:pt idx="294">
                  <c:v>3.9682872000000002</c:v>
                </c:pt>
                <c:pt idx="295">
                  <c:v>1.9760281</c:v>
                </c:pt>
                <c:pt idx="296">
                  <c:v>2.1474556000000002</c:v>
                </c:pt>
                <c:pt idx="297">
                  <c:v>3.2425174000000001</c:v>
                </c:pt>
                <c:pt idx="298">
                  <c:v>5.3534553999999996</c:v>
                </c:pt>
                <c:pt idx="299">
                  <c:v>234.7772377</c:v>
                </c:pt>
                <c:pt idx="300">
                  <c:v>491.21800960000002</c:v>
                </c:pt>
                <c:pt idx="301">
                  <c:v>693.07748379999998</c:v>
                </c:pt>
                <c:pt idx="302">
                  <c:v>237.84002699999999</c:v>
                </c:pt>
                <c:pt idx="303">
                  <c:v>11.8286766</c:v>
                </c:pt>
                <c:pt idx="304">
                  <c:v>22.331430100000002</c:v>
                </c:pt>
                <c:pt idx="305">
                  <c:v>1.9233273</c:v>
                </c:pt>
                <c:pt idx="306">
                  <c:v>4.2942614999999993</c:v>
                </c:pt>
                <c:pt idx="307">
                  <c:v>3.5488804000000003</c:v>
                </c:pt>
                <c:pt idx="308">
                  <c:v>3.4822171000000002</c:v>
                </c:pt>
                <c:pt idx="309">
                  <c:v>42.827243600000003</c:v>
                </c:pt>
                <c:pt idx="310">
                  <c:v>233.49888969999998</c:v>
                </c:pt>
                <c:pt idx="311">
                  <c:v>464.55096930000002</c:v>
                </c:pt>
                <c:pt idx="312">
                  <c:v>283.43907100000001</c:v>
                </c:pt>
                <c:pt idx="313">
                  <c:v>465.00435620000002</c:v>
                </c:pt>
                <c:pt idx="314">
                  <c:v>1001.2125436</c:v>
                </c:pt>
                <c:pt idx="315">
                  <c:v>1322.3271741999999</c:v>
                </c:pt>
                <c:pt idx="316">
                  <c:v>824.85101950000001</c:v>
                </c:pt>
                <c:pt idx="317">
                  <c:v>146.14618899999999</c:v>
                </c:pt>
                <c:pt idx="318">
                  <c:v>8.3145685</c:v>
                </c:pt>
                <c:pt idx="319">
                  <c:v>2.0416013999999998</c:v>
                </c:pt>
                <c:pt idx="320">
                  <c:v>2.0242095</c:v>
                </c:pt>
                <c:pt idx="321">
                  <c:v>2.0953530000000002</c:v>
                </c:pt>
                <c:pt idx="322">
                  <c:v>48.360133300000001</c:v>
                </c:pt>
                <c:pt idx="323">
                  <c:v>196.08288379999999</c:v>
                </c:pt>
                <c:pt idx="324">
                  <c:v>341.68247839999998</c:v>
                </c:pt>
                <c:pt idx="325">
                  <c:v>561.41350599999998</c:v>
                </c:pt>
                <c:pt idx="326">
                  <c:v>321.73560879999997</c:v>
                </c:pt>
                <c:pt idx="327">
                  <c:v>63.886409100000002</c:v>
                </c:pt>
                <c:pt idx="328">
                  <c:v>1.9609234</c:v>
                </c:pt>
                <c:pt idx="329">
                  <c:v>40.488608399999997</c:v>
                </c:pt>
                <c:pt idx="330">
                  <c:v>1.9373672</c:v>
                </c:pt>
                <c:pt idx="331">
                  <c:v>1.9407751</c:v>
                </c:pt>
                <c:pt idx="332">
                  <c:v>3.3046722000000002</c:v>
                </c:pt>
                <c:pt idx="333">
                  <c:v>10.440849400000001</c:v>
                </c:pt>
                <c:pt idx="334">
                  <c:v>187.2922399</c:v>
                </c:pt>
                <c:pt idx="335">
                  <c:v>80.700390400000003</c:v>
                </c:pt>
                <c:pt idx="336">
                  <c:v>895.49451529999999</c:v>
                </c:pt>
                <c:pt idx="337">
                  <c:v>1061.6477677999999</c:v>
                </c:pt>
                <c:pt idx="338">
                  <c:v>1348.2763204</c:v>
                </c:pt>
                <c:pt idx="339">
                  <c:v>1317.0074898</c:v>
                </c:pt>
                <c:pt idx="340">
                  <c:v>734.0783917</c:v>
                </c:pt>
                <c:pt idx="341">
                  <c:v>470.78445200000004</c:v>
                </c:pt>
                <c:pt idx="342">
                  <c:v>269.50680780000005</c:v>
                </c:pt>
                <c:pt idx="343">
                  <c:v>49.763112599999999</c:v>
                </c:pt>
                <c:pt idx="344">
                  <c:v>6.4752852000000001</c:v>
                </c:pt>
                <c:pt idx="345">
                  <c:v>3.8607839000000004</c:v>
                </c:pt>
                <c:pt idx="346">
                  <c:v>1.9568804</c:v>
                </c:pt>
                <c:pt idx="347">
                  <c:v>23.884955300000001</c:v>
                </c:pt>
                <c:pt idx="348">
                  <c:v>44.6825762</c:v>
                </c:pt>
                <c:pt idx="349">
                  <c:v>22.683113500000001</c:v>
                </c:pt>
                <c:pt idx="350">
                  <c:v>0.47682289999999999</c:v>
                </c:pt>
                <c:pt idx="351">
                  <c:v>10.101049400000001</c:v>
                </c:pt>
                <c:pt idx="352">
                  <c:v>3.8144346000000002</c:v>
                </c:pt>
                <c:pt idx="353">
                  <c:v>5.6216603999999997</c:v>
                </c:pt>
                <c:pt idx="354">
                  <c:v>2.3672966</c:v>
                </c:pt>
                <c:pt idx="355">
                  <c:v>1.9726839</c:v>
                </c:pt>
                <c:pt idx="356">
                  <c:v>2.0202328000000001</c:v>
                </c:pt>
                <c:pt idx="357">
                  <c:v>3.9175882</c:v>
                </c:pt>
                <c:pt idx="358">
                  <c:v>132.13001779999999</c:v>
                </c:pt>
                <c:pt idx="359">
                  <c:v>225.97416579999998</c:v>
                </c:pt>
                <c:pt idx="360">
                  <c:v>618.43053080000004</c:v>
                </c:pt>
                <c:pt idx="361">
                  <c:v>887.41794190000007</c:v>
                </c:pt>
                <c:pt idx="362">
                  <c:v>1120.3555653999999</c:v>
                </c:pt>
                <c:pt idx="363">
                  <c:v>1123.9144672999998</c:v>
                </c:pt>
                <c:pt idx="364">
                  <c:v>1171.3430026000001</c:v>
                </c:pt>
                <c:pt idx="365">
                  <c:v>853.8486173</c:v>
                </c:pt>
                <c:pt idx="366">
                  <c:v>84.443361899999999</c:v>
                </c:pt>
                <c:pt idx="367">
                  <c:v>6.2043120999999992</c:v>
                </c:pt>
                <c:pt idx="368">
                  <c:v>6.2182577000000006</c:v>
                </c:pt>
                <c:pt idx="369">
                  <c:v>6.29373</c:v>
                </c:pt>
                <c:pt idx="370">
                  <c:v>33.502266300000002</c:v>
                </c:pt>
                <c:pt idx="371">
                  <c:v>4.1172224999999996</c:v>
                </c:pt>
                <c:pt idx="372">
                  <c:v>5.2287321999999996</c:v>
                </c:pt>
                <c:pt idx="373">
                  <c:v>22.254124200000003</c:v>
                </c:pt>
                <c:pt idx="374">
                  <c:v>9.6326586999999986</c:v>
                </c:pt>
                <c:pt idx="375">
                  <c:v>13.085797899999999</c:v>
                </c:pt>
                <c:pt idx="376">
                  <c:v>6.1229614999999997</c:v>
                </c:pt>
                <c:pt idx="377">
                  <c:v>7.2478762999999997</c:v>
                </c:pt>
                <c:pt idx="378">
                  <c:v>2.0153650000000001</c:v>
                </c:pt>
                <c:pt idx="379">
                  <c:v>1.9632327000000001</c:v>
                </c:pt>
                <c:pt idx="380">
                  <c:v>2.0393649000000003</c:v>
                </c:pt>
                <c:pt idx="381">
                  <c:v>3.6466295</c:v>
                </c:pt>
                <c:pt idx="382">
                  <c:v>14.1186925</c:v>
                </c:pt>
                <c:pt idx="383">
                  <c:v>389.36054100000001</c:v>
                </c:pt>
                <c:pt idx="384">
                  <c:v>702.69443790000003</c:v>
                </c:pt>
                <c:pt idx="385">
                  <c:v>1061.6117339999998</c:v>
                </c:pt>
                <c:pt idx="386">
                  <c:v>992.14187749999996</c:v>
                </c:pt>
                <c:pt idx="387">
                  <c:v>1021.3067592</c:v>
                </c:pt>
                <c:pt idx="388">
                  <c:v>1236.5446113999999</c:v>
                </c:pt>
                <c:pt idx="389">
                  <c:v>564.79461459999993</c:v>
                </c:pt>
                <c:pt idx="390">
                  <c:v>39.0284944</c:v>
                </c:pt>
                <c:pt idx="391">
                  <c:v>44.054241999999995</c:v>
                </c:pt>
                <c:pt idx="392">
                  <c:v>3.3124128000000002</c:v>
                </c:pt>
                <c:pt idx="393">
                  <c:v>1.9713893</c:v>
                </c:pt>
                <c:pt idx="394">
                  <c:v>48.776191099999991</c:v>
                </c:pt>
                <c:pt idx="395">
                  <c:v>28.8286719</c:v>
                </c:pt>
                <c:pt idx="396">
                  <c:v>69.678012899999985</c:v>
                </c:pt>
                <c:pt idx="397">
                  <c:v>70.014101399999987</c:v>
                </c:pt>
                <c:pt idx="398">
                  <c:v>69.156956600000001</c:v>
                </c:pt>
                <c:pt idx="399">
                  <c:v>2.9957341</c:v>
                </c:pt>
                <c:pt idx="400">
                  <c:v>2.0089157000000002</c:v>
                </c:pt>
                <c:pt idx="401">
                  <c:v>3.3523285</c:v>
                </c:pt>
                <c:pt idx="402">
                  <c:v>5.3933681999999994</c:v>
                </c:pt>
                <c:pt idx="403">
                  <c:v>2.1317684000000003</c:v>
                </c:pt>
                <c:pt idx="404">
                  <c:v>3.7305363999999996</c:v>
                </c:pt>
                <c:pt idx="405">
                  <c:v>68.698766700000007</c:v>
                </c:pt>
                <c:pt idx="406">
                  <c:v>49.225548700000004</c:v>
                </c:pt>
                <c:pt idx="407">
                  <c:v>16.214402200000002</c:v>
                </c:pt>
                <c:pt idx="408">
                  <c:v>261.10630329999998</c:v>
                </c:pt>
                <c:pt idx="409">
                  <c:v>873.05797380000001</c:v>
                </c:pt>
                <c:pt idx="410">
                  <c:v>1230.4527499000001</c:v>
                </c:pt>
                <c:pt idx="411">
                  <c:v>1228.1015957</c:v>
                </c:pt>
                <c:pt idx="412">
                  <c:v>1530.4119288000002</c:v>
                </c:pt>
                <c:pt idx="413">
                  <c:v>753.75959379999995</c:v>
                </c:pt>
                <c:pt idx="414">
                  <c:v>695.78065070000002</c:v>
                </c:pt>
                <c:pt idx="415">
                  <c:v>19.426008500000002</c:v>
                </c:pt>
                <c:pt idx="416">
                  <c:v>4.2408757000000001</c:v>
                </c:pt>
                <c:pt idx="417">
                  <c:v>4.0849674999999994</c:v>
                </c:pt>
                <c:pt idx="418">
                  <c:v>5.0359919</c:v>
                </c:pt>
                <c:pt idx="419">
                  <c:v>8.5840680000000003</c:v>
                </c:pt>
                <c:pt idx="420">
                  <c:v>83.671589699999998</c:v>
                </c:pt>
                <c:pt idx="421">
                  <c:v>191.19568580000001</c:v>
                </c:pt>
                <c:pt idx="422">
                  <c:v>28.4669174</c:v>
                </c:pt>
                <c:pt idx="423">
                  <c:v>3.2117040000000001</c:v>
                </c:pt>
                <c:pt idx="424">
                  <c:v>2.4118616000000004</c:v>
                </c:pt>
                <c:pt idx="425">
                  <c:v>2.1286803000000001</c:v>
                </c:pt>
                <c:pt idx="426">
                  <c:v>2.1360647000000004</c:v>
                </c:pt>
                <c:pt idx="427">
                  <c:v>2.1365295999999998</c:v>
                </c:pt>
                <c:pt idx="428">
                  <c:v>2.3355747</c:v>
                </c:pt>
                <c:pt idx="429">
                  <c:v>4.0078911999999995</c:v>
                </c:pt>
                <c:pt idx="430">
                  <c:v>181.3475885</c:v>
                </c:pt>
                <c:pt idx="431">
                  <c:v>107.47082039999999</c:v>
                </c:pt>
                <c:pt idx="432">
                  <c:v>296.68710800000002</c:v>
                </c:pt>
                <c:pt idx="433">
                  <c:v>77.303620100000003</c:v>
                </c:pt>
                <c:pt idx="434">
                  <c:v>766.21906860000013</c:v>
                </c:pt>
                <c:pt idx="435">
                  <c:v>758.20273390000011</c:v>
                </c:pt>
                <c:pt idx="436">
                  <c:v>790.2370032</c:v>
                </c:pt>
                <c:pt idx="437">
                  <c:v>910.04947129999994</c:v>
                </c:pt>
                <c:pt idx="438">
                  <c:v>732.10527139999999</c:v>
                </c:pt>
                <c:pt idx="439">
                  <c:v>417.60301750000002</c:v>
                </c:pt>
                <c:pt idx="440">
                  <c:v>513.38881249999997</c:v>
                </c:pt>
                <c:pt idx="441">
                  <c:v>232.56380949999999</c:v>
                </c:pt>
                <c:pt idx="442">
                  <c:v>513.83229719999997</c:v>
                </c:pt>
                <c:pt idx="443">
                  <c:v>637.0032506</c:v>
                </c:pt>
                <c:pt idx="444">
                  <c:v>1069.6828829000001</c:v>
                </c:pt>
                <c:pt idx="445">
                  <c:v>1479.7512922999999</c:v>
                </c:pt>
                <c:pt idx="446">
                  <c:v>1393.7051027999998</c:v>
                </c:pt>
                <c:pt idx="447">
                  <c:v>145.6565439</c:v>
                </c:pt>
                <c:pt idx="448">
                  <c:v>120.31330389999999</c:v>
                </c:pt>
                <c:pt idx="449">
                  <c:v>9.8138138000000001</c:v>
                </c:pt>
                <c:pt idx="450">
                  <c:v>2.0151149000000004</c:v>
                </c:pt>
                <c:pt idx="451">
                  <c:v>1.9764297</c:v>
                </c:pt>
                <c:pt idx="452">
                  <c:v>4.1574289000000002</c:v>
                </c:pt>
                <c:pt idx="453">
                  <c:v>15.2408669</c:v>
                </c:pt>
                <c:pt idx="454">
                  <c:v>19.093605200000002</c:v>
                </c:pt>
                <c:pt idx="455">
                  <c:v>537.21693449999998</c:v>
                </c:pt>
                <c:pt idx="456">
                  <c:v>652.04035529999999</c:v>
                </c:pt>
                <c:pt idx="457">
                  <c:v>1149.4959612999999</c:v>
                </c:pt>
                <c:pt idx="458">
                  <c:v>1103.3124186</c:v>
                </c:pt>
                <c:pt idx="459">
                  <c:v>1665.8215313000001</c:v>
                </c:pt>
                <c:pt idx="460">
                  <c:v>1457.4201912999999</c:v>
                </c:pt>
                <c:pt idx="461">
                  <c:v>386.39742950000004</c:v>
                </c:pt>
                <c:pt idx="462">
                  <c:v>118.76046890000001</c:v>
                </c:pt>
                <c:pt idx="463">
                  <c:v>1.9798995000000001</c:v>
                </c:pt>
                <c:pt idx="464">
                  <c:v>2.0433882000000003</c:v>
                </c:pt>
                <c:pt idx="465">
                  <c:v>2.0525045</c:v>
                </c:pt>
                <c:pt idx="466">
                  <c:v>2.0528923999999997</c:v>
                </c:pt>
                <c:pt idx="467">
                  <c:v>1.2223775000000001</c:v>
                </c:pt>
                <c:pt idx="468">
                  <c:v>10.112837900000001</c:v>
                </c:pt>
                <c:pt idx="469">
                  <c:v>12.685534000000001</c:v>
                </c:pt>
                <c:pt idx="470">
                  <c:v>11.093568000000001</c:v>
                </c:pt>
                <c:pt idx="471">
                  <c:v>9.4728419000000006</c:v>
                </c:pt>
                <c:pt idx="472">
                  <c:v>0.25552239999999998</c:v>
                </c:pt>
                <c:pt idx="473">
                  <c:v>1.8404269</c:v>
                </c:pt>
                <c:pt idx="474">
                  <c:v>1.9251882999999999</c:v>
                </c:pt>
                <c:pt idx="475">
                  <c:v>2.2592114000000003</c:v>
                </c:pt>
                <c:pt idx="476">
                  <c:v>2.3586779000000004</c:v>
                </c:pt>
                <c:pt idx="477">
                  <c:v>5.3508446000000003</c:v>
                </c:pt>
                <c:pt idx="478">
                  <c:v>138.91814740000001</c:v>
                </c:pt>
                <c:pt idx="479">
                  <c:v>329.16464890000003</c:v>
                </c:pt>
                <c:pt idx="480">
                  <c:v>460.7108293</c:v>
                </c:pt>
                <c:pt idx="481">
                  <c:v>948.35192959999995</c:v>
                </c:pt>
                <c:pt idx="482">
                  <c:v>1251.1647846999999</c:v>
                </c:pt>
                <c:pt idx="483">
                  <c:v>1612.0705723000001</c:v>
                </c:pt>
                <c:pt idx="484">
                  <c:v>1018.60567</c:v>
                </c:pt>
                <c:pt idx="485">
                  <c:v>836.05238479999991</c:v>
                </c:pt>
                <c:pt idx="486">
                  <c:v>45.814262599999999</c:v>
                </c:pt>
                <c:pt idx="487">
                  <c:v>2.0195912000000003</c:v>
                </c:pt>
                <c:pt idx="488">
                  <c:v>1.9647816</c:v>
                </c:pt>
                <c:pt idx="489">
                  <c:v>9.3477773000000006</c:v>
                </c:pt>
                <c:pt idx="490">
                  <c:v>3.9194654</c:v>
                </c:pt>
                <c:pt idx="491">
                  <c:v>7.6471177999999993</c:v>
                </c:pt>
                <c:pt idx="492">
                  <c:v>4.9770716999999998</c:v>
                </c:pt>
                <c:pt idx="493">
                  <c:v>3.4497707000000002</c:v>
                </c:pt>
                <c:pt idx="494">
                  <c:v>3.6979946000000004</c:v>
                </c:pt>
                <c:pt idx="495">
                  <c:v>1.2692249999999998</c:v>
                </c:pt>
                <c:pt idx="496">
                  <c:v>1.9308181999999998</c:v>
                </c:pt>
                <c:pt idx="497">
                  <c:v>1.9895128</c:v>
                </c:pt>
                <c:pt idx="498">
                  <c:v>2.6950473000000006</c:v>
                </c:pt>
                <c:pt idx="499">
                  <c:v>1.9192805000000002</c:v>
                </c:pt>
                <c:pt idx="500">
                  <c:v>2.0750131000000001</c:v>
                </c:pt>
                <c:pt idx="501">
                  <c:v>83.216034899999983</c:v>
                </c:pt>
                <c:pt idx="502">
                  <c:v>190.02916199999999</c:v>
                </c:pt>
                <c:pt idx="503">
                  <c:v>464.80020520000005</c:v>
                </c:pt>
                <c:pt idx="504">
                  <c:v>800.17601850000005</c:v>
                </c:pt>
                <c:pt idx="505">
                  <c:v>748.27956199999994</c:v>
                </c:pt>
                <c:pt idx="506">
                  <c:v>1039.2413558999999</c:v>
                </c:pt>
                <c:pt idx="507">
                  <c:v>1097.7146388000001</c:v>
                </c:pt>
                <c:pt idx="508">
                  <c:v>1025.0345745</c:v>
                </c:pt>
                <c:pt idx="509">
                  <c:v>486.08276810000001</c:v>
                </c:pt>
                <c:pt idx="510">
                  <c:v>10.3490783</c:v>
                </c:pt>
                <c:pt idx="511">
                  <c:v>2.0239540999999996</c:v>
                </c:pt>
                <c:pt idx="512">
                  <c:v>1.9461539999999999</c:v>
                </c:pt>
                <c:pt idx="513">
                  <c:v>1.9408691</c:v>
                </c:pt>
                <c:pt idx="514">
                  <c:v>1.9775201</c:v>
                </c:pt>
                <c:pt idx="515">
                  <c:v>4.1557181999999999</c:v>
                </c:pt>
                <c:pt idx="516">
                  <c:v>10.454034400000001</c:v>
                </c:pt>
                <c:pt idx="517">
                  <c:v>10.0174258</c:v>
                </c:pt>
                <c:pt idx="518">
                  <c:v>7.8658511999999998</c:v>
                </c:pt>
                <c:pt idx="519">
                  <c:v>5.5993788999999996</c:v>
                </c:pt>
                <c:pt idx="520">
                  <c:v>2.8437532000000001</c:v>
                </c:pt>
                <c:pt idx="521">
                  <c:v>1.9120509999999999</c:v>
                </c:pt>
                <c:pt idx="522">
                  <c:v>2.0208146000000005</c:v>
                </c:pt>
                <c:pt idx="523">
                  <c:v>2.8742364999999999</c:v>
                </c:pt>
                <c:pt idx="524">
                  <c:v>2.5736424000000002</c:v>
                </c:pt>
                <c:pt idx="525">
                  <c:v>57.116751499999999</c:v>
                </c:pt>
                <c:pt idx="526">
                  <c:v>387.5471708</c:v>
                </c:pt>
                <c:pt idx="527">
                  <c:v>705.29073760000006</c:v>
                </c:pt>
                <c:pt idx="528">
                  <c:v>866.9523855000001</c:v>
                </c:pt>
                <c:pt idx="529">
                  <c:v>1046.2192955999999</c:v>
                </c:pt>
                <c:pt idx="530">
                  <c:v>973.62528079999993</c:v>
                </c:pt>
                <c:pt idx="531">
                  <c:v>919.32561270000008</c:v>
                </c:pt>
                <c:pt idx="532">
                  <c:v>590.07547979999993</c:v>
                </c:pt>
                <c:pt idx="533">
                  <c:v>424.86990059999999</c:v>
                </c:pt>
                <c:pt idx="534">
                  <c:v>152.59725409999999</c:v>
                </c:pt>
                <c:pt idx="535">
                  <c:v>127.591082</c:v>
                </c:pt>
                <c:pt idx="536">
                  <c:v>2.8245551000000004</c:v>
                </c:pt>
                <c:pt idx="537">
                  <c:v>2.0407879000000002</c:v>
                </c:pt>
                <c:pt idx="538">
                  <c:v>1.9190198000000001</c:v>
                </c:pt>
                <c:pt idx="539">
                  <c:v>20.6940414</c:v>
                </c:pt>
                <c:pt idx="540">
                  <c:v>307.64283780000005</c:v>
                </c:pt>
                <c:pt idx="541">
                  <c:v>327.48925059999999</c:v>
                </c:pt>
                <c:pt idx="542">
                  <c:v>589.58116919999998</c:v>
                </c:pt>
                <c:pt idx="543">
                  <c:v>114.8831816</c:v>
                </c:pt>
                <c:pt idx="544">
                  <c:v>42.058483100000004</c:v>
                </c:pt>
                <c:pt idx="545">
                  <c:v>31.148814100000003</c:v>
                </c:pt>
                <c:pt idx="546">
                  <c:v>2.8825019000000003</c:v>
                </c:pt>
                <c:pt idx="547">
                  <c:v>156.23235930000001</c:v>
                </c:pt>
                <c:pt idx="548">
                  <c:v>472.07690680000002</c:v>
                </c:pt>
                <c:pt idx="549">
                  <c:v>576.89791020000007</c:v>
                </c:pt>
                <c:pt idx="550">
                  <c:v>567.56492170000001</c:v>
                </c:pt>
                <c:pt idx="551">
                  <c:v>984.79992849999996</c:v>
                </c:pt>
                <c:pt idx="552">
                  <c:v>1055.0813520000002</c:v>
                </c:pt>
                <c:pt idx="553">
                  <c:v>972.78361949999999</c:v>
                </c:pt>
                <c:pt idx="554">
                  <c:v>1183.6455456000001</c:v>
                </c:pt>
                <c:pt idx="555">
                  <c:v>1031.5062333999999</c:v>
                </c:pt>
                <c:pt idx="556">
                  <c:v>963.5422787</c:v>
                </c:pt>
                <c:pt idx="557">
                  <c:v>406.41176920000004</c:v>
                </c:pt>
                <c:pt idx="558">
                  <c:v>250.8123257</c:v>
                </c:pt>
                <c:pt idx="559">
                  <c:v>219.82049259999999</c:v>
                </c:pt>
                <c:pt idx="560">
                  <c:v>3.6835683000000001</c:v>
                </c:pt>
                <c:pt idx="561">
                  <c:v>180.90510639999999</c:v>
                </c:pt>
                <c:pt idx="562">
                  <c:v>736.06598830000007</c:v>
                </c:pt>
                <c:pt idx="563">
                  <c:v>676.52250360000005</c:v>
                </c:pt>
                <c:pt idx="564">
                  <c:v>1081.9335664</c:v>
                </c:pt>
                <c:pt idx="565">
                  <c:v>1261.4874379999999</c:v>
                </c:pt>
                <c:pt idx="566">
                  <c:v>1307.4931603999999</c:v>
                </c:pt>
                <c:pt idx="567">
                  <c:v>935.49444460000007</c:v>
                </c:pt>
                <c:pt idx="568">
                  <c:v>963.09929209999996</c:v>
                </c:pt>
                <c:pt idx="569">
                  <c:v>486.39829139999995</c:v>
                </c:pt>
                <c:pt idx="570">
                  <c:v>173.29688919999998</c:v>
                </c:pt>
                <c:pt idx="571">
                  <c:v>237.88129660000001</c:v>
                </c:pt>
                <c:pt idx="572">
                  <c:v>580.78313919999994</c:v>
                </c:pt>
                <c:pt idx="573">
                  <c:v>1195.6161695000001</c:v>
                </c:pt>
                <c:pt idx="574">
                  <c:v>1084.0392151999999</c:v>
                </c:pt>
                <c:pt idx="575">
                  <c:v>1185.366925</c:v>
                </c:pt>
                <c:pt idx="576">
                  <c:v>1332.9637278</c:v>
                </c:pt>
                <c:pt idx="577">
                  <c:v>1878.2080351000002</c:v>
                </c:pt>
                <c:pt idx="578">
                  <c:v>2175.9046156999998</c:v>
                </c:pt>
                <c:pt idx="579">
                  <c:v>2272.7372232000002</c:v>
                </c:pt>
                <c:pt idx="580">
                  <c:v>2301.7710173</c:v>
                </c:pt>
                <c:pt idx="581">
                  <c:v>1890.7035172000001</c:v>
                </c:pt>
                <c:pt idx="582">
                  <c:v>1143.5254835000001</c:v>
                </c:pt>
                <c:pt idx="583">
                  <c:v>501.63056339999997</c:v>
                </c:pt>
                <c:pt idx="584">
                  <c:v>376.38935810000004</c:v>
                </c:pt>
                <c:pt idx="585">
                  <c:v>873.37702649999994</c:v>
                </c:pt>
                <c:pt idx="586">
                  <c:v>1376.1181795999998</c:v>
                </c:pt>
                <c:pt idx="587">
                  <c:v>1888.0165770999999</c:v>
                </c:pt>
                <c:pt idx="588">
                  <c:v>2310.4732635</c:v>
                </c:pt>
                <c:pt idx="589">
                  <c:v>1769.0084680999998</c:v>
                </c:pt>
                <c:pt idx="590">
                  <c:v>1231.3825511</c:v>
                </c:pt>
                <c:pt idx="591">
                  <c:v>860.37636830000008</c:v>
                </c:pt>
                <c:pt idx="592">
                  <c:v>27.375116200000001</c:v>
                </c:pt>
                <c:pt idx="593">
                  <c:v>28.347879499999998</c:v>
                </c:pt>
                <c:pt idx="594">
                  <c:v>1.5068539000000001</c:v>
                </c:pt>
                <c:pt idx="595">
                  <c:v>0.47151700000000002</c:v>
                </c:pt>
                <c:pt idx="596">
                  <c:v>0.35530040000000002</c:v>
                </c:pt>
                <c:pt idx="597">
                  <c:v>28.8509116</c:v>
                </c:pt>
                <c:pt idx="598">
                  <c:v>24.988922999999996</c:v>
                </c:pt>
                <c:pt idx="599">
                  <c:v>175.06789180000001</c:v>
                </c:pt>
                <c:pt idx="600">
                  <c:v>477.54381239999998</c:v>
                </c:pt>
                <c:pt idx="601">
                  <c:v>1136.9748947</c:v>
                </c:pt>
                <c:pt idx="602">
                  <c:v>1682.5193855</c:v>
                </c:pt>
                <c:pt idx="603">
                  <c:v>1800.0505026000001</c:v>
                </c:pt>
                <c:pt idx="604">
                  <c:v>1914.5000990000001</c:v>
                </c:pt>
                <c:pt idx="605">
                  <c:v>1863.052124</c:v>
                </c:pt>
                <c:pt idx="606">
                  <c:v>1884.2997667</c:v>
                </c:pt>
                <c:pt idx="607">
                  <c:v>1631.5114720000001</c:v>
                </c:pt>
                <c:pt idx="608">
                  <c:v>1536.2043131</c:v>
                </c:pt>
                <c:pt idx="609">
                  <c:v>1129.6495614999999</c:v>
                </c:pt>
                <c:pt idx="610">
                  <c:v>1319.1107310999998</c:v>
                </c:pt>
                <c:pt idx="611">
                  <c:v>1686.9559730999999</c:v>
                </c:pt>
                <c:pt idx="612">
                  <c:v>1688.324623</c:v>
                </c:pt>
                <c:pt idx="613">
                  <c:v>2138.6534609</c:v>
                </c:pt>
                <c:pt idx="614">
                  <c:v>1356.8457868</c:v>
                </c:pt>
                <c:pt idx="615">
                  <c:v>483.3578364</c:v>
                </c:pt>
                <c:pt idx="616">
                  <c:v>9.8052525999999993</c:v>
                </c:pt>
                <c:pt idx="617">
                  <c:v>3.5654175000000001</c:v>
                </c:pt>
                <c:pt idx="618">
                  <c:v>3.2789011000000001</c:v>
                </c:pt>
                <c:pt idx="619">
                  <c:v>240.20190579999999</c:v>
                </c:pt>
                <c:pt idx="620">
                  <c:v>463.5758505</c:v>
                </c:pt>
                <c:pt idx="621">
                  <c:v>505.87288179999996</c:v>
                </c:pt>
                <c:pt idx="622">
                  <c:v>408.34904</c:v>
                </c:pt>
                <c:pt idx="623">
                  <c:v>1635.6242278</c:v>
                </c:pt>
                <c:pt idx="624">
                  <c:v>2010.7479386</c:v>
                </c:pt>
                <c:pt idx="625">
                  <c:v>2194.6406924000003</c:v>
                </c:pt>
                <c:pt idx="626">
                  <c:v>2195.2569699000001</c:v>
                </c:pt>
                <c:pt idx="627">
                  <c:v>2196.0496045</c:v>
                </c:pt>
                <c:pt idx="628">
                  <c:v>2102.4658485999998</c:v>
                </c:pt>
                <c:pt idx="629">
                  <c:v>1263.9455962</c:v>
                </c:pt>
                <c:pt idx="630">
                  <c:v>586.28899339999998</c:v>
                </c:pt>
                <c:pt idx="631">
                  <c:v>337.81479110000004</c:v>
                </c:pt>
                <c:pt idx="632">
                  <c:v>263.73475109999998</c:v>
                </c:pt>
                <c:pt idx="633">
                  <c:v>291.93502240000004</c:v>
                </c:pt>
                <c:pt idx="634">
                  <c:v>582.94175749999999</c:v>
                </c:pt>
                <c:pt idx="635">
                  <c:v>1037.5186553000001</c:v>
                </c:pt>
                <c:pt idx="636">
                  <c:v>1148.6260966</c:v>
                </c:pt>
                <c:pt idx="637">
                  <c:v>945.51711570000009</c:v>
                </c:pt>
                <c:pt idx="638">
                  <c:v>621.61118020000004</c:v>
                </c:pt>
                <c:pt idx="639">
                  <c:v>295.67582190000002</c:v>
                </c:pt>
                <c:pt idx="640">
                  <c:v>14.2488323</c:v>
                </c:pt>
                <c:pt idx="641">
                  <c:v>3.0574471999999999</c:v>
                </c:pt>
                <c:pt idx="642">
                  <c:v>41.785206799999997</c:v>
                </c:pt>
                <c:pt idx="643">
                  <c:v>89.88883340000001</c:v>
                </c:pt>
                <c:pt idx="644">
                  <c:v>519.35790919999999</c:v>
                </c:pt>
                <c:pt idx="645">
                  <c:v>1269.9040994</c:v>
                </c:pt>
                <c:pt idx="646">
                  <c:v>1612.8864441000001</c:v>
                </c:pt>
                <c:pt idx="647">
                  <c:v>1698.7462771999999</c:v>
                </c:pt>
                <c:pt idx="648">
                  <c:v>2179.6057920000003</c:v>
                </c:pt>
                <c:pt idx="649">
                  <c:v>2466.202632</c:v>
                </c:pt>
                <c:pt idx="650">
                  <c:v>2725.0789838000001</c:v>
                </c:pt>
                <c:pt idx="651">
                  <c:v>2656.0581913000001</c:v>
                </c:pt>
                <c:pt idx="652">
                  <c:v>2348.9459028000001</c:v>
                </c:pt>
                <c:pt idx="653">
                  <c:v>1458.1372360999999</c:v>
                </c:pt>
                <c:pt idx="654">
                  <c:v>318.58827239999999</c:v>
                </c:pt>
                <c:pt idx="655">
                  <c:v>101.8411658</c:v>
                </c:pt>
                <c:pt idx="656">
                  <c:v>2.1708290999999997</c:v>
                </c:pt>
                <c:pt idx="657">
                  <c:v>0.52586010000000005</c:v>
                </c:pt>
                <c:pt idx="658">
                  <c:v>0.52811740000000007</c:v>
                </c:pt>
                <c:pt idx="659">
                  <c:v>0.51978570000000002</c:v>
                </c:pt>
                <c:pt idx="660">
                  <c:v>60.245284599999998</c:v>
                </c:pt>
                <c:pt idx="661">
                  <c:v>98.9160282</c:v>
                </c:pt>
                <c:pt idx="662">
                  <c:v>135.70977289999999</c:v>
                </c:pt>
                <c:pt idx="663">
                  <c:v>3.0538147000000002</c:v>
                </c:pt>
                <c:pt idx="664">
                  <c:v>2.6275341999999999</c:v>
                </c:pt>
                <c:pt idx="665">
                  <c:v>4.1309693000000003</c:v>
                </c:pt>
                <c:pt idx="666">
                  <c:v>6.4663886000000002</c:v>
                </c:pt>
                <c:pt idx="667">
                  <c:v>6.3130478999999999</c:v>
                </c:pt>
                <c:pt idx="668">
                  <c:v>52.118422900000006</c:v>
                </c:pt>
                <c:pt idx="669">
                  <c:v>854.98770869999998</c:v>
                </c:pt>
                <c:pt idx="670">
                  <c:v>1260.1628144000001</c:v>
                </c:pt>
                <c:pt idx="671">
                  <c:v>2070.1671538999999</c:v>
                </c:pt>
                <c:pt idx="672">
                  <c:v>2079.832555</c:v>
                </c:pt>
                <c:pt idx="673">
                  <c:v>2647.9619266999998</c:v>
                </c:pt>
                <c:pt idx="674">
                  <c:v>2627.2523532</c:v>
                </c:pt>
                <c:pt idx="675">
                  <c:v>2955.2747985000001</c:v>
                </c:pt>
                <c:pt idx="676">
                  <c:v>2930.7084556</c:v>
                </c:pt>
                <c:pt idx="677">
                  <c:v>2113.3246739000001</c:v>
                </c:pt>
                <c:pt idx="678">
                  <c:v>639.19913180000003</c:v>
                </c:pt>
                <c:pt idx="679">
                  <c:v>28.012091800000004</c:v>
                </c:pt>
                <c:pt idx="680">
                  <c:v>7.0800953999999994</c:v>
                </c:pt>
                <c:pt idx="681">
                  <c:v>285.52339360000002</c:v>
                </c:pt>
                <c:pt idx="682">
                  <c:v>1809.2582528999999</c:v>
                </c:pt>
                <c:pt idx="683">
                  <c:v>2063.9075128999998</c:v>
                </c:pt>
                <c:pt idx="684">
                  <c:v>2765.7111721000001</c:v>
                </c:pt>
                <c:pt idx="685">
                  <c:v>2823.3863581999999</c:v>
                </c:pt>
                <c:pt idx="686">
                  <c:v>2209.3031873</c:v>
                </c:pt>
                <c:pt idx="687">
                  <c:v>645.59958140000003</c:v>
                </c:pt>
                <c:pt idx="688">
                  <c:v>21.029233900000001</c:v>
                </c:pt>
                <c:pt idx="689">
                  <c:v>1.9001787999999999</c:v>
                </c:pt>
                <c:pt idx="690">
                  <c:v>1.9317972999999999</c:v>
                </c:pt>
                <c:pt idx="691">
                  <c:v>2.0081887000000003</c:v>
                </c:pt>
                <c:pt idx="692">
                  <c:v>15.325033099999999</c:v>
                </c:pt>
                <c:pt idx="693">
                  <c:v>95.338533199999986</c:v>
                </c:pt>
                <c:pt idx="694">
                  <c:v>303.72750830000007</c:v>
                </c:pt>
                <c:pt idx="695">
                  <c:v>910.67861729999993</c:v>
                </c:pt>
                <c:pt idx="696">
                  <c:v>1283.8241266</c:v>
                </c:pt>
                <c:pt idx="697">
                  <c:v>1701.2039078999999</c:v>
                </c:pt>
                <c:pt idx="698">
                  <c:v>1583.3223326</c:v>
                </c:pt>
                <c:pt idx="699">
                  <c:v>1522.4442710999999</c:v>
                </c:pt>
                <c:pt idx="700">
                  <c:v>1549.4810477999999</c:v>
                </c:pt>
                <c:pt idx="701">
                  <c:v>378.52019560000002</c:v>
                </c:pt>
                <c:pt idx="702">
                  <c:v>76.548310100000009</c:v>
                </c:pt>
                <c:pt idx="703">
                  <c:v>5.0567007000000004</c:v>
                </c:pt>
                <c:pt idx="704">
                  <c:v>6.1634444000000004</c:v>
                </c:pt>
                <c:pt idx="705">
                  <c:v>9.0745248000000007</c:v>
                </c:pt>
                <c:pt idx="706">
                  <c:v>77.919193300000003</c:v>
                </c:pt>
                <c:pt idx="707">
                  <c:v>295.04153309999998</c:v>
                </c:pt>
                <c:pt idx="708">
                  <c:v>463.48028770000002</c:v>
                </c:pt>
                <c:pt idx="709">
                  <c:v>809.19081389999997</c:v>
                </c:pt>
                <c:pt idx="710">
                  <c:v>476.10357590000001</c:v>
                </c:pt>
                <c:pt idx="711">
                  <c:v>139.39439659999999</c:v>
                </c:pt>
                <c:pt idx="712">
                  <c:v>5.5111581999999997</c:v>
                </c:pt>
                <c:pt idx="713">
                  <c:v>6.4051321000000003</c:v>
                </c:pt>
                <c:pt idx="714">
                  <c:v>4.030040099999999</c:v>
                </c:pt>
                <c:pt idx="715">
                  <c:v>8.5052284000000018</c:v>
                </c:pt>
                <c:pt idx="716">
                  <c:v>25.715119800000004</c:v>
                </c:pt>
                <c:pt idx="717">
                  <c:v>91.863147199999986</c:v>
                </c:pt>
                <c:pt idx="718">
                  <c:v>154.72250409999998</c:v>
                </c:pt>
                <c:pt idx="719">
                  <c:v>373.99757980000004</c:v>
                </c:pt>
                <c:pt idx="720">
                  <c:v>719.91907930000002</c:v>
                </c:pt>
                <c:pt idx="721">
                  <c:v>995.35185650000005</c:v>
                </c:pt>
                <c:pt idx="722">
                  <c:v>1816.8852919999999</c:v>
                </c:pt>
                <c:pt idx="723">
                  <c:v>2234.6666599999999</c:v>
                </c:pt>
                <c:pt idx="724">
                  <c:v>1928.9454403</c:v>
                </c:pt>
                <c:pt idx="725">
                  <c:v>326.24194690000002</c:v>
                </c:pt>
                <c:pt idx="726">
                  <c:v>83.273333199999996</c:v>
                </c:pt>
                <c:pt idx="727">
                  <c:v>1.9253635</c:v>
                </c:pt>
                <c:pt idx="728">
                  <c:v>1.9189415000000001</c:v>
                </c:pt>
                <c:pt idx="729">
                  <c:v>130.47667349999998</c:v>
                </c:pt>
                <c:pt idx="730">
                  <c:v>976.8823046</c:v>
                </c:pt>
                <c:pt idx="731">
                  <c:v>1729.3937595</c:v>
                </c:pt>
                <c:pt idx="732">
                  <c:v>1581.5588398999998</c:v>
                </c:pt>
                <c:pt idx="733">
                  <c:v>980.75524189999999</c:v>
                </c:pt>
                <c:pt idx="734">
                  <c:v>1198.6246168</c:v>
                </c:pt>
                <c:pt idx="735">
                  <c:v>245.8673689</c:v>
                </c:pt>
                <c:pt idx="736">
                  <c:v>1.0742125999999999</c:v>
                </c:pt>
                <c:pt idx="737">
                  <c:v>3.2297923000000006</c:v>
                </c:pt>
                <c:pt idx="738">
                  <c:v>2.0183017000000003</c:v>
                </c:pt>
                <c:pt idx="739">
                  <c:v>1.9602602999999998</c:v>
                </c:pt>
                <c:pt idx="740">
                  <c:v>59.172073299999994</c:v>
                </c:pt>
                <c:pt idx="741">
                  <c:v>70.199169399999988</c:v>
                </c:pt>
                <c:pt idx="742">
                  <c:v>27.2040297</c:v>
                </c:pt>
                <c:pt idx="743">
                  <c:v>35.446681900000002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D0-46BC-B213-DA1895984CBC}"/>
            </c:ext>
          </c:extLst>
        </c:ser>
        <c:ser>
          <c:idx val="3"/>
          <c:order val="3"/>
          <c:tx>
            <c:strRef>
              <c:f>'01'!$L$44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'01'!$L$45:$L$789</c:f>
              <c:numCache>
                <c:formatCode>_-* #,##0.00\ _€_-;\-* #,##0.00\ _€_-;_-* "-"??\ _€_-;_-@_-</c:formatCode>
                <c:ptCount val="745"/>
                <c:pt idx="0">
                  <c:v>2914.942575</c:v>
                </c:pt>
                <c:pt idx="1">
                  <c:v>2713.28622</c:v>
                </c:pt>
                <c:pt idx="2">
                  <c:v>2210.4317000000001</c:v>
                </c:pt>
                <c:pt idx="3">
                  <c:v>2375.9713925000001</c:v>
                </c:pt>
                <c:pt idx="4">
                  <c:v>2485.03989</c:v>
                </c:pt>
                <c:pt idx="5">
                  <c:v>2360.0348374999999</c:v>
                </c:pt>
                <c:pt idx="6">
                  <c:v>2475.9292875000001</c:v>
                </c:pt>
                <c:pt idx="7">
                  <c:v>2454.7153949999997</c:v>
                </c:pt>
                <c:pt idx="8">
                  <c:v>2048.3720249999997</c:v>
                </c:pt>
                <c:pt idx="9">
                  <c:v>2000.5452355</c:v>
                </c:pt>
                <c:pt idx="10">
                  <c:v>1887.7116215000001</c:v>
                </c:pt>
                <c:pt idx="11">
                  <c:v>1804.09646</c:v>
                </c:pt>
                <c:pt idx="12">
                  <c:v>1900.618952</c:v>
                </c:pt>
                <c:pt idx="13">
                  <c:v>2066.0132509999999</c:v>
                </c:pt>
                <c:pt idx="14">
                  <c:v>2413.4918624999996</c:v>
                </c:pt>
                <c:pt idx="15">
                  <c:v>2251.7414574999998</c:v>
                </c:pt>
                <c:pt idx="16">
                  <c:v>1890.6046434999998</c:v>
                </c:pt>
                <c:pt idx="17">
                  <c:v>2049.5283684999999</c:v>
                </c:pt>
                <c:pt idx="18">
                  <c:v>2193.9922845000001</c:v>
                </c:pt>
                <c:pt idx="19">
                  <c:v>2255.3491199999999</c:v>
                </c:pt>
                <c:pt idx="20">
                  <c:v>2499.2657749999998</c:v>
                </c:pt>
                <c:pt idx="21">
                  <c:v>2123.2920449999997</c:v>
                </c:pt>
                <c:pt idx="22">
                  <c:v>2573.6252599999998</c:v>
                </c:pt>
                <c:pt idx="23">
                  <c:v>2642.1010649999998</c:v>
                </c:pt>
                <c:pt idx="24">
                  <c:v>2713.6236224999998</c:v>
                </c:pt>
                <c:pt idx="25">
                  <c:v>2442.2507224999999</c:v>
                </c:pt>
                <c:pt idx="26">
                  <c:v>2368.3002624999999</c:v>
                </c:pt>
                <c:pt idx="27">
                  <c:v>2498.5648624999999</c:v>
                </c:pt>
                <c:pt idx="28">
                  <c:v>2623.5294325</c:v>
                </c:pt>
                <c:pt idx="29">
                  <c:v>2983.8304475</c:v>
                </c:pt>
                <c:pt idx="30">
                  <c:v>2724.5405300000002</c:v>
                </c:pt>
                <c:pt idx="31">
                  <c:v>2707.2876900000001</c:v>
                </c:pt>
                <c:pt idx="32">
                  <c:v>1762.602016</c:v>
                </c:pt>
                <c:pt idx="33">
                  <c:v>1057.459576</c:v>
                </c:pt>
                <c:pt idx="34">
                  <c:v>1239.3949924999999</c:v>
                </c:pt>
                <c:pt idx="35">
                  <c:v>1161.9686554999998</c:v>
                </c:pt>
                <c:pt idx="36">
                  <c:v>1113.1597099999999</c:v>
                </c:pt>
                <c:pt idx="37">
                  <c:v>858.11945350000008</c:v>
                </c:pt>
                <c:pt idx="38">
                  <c:v>1315.3366275000001</c:v>
                </c:pt>
                <c:pt idx="39">
                  <c:v>1853.1347949999999</c:v>
                </c:pt>
                <c:pt idx="40">
                  <c:v>1900.615757</c:v>
                </c:pt>
                <c:pt idx="41">
                  <c:v>2373.2590974999998</c:v>
                </c:pt>
                <c:pt idx="42">
                  <c:v>2426.2949624999997</c:v>
                </c:pt>
                <c:pt idx="43">
                  <c:v>2378.9699759999999</c:v>
                </c:pt>
                <c:pt idx="44">
                  <c:v>2305.766525</c:v>
                </c:pt>
                <c:pt idx="45">
                  <c:v>1855.9899464999999</c:v>
                </c:pt>
                <c:pt idx="46">
                  <c:v>2267.7968025</c:v>
                </c:pt>
                <c:pt idx="47">
                  <c:v>2455.44425</c:v>
                </c:pt>
                <c:pt idx="48">
                  <c:v>2560.3541049999999</c:v>
                </c:pt>
                <c:pt idx="49">
                  <c:v>2226.0730599999997</c:v>
                </c:pt>
                <c:pt idx="50">
                  <c:v>2239.3829275000003</c:v>
                </c:pt>
                <c:pt idx="51">
                  <c:v>2116.5598599999998</c:v>
                </c:pt>
                <c:pt idx="52">
                  <c:v>2095.6635424999999</c:v>
                </c:pt>
                <c:pt idx="53">
                  <c:v>2875.2765799999997</c:v>
                </c:pt>
                <c:pt idx="54">
                  <c:v>3659.5681199999999</c:v>
                </c:pt>
                <c:pt idx="55">
                  <c:v>3443.9600475000002</c:v>
                </c:pt>
                <c:pt idx="56">
                  <c:v>3281.4559199999999</c:v>
                </c:pt>
                <c:pt idx="57">
                  <c:v>2935.0960879999998</c:v>
                </c:pt>
                <c:pt idx="58">
                  <c:v>3299.8395635000002</c:v>
                </c:pt>
                <c:pt idx="59">
                  <c:v>3199.4980654999999</c:v>
                </c:pt>
                <c:pt idx="60">
                  <c:v>3133.6376609999998</c:v>
                </c:pt>
                <c:pt idx="61">
                  <c:v>3340.2490454999997</c:v>
                </c:pt>
                <c:pt idx="62">
                  <c:v>3357.0677810000002</c:v>
                </c:pt>
                <c:pt idx="63">
                  <c:v>3175.1330369999996</c:v>
                </c:pt>
                <c:pt idx="64">
                  <c:v>2960.4781974999996</c:v>
                </c:pt>
                <c:pt idx="65">
                  <c:v>3323.7599074999998</c:v>
                </c:pt>
                <c:pt idx="66">
                  <c:v>3732.2149774999998</c:v>
                </c:pt>
                <c:pt idx="67">
                  <c:v>3910.7963799999998</c:v>
                </c:pt>
                <c:pt idx="68">
                  <c:v>3878.6848565</c:v>
                </c:pt>
                <c:pt idx="69">
                  <c:v>3854.8744690000003</c:v>
                </c:pt>
                <c:pt idx="70">
                  <c:v>3580.0767350000001</c:v>
                </c:pt>
                <c:pt idx="71">
                  <c:v>3475.8604100000002</c:v>
                </c:pt>
                <c:pt idx="72">
                  <c:v>3541.4304350000002</c:v>
                </c:pt>
                <c:pt idx="73">
                  <c:v>3035.1214850000001</c:v>
                </c:pt>
                <c:pt idx="74">
                  <c:v>2524.436025</c:v>
                </c:pt>
                <c:pt idx="75">
                  <c:v>2307.4425925</c:v>
                </c:pt>
                <c:pt idx="76">
                  <c:v>2453.00081</c:v>
                </c:pt>
                <c:pt idx="77">
                  <c:v>2480.04106</c:v>
                </c:pt>
                <c:pt idx="78">
                  <c:v>2526.4664424999996</c:v>
                </c:pt>
                <c:pt idx="79">
                  <c:v>2460.71036</c:v>
                </c:pt>
                <c:pt idx="80">
                  <c:v>2066.7247475000004</c:v>
                </c:pt>
                <c:pt idx="81">
                  <c:v>1471.3162199999999</c:v>
                </c:pt>
                <c:pt idx="82">
                  <c:v>1549.8483650000001</c:v>
                </c:pt>
                <c:pt idx="83">
                  <c:v>1377.0789064999999</c:v>
                </c:pt>
                <c:pt idx="84">
                  <c:v>1297.4426415</c:v>
                </c:pt>
                <c:pt idx="85">
                  <c:v>1267.319176</c:v>
                </c:pt>
                <c:pt idx="86">
                  <c:v>1557.7165239999999</c:v>
                </c:pt>
                <c:pt idx="87">
                  <c:v>2254.5300350000002</c:v>
                </c:pt>
                <c:pt idx="88">
                  <c:v>3186.1774660000001</c:v>
                </c:pt>
                <c:pt idx="89">
                  <c:v>4146.0217739999998</c:v>
                </c:pt>
                <c:pt idx="90">
                  <c:v>3838.3500245</c:v>
                </c:pt>
                <c:pt idx="91">
                  <c:v>3276.0433194999996</c:v>
                </c:pt>
                <c:pt idx="92">
                  <c:v>3072.5710939999999</c:v>
                </c:pt>
                <c:pt idx="93">
                  <c:v>3107.4650850000003</c:v>
                </c:pt>
                <c:pt idx="94">
                  <c:v>2820.4672300000002</c:v>
                </c:pt>
                <c:pt idx="95">
                  <c:v>2563.9324375000001</c:v>
                </c:pt>
                <c:pt idx="96">
                  <c:v>2502.7840775</c:v>
                </c:pt>
                <c:pt idx="97">
                  <c:v>2391.5838549999999</c:v>
                </c:pt>
                <c:pt idx="98">
                  <c:v>2185.24206</c:v>
                </c:pt>
                <c:pt idx="99">
                  <c:v>1989.6728125</c:v>
                </c:pt>
                <c:pt idx="100">
                  <c:v>2101.8440125000002</c:v>
                </c:pt>
                <c:pt idx="101">
                  <c:v>2475.7271525000001</c:v>
                </c:pt>
                <c:pt idx="102">
                  <c:v>2739.57746</c:v>
                </c:pt>
                <c:pt idx="103">
                  <c:v>3027.0106675000002</c:v>
                </c:pt>
                <c:pt idx="104">
                  <c:v>2476.4768999999997</c:v>
                </c:pt>
                <c:pt idx="105">
                  <c:v>2155.4665260000002</c:v>
                </c:pt>
                <c:pt idx="106">
                  <c:v>1861.5500955</c:v>
                </c:pt>
                <c:pt idx="107">
                  <c:v>1879.6201934999999</c:v>
                </c:pt>
                <c:pt idx="108">
                  <c:v>1938.5593884999998</c:v>
                </c:pt>
                <c:pt idx="109">
                  <c:v>2149.99053</c:v>
                </c:pt>
                <c:pt idx="110">
                  <c:v>2444.4505799999997</c:v>
                </c:pt>
                <c:pt idx="111">
                  <c:v>2878.5417150000003</c:v>
                </c:pt>
                <c:pt idx="112">
                  <c:v>2682.0105549999998</c:v>
                </c:pt>
                <c:pt idx="113">
                  <c:v>2734.6794049999999</c:v>
                </c:pt>
                <c:pt idx="114">
                  <c:v>2512.0837825000003</c:v>
                </c:pt>
                <c:pt idx="115">
                  <c:v>2552.5026799999996</c:v>
                </c:pt>
                <c:pt idx="116">
                  <c:v>2450.4723549999999</c:v>
                </c:pt>
                <c:pt idx="117">
                  <c:v>2632.5900725000001</c:v>
                </c:pt>
                <c:pt idx="118">
                  <c:v>2531.0735500000001</c:v>
                </c:pt>
                <c:pt idx="119">
                  <c:v>2376.1426624999999</c:v>
                </c:pt>
                <c:pt idx="120">
                  <c:v>1838.1525299999998</c:v>
                </c:pt>
                <c:pt idx="121">
                  <c:v>1701.3625549999999</c:v>
                </c:pt>
                <c:pt idx="122">
                  <c:v>1556.2850324999999</c:v>
                </c:pt>
                <c:pt idx="123">
                  <c:v>1449.6468824999999</c:v>
                </c:pt>
                <c:pt idx="124">
                  <c:v>1693.1855674999999</c:v>
                </c:pt>
                <c:pt idx="125">
                  <c:v>2086.2269550000001</c:v>
                </c:pt>
                <c:pt idx="126">
                  <c:v>2287.2694025000001</c:v>
                </c:pt>
                <c:pt idx="127">
                  <c:v>2222.7629325000003</c:v>
                </c:pt>
                <c:pt idx="128">
                  <c:v>1759.0745625</c:v>
                </c:pt>
                <c:pt idx="129">
                  <c:v>1599.6046699999999</c:v>
                </c:pt>
                <c:pt idx="130">
                  <c:v>1445.592725</c:v>
                </c:pt>
                <c:pt idx="131">
                  <c:v>1381.9084425000001</c:v>
                </c:pt>
                <c:pt idx="132">
                  <c:v>1204.488953</c:v>
                </c:pt>
                <c:pt idx="133">
                  <c:v>1366.8705580000001</c:v>
                </c:pt>
                <c:pt idx="134">
                  <c:v>1919.8937435</c:v>
                </c:pt>
                <c:pt idx="135">
                  <c:v>2142.9725279999998</c:v>
                </c:pt>
                <c:pt idx="136">
                  <c:v>2056.7097154999997</c:v>
                </c:pt>
                <c:pt idx="137">
                  <c:v>2037.3781425</c:v>
                </c:pt>
                <c:pt idx="138">
                  <c:v>2542.9333040000001</c:v>
                </c:pt>
                <c:pt idx="139">
                  <c:v>2675.4830730000003</c:v>
                </c:pt>
                <c:pt idx="140">
                  <c:v>2269.9763749999997</c:v>
                </c:pt>
                <c:pt idx="141">
                  <c:v>2311.667445</c:v>
                </c:pt>
                <c:pt idx="142">
                  <c:v>2216.19247</c:v>
                </c:pt>
                <c:pt idx="143">
                  <c:v>2324.2008424999999</c:v>
                </c:pt>
                <c:pt idx="144">
                  <c:v>1914.2167175</c:v>
                </c:pt>
                <c:pt idx="145">
                  <c:v>1615.6815999999999</c:v>
                </c:pt>
                <c:pt idx="146">
                  <c:v>1433.6520700000001</c:v>
                </c:pt>
                <c:pt idx="147">
                  <c:v>1584.75226</c:v>
                </c:pt>
                <c:pt idx="148">
                  <c:v>1699.4794374999999</c:v>
                </c:pt>
                <c:pt idx="149">
                  <c:v>2156.1428350000001</c:v>
                </c:pt>
                <c:pt idx="150">
                  <c:v>2358.0951500000001</c:v>
                </c:pt>
                <c:pt idx="151">
                  <c:v>2512.6722525</c:v>
                </c:pt>
                <c:pt idx="152">
                  <c:v>2153.1521299999995</c:v>
                </c:pt>
                <c:pt idx="153">
                  <c:v>2220.065705</c:v>
                </c:pt>
                <c:pt idx="154">
                  <c:v>2250.433</c:v>
                </c:pt>
                <c:pt idx="155">
                  <c:v>2128.5086624999999</c:v>
                </c:pt>
                <c:pt idx="156">
                  <c:v>2120.0359374999998</c:v>
                </c:pt>
                <c:pt idx="157">
                  <c:v>2536.7875174999999</c:v>
                </c:pt>
                <c:pt idx="158">
                  <c:v>2649.2447275000004</c:v>
                </c:pt>
                <c:pt idx="159">
                  <c:v>2856.01944</c:v>
                </c:pt>
                <c:pt idx="160">
                  <c:v>2257.9726375</c:v>
                </c:pt>
                <c:pt idx="161">
                  <c:v>2310.508914</c:v>
                </c:pt>
                <c:pt idx="162">
                  <c:v>2492.0315325000001</c:v>
                </c:pt>
                <c:pt idx="163">
                  <c:v>2706.4260300000001</c:v>
                </c:pt>
                <c:pt idx="164">
                  <c:v>2773.0914974999996</c:v>
                </c:pt>
                <c:pt idx="165">
                  <c:v>2390.5794175000001</c:v>
                </c:pt>
                <c:pt idx="166">
                  <c:v>2215.0876924999998</c:v>
                </c:pt>
                <c:pt idx="167">
                  <c:v>2083.1029749999998</c:v>
                </c:pt>
                <c:pt idx="168">
                  <c:v>1790.2715874999999</c:v>
                </c:pt>
                <c:pt idx="169">
                  <c:v>1685.4949325</c:v>
                </c:pt>
                <c:pt idx="170">
                  <c:v>1514.17742</c:v>
                </c:pt>
                <c:pt idx="171">
                  <c:v>1387.9115724999999</c:v>
                </c:pt>
                <c:pt idx="172">
                  <c:v>1829.1862025</c:v>
                </c:pt>
                <c:pt idx="173">
                  <c:v>2179.789045</c:v>
                </c:pt>
                <c:pt idx="174">
                  <c:v>2708.9457500000003</c:v>
                </c:pt>
                <c:pt idx="175">
                  <c:v>2738.0800599999998</c:v>
                </c:pt>
                <c:pt idx="176">
                  <c:v>2821.2943399999999</c:v>
                </c:pt>
                <c:pt idx="177">
                  <c:v>2291.8976424999996</c:v>
                </c:pt>
                <c:pt idx="178">
                  <c:v>1160.1441175</c:v>
                </c:pt>
                <c:pt idx="179">
                  <c:v>1107.4805724999999</c:v>
                </c:pt>
                <c:pt idx="180">
                  <c:v>1110.0401224999998</c:v>
                </c:pt>
                <c:pt idx="181">
                  <c:v>1097.3425374999999</c:v>
                </c:pt>
                <c:pt idx="182">
                  <c:v>1676.5737474999999</c:v>
                </c:pt>
                <c:pt idx="183">
                  <c:v>2435.3126124999999</c:v>
                </c:pt>
                <c:pt idx="184">
                  <c:v>2616.2029775000001</c:v>
                </c:pt>
                <c:pt idx="185">
                  <c:v>2926.3271475000001</c:v>
                </c:pt>
                <c:pt idx="186">
                  <c:v>2430.0982599999998</c:v>
                </c:pt>
                <c:pt idx="187">
                  <c:v>2485.0177574999998</c:v>
                </c:pt>
                <c:pt idx="188">
                  <c:v>2234.0267174999999</c:v>
                </c:pt>
                <c:pt idx="189">
                  <c:v>2344.0380049999999</c:v>
                </c:pt>
                <c:pt idx="190">
                  <c:v>1857.3028174999999</c:v>
                </c:pt>
                <c:pt idx="191">
                  <c:v>1535.3952749999999</c:v>
                </c:pt>
                <c:pt idx="192">
                  <c:v>1346.6191849999998</c:v>
                </c:pt>
                <c:pt idx="193">
                  <c:v>1228.7152175000001</c:v>
                </c:pt>
                <c:pt idx="194">
                  <c:v>1202.1139600000001</c:v>
                </c:pt>
                <c:pt idx="195">
                  <c:v>1288.0014175000001</c:v>
                </c:pt>
                <c:pt idx="196">
                  <c:v>1374.0741175000001</c:v>
                </c:pt>
                <c:pt idx="197">
                  <c:v>1651.7725350000001</c:v>
                </c:pt>
                <c:pt idx="198">
                  <c:v>2719.8577399999999</c:v>
                </c:pt>
                <c:pt idx="199">
                  <c:v>3484.334202</c:v>
                </c:pt>
                <c:pt idx="200">
                  <c:v>3765.1685655000001</c:v>
                </c:pt>
                <c:pt idx="201">
                  <c:v>2804.7179375000001</c:v>
                </c:pt>
                <c:pt idx="202">
                  <c:v>1989.0305575</c:v>
                </c:pt>
                <c:pt idx="203">
                  <c:v>2093.883945</c:v>
                </c:pt>
                <c:pt idx="204">
                  <c:v>2144.3919300000002</c:v>
                </c:pt>
                <c:pt idx="205">
                  <c:v>2239.3684349999999</c:v>
                </c:pt>
                <c:pt idx="206">
                  <c:v>2544.3372675000001</c:v>
                </c:pt>
                <c:pt idx="207">
                  <c:v>3188.3037574999998</c:v>
                </c:pt>
                <c:pt idx="208">
                  <c:v>3197.0487899999998</c:v>
                </c:pt>
                <c:pt idx="209">
                  <c:v>3451.6331024999999</c:v>
                </c:pt>
                <c:pt idx="210">
                  <c:v>3601.1806350000002</c:v>
                </c:pt>
                <c:pt idx="211">
                  <c:v>3685.7319750000001</c:v>
                </c:pt>
                <c:pt idx="212">
                  <c:v>3626.757685</c:v>
                </c:pt>
                <c:pt idx="213">
                  <c:v>2940.7764350000002</c:v>
                </c:pt>
                <c:pt idx="214">
                  <c:v>2900.4027675000002</c:v>
                </c:pt>
                <c:pt idx="215">
                  <c:v>2735.5946924999998</c:v>
                </c:pt>
                <c:pt idx="216">
                  <c:v>2383.136465</c:v>
                </c:pt>
                <c:pt idx="217">
                  <c:v>2114.7518725</c:v>
                </c:pt>
                <c:pt idx="218">
                  <c:v>2113.4499274999998</c:v>
                </c:pt>
                <c:pt idx="219">
                  <c:v>2033.8904375</c:v>
                </c:pt>
                <c:pt idx="220">
                  <c:v>1848.2946399999998</c:v>
                </c:pt>
                <c:pt idx="221">
                  <c:v>2197.8154799999998</c:v>
                </c:pt>
                <c:pt idx="222">
                  <c:v>3095.0169449999999</c:v>
                </c:pt>
                <c:pt idx="223">
                  <c:v>2821.1888235000001</c:v>
                </c:pt>
                <c:pt idx="224">
                  <c:v>3594.4271475</c:v>
                </c:pt>
                <c:pt idx="225">
                  <c:v>3471.8441724999998</c:v>
                </c:pt>
                <c:pt idx="226">
                  <c:v>2720.5262849999999</c:v>
                </c:pt>
                <c:pt idx="227">
                  <c:v>2776.0407449999998</c:v>
                </c:pt>
                <c:pt idx="228">
                  <c:v>2879.9309239999998</c:v>
                </c:pt>
                <c:pt idx="229">
                  <c:v>2246.4801875000003</c:v>
                </c:pt>
                <c:pt idx="230">
                  <c:v>2368.3549074999996</c:v>
                </c:pt>
                <c:pt idx="231">
                  <c:v>2358.8089719999998</c:v>
                </c:pt>
                <c:pt idx="232">
                  <c:v>2314.952378</c:v>
                </c:pt>
                <c:pt idx="233">
                  <c:v>2917.2737045000003</c:v>
                </c:pt>
                <c:pt idx="234">
                  <c:v>3221.7176835</c:v>
                </c:pt>
                <c:pt idx="235">
                  <c:v>3087.1441319999999</c:v>
                </c:pt>
                <c:pt idx="236">
                  <c:v>2465.09845</c:v>
                </c:pt>
                <c:pt idx="237">
                  <c:v>2545.8779374999999</c:v>
                </c:pt>
                <c:pt idx="238">
                  <c:v>2099.4876249999998</c:v>
                </c:pt>
                <c:pt idx="239">
                  <c:v>2470.1575199999997</c:v>
                </c:pt>
                <c:pt idx="240">
                  <c:v>2730.2141675000003</c:v>
                </c:pt>
                <c:pt idx="241">
                  <c:v>2270.3037899999999</c:v>
                </c:pt>
                <c:pt idx="242">
                  <c:v>2302.6704650000001</c:v>
                </c:pt>
                <c:pt idx="243">
                  <c:v>2029.081005</c:v>
                </c:pt>
                <c:pt idx="244">
                  <c:v>1955.212031</c:v>
                </c:pt>
                <c:pt idx="245">
                  <c:v>2217.3875599999997</c:v>
                </c:pt>
                <c:pt idx="246">
                  <c:v>2470.4451199999999</c:v>
                </c:pt>
                <c:pt idx="247">
                  <c:v>2799.9419749999997</c:v>
                </c:pt>
                <c:pt idx="248">
                  <c:v>2814.6712775000001</c:v>
                </c:pt>
                <c:pt idx="249">
                  <c:v>2392.6720795000001</c:v>
                </c:pt>
                <c:pt idx="250">
                  <c:v>2399.9872624999998</c:v>
                </c:pt>
                <c:pt idx="251">
                  <c:v>2440.779125</c:v>
                </c:pt>
                <c:pt idx="252">
                  <c:v>2641.48155</c:v>
                </c:pt>
                <c:pt idx="253">
                  <c:v>3066.5835500000003</c:v>
                </c:pt>
                <c:pt idx="254">
                  <c:v>3379.2644894999999</c:v>
                </c:pt>
                <c:pt idx="255">
                  <c:v>3410.6526574999998</c:v>
                </c:pt>
                <c:pt idx="256">
                  <c:v>3430.364795</c:v>
                </c:pt>
                <c:pt idx="257">
                  <c:v>3167.8751099999999</c:v>
                </c:pt>
                <c:pt idx="258">
                  <c:v>3465.6778774999998</c:v>
                </c:pt>
                <c:pt idx="259">
                  <c:v>3875.9420799999998</c:v>
                </c:pt>
                <c:pt idx="260">
                  <c:v>3888.45595</c:v>
                </c:pt>
                <c:pt idx="261">
                  <c:v>4006.2487725000001</c:v>
                </c:pt>
                <c:pt idx="262">
                  <c:v>4031.9893075</c:v>
                </c:pt>
                <c:pt idx="263">
                  <c:v>4083.920795</c:v>
                </c:pt>
                <c:pt idx="264">
                  <c:v>3299.4222599999998</c:v>
                </c:pt>
                <c:pt idx="265">
                  <c:v>2925.1820924999997</c:v>
                </c:pt>
                <c:pt idx="266">
                  <c:v>2821.3923</c:v>
                </c:pt>
                <c:pt idx="267">
                  <c:v>2522.1306449999997</c:v>
                </c:pt>
                <c:pt idx="268">
                  <c:v>2575.385025</c:v>
                </c:pt>
                <c:pt idx="269">
                  <c:v>2710.5753224999999</c:v>
                </c:pt>
                <c:pt idx="270">
                  <c:v>2851.2118675000002</c:v>
                </c:pt>
                <c:pt idx="271">
                  <c:v>3239.0722875000001</c:v>
                </c:pt>
                <c:pt idx="272">
                  <c:v>3719.17884</c:v>
                </c:pt>
                <c:pt idx="273">
                  <c:v>3782.6830525</c:v>
                </c:pt>
                <c:pt idx="274">
                  <c:v>3195.7366200000001</c:v>
                </c:pt>
                <c:pt idx="275">
                  <c:v>2918.1226150000002</c:v>
                </c:pt>
                <c:pt idx="276">
                  <c:v>2855.9962</c:v>
                </c:pt>
                <c:pt idx="277">
                  <c:v>2668.45192</c:v>
                </c:pt>
                <c:pt idx="278">
                  <c:v>2857.3706299999999</c:v>
                </c:pt>
                <c:pt idx="279">
                  <c:v>3146.9687774999998</c:v>
                </c:pt>
                <c:pt idx="280">
                  <c:v>3794.7741485000001</c:v>
                </c:pt>
                <c:pt idx="281">
                  <c:v>5307.1426709999996</c:v>
                </c:pt>
                <c:pt idx="282">
                  <c:v>5490.2717425000001</c:v>
                </c:pt>
                <c:pt idx="283">
                  <c:v>5655.4484224999997</c:v>
                </c:pt>
                <c:pt idx="284">
                  <c:v>4260.0361899999998</c:v>
                </c:pt>
                <c:pt idx="285">
                  <c:v>3573.4360999999999</c:v>
                </c:pt>
                <c:pt idx="286">
                  <c:v>3333.3239174999999</c:v>
                </c:pt>
                <c:pt idx="287">
                  <c:v>2844.6067549999998</c:v>
                </c:pt>
                <c:pt idx="288">
                  <c:v>2770.3133349999998</c:v>
                </c:pt>
                <c:pt idx="289">
                  <c:v>2506.7935299999999</c:v>
                </c:pt>
                <c:pt idx="290">
                  <c:v>2302.5996525</c:v>
                </c:pt>
                <c:pt idx="291">
                  <c:v>2183.465005</c:v>
                </c:pt>
                <c:pt idx="292">
                  <c:v>2124.3189625</c:v>
                </c:pt>
                <c:pt idx="293">
                  <c:v>2202.0842549999998</c:v>
                </c:pt>
                <c:pt idx="294">
                  <c:v>3676.38213</c:v>
                </c:pt>
                <c:pt idx="295">
                  <c:v>5041.7442225000004</c:v>
                </c:pt>
                <c:pt idx="296">
                  <c:v>5027.5672199999999</c:v>
                </c:pt>
                <c:pt idx="297">
                  <c:v>4303.9408325000004</c:v>
                </c:pt>
                <c:pt idx="298">
                  <c:v>3108.7447625</c:v>
                </c:pt>
                <c:pt idx="299">
                  <c:v>3430.8033</c:v>
                </c:pt>
                <c:pt idx="300">
                  <c:v>3507.5551500000001</c:v>
                </c:pt>
                <c:pt idx="301">
                  <c:v>3327.0360875000001</c:v>
                </c:pt>
                <c:pt idx="302">
                  <c:v>3370.8946875000001</c:v>
                </c:pt>
                <c:pt idx="303">
                  <c:v>3250.7541375000001</c:v>
                </c:pt>
                <c:pt idx="304">
                  <c:v>3244.8585049999997</c:v>
                </c:pt>
                <c:pt idx="305">
                  <c:v>4030.9553925</c:v>
                </c:pt>
                <c:pt idx="306">
                  <c:v>4107.0536124999999</c:v>
                </c:pt>
                <c:pt idx="307">
                  <c:v>3407.7879074999996</c:v>
                </c:pt>
                <c:pt idx="308">
                  <c:v>2997.3580999999999</c:v>
                </c:pt>
                <c:pt idx="309">
                  <c:v>2649.6335349999999</c:v>
                </c:pt>
                <c:pt idx="310">
                  <c:v>2293.6603375</c:v>
                </c:pt>
                <c:pt idx="311">
                  <c:v>2045.2894974999999</c:v>
                </c:pt>
                <c:pt idx="312">
                  <c:v>1585.12977</c:v>
                </c:pt>
                <c:pt idx="313">
                  <c:v>1495.9408575</c:v>
                </c:pt>
                <c:pt idx="314">
                  <c:v>1200.6104525000001</c:v>
                </c:pt>
                <c:pt idx="315">
                  <c:v>1311.69749</c:v>
                </c:pt>
                <c:pt idx="316">
                  <c:v>1455.83717</c:v>
                </c:pt>
                <c:pt idx="317">
                  <c:v>1880.2770875000001</c:v>
                </c:pt>
                <c:pt idx="318">
                  <c:v>1936.43264</c:v>
                </c:pt>
                <c:pt idx="319">
                  <c:v>3001.7338675000001</c:v>
                </c:pt>
                <c:pt idx="320">
                  <c:v>2846.5173409999998</c:v>
                </c:pt>
                <c:pt idx="321">
                  <c:v>2313.8946925</c:v>
                </c:pt>
                <c:pt idx="322">
                  <c:v>2228.3685675000002</c:v>
                </c:pt>
                <c:pt idx="323">
                  <c:v>2616.7756249999998</c:v>
                </c:pt>
                <c:pt idx="324">
                  <c:v>2553.7440485000002</c:v>
                </c:pt>
                <c:pt idx="325">
                  <c:v>2476.5442634999999</c:v>
                </c:pt>
                <c:pt idx="326">
                  <c:v>2569.9084749999997</c:v>
                </c:pt>
                <c:pt idx="327">
                  <c:v>2297.6469175000002</c:v>
                </c:pt>
                <c:pt idx="328">
                  <c:v>2332.5801325000002</c:v>
                </c:pt>
                <c:pt idx="329">
                  <c:v>2280.6885005000004</c:v>
                </c:pt>
                <c:pt idx="330">
                  <c:v>2821.5697460000001</c:v>
                </c:pt>
                <c:pt idx="331">
                  <c:v>3153.1737355</c:v>
                </c:pt>
                <c:pt idx="332">
                  <c:v>2844.0922100000003</c:v>
                </c:pt>
                <c:pt idx="333">
                  <c:v>2227.6252995</c:v>
                </c:pt>
                <c:pt idx="334">
                  <c:v>2604.5427879999997</c:v>
                </c:pt>
                <c:pt idx="335">
                  <c:v>2902.7598199999998</c:v>
                </c:pt>
                <c:pt idx="336">
                  <c:v>2185.7613900000001</c:v>
                </c:pt>
                <c:pt idx="337">
                  <c:v>2217.4626924999998</c:v>
                </c:pt>
                <c:pt idx="338">
                  <c:v>2120.7470749999998</c:v>
                </c:pt>
                <c:pt idx="339">
                  <c:v>2070.8595749999999</c:v>
                </c:pt>
                <c:pt idx="340">
                  <c:v>2450.0176750000001</c:v>
                </c:pt>
                <c:pt idx="341">
                  <c:v>2271.6104224999999</c:v>
                </c:pt>
                <c:pt idx="342">
                  <c:v>2402.5387799999999</c:v>
                </c:pt>
                <c:pt idx="343">
                  <c:v>4011.6222389999998</c:v>
                </c:pt>
                <c:pt idx="344">
                  <c:v>4481.3929264999997</c:v>
                </c:pt>
                <c:pt idx="345">
                  <c:v>4464.1321774999997</c:v>
                </c:pt>
                <c:pt idx="346">
                  <c:v>4092.3679050000001</c:v>
                </c:pt>
                <c:pt idx="347">
                  <c:v>3879.7150005000003</c:v>
                </c:pt>
                <c:pt idx="348">
                  <c:v>3853.8278850000002</c:v>
                </c:pt>
                <c:pt idx="349">
                  <c:v>3788.1247619999999</c:v>
                </c:pt>
                <c:pt idx="350">
                  <c:v>3679.3973270000001</c:v>
                </c:pt>
                <c:pt idx="351">
                  <c:v>3932.4305100000001</c:v>
                </c:pt>
                <c:pt idx="352">
                  <c:v>4387.6092625000001</c:v>
                </c:pt>
                <c:pt idx="353">
                  <c:v>4541.8146824999994</c:v>
                </c:pt>
                <c:pt idx="354">
                  <c:v>4901.1217549999992</c:v>
                </c:pt>
                <c:pt idx="355">
                  <c:v>4821.5909499999998</c:v>
                </c:pt>
                <c:pt idx="356">
                  <c:v>4192.8484174999994</c:v>
                </c:pt>
                <c:pt idx="357">
                  <c:v>3555.1687400000001</c:v>
                </c:pt>
                <c:pt idx="358">
                  <c:v>2925.2845850000003</c:v>
                </c:pt>
                <c:pt idx="359">
                  <c:v>2583.607</c:v>
                </c:pt>
                <c:pt idx="360">
                  <c:v>2733.88409</c:v>
                </c:pt>
                <c:pt idx="361">
                  <c:v>2528.7219749999999</c:v>
                </c:pt>
                <c:pt idx="362">
                  <c:v>2248.3068374999998</c:v>
                </c:pt>
                <c:pt idx="363">
                  <c:v>2184.4778725000001</c:v>
                </c:pt>
                <c:pt idx="364">
                  <c:v>2080.7804900000001</c:v>
                </c:pt>
                <c:pt idx="365">
                  <c:v>2015.2371425000001</c:v>
                </c:pt>
                <c:pt idx="366">
                  <c:v>2502.6442625</c:v>
                </c:pt>
                <c:pt idx="367">
                  <c:v>3777.14968</c:v>
                </c:pt>
                <c:pt idx="368">
                  <c:v>3959.61834</c:v>
                </c:pt>
                <c:pt idx="369">
                  <c:v>3784.279755</c:v>
                </c:pt>
                <c:pt idx="370">
                  <c:v>2883.5234009999999</c:v>
                </c:pt>
                <c:pt idx="371">
                  <c:v>2376.3781249999997</c:v>
                </c:pt>
                <c:pt idx="372">
                  <c:v>2172.3186825000003</c:v>
                </c:pt>
                <c:pt idx="373">
                  <c:v>2166.5486995000001</c:v>
                </c:pt>
                <c:pt idx="374">
                  <c:v>2290.2625134999998</c:v>
                </c:pt>
                <c:pt idx="375">
                  <c:v>2850.248525</c:v>
                </c:pt>
                <c:pt idx="376">
                  <c:v>3433.5555395000001</c:v>
                </c:pt>
                <c:pt idx="377">
                  <c:v>3731.959484</c:v>
                </c:pt>
                <c:pt idx="378">
                  <c:v>3940.7321375000001</c:v>
                </c:pt>
                <c:pt idx="379">
                  <c:v>3119.8990924999998</c:v>
                </c:pt>
                <c:pt idx="380">
                  <c:v>2483.8128649999999</c:v>
                </c:pt>
                <c:pt idx="381">
                  <c:v>2100.106045</c:v>
                </c:pt>
                <c:pt idx="382">
                  <c:v>2309.9811024999999</c:v>
                </c:pt>
                <c:pt idx="383">
                  <c:v>2337.9554624999996</c:v>
                </c:pt>
                <c:pt idx="384">
                  <c:v>2033.0006324999999</c:v>
                </c:pt>
                <c:pt idx="385">
                  <c:v>1802.1369549999999</c:v>
                </c:pt>
                <c:pt idx="386">
                  <c:v>1549.23342</c:v>
                </c:pt>
                <c:pt idx="387">
                  <c:v>1479.0582124999999</c:v>
                </c:pt>
                <c:pt idx="388">
                  <c:v>1288.5728374999999</c:v>
                </c:pt>
                <c:pt idx="389">
                  <c:v>1423.0159900000001</c:v>
                </c:pt>
                <c:pt idx="390">
                  <c:v>1664.1883124999999</c:v>
                </c:pt>
                <c:pt idx="391">
                  <c:v>3356.6179860000002</c:v>
                </c:pt>
                <c:pt idx="392">
                  <c:v>3748.5988815000001</c:v>
                </c:pt>
                <c:pt idx="393">
                  <c:v>3486.5143229999999</c:v>
                </c:pt>
                <c:pt idx="394">
                  <c:v>3016.9636065</c:v>
                </c:pt>
                <c:pt idx="395">
                  <c:v>2822.9914329999997</c:v>
                </c:pt>
                <c:pt idx="396">
                  <c:v>2655.5658884999998</c:v>
                </c:pt>
                <c:pt idx="397">
                  <c:v>2779.8398845000002</c:v>
                </c:pt>
                <c:pt idx="398">
                  <c:v>3444.0744224999999</c:v>
                </c:pt>
                <c:pt idx="399">
                  <c:v>3456.3433335</c:v>
                </c:pt>
                <c:pt idx="400">
                  <c:v>3649.1917189999999</c:v>
                </c:pt>
                <c:pt idx="401">
                  <c:v>3928.7638810000003</c:v>
                </c:pt>
                <c:pt idx="402">
                  <c:v>4041.8274015000002</c:v>
                </c:pt>
                <c:pt idx="403">
                  <c:v>4206.1048350000001</c:v>
                </c:pt>
                <c:pt idx="404">
                  <c:v>2916.1781575</c:v>
                </c:pt>
                <c:pt idx="405">
                  <c:v>2117.1240625</c:v>
                </c:pt>
                <c:pt idx="406">
                  <c:v>2279.5619200000001</c:v>
                </c:pt>
                <c:pt idx="407">
                  <c:v>2618.9451249999997</c:v>
                </c:pt>
                <c:pt idx="408">
                  <c:v>2463.5862850000003</c:v>
                </c:pt>
                <c:pt idx="409">
                  <c:v>2427.6984500000003</c:v>
                </c:pt>
                <c:pt idx="410">
                  <c:v>2133.9344850000002</c:v>
                </c:pt>
                <c:pt idx="411">
                  <c:v>2041.8336299999999</c:v>
                </c:pt>
                <c:pt idx="412">
                  <c:v>1675.9386224999998</c:v>
                </c:pt>
                <c:pt idx="413">
                  <c:v>1978.8829800000001</c:v>
                </c:pt>
                <c:pt idx="414">
                  <c:v>2018.8585125</c:v>
                </c:pt>
                <c:pt idx="415">
                  <c:v>2206.9916749999998</c:v>
                </c:pt>
                <c:pt idx="416">
                  <c:v>1955.5524820000001</c:v>
                </c:pt>
                <c:pt idx="417">
                  <c:v>1775.527949</c:v>
                </c:pt>
                <c:pt idx="418">
                  <c:v>1713.650707</c:v>
                </c:pt>
                <c:pt idx="419">
                  <c:v>2818.4088200000001</c:v>
                </c:pt>
                <c:pt idx="420">
                  <c:v>2522.4173089999999</c:v>
                </c:pt>
                <c:pt idx="421">
                  <c:v>2417.7889260000002</c:v>
                </c:pt>
                <c:pt idx="422">
                  <c:v>2615.9068145000001</c:v>
                </c:pt>
                <c:pt idx="423">
                  <c:v>2885.7797934999999</c:v>
                </c:pt>
                <c:pt idx="424">
                  <c:v>3747.2240310000002</c:v>
                </c:pt>
                <c:pt idx="425">
                  <c:v>4225.6788729999998</c:v>
                </c:pt>
                <c:pt idx="426">
                  <c:v>4085.2739420000003</c:v>
                </c:pt>
                <c:pt idx="427">
                  <c:v>4184.6892129999997</c:v>
                </c:pt>
                <c:pt idx="428">
                  <c:v>3105.6834979999999</c:v>
                </c:pt>
                <c:pt idx="429">
                  <c:v>2674.0696634999999</c:v>
                </c:pt>
                <c:pt idx="430">
                  <c:v>2357.6197630000001</c:v>
                </c:pt>
                <c:pt idx="431">
                  <c:v>2533.1746544999996</c:v>
                </c:pt>
                <c:pt idx="432">
                  <c:v>2401.0673770000003</c:v>
                </c:pt>
                <c:pt idx="433">
                  <c:v>2620.9828460000003</c:v>
                </c:pt>
                <c:pt idx="434">
                  <c:v>1958.4391270000001</c:v>
                </c:pt>
                <c:pt idx="435">
                  <c:v>1831.1286930000001</c:v>
                </c:pt>
                <c:pt idx="436">
                  <c:v>1817.3231195000001</c:v>
                </c:pt>
                <c:pt idx="437">
                  <c:v>1792.3389649999999</c:v>
                </c:pt>
                <c:pt idx="438">
                  <c:v>1918.1681295000001</c:v>
                </c:pt>
                <c:pt idx="439">
                  <c:v>1716.3782835000002</c:v>
                </c:pt>
                <c:pt idx="440">
                  <c:v>1407.9673025</c:v>
                </c:pt>
                <c:pt idx="441">
                  <c:v>1779.6607684999999</c:v>
                </c:pt>
                <c:pt idx="442">
                  <c:v>2134.3838194999998</c:v>
                </c:pt>
                <c:pt idx="443">
                  <c:v>2319.0651389999998</c:v>
                </c:pt>
                <c:pt idx="444">
                  <c:v>2560.3852165000003</c:v>
                </c:pt>
                <c:pt idx="445">
                  <c:v>2261.3216305000001</c:v>
                </c:pt>
                <c:pt idx="446">
                  <c:v>2212.5707820000002</c:v>
                </c:pt>
                <c:pt idx="447">
                  <c:v>2829.405432</c:v>
                </c:pt>
                <c:pt idx="448">
                  <c:v>2698.1608305</c:v>
                </c:pt>
                <c:pt idx="449">
                  <c:v>3100.5025270000001</c:v>
                </c:pt>
                <c:pt idx="450">
                  <c:v>3360.7094455000001</c:v>
                </c:pt>
                <c:pt idx="451">
                  <c:v>3753.0499304999998</c:v>
                </c:pt>
                <c:pt idx="452">
                  <c:v>3359.078583</c:v>
                </c:pt>
                <c:pt idx="453">
                  <c:v>3256.5844725000002</c:v>
                </c:pt>
                <c:pt idx="454">
                  <c:v>3121.1047484999999</c:v>
                </c:pt>
                <c:pt idx="455">
                  <c:v>2686.8618825000003</c:v>
                </c:pt>
                <c:pt idx="456">
                  <c:v>2498.7171549999998</c:v>
                </c:pt>
                <c:pt idx="457">
                  <c:v>2072.1123625</c:v>
                </c:pt>
                <c:pt idx="458">
                  <c:v>2200.2061024999998</c:v>
                </c:pt>
                <c:pt idx="459">
                  <c:v>1836.7179625000001</c:v>
                </c:pt>
                <c:pt idx="460">
                  <c:v>2056.1230325000001</c:v>
                </c:pt>
                <c:pt idx="461">
                  <c:v>2541.4742074999999</c:v>
                </c:pt>
                <c:pt idx="462">
                  <c:v>3015.1498999999999</c:v>
                </c:pt>
                <c:pt idx="463">
                  <c:v>4029.8148795000002</c:v>
                </c:pt>
                <c:pt idx="464">
                  <c:v>3787.1254994999999</c:v>
                </c:pt>
                <c:pt idx="465">
                  <c:v>3936.908731</c:v>
                </c:pt>
                <c:pt idx="466">
                  <c:v>3399.6078124999999</c:v>
                </c:pt>
                <c:pt idx="467">
                  <c:v>3673.0859030000001</c:v>
                </c:pt>
                <c:pt idx="468">
                  <c:v>3903.8757329999999</c:v>
                </c:pt>
                <c:pt idx="469">
                  <c:v>3529.4280640000002</c:v>
                </c:pt>
                <c:pt idx="470">
                  <c:v>4024.6515355000001</c:v>
                </c:pt>
                <c:pt idx="471">
                  <c:v>4149.1742585000002</c:v>
                </c:pt>
                <c:pt idx="472">
                  <c:v>4269.6161654999996</c:v>
                </c:pt>
                <c:pt idx="473">
                  <c:v>4291.0379160000002</c:v>
                </c:pt>
                <c:pt idx="474">
                  <c:v>4487.5646699999998</c:v>
                </c:pt>
                <c:pt idx="475">
                  <c:v>4767.2291960000002</c:v>
                </c:pt>
                <c:pt idx="476">
                  <c:v>4249.0623089999999</c:v>
                </c:pt>
                <c:pt idx="477">
                  <c:v>3782.7802674999998</c:v>
                </c:pt>
                <c:pt idx="478">
                  <c:v>2747.5237255000002</c:v>
                </c:pt>
                <c:pt idx="479">
                  <c:v>2709.8984814999999</c:v>
                </c:pt>
                <c:pt idx="480">
                  <c:v>2800.4418300000002</c:v>
                </c:pt>
                <c:pt idx="481">
                  <c:v>2486.6976875</c:v>
                </c:pt>
                <c:pt idx="482">
                  <c:v>2351.3476650000002</c:v>
                </c:pt>
                <c:pt idx="483">
                  <c:v>2186.6495325000001</c:v>
                </c:pt>
                <c:pt idx="484">
                  <c:v>2444.1841899999999</c:v>
                </c:pt>
                <c:pt idx="485">
                  <c:v>2230.28919</c:v>
                </c:pt>
                <c:pt idx="486">
                  <c:v>3269.8010125000001</c:v>
                </c:pt>
                <c:pt idx="487">
                  <c:v>4057.6432165000001</c:v>
                </c:pt>
                <c:pt idx="488">
                  <c:v>4464.1837324999997</c:v>
                </c:pt>
                <c:pt idx="489">
                  <c:v>3933.6478915000002</c:v>
                </c:pt>
                <c:pt idx="490">
                  <c:v>3282.3940235</c:v>
                </c:pt>
                <c:pt idx="491">
                  <c:v>3286.6154565000002</c:v>
                </c:pt>
                <c:pt idx="492">
                  <c:v>3129.6732930000003</c:v>
                </c:pt>
                <c:pt idx="493">
                  <c:v>2956.6615769999999</c:v>
                </c:pt>
                <c:pt idx="494">
                  <c:v>3049.6208545</c:v>
                </c:pt>
                <c:pt idx="495">
                  <c:v>4176.3106539999999</c:v>
                </c:pt>
                <c:pt idx="496">
                  <c:v>4419.8754804999999</c:v>
                </c:pt>
                <c:pt idx="497">
                  <c:v>4177.5905739999998</c:v>
                </c:pt>
                <c:pt idx="498">
                  <c:v>3995.7152179999998</c:v>
                </c:pt>
                <c:pt idx="499">
                  <c:v>4327.5786609999996</c:v>
                </c:pt>
                <c:pt idx="500">
                  <c:v>4014.9229949999999</c:v>
                </c:pt>
                <c:pt idx="501">
                  <c:v>2600.5030350000002</c:v>
                </c:pt>
                <c:pt idx="502">
                  <c:v>2107.3009625</c:v>
                </c:pt>
                <c:pt idx="503">
                  <c:v>2624.122425</c:v>
                </c:pt>
                <c:pt idx="504">
                  <c:v>2223.7118599999999</c:v>
                </c:pt>
                <c:pt idx="505">
                  <c:v>2179.0330249999997</c:v>
                </c:pt>
                <c:pt idx="506">
                  <c:v>1993.97686</c:v>
                </c:pt>
                <c:pt idx="507">
                  <c:v>1832.923155</c:v>
                </c:pt>
                <c:pt idx="508">
                  <c:v>1889.3658775000001</c:v>
                </c:pt>
                <c:pt idx="509">
                  <c:v>1958.76603</c:v>
                </c:pt>
                <c:pt idx="510">
                  <c:v>2891.2891224999998</c:v>
                </c:pt>
                <c:pt idx="511">
                  <c:v>3694.6548439999997</c:v>
                </c:pt>
                <c:pt idx="512">
                  <c:v>3574.1382364999999</c:v>
                </c:pt>
                <c:pt idx="513">
                  <c:v>3037.3044175</c:v>
                </c:pt>
                <c:pt idx="514">
                  <c:v>2501.3528930000002</c:v>
                </c:pt>
                <c:pt idx="515">
                  <c:v>2196.2809040000002</c:v>
                </c:pt>
                <c:pt idx="516">
                  <c:v>1839.3449065</c:v>
                </c:pt>
                <c:pt idx="517">
                  <c:v>1845.9466419999999</c:v>
                </c:pt>
                <c:pt idx="518">
                  <c:v>2411.0049884999999</c:v>
                </c:pt>
                <c:pt idx="519">
                  <c:v>3208.7841559999997</c:v>
                </c:pt>
                <c:pt idx="520">
                  <c:v>3686.3029755000002</c:v>
                </c:pt>
                <c:pt idx="521">
                  <c:v>4002.3202305</c:v>
                </c:pt>
                <c:pt idx="522">
                  <c:v>3476.2501545</c:v>
                </c:pt>
                <c:pt idx="523">
                  <c:v>3050.6485665</c:v>
                </c:pt>
                <c:pt idx="524">
                  <c:v>2618.824478</c:v>
                </c:pt>
                <c:pt idx="525">
                  <c:v>2382.210979</c:v>
                </c:pt>
                <c:pt idx="526">
                  <c:v>1926.8634869999999</c:v>
                </c:pt>
                <c:pt idx="527">
                  <c:v>2166.154724</c:v>
                </c:pt>
                <c:pt idx="528">
                  <c:v>2159.0384224999998</c:v>
                </c:pt>
                <c:pt idx="529">
                  <c:v>2138.5850475000002</c:v>
                </c:pt>
                <c:pt idx="530">
                  <c:v>2058.3534799999998</c:v>
                </c:pt>
                <c:pt idx="531">
                  <c:v>1982.1224525</c:v>
                </c:pt>
                <c:pt idx="532">
                  <c:v>2394.98612</c:v>
                </c:pt>
                <c:pt idx="533">
                  <c:v>2497.117135</c:v>
                </c:pt>
                <c:pt idx="534">
                  <c:v>2154.5882245000003</c:v>
                </c:pt>
                <c:pt idx="535">
                  <c:v>1998.395532</c:v>
                </c:pt>
                <c:pt idx="536">
                  <c:v>2437.8719209999999</c:v>
                </c:pt>
                <c:pt idx="537">
                  <c:v>2357.8344015000002</c:v>
                </c:pt>
                <c:pt idx="538">
                  <c:v>2236.2999654999999</c:v>
                </c:pt>
                <c:pt idx="539">
                  <c:v>2449.2334219999998</c:v>
                </c:pt>
                <c:pt idx="540">
                  <c:v>1779.0196080000001</c:v>
                </c:pt>
                <c:pt idx="541">
                  <c:v>1676.64132</c:v>
                </c:pt>
                <c:pt idx="542">
                  <c:v>2359.0894779999999</c:v>
                </c:pt>
                <c:pt idx="543">
                  <c:v>2613.4228634999999</c:v>
                </c:pt>
                <c:pt idx="544">
                  <c:v>2717.1259700000001</c:v>
                </c:pt>
                <c:pt idx="545">
                  <c:v>2775.85536</c:v>
                </c:pt>
                <c:pt idx="546">
                  <c:v>2713.9878119999998</c:v>
                </c:pt>
                <c:pt idx="547">
                  <c:v>2791.4421375000002</c:v>
                </c:pt>
                <c:pt idx="548">
                  <c:v>2882.1318825000003</c:v>
                </c:pt>
                <c:pt idx="549">
                  <c:v>2640.5285690000001</c:v>
                </c:pt>
                <c:pt idx="550">
                  <c:v>2712.22424</c:v>
                </c:pt>
                <c:pt idx="551">
                  <c:v>2546.3749499999999</c:v>
                </c:pt>
                <c:pt idx="552">
                  <c:v>2279.9178750000001</c:v>
                </c:pt>
                <c:pt idx="553">
                  <c:v>2317.7388850000002</c:v>
                </c:pt>
                <c:pt idx="554">
                  <c:v>2311.3909524999999</c:v>
                </c:pt>
                <c:pt idx="555">
                  <c:v>2281.5855200000001</c:v>
                </c:pt>
                <c:pt idx="556">
                  <c:v>2230.616325</c:v>
                </c:pt>
                <c:pt idx="557">
                  <c:v>2309.9337449999998</c:v>
                </c:pt>
                <c:pt idx="558">
                  <c:v>2402.7151399999998</c:v>
                </c:pt>
                <c:pt idx="559">
                  <c:v>2725.7582150000003</c:v>
                </c:pt>
                <c:pt idx="560">
                  <c:v>2957.7148360000001</c:v>
                </c:pt>
                <c:pt idx="561">
                  <c:v>2686.8805520000001</c:v>
                </c:pt>
                <c:pt idx="562">
                  <c:v>2460.1184494999998</c:v>
                </c:pt>
                <c:pt idx="563">
                  <c:v>2533.0744015</c:v>
                </c:pt>
                <c:pt idx="564">
                  <c:v>2582.3043944999995</c:v>
                </c:pt>
                <c:pt idx="565">
                  <c:v>2513.612748</c:v>
                </c:pt>
                <c:pt idx="566">
                  <c:v>2404.5151650000003</c:v>
                </c:pt>
                <c:pt idx="567">
                  <c:v>2255.8665249999999</c:v>
                </c:pt>
                <c:pt idx="568">
                  <c:v>2420.7699679999996</c:v>
                </c:pt>
                <c:pt idx="569">
                  <c:v>2646.4905544999997</c:v>
                </c:pt>
                <c:pt idx="570">
                  <c:v>2689.3967989999996</c:v>
                </c:pt>
                <c:pt idx="571">
                  <c:v>2446.8772675</c:v>
                </c:pt>
                <c:pt idx="572">
                  <c:v>2151.1722215</c:v>
                </c:pt>
                <c:pt idx="573">
                  <c:v>2061.0058100000001</c:v>
                </c:pt>
                <c:pt idx="574">
                  <c:v>2471.1644249999999</c:v>
                </c:pt>
                <c:pt idx="575">
                  <c:v>2689.0600825000001</c:v>
                </c:pt>
                <c:pt idx="576">
                  <c:v>2511.3472925000001</c:v>
                </c:pt>
                <c:pt idx="577">
                  <c:v>2517.7983924999999</c:v>
                </c:pt>
                <c:pt idx="578">
                  <c:v>2108.4808199999998</c:v>
                </c:pt>
                <c:pt idx="579">
                  <c:v>1838.0062425000001</c:v>
                </c:pt>
                <c:pt idx="580">
                  <c:v>1953.5516485000001</c:v>
                </c:pt>
                <c:pt idx="581">
                  <c:v>2098.4835924999998</c:v>
                </c:pt>
                <c:pt idx="582">
                  <c:v>2222.986766</c:v>
                </c:pt>
                <c:pt idx="583">
                  <c:v>2399.5920624999999</c:v>
                </c:pt>
                <c:pt idx="584">
                  <c:v>2101.258636</c:v>
                </c:pt>
                <c:pt idx="585">
                  <c:v>1392.5471904999999</c:v>
                </c:pt>
                <c:pt idx="586">
                  <c:v>1308.8697259999999</c:v>
                </c:pt>
                <c:pt idx="587">
                  <c:v>1303.2269389999999</c:v>
                </c:pt>
                <c:pt idx="588">
                  <c:v>1305.2512614999998</c:v>
                </c:pt>
                <c:pt idx="589">
                  <c:v>1479.7620399999998</c:v>
                </c:pt>
                <c:pt idx="590">
                  <c:v>2366.7976254999999</c:v>
                </c:pt>
                <c:pt idx="591">
                  <c:v>2289.5153650000002</c:v>
                </c:pt>
                <c:pt idx="592">
                  <c:v>2777.9955774999999</c:v>
                </c:pt>
                <c:pt idx="593">
                  <c:v>3061.7489125000002</c:v>
                </c:pt>
                <c:pt idx="594">
                  <c:v>3043.0639325000002</c:v>
                </c:pt>
                <c:pt idx="595">
                  <c:v>3019.4637024999997</c:v>
                </c:pt>
                <c:pt idx="596">
                  <c:v>3117.8029750000001</c:v>
                </c:pt>
                <c:pt idx="597">
                  <c:v>3125.5057200000001</c:v>
                </c:pt>
                <c:pt idx="598">
                  <c:v>3056.2053875000001</c:v>
                </c:pt>
                <c:pt idx="599">
                  <c:v>2969.4680424999997</c:v>
                </c:pt>
                <c:pt idx="600">
                  <c:v>2938.2269074999999</c:v>
                </c:pt>
                <c:pt idx="601">
                  <c:v>2545.5067859999999</c:v>
                </c:pt>
                <c:pt idx="602">
                  <c:v>2053.8315924999997</c:v>
                </c:pt>
                <c:pt idx="603">
                  <c:v>1923.89571</c:v>
                </c:pt>
                <c:pt idx="604">
                  <c:v>1886.5250910000002</c:v>
                </c:pt>
                <c:pt idx="605">
                  <c:v>1965.0493074999997</c:v>
                </c:pt>
                <c:pt idx="606">
                  <c:v>1996.0680434999999</c:v>
                </c:pt>
                <c:pt idx="607">
                  <c:v>1765.3518159999999</c:v>
                </c:pt>
                <c:pt idx="608">
                  <c:v>1392.0113019999999</c:v>
                </c:pt>
                <c:pt idx="609">
                  <c:v>1287.873632</c:v>
                </c:pt>
                <c:pt idx="610">
                  <c:v>1187.7045085</c:v>
                </c:pt>
                <c:pt idx="611">
                  <c:v>1149.3652844999999</c:v>
                </c:pt>
                <c:pt idx="612">
                  <c:v>1016.0939205</c:v>
                </c:pt>
                <c:pt idx="613">
                  <c:v>730.76883300000009</c:v>
                </c:pt>
                <c:pt idx="614">
                  <c:v>899.16055399999993</c:v>
                </c:pt>
                <c:pt idx="615">
                  <c:v>1193.8190549999999</c:v>
                </c:pt>
                <c:pt idx="616">
                  <c:v>1518.270763</c:v>
                </c:pt>
                <c:pt idx="617">
                  <c:v>1628.9759855</c:v>
                </c:pt>
                <c:pt idx="618">
                  <c:v>2002.0198089999999</c:v>
                </c:pt>
                <c:pt idx="619">
                  <c:v>1971.985023</c:v>
                </c:pt>
                <c:pt idx="620">
                  <c:v>2219.170447</c:v>
                </c:pt>
                <c:pt idx="621">
                  <c:v>2389.1873700000001</c:v>
                </c:pt>
                <c:pt idx="622">
                  <c:v>2394.9153575</c:v>
                </c:pt>
                <c:pt idx="623">
                  <c:v>1966.7641935000001</c:v>
                </c:pt>
                <c:pt idx="624">
                  <c:v>1799.715375</c:v>
                </c:pt>
                <c:pt idx="625">
                  <c:v>1682.6052374999999</c:v>
                </c:pt>
                <c:pt idx="626">
                  <c:v>1778.3155775</c:v>
                </c:pt>
                <c:pt idx="627">
                  <c:v>2063.6162875</c:v>
                </c:pt>
                <c:pt idx="628">
                  <c:v>2282.11186</c:v>
                </c:pt>
                <c:pt idx="629">
                  <c:v>2550.5277599999999</c:v>
                </c:pt>
                <c:pt idx="630">
                  <c:v>2314.2316900000001</c:v>
                </c:pt>
                <c:pt idx="631">
                  <c:v>2461.2862799999998</c:v>
                </c:pt>
                <c:pt idx="632">
                  <c:v>2430.5456154999997</c:v>
                </c:pt>
                <c:pt idx="633">
                  <c:v>1972.3331330000001</c:v>
                </c:pt>
                <c:pt idx="634">
                  <c:v>1514.606039</c:v>
                </c:pt>
                <c:pt idx="635">
                  <c:v>1058.4642065</c:v>
                </c:pt>
                <c:pt idx="636">
                  <c:v>1000.5345414999999</c:v>
                </c:pt>
                <c:pt idx="637">
                  <c:v>1580.5864924999998</c:v>
                </c:pt>
                <c:pt idx="638">
                  <c:v>1570.571318</c:v>
                </c:pt>
                <c:pt idx="639">
                  <c:v>2141.6118114999999</c:v>
                </c:pt>
                <c:pt idx="640">
                  <c:v>2132.5919374999999</c:v>
                </c:pt>
                <c:pt idx="641">
                  <c:v>2306.3771405000002</c:v>
                </c:pt>
                <c:pt idx="642">
                  <c:v>2290.8120564999999</c:v>
                </c:pt>
                <c:pt idx="643">
                  <c:v>2632.7031440000001</c:v>
                </c:pt>
                <c:pt idx="644">
                  <c:v>2759.9136134999999</c:v>
                </c:pt>
                <c:pt idx="645">
                  <c:v>2862.6695199999999</c:v>
                </c:pt>
                <c:pt idx="646">
                  <c:v>3024.7203374999999</c:v>
                </c:pt>
                <c:pt idx="647">
                  <c:v>2901.5643275000002</c:v>
                </c:pt>
                <c:pt idx="648">
                  <c:v>2341.5624499999999</c:v>
                </c:pt>
                <c:pt idx="649">
                  <c:v>2159.1524875</c:v>
                </c:pt>
                <c:pt idx="650">
                  <c:v>1709.6994</c:v>
                </c:pt>
                <c:pt idx="651">
                  <c:v>1539.9544025</c:v>
                </c:pt>
                <c:pt idx="652">
                  <c:v>1732.2423874999997</c:v>
                </c:pt>
                <c:pt idx="653">
                  <c:v>2151.3566225</c:v>
                </c:pt>
                <c:pt idx="654">
                  <c:v>2671.04351</c:v>
                </c:pt>
                <c:pt idx="655">
                  <c:v>2763.357735</c:v>
                </c:pt>
                <c:pt idx="656">
                  <c:v>2056.0329975</c:v>
                </c:pt>
                <c:pt idx="657">
                  <c:v>1722.2888285000001</c:v>
                </c:pt>
                <c:pt idx="658">
                  <c:v>1766.12707</c:v>
                </c:pt>
                <c:pt idx="659">
                  <c:v>1741.6323775000001</c:v>
                </c:pt>
                <c:pt idx="660">
                  <c:v>1602.9315824999999</c:v>
                </c:pt>
                <c:pt idx="661">
                  <c:v>1569.5802900000001</c:v>
                </c:pt>
                <c:pt idx="662">
                  <c:v>1477.1827875000001</c:v>
                </c:pt>
                <c:pt idx="663">
                  <c:v>1777.14708</c:v>
                </c:pt>
                <c:pt idx="664">
                  <c:v>2301.0001124999999</c:v>
                </c:pt>
                <c:pt idx="665">
                  <c:v>2854.6587399999999</c:v>
                </c:pt>
                <c:pt idx="666">
                  <c:v>2355.0386675</c:v>
                </c:pt>
                <c:pt idx="667">
                  <c:v>2410.8799475000001</c:v>
                </c:pt>
                <c:pt idx="668">
                  <c:v>2228.3212325</c:v>
                </c:pt>
                <c:pt idx="669">
                  <c:v>2061.231835</c:v>
                </c:pt>
                <c:pt idx="670">
                  <c:v>2071.5733249999998</c:v>
                </c:pt>
                <c:pt idx="671">
                  <c:v>1897.1578050000001</c:v>
                </c:pt>
                <c:pt idx="672">
                  <c:v>1581.574605</c:v>
                </c:pt>
                <c:pt idx="673">
                  <c:v>1200.6203725</c:v>
                </c:pt>
                <c:pt idx="674">
                  <c:v>1136.5419674999998</c:v>
                </c:pt>
                <c:pt idx="675">
                  <c:v>1093.511945</c:v>
                </c:pt>
                <c:pt idx="676">
                  <c:v>1326.4468525</c:v>
                </c:pt>
                <c:pt idx="677">
                  <c:v>1742.5753374999999</c:v>
                </c:pt>
                <c:pt idx="678">
                  <c:v>2021.1569999999999</c:v>
                </c:pt>
                <c:pt idx="679">
                  <c:v>1889.5541775000002</c:v>
                </c:pt>
                <c:pt idx="680">
                  <c:v>1839.3065199999999</c:v>
                </c:pt>
                <c:pt idx="681">
                  <c:v>1197.9513199999999</c:v>
                </c:pt>
                <c:pt idx="682">
                  <c:v>1018.9612725</c:v>
                </c:pt>
                <c:pt idx="683">
                  <c:v>1165.3888379999999</c:v>
                </c:pt>
                <c:pt idx="684">
                  <c:v>1080.9248500000001</c:v>
                </c:pt>
                <c:pt idx="685">
                  <c:v>1069.4791625</c:v>
                </c:pt>
                <c:pt idx="686">
                  <c:v>1547.7552075000001</c:v>
                </c:pt>
                <c:pt idx="687">
                  <c:v>1956.8905649999999</c:v>
                </c:pt>
                <c:pt idx="688">
                  <c:v>1886.7454075000001</c:v>
                </c:pt>
                <c:pt idx="689">
                  <c:v>2471.0506150000001</c:v>
                </c:pt>
                <c:pt idx="690">
                  <c:v>2232.6177625</c:v>
                </c:pt>
                <c:pt idx="691">
                  <c:v>2033.6367749999999</c:v>
                </c:pt>
                <c:pt idx="692">
                  <c:v>2005.4583574999999</c:v>
                </c:pt>
                <c:pt idx="693">
                  <c:v>1854.6191524999999</c:v>
                </c:pt>
                <c:pt idx="694">
                  <c:v>1689.8004925</c:v>
                </c:pt>
                <c:pt idx="695">
                  <c:v>1506.9649199999999</c:v>
                </c:pt>
                <c:pt idx="696">
                  <c:v>1713.5221024999998</c:v>
                </c:pt>
                <c:pt idx="697">
                  <c:v>1584.6296525</c:v>
                </c:pt>
                <c:pt idx="698">
                  <c:v>1505.5119399999999</c:v>
                </c:pt>
                <c:pt idx="699">
                  <c:v>1609.3346575</c:v>
                </c:pt>
                <c:pt idx="700">
                  <c:v>1579.0594275000001</c:v>
                </c:pt>
                <c:pt idx="701">
                  <c:v>1809.6328435</c:v>
                </c:pt>
                <c:pt idx="702">
                  <c:v>2051.0915949999999</c:v>
                </c:pt>
                <c:pt idx="703">
                  <c:v>2589.180719</c:v>
                </c:pt>
                <c:pt idx="704">
                  <c:v>3338.3785774999997</c:v>
                </c:pt>
                <c:pt idx="705">
                  <c:v>2227.5670955000001</c:v>
                </c:pt>
                <c:pt idx="706">
                  <c:v>2550.1043814999998</c:v>
                </c:pt>
                <c:pt idx="707">
                  <c:v>2764.542265</c:v>
                </c:pt>
                <c:pt idx="708">
                  <c:v>2414.6445734999998</c:v>
                </c:pt>
                <c:pt idx="709">
                  <c:v>2329.5658749999998</c:v>
                </c:pt>
                <c:pt idx="710">
                  <c:v>2440.1886875</c:v>
                </c:pt>
                <c:pt idx="711">
                  <c:v>2486.2399375</c:v>
                </c:pt>
                <c:pt idx="712">
                  <c:v>3580.7444934999999</c:v>
                </c:pt>
                <c:pt idx="713">
                  <c:v>4640.1974399999999</c:v>
                </c:pt>
                <c:pt idx="714">
                  <c:v>4520.2084860000004</c:v>
                </c:pt>
                <c:pt idx="715">
                  <c:v>3853.3943525</c:v>
                </c:pt>
                <c:pt idx="716">
                  <c:v>2701.7694575</c:v>
                </c:pt>
                <c:pt idx="717">
                  <c:v>2667.3982715000002</c:v>
                </c:pt>
                <c:pt idx="718">
                  <c:v>2602.1606900000002</c:v>
                </c:pt>
                <c:pt idx="719">
                  <c:v>2402.0823224999999</c:v>
                </c:pt>
                <c:pt idx="720">
                  <c:v>2018.6715449999999</c:v>
                </c:pt>
                <c:pt idx="721">
                  <c:v>1847.4243649999999</c:v>
                </c:pt>
                <c:pt idx="722">
                  <c:v>1546.2129775000001</c:v>
                </c:pt>
                <c:pt idx="723">
                  <c:v>1259.5945075</c:v>
                </c:pt>
                <c:pt idx="724">
                  <c:v>1344.3426024999999</c:v>
                </c:pt>
                <c:pt idx="725">
                  <c:v>2480.7288125</c:v>
                </c:pt>
                <c:pt idx="726">
                  <c:v>2755.0389424999998</c:v>
                </c:pt>
                <c:pt idx="727">
                  <c:v>2847.8959325000001</c:v>
                </c:pt>
                <c:pt idx="728">
                  <c:v>2797.0018230000001</c:v>
                </c:pt>
                <c:pt idx="729">
                  <c:v>1385.6804585</c:v>
                </c:pt>
                <c:pt idx="730">
                  <c:v>1298.313799</c:v>
                </c:pt>
                <c:pt idx="731">
                  <c:v>1384.748781</c:v>
                </c:pt>
                <c:pt idx="732">
                  <c:v>1590.527904</c:v>
                </c:pt>
                <c:pt idx="733">
                  <c:v>1599.7922625000001</c:v>
                </c:pt>
                <c:pt idx="734">
                  <c:v>1495.4725050000002</c:v>
                </c:pt>
                <c:pt idx="735">
                  <c:v>1997.6033210000001</c:v>
                </c:pt>
                <c:pt idx="736">
                  <c:v>2705.8971960000003</c:v>
                </c:pt>
                <c:pt idx="737">
                  <c:v>3666.4022249999998</c:v>
                </c:pt>
                <c:pt idx="738">
                  <c:v>3767.0973774999998</c:v>
                </c:pt>
                <c:pt idx="739">
                  <c:v>3944.0519824999997</c:v>
                </c:pt>
                <c:pt idx="740">
                  <c:v>2907.5788644999998</c:v>
                </c:pt>
                <c:pt idx="741">
                  <c:v>2411.9090615</c:v>
                </c:pt>
                <c:pt idx="742">
                  <c:v>2612.1951574999998</c:v>
                </c:pt>
                <c:pt idx="743">
                  <c:v>2679.7917625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CD0-46BC-B213-DA1895984C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9668096"/>
        <c:axId val="669669632"/>
      </c:areaChart>
      <c:catAx>
        <c:axId val="669668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696696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6966963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6966809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'01'!$C$44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'01'!$C$45:$C$789</c:f>
              <c:numCache>
                <c:formatCode>_-* #,##0.00\ _€_-;\-* #,##0.00\ _€_-;_-* "-"??\ _€_-;_-@_-</c:formatCode>
                <c:ptCount val="745"/>
                <c:pt idx="0">
                  <c:v>1501.1878849999998</c:v>
                </c:pt>
                <c:pt idx="1">
                  <c:v>1470.1428867500001</c:v>
                </c:pt>
                <c:pt idx="2">
                  <c:v>1458.1972142500001</c:v>
                </c:pt>
                <c:pt idx="3">
                  <c:v>1482.9705674999998</c:v>
                </c:pt>
                <c:pt idx="4">
                  <c:v>1471.8722237500001</c:v>
                </c:pt>
                <c:pt idx="5">
                  <c:v>1450.4522674999998</c:v>
                </c:pt>
                <c:pt idx="6">
                  <c:v>1526.56366125</c:v>
                </c:pt>
                <c:pt idx="7">
                  <c:v>1526.1142387499999</c:v>
                </c:pt>
                <c:pt idx="8">
                  <c:v>1545.33402325</c:v>
                </c:pt>
                <c:pt idx="9">
                  <c:v>1600.54909675</c:v>
                </c:pt>
                <c:pt idx="10">
                  <c:v>1601.988955</c:v>
                </c:pt>
                <c:pt idx="11">
                  <c:v>1558.8418374999999</c:v>
                </c:pt>
                <c:pt idx="12">
                  <c:v>1567.5126495</c:v>
                </c:pt>
                <c:pt idx="13">
                  <c:v>1581.6101737500001</c:v>
                </c:pt>
                <c:pt idx="14">
                  <c:v>1618.22719525</c:v>
                </c:pt>
                <c:pt idx="15">
                  <c:v>1645.3975265000001</c:v>
                </c:pt>
                <c:pt idx="16">
                  <c:v>1739.8660884999999</c:v>
                </c:pt>
                <c:pt idx="17">
                  <c:v>1771.7171050000002</c:v>
                </c:pt>
                <c:pt idx="18">
                  <c:v>1736.1927087500001</c:v>
                </c:pt>
                <c:pt idx="19">
                  <c:v>1792.6477077499999</c:v>
                </c:pt>
                <c:pt idx="20">
                  <c:v>1792.3157600000002</c:v>
                </c:pt>
                <c:pt idx="21">
                  <c:v>1671.6397152499999</c:v>
                </c:pt>
                <c:pt idx="22">
                  <c:v>1594.019018</c:v>
                </c:pt>
                <c:pt idx="23">
                  <c:v>1511.9786329999999</c:v>
                </c:pt>
                <c:pt idx="24">
                  <c:v>1447.2110197500001</c:v>
                </c:pt>
                <c:pt idx="25">
                  <c:v>1420.6162199999999</c:v>
                </c:pt>
                <c:pt idx="26">
                  <c:v>1435.77253</c:v>
                </c:pt>
                <c:pt idx="27">
                  <c:v>1400.9253462500001</c:v>
                </c:pt>
                <c:pt idx="28">
                  <c:v>1402.9929</c:v>
                </c:pt>
                <c:pt idx="29">
                  <c:v>1435.1776150000001</c:v>
                </c:pt>
                <c:pt idx="30">
                  <c:v>1541.67229075</c:v>
                </c:pt>
                <c:pt idx="31">
                  <c:v>1594.0940567500002</c:v>
                </c:pt>
                <c:pt idx="32">
                  <c:v>1660.8801330000001</c:v>
                </c:pt>
                <c:pt idx="33">
                  <c:v>1691.8976042500001</c:v>
                </c:pt>
                <c:pt idx="34">
                  <c:v>1687.62263575</c:v>
                </c:pt>
                <c:pt idx="35">
                  <c:v>1642.5057245</c:v>
                </c:pt>
                <c:pt idx="36">
                  <c:v>1632.4843787500001</c:v>
                </c:pt>
                <c:pt idx="37">
                  <c:v>1654.9566235</c:v>
                </c:pt>
                <c:pt idx="38">
                  <c:v>1670.6709705000001</c:v>
                </c:pt>
                <c:pt idx="39">
                  <c:v>1758.8852955</c:v>
                </c:pt>
                <c:pt idx="40">
                  <c:v>1816.3581784999999</c:v>
                </c:pt>
                <c:pt idx="41">
                  <c:v>1835.8279574999999</c:v>
                </c:pt>
                <c:pt idx="42">
                  <c:v>1828.8984732500001</c:v>
                </c:pt>
                <c:pt idx="43">
                  <c:v>1803.6983345000001</c:v>
                </c:pt>
                <c:pt idx="44">
                  <c:v>1708.3832995</c:v>
                </c:pt>
                <c:pt idx="45">
                  <c:v>1582.0657597500001</c:v>
                </c:pt>
                <c:pt idx="46">
                  <c:v>1552.64433975</c:v>
                </c:pt>
                <c:pt idx="47">
                  <c:v>1543.39540975</c:v>
                </c:pt>
                <c:pt idx="48">
                  <c:v>1483.004385</c:v>
                </c:pt>
                <c:pt idx="49">
                  <c:v>1442.8618979999999</c:v>
                </c:pt>
                <c:pt idx="50">
                  <c:v>1444.4909849999999</c:v>
                </c:pt>
                <c:pt idx="51">
                  <c:v>1436.7203037499999</c:v>
                </c:pt>
                <c:pt idx="52">
                  <c:v>1432.07422</c:v>
                </c:pt>
                <c:pt idx="53">
                  <c:v>1437.66059275</c:v>
                </c:pt>
                <c:pt idx="54">
                  <c:v>1572.66871975</c:v>
                </c:pt>
                <c:pt idx="55">
                  <c:v>1755.9603347499999</c:v>
                </c:pt>
                <c:pt idx="56">
                  <c:v>1791.79258325</c:v>
                </c:pt>
                <c:pt idx="57">
                  <c:v>1807.29813375</c:v>
                </c:pt>
                <c:pt idx="58">
                  <c:v>1809.6823099999999</c:v>
                </c:pt>
                <c:pt idx="59">
                  <c:v>1835.66694925</c:v>
                </c:pt>
                <c:pt idx="60">
                  <c:v>1741.89874175</c:v>
                </c:pt>
                <c:pt idx="61">
                  <c:v>1701.1825715</c:v>
                </c:pt>
                <c:pt idx="62">
                  <c:v>1692.1844852500001</c:v>
                </c:pt>
                <c:pt idx="63">
                  <c:v>1828.614251</c:v>
                </c:pt>
                <c:pt idx="64">
                  <c:v>1887.5768760000001</c:v>
                </c:pt>
                <c:pt idx="65">
                  <c:v>1885.17754775</c:v>
                </c:pt>
                <c:pt idx="66">
                  <c:v>1859.244091</c:v>
                </c:pt>
                <c:pt idx="67">
                  <c:v>1918.38719625</c:v>
                </c:pt>
                <c:pt idx="68">
                  <c:v>1862.1726725000001</c:v>
                </c:pt>
                <c:pt idx="69">
                  <c:v>1752.27363625</c:v>
                </c:pt>
                <c:pt idx="70">
                  <c:v>1644.533224</c:v>
                </c:pt>
                <c:pt idx="71">
                  <c:v>1633.09563875</c:v>
                </c:pt>
                <c:pt idx="72">
                  <c:v>1507.0804047500001</c:v>
                </c:pt>
                <c:pt idx="73">
                  <c:v>1467.3346199999999</c:v>
                </c:pt>
                <c:pt idx="74">
                  <c:v>1442.92166625</c:v>
                </c:pt>
                <c:pt idx="75">
                  <c:v>1432.5271337499998</c:v>
                </c:pt>
                <c:pt idx="76">
                  <c:v>1417.3097654999999</c:v>
                </c:pt>
                <c:pt idx="77">
                  <c:v>1420.9081235000001</c:v>
                </c:pt>
                <c:pt idx="78">
                  <c:v>1541.8395137500002</c:v>
                </c:pt>
                <c:pt idx="79">
                  <c:v>1691.7377132499998</c:v>
                </c:pt>
                <c:pt idx="80">
                  <c:v>1735.6468090000001</c:v>
                </c:pt>
                <c:pt idx="81">
                  <c:v>1723.010767</c:v>
                </c:pt>
                <c:pt idx="82">
                  <c:v>1715.3122370000001</c:v>
                </c:pt>
                <c:pt idx="83">
                  <c:v>1756.7743787500001</c:v>
                </c:pt>
                <c:pt idx="84">
                  <c:v>1711.939554</c:v>
                </c:pt>
                <c:pt idx="85">
                  <c:v>1682.20939125</c:v>
                </c:pt>
                <c:pt idx="86">
                  <c:v>1765.66823475</c:v>
                </c:pt>
                <c:pt idx="87">
                  <c:v>1869.8347779999999</c:v>
                </c:pt>
                <c:pt idx="88">
                  <c:v>1900.7462742499999</c:v>
                </c:pt>
                <c:pt idx="89">
                  <c:v>1912.12861675</c:v>
                </c:pt>
                <c:pt idx="90">
                  <c:v>1920.2825169999999</c:v>
                </c:pt>
                <c:pt idx="91">
                  <c:v>1899.4561120000001</c:v>
                </c:pt>
                <c:pt idx="92">
                  <c:v>1810.3396407499999</c:v>
                </c:pt>
                <c:pt idx="93">
                  <c:v>1710.3432385000001</c:v>
                </c:pt>
                <c:pt idx="94">
                  <c:v>1618.3920007500001</c:v>
                </c:pt>
                <c:pt idx="95">
                  <c:v>1601.0053625</c:v>
                </c:pt>
                <c:pt idx="96">
                  <c:v>1527.9334074999997</c:v>
                </c:pt>
                <c:pt idx="97">
                  <c:v>1518.40116625</c:v>
                </c:pt>
                <c:pt idx="98">
                  <c:v>1507.8498999999999</c:v>
                </c:pt>
                <c:pt idx="99">
                  <c:v>1475.12389125</c:v>
                </c:pt>
                <c:pt idx="100">
                  <c:v>1463.271911</c:v>
                </c:pt>
                <c:pt idx="101">
                  <c:v>1469.2908950000001</c:v>
                </c:pt>
                <c:pt idx="102">
                  <c:v>1542.27908125</c:v>
                </c:pt>
                <c:pt idx="103">
                  <c:v>1584.9390840000001</c:v>
                </c:pt>
                <c:pt idx="104">
                  <c:v>1587.80673075</c:v>
                </c:pt>
                <c:pt idx="105">
                  <c:v>1646.35356875</c:v>
                </c:pt>
                <c:pt idx="106">
                  <c:v>1665.8766840000001</c:v>
                </c:pt>
                <c:pt idx="107">
                  <c:v>1681.8329382500001</c:v>
                </c:pt>
                <c:pt idx="108">
                  <c:v>1721.77094225</c:v>
                </c:pt>
                <c:pt idx="109">
                  <c:v>1717.686504</c:v>
                </c:pt>
                <c:pt idx="110">
                  <c:v>1771.35684575</c:v>
                </c:pt>
                <c:pt idx="111">
                  <c:v>1847.6966972499999</c:v>
                </c:pt>
                <c:pt idx="112">
                  <c:v>1916.74003225</c:v>
                </c:pt>
                <c:pt idx="113">
                  <c:v>1922.1378079999999</c:v>
                </c:pt>
                <c:pt idx="114">
                  <c:v>1914.2389412499999</c:v>
                </c:pt>
                <c:pt idx="115">
                  <c:v>1931.34966325</c:v>
                </c:pt>
                <c:pt idx="116">
                  <c:v>1831.11360575</c:v>
                </c:pt>
                <c:pt idx="117">
                  <c:v>1723.9663164999999</c:v>
                </c:pt>
                <c:pt idx="118">
                  <c:v>1676.8686492500001</c:v>
                </c:pt>
                <c:pt idx="119">
                  <c:v>1647.0607407499999</c:v>
                </c:pt>
                <c:pt idx="120">
                  <c:v>1561.06673675</c:v>
                </c:pt>
                <c:pt idx="121">
                  <c:v>1549.3495820000001</c:v>
                </c:pt>
                <c:pt idx="122">
                  <c:v>1549.0809482499999</c:v>
                </c:pt>
                <c:pt idx="123">
                  <c:v>1553.21643675</c:v>
                </c:pt>
                <c:pt idx="124">
                  <c:v>1568.3716569999999</c:v>
                </c:pt>
                <c:pt idx="125">
                  <c:v>1591.83878325</c:v>
                </c:pt>
                <c:pt idx="126">
                  <c:v>1706.5014820000001</c:v>
                </c:pt>
                <c:pt idx="127">
                  <c:v>1829.0650942500001</c:v>
                </c:pt>
                <c:pt idx="128">
                  <c:v>1863.7061775</c:v>
                </c:pt>
                <c:pt idx="129">
                  <c:v>1878.07020975</c:v>
                </c:pt>
                <c:pt idx="130">
                  <c:v>1865.4471780000001</c:v>
                </c:pt>
                <c:pt idx="131">
                  <c:v>1830.1498367499998</c:v>
                </c:pt>
                <c:pt idx="132">
                  <c:v>1804.98822875</c:v>
                </c:pt>
                <c:pt idx="133">
                  <c:v>1810.9615327499998</c:v>
                </c:pt>
                <c:pt idx="134">
                  <c:v>1844.183057</c:v>
                </c:pt>
                <c:pt idx="135">
                  <c:v>1949.3325132499999</c:v>
                </c:pt>
                <c:pt idx="136">
                  <c:v>2047.11757625</c:v>
                </c:pt>
                <c:pt idx="137">
                  <c:v>2054.3988235000002</c:v>
                </c:pt>
                <c:pt idx="138">
                  <c:v>2067.7370122500001</c:v>
                </c:pt>
                <c:pt idx="139">
                  <c:v>2078.1796697499999</c:v>
                </c:pt>
                <c:pt idx="140">
                  <c:v>2022.39080825</c:v>
                </c:pt>
                <c:pt idx="141">
                  <c:v>1915.6916050000002</c:v>
                </c:pt>
                <c:pt idx="142">
                  <c:v>1855.4821374999999</c:v>
                </c:pt>
                <c:pt idx="143">
                  <c:v>1821.7725175</c:v>
                </c:pt>
                <c:pt idx="144">
                  <c:v>1742.8977785</c:v>
                </c:pt>
                <c:pt idx="145">
                  <c:v>1740.5460070000001</c:v>
                </c:pt>
                <c:pt idx="146">
                  <c:v>1755.1840332499999</c:v>
                </c:pt>
                <c:pt idx="147">
                  <c:v>1768.7297245</c:v>
                </c:pt>
                <c:pt idx="148">
                  <c:v>1776.6485935000001</c:v>
                </c:pt>
                <c:pt idx="149">
                  <c:v>1808.9884634999999</c:v>
                </c:pt>
                <c:pt idx="150">
                  <c:v>1988.87862475</c:v>
                </c:pt>
                <c:pt idx="151">
                  <c:v>2162.6539184999997</c:v>
                </c:pt>
                <c:pt idx="152">
                  <c:v>2206.4613169999998</c:v>
                </c:pt>
                <c:pt idx="153">
                  <c:v>2207.3037865000001</c:v>
                </c:pt>
                <c:pt idx="154">
                  <c:v>2183.9128005000002</c:v>
                </c:pt>
                <c:pt idx="155">
                  <c:v>2177.7185852500002</c:v>
                </c:pt>
                <c:pt idx="156">
                  <c:v>2214.3618704999999</c:v>
                </c:pt>
                <c:pt idx="157">
                  <c:v>2207.7278047499999</c:v>
                </c:pt>
                <c:pt idx="158">
                  <c:v>2204.2033955000002</c:v>
                </c:pt>
                <c:pt idx="159">
                  <c:v>2231.5990167500004</c:v>
                </c:pt>
                <c:pt idx="160">
                  <c:v>2363.0828179999999</c:v>
                </c:pt>
                <c:pt idx="161">
                  <c:v>2404.5881684999999</c:v>
                </c:pt>
                <c:pt idx="162">
                  <c:v>2421.477061</c:v>
                </c:pt>
                <c:pt idx="163">
                  <c:v>2418.210145</c:v>
                </c:pt>
                <c:pt idx="164">
                  <c:v>2437.4618715000001</c:v>
                </c:pt>
                <c:pt idx="165">
                  <c:v>2378.7594924999999</c:v>
                </c:pt>
                <c:pt idx="166">
                  <c:v>2295.4652837500003</c:v>
                </c:pt>
                <c:pt idx="167">
                  <c:v>2205.6155642499998</c:v>
                </c:pt>
                <c:pt idx="168">
                  <c:v>2192.0479212499999</c:v>
                </c:pt>
                <c:pt idx="169">
                  <c:v>2147.3691100000001</c:v>
                </c:pt>
                <c:pt idx="170">
                  <c:v>2130.5002937499999</c:v>
                </c:pt>
                <c:pt idx="171">
                  <c:v>2127.4719239999999</c:v>
                </c:pt>
                <c:pt idx="172">
                  <c:v>2114.8415827499998</c:v>
                </c:pt>
                <c:pt idx="173">
                  <c:v>2139.7885664999999</c:v>
                </c:pt>
                <c:pt idx="174">
                  <c:v>2240.0242992499998</c:v>
                </c:pt>
                <c:pt idx="175">
                  <c:v>2290.0863322499999</c:v>
                </c:pt>
                <c:pt idx="176">
                  <c:v>2298.3056052500001</c:v>
                </c:pt>
                <c:pt idx="177">
                  <c:v>2257.5112684999999</c:v>
                </c:pt>
                <c:pt idx="178">
                  <c:v>2236.15182525</c:v>
                </c:pt>
                <c:pt idx="179">
                  <c:v>2241.5356825000003</c:v>
                </c:pt>
                <c:pt idx="180">
                  <c:v>2245.6672752499999</c:v>
                </c:pt>
                <c:pt idx="181">
                  <c:v>2274.1815970000002</c:v>
                </c:pt>
                <c:pt idx="182">
                  <c:v>2289.9311997499999</c:v>
                </c:pt>
                <c:pt idx="183">
                  <c:v>2376.1159612499996</c:v>
                </c:pt>
                <c:pt idx="184">
                  <c:v>2407.0407304999999</c:v>
                </c:pt>
                <c:pt idx="185">
                  <c:v>2478.4529232499999</c:v>
                </c:pt>
                <c:pt idx="186">
                  <c:v>2485.7185822500001</c:v>
                </c:pt>
                <c:pt idx="187">
                  <c:v>2484.3634837500003</c:v>
                </c:pt>
                <c:pt idx="188">
                  <c:v>2468.146941</c:v>
                </c:pt>
                <c:pt idx="189">
                  <c:v>2351.7804310000001</c:v>
                </c:pt>
                <c:pt idx="190">
                  <c:v>2239.3278605</c:v>
                </c:pt>
                <c:pt idx="191">
                  <c:v>2144.6102342499998</c:v>
                </c:pt>
                <c:pt idx="192">
                  <c:v>2045.422924</c:v>
                </c:pt>
                <c:pt idx="193">
                  <c:v>2023.633112</c:v>
                </c:pt>
                <c:pt idx="194">
                  <c:v>2024.914769</c:v>
                </c:pt>
                <c:pt idx="195">
                  <c:v>2017.4639554999999</c:v>
                </c:pt>
                <c:pt idx="196">
                  <c:v>2016.7344385000001</c:v>
                </c:pt>
                <c:pt idx="197">
                  <c:v>2107.765668</c:v>
                </c:pt>
                <c:pt idx="198">
                  <c:v>2207.3280295</c:v>
                </c:pt>
                <c:pt idx="199">
                  <c:v>2360.0171209999999</c:v>
                </c:pt>
                <c:pt idx="200">
                  <c:v>2426.4232870000001</c:v>
                </c:pt>
                <c:pt idx="201">
                  <c:v>2402.8881742500002</c:v>
                </c:pt>
                <c:pt idx="202">
                  <c:v>2396.1217247499999</c:v>
                </c:pt>
                <c:pt idx="203">
                  <c:v>2291.9552169999997</c:v>
                </c:pt>
                <c:pt idx="204">
                  <c:v>2266.3567669999998</c:v>
                </c:pt>
                <c:pt idx="205">
                  <c:v>2271.7388327500003</c:v>
                </c:pt>
                <c:pt idx="206">
                  <c:v>2309.8955235000003</c:v>
                </c:pt>
                <c:pt idx="207">
                  <c:v>2388.6833002500002</c:v>
                </c:pt>
                <c:pt idx="208">
                  <c:v>2491.8408657499999</c:v>
                </c:pt>
                <c:pt idx="209">
                  <c:v>2553.013293</c:v>
                </c:pt>
                <c:pt idx="210">
                  <c:v>2576.1799032500003</c:v>
                </c:pt>
                <c:pt idx="211">
                  <c:v>2566.7783445</c:v>
                </c:pt>
                <c:pt idx="212">
                  <c:v>2520.1710337499999</c:v>
                </c:pt>
                <c:pt idx="213">
                  <c:v>2380.6735369999997</c:v>
                </c:pt>
                <c:pt idx="214">
                  <c:v>2329.3953792500001</c:v>
                </c:pt>
                <c:pt idx="215">
                  <c:v>2268.4317065</c:v>
                </c:pt>
                <c:pt idx="216">
                  <c:v>2231.5160270000001</c:v>
                </c:pt>
                <c:pt idx="217">
                  <c:v>2202.46071325</c:v>
                </c:pt>
                <c:pt idx="218">
                  <c:v>2195.8424302499998</c:v>
                </c:pt>
                <c:pt idx="219">
                  <c:v>2190.10746625</c:v>
                </c:pt>
                <c:pt idx="220">
                  <c:v>2178.4408377499999</c:v>
                </c:pt>
                <c:pt idx="221">
                  <c:v>2189.8051679999999</c:v>
                </c:pt>
                <c:pt idx="222">
                  <c:v>2303.08409325</c:v>
                </c:pt>
                <c:pt idx="223">
                  <c:v>2428.3078662500002</c:v>
                </c:pt>
                <c:pt idx="224">
                  <c:v>2448.3125609999997</c:v>
                </c:pt>
                <c:pt idx="225">
                  <c:v>2427.8047240000001</c:v>
                </c:pt>
                <c:pt idx="226">
                  <c:v>2427.0548072500001</c:v>
                </c:pt>
                <c:pt idx="227">
                  <c:v>2422.4824905</c:v>
                </c:pt>
                <c:pt idx="228">
                  <c:v>2419.0169702500002</c:v>
                </c:pt>
                <c:pt idx="229">
                  <c:v>2512.60224225</c:v>
                </c:pt>
                <c:pt idx="230">
                  <c:v>2625.7058037500001</c:v>
                </c:pt>
                <c:pt idx="231">
                  <c:v>2671.2325730000002</c:v>
                </c:pt>
                <c:pt idx="232">
                  <c:v>2700.8026355000002</c:v>
                </c:pt>
                <c:pt idx="233">
                  <c:v>2692.9303500000001</c:v>
                </c:pt>
                <c:pt idx="234">
                  <c:v>2683.2908175000002</c:v>
                </c:pt>
                <c:pt idx="235">
                  <c:v>2696.23786475</c:v>
                </c:pt>
                <c:pt idx="236">
                  <c:v>2685.4173607500002</c:v>
                </c:pt>
                <c:pt idx="237">
                  <c:v>2602.6163617500001</c:v>
                </c:pt>
                <c:pt idx="238">
                  <c:v>2527.8257827499997</c:v>
                </c:pt>
                <c:pt idx="239">
                  <c:v>2444.1368375000002</c:v>
                </c:pt>
                <c:pt idx="240">
                  <c:v>2245.8554405</c:v>
                </c:pt>
                <c:pt idx="241">
                  <c:v>2212.8630184999997</c:v>
                </c:pt>
                <c:pt idx="242">
                  <c:v>2200.1912590000002</c:v>
                </c:pt>
                <c:pt idx="243">
                  <c:v>2195.5470567500001</c:v>
                </c:pt>
                <c:pt idx="244">
                  <c:v>2189.8662125000001</c:v>
                </c:pt>
                <c:pt idx="245">
                  <c:v>2207.2801549999999</c:v>
                </c:pt>
                <c:pt idx="246">
                  <c:v>2362.3707359999999</c:v>
                </c:pt>
                <c:pt idx="247">
                  <c:v>2408.0404964999998</c:v>
                </c:pt>
                <c:pt idx="248">
                  <c:v>2402.3902142499996</c:v>
                </c:pt>
                <c:pt idx="249">
                  <c:v>2419.7420002500003</c:v>
                </c:pt>
                <c:pt idx="250">
                  <c:v>2401.6054242499999</c:v>
                </c:pt>
                <c:pt idx="251">
                  <c:v>2340.0789412499998</c:v>
                </c:pt>
                <c:pt idx="252">
                  <c:v>2292.7199209999999</c:v>
                </c:pt>
                <c:pt idx="253">
                  <c:v>2323.637921</c:v>
                </c:pt>
                <c:pt idx="254">
                  <c:v>2345.51431275</c:v>
                </c:pt>
                <c:pt idx="255">
                  <c:v>2405.4239772499996</c:v>
                </c:pt>
                <c:pt idx="256">
                  <c:v>2485.8194262499997</c:v>
                </c:pt>
                <c:pt idx="257">
                  <c:v>2553.2072122499999</c:v>
                </c:pt>
                <c:pt idx="258">
                  <c:v>2569.9620690000002</c:v>
                </c:pt>
                <c:pt idx="259">
                  <c:v>2560.1655725000001</c:v>
                </c:pt>
                <c:pt idx="260">
                  <c:v>2540.1663699999999</c:v>
                </c:pt>
                <c:pt idx="261">
                  <c:v>2416.19085</c:v>
                </c:pt>
                <c:pt idx="262">
                  <c:v>2315.7029145000001</c:v>
                </c:pt>
                <c:pt idx="263">
                  <c:v>2273.9295830000001</c:v>
                </c:pt>
                <c:pt idx="264">
                  <c:v>2150.2319110000003</c:v>
                </c:pt>
                <c:pt idx="265">
                  <c:v>2147.1449217499999</c:v>
                </c:pt>
                <c:pt idx="266">
                  <c:v>2130.94542125</c:v>
                </c:pt>
                <c:pt idx="267">
                  <c:v>2116.6496605000002</c:v>
                </c:pt>
                <c:pt idx="268">
                  <c:v>2110.1551452499998</c:v>
                </c:pt>
                <c:pt idx="269">
                  <c:v>2092.6185517499998</c:v>
                </c:pt>
                <c:pt idx="270">
                  <c:v>2112.1783732499998</c:v>
                </c:pt>
                <c:pt idx="271">
                  <c:v>2192.2025982499999</c:v>
                </c:pt>
                <c:pt idx="272">
                  <c:v>2201.0001124999999</c:v>
                </c:pt>
                <c:pt idx="273">
                  <c:v>2221.7268027499999</c:v>
                </c:pt>
                <c:pt idx="274">
                  <c:v>2180.932714</c:v>
                </c:pt>
                <c:pt idx="275">
                  <c:v>2174.2604515000003</c:v>
                </c:pt>
                <c:pt idx="276">
                  <c:v>2162.1449239999997</c:v>
                </c:pt>
                <c:pt idx="277">
                  <c:v>2192.022837</c:v>
                </c:pt>
                <c:pt idx="278">
                  <c:v>2177.76182075</c:v>
                </c:pt>
                <c:pt idx="279">
                  <c:v>2216.8574252499998</c:v>
                </c:pt>
                <c:pt idx="280">
                  <c:v>2275.5869702499999</c:v>
                </c:pt>
                <c:pt idx="281">
                  <c:v>2345.41913325</c:v>
                </c:pt>
                <c:pt idx="282">
                  <c:v>2365.4081584999999</c:v>
                </c:pt>
                <c:pt idx="283">
                  <c:v>2401.5125024999998</c:v>
                </c:pt>
                <c:pt idx="284">
                  <c:v>2423.2302667499998</c:v>
                </c:pt>
                <c:pt idx="285">
                  <c:v>2350.9170047499997</c:v>
                </c:pt>
                <c:pt idx="286">
                  <c:v>2229.0010457500002</c:v>
                </c:pt>
                <c:pt idx="287">
                  <c:v>2101.3456847500001</c:v>
                </c:pt>
                <c:pt idx="288">
                  <c:v>1980.4460737499999</c:v>
                </c:pt>
                <c:pt idx="289">
                  <c:v>1967.9155175000001</c:v>
                </c:pt>
                <c:pt idx="290">
                  <c:v>1944.9061402499999</c:v>
                </c:pt>
                <c:pt idx="291">
                  <c:v>1940.9943794999999</c:v>
                </c:pt>
                <c:pt idx="292">
                  <c:v>1941.5831997499999</c:v>
                </c:pt>
                <c:pt idx="293">
                  <c:v>1972.27636775</c:v>
                </c:pt>
                <c:pt idx="294">
                  <c:v>2109.6891224999999</c:v>
                </c:pt>
                <c:pt idx="295">
                  <c:v>2286.1559512500003</c:v>
                </c:pt>
                <c:pt idx="296">
                  <c:v>2305.1248977499999</c:v>
                </c:pt>
                <c:pt idx="297">
                  <c:v>2302.24332</c:v>
                </c:pt>
                <c:pt idx="298">
                  <c:v>2253.2546200000002</c:v>
                </c:pt>
                <c:pt idx="299">
                  <c:v>2148.9637384999996</c:v>
                </c:pt>
                <c:pt idx="300">
                  <c:v>2152.0421165000002</c:v>
                </c:pt>
                <c:pt idx="301">
                  <c:v>2140.4051612499998</c:v>
                </c:pt>
                <c:pt idx="302">
                  <c:v>2111.1689580000002</c:v>
                </c:pt>
                <c:pt idx="303">
                  <c:v>2219.3164205000003</c:v>
                </c:pt>
                <c:pt idx="304">
                  <c:v>2263.1717549999998</c:v>
                </c:pt>
                <c:pt idx="305">
                  <c:v>2321.77606775</c:v>
                </c:pt>
                <c:pt idx="306">
                  <c:v>2345.1695037499999</c:v>
                </c:pt>
                <c:pt idx="307">
                  <c:v>2369.8614224999997</c:v>
                </c:pt>
                <c:pt idx="308">
                  <c:v>2366.9942540000002</c:v>
                </c:pt>
                <c:pt idx="309">
                  <c:v>2273.151417</c:v>
                </c:pt>
                <c:pt idx="310">
                  <c:v>2198.9120007499996</c:v>
                </c:pt>
                <c:pt idx="311">
                  <c:v>2099.794887</c:v>
                </c:pt>
                <c:pt idx="312">
                  <c:v>2018.8195815000001</c:v>
                </c:pt>
                <c:pt idx="313">
                  <c:v>1975.1877254999999</c:v>
                </c:pt>
                <c:pt idx="314">
                  <c:v>1933.6015135</c:v>
                </c:pt>
                <c:pt idx="315">
                  <c:v>1922.652345</c:v>
                </c:pt>
                <c:pt idx="316">
                  <c:v>1903.6713844999999</c:v>
                </c:pt>
                <c:pt idx="317">
                  <c:v>1958.7600687500001</c:v>
                </c:pt>
                <c:pt idx="318">
                  <c:v>2119.9901475000001</c:v>
                </c:pt>
                <c:pt idx="319">
                  <c:v>2207.2711622499996</c:v>
                </c:pt>
                <c:pt idx="320">
                  <c:v>2226.7679697499998</c:v>
                </c:pt>
                <c:pt idx="321">
                  <c:v>2195.0152734999997</c:v>
                </c:pt>
                <c:pt idx="322">
                  <c:v>2148.5421107500001</c:v>
                </c:pt>
                <c:pt idx="323">
                  <c:v>2181.37483475</c:v>
                </c:pt>
                <c:pt idx="324">
                  <c:v>2132.2937200000001</c:v>
                </c:pt>
                <c:pt idx="325">
                  <c:v>2137.8833617499999</c:v>
                </c:pt>
                <c:pt idx="326">
                  <c:v>2161.2886627499997</c:v>
                </c:pt>
                <c:pt idx="327">
                  <c:v>2169.4642715</c:v>
                </c:pt>
                <c:pt idx="328">
                  <c:v>2192.8964837499998</c:v>
                </c:pt>
                <c:pt idx="329">
                  <c:v>2203.2170577500001</c:v>
                </c:pt>
                <c:pt idx="330">
                  <c:v>2230.8415909999999</c:v>
                </c:pt>
                <c:pt idx="331">
                  <c:v>2259.5733032500002</c:v>
                </c:pt>
                <c:pt idx="332">
                  <c:v>2208.6894815000001</c:v>
                </c:pt>
                <c:pt idx="333">
                  <c:v>2156.0796005000002</c:v>
                </c:pt>
                <c:pt idx="334">
                  <c:v>2138.1706814999998</c:v>
                </c:pt>
                <c:pt idx="335">
                  <c:v>2086.0406584999996</c:v>
                </c:pt>
                <c:pt idx="336">
                  <c:v>1983.012156</c:v>
                </c:pt>
                <c:pt idx="337">
                  <c:v>1958.6845460000002</c:v>
                </c:pt>
                <c:pt idx="338">
                  <c:v>1932.3906445</c:v>
                </c:pt>
                <c:pt idx="339">
                  <c:v>1902.406033</c:v>
                </c:pt>
                <c:pt idx="340">
                  <c:v>1880.7287507499998</c:v>
                </c:pt>
                <c:pt idx="341">
                  <c:v>1945.40707275</c:v>
                </c:pt>
                <c:pt idx="342">
                  <c:v>2050.042058</c:v>
                </c:pt>
                <c:pt idx="343">
                  <c:v>2095.11760675</c:v>
                </c:pt>
                <c:pt idx="344">
                  <c:v>2085.4750994999999</c:v>
                </c:pt>
                <c:pt idx="345">
                  <c:v>2079.1795722500001</c:v>
                </c:pt>
                <c:pt idx="346">
                  <c:v>2089.133879</c:v>
                </c:pt>
                <c:pt idx="347">
                  <c:v>2082.4719112499997</c:v>
                </c:pt>
                <c:pt idx="348">
                  <c:v>2060.6771814999997</c:v>
                </c:pt>
                <c:pt idx="349">
                  <c:v>2077.2854650000004</c:v>
                </c:pt>
                <c:pt idx="350">
                  <c:v>2079.4486902500003</c:v>
                </c:pt>
                <c:pt idx="351">
                  <c:v>2154.8609287500003</c:v>
                </c:pt>
                <c:pt idx="352">
                  <c:v>2200.2012877500001</c:v>
                </c:pt>
                <c:pt idx="353">
                  <c:v>2211.4985807500002</c:v>
                </c:pt>
                <c:pt idx="354">
                  <c:v>2194.2275642499999</c:v>
                </c:pt>
                <c:pt idx="355">
                  <c:v>2198.0355844999999</c:v>
                </c:pt>
                <c:pt idx="356">
                  <c:v>2186.8478807500001</c:v>
                </c:pt>
                <c:pt idx="357">
                  <c:v>2111.9718625</c:v>
                </c:pt>
                <c:pt idx="358">
                  <c:v>2009.7886485000001</c:v>
                </c:pt>
                <c:pt idx="359">
                  <c:v>1953.0808764999999</c:v>
                </c:pt>
                <c:pt idx="360">
                  <c:v>1887.3269097499999</c:v>
                </c:pt>
                <c:pt idx="361">
                  <c:v>1854.75888975</c:v>
                </c:pt>
                <c:pt idx="362">
                  <c:v>1862.48111875</c:v>
                </c:pt>
                <c:pt idx="363">
                  <c:v>1849.0946427499998</c:v>
                </c:pt>
                <c:pt idx="364">
                  <c:v>1841.2182030000001</c:v>
                </c:pt>
                <c:pt idx="365">
                  <c:v>1829.8541455</c:v>
                </c:pt>
                <c:pt idx="366">
                  <c:v>1948.0688875000001</c:v>
                </c:pt>
                <c:pt idx="367">
                  <c:v>2019.2572660000001</c:v>
                </c:pt>
                <c:pt idx="368">
                  <c:v>2023.49842225</c:v>
                </c:pt>
                <c:pt idx="369">
                  <c:v>2025.5080392499999</c:v>
                </c:pt>
                <c:pt idx="370">
                  <c:v>2050.9543589999998</c:v>
                </c:pt>
                <c:pt idx="371">
                  <c:v>1985.74867275</c:v>
                </c:pt>
                <c:pt idx="372">
                  <c:v>1960.5105107500001</c:v>
                </c:pt>
                <c:pt idx="373">
                  <c:v>1937.1716247499999</c:v>
                </c:pt>
                <c:pt idx="374">
                  <c:v>1929.0205242500001</c:v>
                </c:pt>
                <c:pt idx="375">
                  <c:v>2025.1647292499999</c:v>
                </c:pt>
                <c:pt idx="376">
                  <c:v>2067.0492589999999</c:v>
                </c:pt>
                <c:pt idx="377">
                  <c:v>2101.04788375</c:v>
                </c:pt>
                <c:pt idx="378">
                  <c:v>2109.5438702500001</c:v>
                </c:pt>
                <c:pt idx="379">
                  <c:v>2103.085079</c:v>
                </c:pt>
                <c:pt idx="380">
                  <c:v>2137.7933627499997</c:v>
                </c:pt>
                <c:pt idx="381">
                  <c:v>2090.78969775</c:v>
                </c:pt>
                <c:pt idx="382">
                  <c:v>2011.5107667500001</c:v>
                </c:pt>
                <c:pt idx="383">
                  <c:v>1900.9431312499999</c:v>
                </c:pt>
                <c:pt idx="384">
                  <c:v>1793.0004524999997</c:v>
                </c:pt>
                <c:pt idx="385">
                  <c:v>1776.2496375000001</c:v>
                </c:pt>
                <c:pt idx="386">
                  <c:v>1769.78053125</c:v>
                </c:pt>
                <c:pt idx="387">
                  <c:v>1787.0515230000001</c:v>
                </c:pt>
                <c:pt idx="388">
                  <c:v>1774.4882507499999</c:v>
                </c:pt>
                <c:pt idx="389">
                  <c:v>1814.0063257500001</c:v>
                </c:pt>
                <c:pt idx="390">
                  <c:v>1958.23311375</c:v>
                </c:pt>
                <c:pt idx="391">
                  <c:v>2039.28852125</c:v>
                </c:pt>
                <c:pt idx="392">
                  <c:v>2024.17849275</c:v>
                </c:pt>
                <c:pt idx="393">
                  <c:v>2007.2711487499998</c:v>
                </c:pt>
                <c:pt idx="394">
                  <c:v>1996.69312175</c:v>
                </c:pt>
                <c:pt idx="395">
                  <c:v>1984.5014785000001</c:v>
                </c:pt>
                <c:pt idx="396">
                  <c:v>1946.8310105</c:v>
                </c:pt>
                <c:pt idx="397">
                  <c:v>1957.5893962500002</c:v>
                </c:pt>
                <c:pt idx="398">
                  <c:v>1921.4283399999999</c:v>
                </c:pt>
                <c:pt idx="399">
                  <c:v>1968.1529627500001</c:v>
                </c:pt>
                <c:pt idx="400">
                  <c:v>2124.225203</c:v>
                </c:pt>
                <c:pt idx="401">
                  <c:v>2172.33717075</c:v>
                </c:pt>
                <c:pt idx="402">
                  <c:v>2161.0369917500002</c:v>
                </c:pt>
                <c:pt idx="403">
                  <c:v>2157.4908095000001</c:v>
                </c:pt>
                <c:pt idx="404">
                  <c:v>2139.5062762499997</c:v>
                </c:pt>
                <c:pt idx="405">
                  <c:v>2098.0701085000001</c:v>
                </c:pt>
                <c:pt idx="406">
                  <c:v>2004.2817707500001</c:v>
                </c:pt>
                <c:pt idx="407">
                  <c:v>1899.3801990000002</c:v>
                </c:pt>
                <c:pt idx="408">
                  <c:v>1777.6571469999999</c:v>
                </c:pt>
                <c:pt idx="409">
                  <c:v>1747.6208477499999</c:v>
                </c:pt>
                <c:pt idx="410">
                  <c:v>1762.12065125</c:v>
                </c:pt>
                <c:pt idx="411">
                  <c:v>1753.9845725</c:v>
                </c:pt>
                <c:pt idx="412">
                  <c:v>1751.79588375</c:v>
                </c:pt>
                <c:pt idx="413">
                  <c:v>1761.7868155000001</c:v>
                </c:pt>
                <c:pt idx="414">
                  <c:v>1896.6778247499999</c:v>
                </c:pt>
                <c:pt idx="415">
                  <c:v>1932.0019090000001</c:v>
                </c:pt>
                <c:pt idx="416">
                  <c:v>1933.6105687500001</c:v>
                </c:pt>
                <c:pt idx="417">
                  <c:v>1980.4507027500001</c:v>
                </c:pt>
                <c:pt idx="418">
                  <c:v>1957.4525875000002</c:v>
                </c:pt>
                <c:pt idx="419">
                  <c:v>1927.8053605</c:v>
                </c:pt>
                <c:pt idx="420">
                  <c:v>1860.75168575</c:v>
                </c:pt>
                <c:pt idx="421">
                  <c:v>1858.10993375</c:v>
                </c:pt>
                <c:pt idx="422">
                  <c:v>1897.9876864999999</c:v>
                </c:pt>
                <c:pt idx="423">
                  <c:v>1980.0638522499999</c:v>
                </c:pt>
                <c:pt idx="424">
                  <c:v>1987.72575325</c:v>
                </c:pt>
                <c:pt idx="425">
                  <c:v>2019.3271864999999</c:v>
                </c:pt>
                <c:pt idx="426">
                  <c:v>2016.858203</c:v>
                </c:pt>
                <c:pt idx="427">
                  <c:v>2026.64643875</c:v>
                </c:pt>
                <c:pt idx="428">
                  <c:v>2036.4392337500001</c:v>
                </c:pt>
                <c:pt idx="429">
                  <c:v>2019.34646625</c:v>
                </c:pt>
                <c:pt idx="430">
                  <c:v>1908.8528112499998</c:v>
                </c:pt>
                <c:pt idx="431">
                  <c:v>1851.6142024999999</c:v>
                </c:pt>
                <c:pt idx="432">
                  <c:v>1714.1810295</c:v>
                </c:pt>
                <c:pt idx="433">
                  <c:v>1700.3230707500002</c:v>
                </c:pt>
                <c:pt idx="434">
                  <c:v>1683.22187375</c:v>
                </c:pt>
                <c:pt idx="435">
                  <c:v>1653.00130225</c:v>
                </c:pt>
                <c:pt idx="436">
                  <c:v>1646.85259675</c:v>
                </c:pt>
                <c:pt idx="437">
                  <c:v>1659.919922</c:v>
                </c:pt>
                <c:pt idx="438">
                  <c:v>1749.04905975</c:v>
                </c:pt>
                <c:pt idx="439">
                  <c:v>1862.0563187499999</c:v>
                </c:pt>
                <c:pt idx="440">
                  <c:v>1871.39110125</c:v>
                </c:pt>
                <c:pt idx="441">
                  <c:v>1867.3264752499999</c:v>
                </c:pt>
                <c:pt idx="442">
                  <c:v>1831.14211925</c:v>
                </c:pt>
                <c:pt idx="443">
                  <c:v>1782.8536325</c:v>
                </c:pt>
                <c:pt idx="444">
                  <c:v>1779.1422622499999</c:v>
                </c:pt>
                <c:pt idx="445">
                  <c:v>1770.350418</c:v>
                </c:pt>
                <c:pt idx="446">
                  <c:v>1798.69165475</c:v>
                </c:pt>
                <c:pt idx="447">
                  <c:v>1902.312177</c:v>
                </c:pt>
                <c:pt idx="448">
                  <c:v>1932.8770895</c:v>
                </c:pt>
                <c:pt idx="449">
                  <c:v>1944.6482950000002</c:v>
                </c:pt>
                <c:pt idx="450">
                  <c:v>1969.5923285000001</c:v>
                </c:pt>
                <c:pt idx="451">
                  <c:v>1982.1403395</c:v>
                </c:pt>
                <c:pt idx="452">
                  <c:v>1931.9205325</c:v>
                </c:pt>
                <c:pt idx="453">
                  <c:v>1875.8606124999999</c:v>
                </c:pt>
                <c:pt idx="454">
                  <c:v>1840.8899497499999</c:v>
                </c:pt>
                <c:pt idx="455">
                  <c:v>1798.2445492500001</c:v>
                </c:pt>
                <c:pt idx="456">
                  <c:v>1700.36749525</c:v>
                </c:pt>
                <c:pt idx="457">
                  <c:v>1699.571514</c:v>
                </c:pt>
                <c:pt idx="458">
                  <c:v>1681.7676239999998</c:v>
                </c:pt>
                <c:pt idx="459">
                  <c:v>1600.2172164999999</c:v>
                </c:pt>
                <c:pt idx="460">
                  <c:v>1558.5699722499999</c:v>
                </c:pt>
                <c:pt idx="461">
                  <c:v>1635.9951815000002</c:v>
                </c:pt>
                <c:pt idx="462">
                  <c:v>1815.36364325</c:v>
                </c:pt>
                <c:pt idx="463">
                  <c:v>1899.9904764999999</c:v>
                </c:pt>
                <c:pt idx="464">
                  <c:v>1895.3093497499999</c:v>
                </c:pt>
                <c:pt idx="465">
                  <c:v>1884.0660124999999</c:v>
                </c:pt>
                <c:pt idx="466">
                  <c:v>1855.155399</c:v>
                </c:pt>
                <c:pt idx="467">
                  <c:v>1849.55333075</c:v>
                </c:pt>
                <c:pt idx="468">
                  <c:v>1805.0214812500001</c:v>
                </c:pt>
                <c:pt idx="469">
                  <c:v>1827.3579565</c:v>
                </c:pt>
                <c:pt idx="470">
                  <c:v>1789.8297729999999</c:v>
                </c:pt>
                <c:pt idx="471">
                  <c:v>1878.5149704999999</c:v>
                </c:pt>
                <c:pt idx="472">
                  <c:v>1999.9302849999999</c:v>
                </c:pt>
                <c:pt idx="473">
                  <c:v>2092.5619657500001</c:v>
                </c:pt>
                <c:pt idx="474">
                  <c:v>2120.9130462500002</c:v>
                </c:pt>
                <c:pt idx="475">
                  <c:v>2119.9628457499998</c:v>
                </c:pt>
                <c:pt idx="476">
                  <c:v>2033.7775927499999</c:v>
                </c:pt>
                <c:pt idx="477">
                  <c:v>1983.1162742499998</c:v>
                </c:pt>
                <c:pt idx="478">
                  <c:v>1988.1727357499999</c:v>
                </c:pt>
                <c:pt idx="479">
                  <c:v>1902.6303204999999</c:v>
                </c:pt>
                <c:pt idx="480">
                  <c:v>1852.7930179999998</c:v>
                </c:pt>
                <c:pt idx="481">
                  <c:v>1852.2316567500002</c:v>
                </c:pt>
                <c:pt idx="482">
                  <c:v>1848.7287184999998</c:v>
                </c:pt>
                <c:pt idx="483">
                  <c:v>1842.0336252499999</c:v>
                </c:pt>
                <c:pt idx="484">
                  <c:v>1835.98255825</c:v>
                </c:pt>
                <c:pt idx="485">
                  <c:v>1849.50717525</c:v>
                </c:pt>
                <c:pt idx="486">
                  <c:v>1903.4969557500001</c:v>
                </c:pt>
                <c:pt idx="487">
                  <c:v>2005.15937175</c:v>
                </c:pt>
                <c:pt idx="488">
                  <c:v>1976.7944460000001</c:v>
                </c:pt>
                <c:pt idx="489">
                  <c:v>1962.9051419999998</c:v>
                </c:pt>
                <c:pt idx="490">
                  <c:v>1974.575869</c:v>
                </c:pt>
                <c:pt idx="491">
                  <c:v>1935.9601492500001</c:v>
                </c:pt>
                <c:pt idx="492">
                  <c:v>1866.42022675</c:v>
                </c:pt>
                <c:pt idx="493">
                  <c:v>1875.46458725</c:v>
                </c:pt>
                <c:pt idx="494">
                  <c:v>1882.2848682499998</c:v>
                </c:pt>
                <c:pt idx="495">
                  <c:v>1965.4892339999999</c:v>
                </c:pt>
                <c:pt idx="496">
                  <c:v>2090.9338482499998</c:v>
                </c:pt>
                <c:pt idx="497">
                  <c:v>2130.9770642499998</c:v>
                </c:pt>
                <c:pt idx="498">
                  <c:v>2131.1557507499997</c:v>
                </c:pt>
                <c:pt idx="499">
                  <c:v>2122.7379925</c:v>
                </c:pt>
                <c:pt idx="500">
                  <c:v>2073.1991945</c:v>
                </c:pt>
                <c:pt idx="501">
                  <c:v>2016.0364392500001</c:v>
                </c:pt>
                <c:pt idx="502">
                  <c:v>1922.7773882500001</c:v>
                </c:pt>
                <c:pt idx="503">
                  <c:v>1906.85205025</c:v>
                </c:pt>
                <c:pt idx="504">
                  <c:v>1860.7432692499999</c:v>
                </c:pt>
                <c:pt idx="505">
                  <c:v>1835.2141622499998</c:v>
                </c:pt>
                <c:pt idx="506">
                  <c:v>1835.5220075</c:v>
                </c:pt>
                <c:pt idx="507">
                  <c:v>1827.515114</c:v>
                </c:pt>
                <c:pt idx="508">
                  <c:v>1812.0493952499999</c:v>
                </c:pt>
                <c:pt idx="509">
                  <c:v>1849.8945895000002</c:v>
                </c:pt>
                <c:pt idx="510">
                  <c:v>1898.3664555</c:v>
                </c:pt>
                <c:pt idx="511">
                  <c:v>1956.3377475</c:v>
                </c:pt>
                <c:pt idx="512">
                  <c:v>1960.1203010000002</c:v>
                </c:pt>
                <c:pt idx="513">
                  <c:v>1924.3601580000002</c:v>
                </c:pt>
                <c:pt idx="514">
                  <c:v>1882.2682560000001</c:v>
                </c:pt>
                <c:pt idx="515">
                  <c:v>1839.3963435000001</c:v>
                </c:pt>
                <c:pt idx="516">
                  <c:v>1828.37565825</c:v>
                </c:pt>
                <c:pt idx="517">
                  <c:v>1886.3807425</c:v>
                </c:pt>
                <c:pt idx="518">
                  <c:v>1943.1509225</c:v>
                </c:pt>
                <c:pt idx="519">
                  <c:v>2002.08636525</c:v>
                </c:pt>
                <c:pt idx="520">
                  <c:v>2028.2790387499999</c:v>
                </c:pt>
                <c:pt idx="521">
                  <c:v>2035.5270355</c:v>
                </c:pt>
                <c:pt idx="522">
                  <c:v>2031.03110225</c:v>
                </c:pt>
                <c:pt idx="523">
                  <c:v>2041.071281</c:v>
                </c:pt>
                <c:pt idx="524">
                  <c:v>2031.66493375</c:v>
                </c:pt>
                <c:pt idx="525">
                  <c:v>1945.75520325</c:v>
                </c:pt>
                <c:pt idx="526">
                  <c:v>1860.6372429999999</c:v>
                </c:pt>
                <c:pt idx="527">
                  <c:v>1797.2975504999999</c:v>
                </c:pt>
                <c:pt idx="528">
                  <c:v>1716.361347</c:v>
                </c:pt>
                <c:pt idx="529">
                  <c:v>1648.8928727500002</c:v>
                </c:pt>
                <c:pt idx="530">
                  <c:v>1615.0639515</c:v>
                </c:pt>
                <c:pt idx="531">
                  <c:v>1613.4424147499999</c:v>
                </c:pt>
                <c:pt idx="532">
                  <c:v>1626.6683887500001</c:v>
                </c:pt>
                <c:pt idx="533">
                  <c:v>1675.3478782499999</c:v>
                </c:pt>
                <c:pt idx="534">
                  <c:v>1856.5182164999999</c:v>
                </c:pt>
                <c:pt idx="535">
                  <c:v>1909.78661575</c:v>
                </c:pt>
                <c:pt idx="536">
                  <c:v>1973.5347677499999</c:v>
                </c:pt>
                <c:pt idx="537">
                  <c:v>1996.0987957499999</c:v>
                </c:pt>
                <c:pt idx="538">
                  <c:v>1970.71246425</c:v>
                </c:pt>
                <c:pt idx="539">
                  <c:v>1900.9276425</c:v>
                </c:pt>
                <c:pt idx="540">
                  <c:v>1898.6666740000001</c:v>
                </c:pt>
                <c:pt idx="541">
                  <c:v>1887.2167875</c:v>
                </c:pt>
                <c:pt idx="542">
                  <c:v>1863.9131729999999</c:v>
                </c:pt>
                <c:pt idx="543">
                  <c:v>1899.1443869999998</c:v>
                </c:pt>
                <c:pt idx="544">
                  <c:v>1918.6101012500001</c:v>
                </c:pt>
                <c:pt idx="545">
                  <c:v>1940.18956</c:v>
                </c:pt>
                <c:pt idx="546">
                  <c:v>1945.6142625</c:v>
                </c:pt>
                <c:pt idx="547">
                  <c:v>1922.0785900000001</c:v>
                </c:pt>
                <c:pt idx="548">
                  <c:v>1865.18141375</c:v>
                </c:pt>
                <c:pt idx="549">
                  <c:v>1822.03791925</c:v>
                </c:pt>
                <c:pt idx="550">
                  <c:v>1808.7063065</c:v>
                </c:pt>
                <c:pt idx="551">
                  <c:v>1716.6270852499999</c:v>
                </c:pt>
                <c:pt idx="552">
                  <c:v>1572.6527415</c:v>
                </c:pt>
                <c:pt idx="553">
                  <c:v>1496.5581829999999</c:v>
                </c:pt>
                <c:pt idx="554">
                  <c:v>1487.5905290000001</c:v>
                </c:pt>
                <c:pt idx="555">
                  <c:v>1503.22333</c:v>
                </c:pt>
                <c:pt idx="556">
                  <c:v>1468.9287999999999</c:v>
                </c:pt>
                <c:pt idx="557">
                  <c:v>1539.3072224999999</c:v>
                </c:pt>
                <c:pt idx="558">
                  <c:v>1712.5908112499999</c:v>
                </c:pt>
                <c:pt idx="559">
                  <c:v>1807.5254702499999</c:v>
                </c:pt>
                <c:pt idx="560">
                  <c:v>1850.7104602499999</c:v>
                </c:pt>
                <c:pt idx="561">
                  <c:v>1878.3563427499998</c:v>
                </c:pt>
                <c:pt idx="562">
                  <c:v>1872.6425399999998</c:v>
                </c:pt>
                <c:pt idx="563">
                  <c:v>1777.9626067500001</c:v>
                </c:pt>
                <c:pt idx="564">
                  <c:v>1723.3286034999999</c:v>
                </c:pt>
                <c:pt idx="565">
                  <c:v>1672.2812134999999</c:v>
                </c:pt>
                <c:pt idx="566">
                  <c:v>1705.2983932499999</c:v>
                </c:pt>
                <c:pt idx="567">
                  <c:v>1738.02310425</c:v>
                </c:pt>
                <c:pt idx="568">
                  <c:v>1800.389406</c:v>
                </c:pt>
                <c:pt idx="569">
                  <c:v>1842.8358370000001</c:v>
                </c:pt>
                <c:pt idx="570">
                  <c:v>1830.44957875</c:v>
                </c:pt>
                <c:pt idx="571">
                  <c:v>1828.1996055</c:v>
                </c:pt>
                <c:pt idx="572">
                  <c:v>1759.3577002500001</c:v>
                </c:pt>
                <c:pt idx="573">
                  <c:v>1690.38477775</c:v>
                </c:pt>
                <c:pt idx="574">
                  <c:v>1662.3045219999999</c:v>
                </c:pt>
                <c:pt idx="575">
                  <c:v>1605.1060817499999</c:v>
                </c:pt>
                <c:pt idx="576">
                  <c:v>1517.3153255</c:v>
                </c:pt>
                <c:pt idx="577">
                  <c:v>1440.788133</c:v>
                </c:pt>
                <c:pt idx="578">
                  <c:v>1416.2511004999999</c:v>
                </c:pt>
                <c:pt idx="579">
                  <c:v>1403.2850640000001</c:v>
                </c:pt>
                <c:pt idx="580">
                  <c:v>1392.5881815</c:v>
                </c:pt>
                <c:pt idx="581">
                  <c:v>1385.7550882500002</c:v>
                </c:pt>
                <c:pt idx="582">
                  <c:v>1501.768311</c:v>
                </c:pt>
                <c:pt idx="583">
                  <c:v>1608.0373802500001</c:v>
                </c:pt>
                <c:pt idx="584">
                  <c:v>1605.6679159999999</c:v>
                </c:pt>
                <c:pt idx="585">
                  <c:v>1614.1598152499998</c:v>
                </c:pt>
                <c:pt idx="586">
                  <c:v>1590.16857325</c:v>
                </c:pt>
                <c:pt idx="587">
                  <c:v>1565.8610795000002</c:v>
                </c:pt>
                <c:pt idx="588">
                  <c:v>1516.6809177500002</c:v>
                </c:pt>
                <c:pt idx="589">
                  <c:v>1484.6832637499999</c:v>
                </c:pt>
                <c:pt idx="590">
                  <c:v>1493.49335425</c:v>
                </c:pt>
                <c:pt idx="591">
                  <c:v>1514.3120202499997</c:v>
                </c:pt>
                <c:pt idx="592">
                  <c:v>1614.5309715000001</c:v>
                </c:pt>
                <c:pt idx="593">
                  <c:v>1693.6624964999999</c:v>
                </c:pt>
                <c:pt idx="594">
                  <c:v>1724.1557487499999</c:v>
                </c:pt>
                <c:pt idx="595">
                  <c:v>1730.77199275</c:v>
                </c:pt>
                <c:pt idx="596">
                  <c:v>1676.9556239999999</c:v>
                </c:pt>
                <c:pt idx="597">
                  <c:v>1675.1120155000001</c:v>
                </c:pt>
                <c:pt idx="598">
                  <c:v>1648.49829725</c:v>
                </c:pt>
                <c:pt idx="599">
                  <c:v>1528.5281062499998</c:v>
                </c:pt>
                <c:pt idx="600">
                  <c:v>1395.37247125</c:v>
                </c:pt>
                <c:pt idx="601">
                  <c:v>1380.57439875</c:v>
                </c:pt>
                <c:pt idx="602">
                  <c:v>1359.5691449999999</c:v>
                </c:pt>
                <c:pt idx="603">
                  <c:v>1341.6468374999999</c:v>
                </c:pt>
                <c:pt idx="604">
                  <c:v>1338.4335282500001</c:v>
                </c:pt>
                <c:pt idx="605">
                  <c:v>1364.3892062500001</c:v>
                </c:pt>
                <c:pt idx="606">
                  <c:v>1407.1995164999998</c:v>
                </c:pt>
                <c:pt idx="607">
                  <c:v>1475.0460385000001</c:v>
                </c:pt>
                <c:pt idx="608">
                  <c:v>1505.9989157499999</c:v>
                </c:pt>
                <c:pt idx="609">
                  <c:v>1513.269507</c:v>
                </c:pt>
                <c:pt idx="610">
                  <c:v>1515.4434972500001</c:v>
                </c:pt>
                <c:pt idx="611">
                  <c:v>1496.4960000000001</c:v>
                </c:pt>
                <c:pt idx="612">
                  <c:v>1466.1189287499999</c:v>
                </c:pt>
                <c:pt idx="613">
                  <c:v>1446.44349025</c:v>
                </c:pt>
                <c:pt idx="614">
                  <c:v>1440.4238662499999</c:v>
                </c:pt>
                <c:pt idx="615">
                  <c:v>1486.20304375</c:v>
                </c:pt>
                <c:pt idx="616">
                  <c:v>1560.0924649999999</c:v>
                </c:pt>
                <c:pt idx="617">
                  <c:v>1575.3793202500001</c:v>
                </c:pt>
                <c:pt idx="618">
                  <c:v>1677.1589602499998</c:v>
                </c:pt>
                <c:pt idx="619">
                  <c:v>1662.03921175</c:v>
                </c:pt>
                <c:pt idx="620">
                  <c:v>1593.4639534999999</c:v>
                </c:pt>
                <c:pt idx="621">
                  <c:v>1502.0461700000001</c:v>
                </c:pt>
                <c:pt idx="622">
                  <c:v>1435.8516587500001</c:v>
                </c:pt>
                <c:pt idx="623">
                  <c:v>1405.9905075000001</c:v>
                </c:pt>
                <c:pt idx="624">
                  <c:v>1330.1467625</c:v>
                </c:pt>
                <c:pt idx="625">
                  <c:v>1308.5087497500001</c:v>
                </c:pt>
                <c:pt idx="626">
                  <c:v>1305.7822740000001</c:v>
                </c:pt>
                <c:pt idx="627">
                  <c:v>1303.8612765</c:v>
                </c:pt>
                <c:pt idx="628">
                  <c:v>1306.9627865</c:v>
                </c:pt>
                <c:pt idx="629">
                  <c:v>1339.6487979999999</c:v>
                </c:pt>
                <c:pt idx="630">
                  <c:v>1480.9651145</c:v>
                </c:pt>
                <c:pt idx="631">
                  <c:v>1545.27067225</c:v>
                </c:pt>
                <c:pt idx="632">
                  <c:v>1568.1876645</c:v>
                </c:pt>
                <c:pt idx="633">
                  <c:v>1589.70703</c:v>
                </c:pt>
                <c:pt idx="634">
                  <c:v>1527.1282470000001</c:v>
                </c:pt>
                <c:pt idx="635">
                  <c:v>1552.191392</c:v>
                </c:pt>
                <c:pt idx="636">
                  <c:v>1551.5464937499999</c:v>
                </c:pt>
                <c:pt idx="637">
                  <c:v>1565.2368759999999</c:v>
                </c:pt>
                <c:pt idx="638">
                  <c:v>1619.61466875</c:v>
                </c:pt>
                <c:pt idx="639">
                  <c:v>1707.6756144999999</c:v>
                </c:pt>
                <c:pt idx="640">
                  <c:v>1762.0245460000001</c:v>
                </c:pt>
                <c:pt idx="641">
                  <c:v>1794.5301274999999</c:v>
                </c:pt>
                <c:pt idx="642">
                  <c:v>1808.9476325000001</c:v>
                </c:pt>
                <c:pt idx="643">
                  <c:v>1765.5611125</c:v>
                </c:pt>
                <c:pt idx="644">
                  <c:v>1712.6489367499998</c:v>
                </c:pt>
                <c:pt idx="645">
                  <c:v>1691.5891099999999</c:v>
                </c:pt>
                <c:pt idx="646">
                  <c:v>1650.0367074999999</c:v>
                </c:pt>
                <c:pt idx="647">
                  <c:v>1555.4485215</c:v>
                </c:pt>
                <c:pt idx="648">
                  <c:v>1483.68321775</c:v>
                </c:pt>
                <c:pt idx="649">
                  <c:v>1461.8137405</c:v>
                </c:pt>
                <c:pt idx="650">
                  <c:v>1475.5482474999999</c:v>
                </c:pt>
                <c:pt idx="651">
                  <c:v>1475.2973587500001</c:v>
                </c:pt>
                <c:pt idx="652">
                  <c:v>1469.5113807499999</c:v>
                </c:pt>
                <c:pt idx="653">
                  <c:v>1476.3858955000001</c:v>
                </c:pt>
                <c:pt idx="654">
                  <c:v>1512.17068275</c:v>
                </c:pt>
                <c:pt idx="655">
                  <c:v>1595.11754675</c:v>
                </c:pt>
                <c:pt idx="656">
                  <c:v>1641.4740569999999</c:v>
                </c:pt>
                <c:pt idx="657">
                  <c:v>1614.374896</c:v>
                </c:pt>
                <c:pt idx="658">
                  <c:v>1624.1220842500002</c:v>
                </c:pt>
                <c:pt idx="659">
                  <c:v>1687.8913405000001</c:v>
                </c:pt>
                <c:pt idx="660">
                  <c:v>1724.4618600000001</c:v>
                </c:pt>
                <c:pt idx="661">
                  <c:v>1747.9619237500001</c:v>
                </c:pt>
                <c:pt idx="662">
                  <c:v>1771.0094369999999</c:v>
                </c:pt>
                <c:pt idx="663">
                  <c:v>1821.5135437500001</c:v>
                </c:pt>
                <c:pt idx="664">
                  <c:v>1867.4063325000002</c:v>
                </c:pt>
                <c:pt idx="665">
                  <c:v>1913.3586432500001</c:v>
                </c:pt>
                <c:pt idx="666">
                  <c:v>1998.4493935</c:v>
                </c:pt>
                <c:pt idx="667">
                  <c:v>2037.9603092499999</c:v>
                </c:pt>
                <c:pt idx="668">
                  <c:v>2081.1578964999999</c:v>
                </c:pt>
                <c:pt idx="669">
                  <c:v>2073.026339</c:v>
                </c:pt>
                <c:pt idx="670">
                  <c:v>2082.0445092499999</c:v>
                </c:pt>
                <c:pt idx="671">
                  <c:v>2070.1233202500002</c:v>
                </c:pt>
                <c:pt idx="672">
                  <c:v>2020.29265375</c:v>
                </c:pt>
                <c:pt idx="673">
                  <c:v>2043.319835</c:v>
                </c:pt>
                <c:pt idx="674">
                  <c:v>2052.1718662500002</c:v>
                </c:pt>
                <c:pt idx="675">
                  <c:v>2057.1445325</c:v>
                </c:pt>
                <c:pt idx="676">
                  <c:v>2086.6787399999998</c:v>
                </c:pt>
                <c:pt idx="677">
                  <c:v>2103.39289375</c:v>
                </c:pt>
                <c:pt idx="678">
                  <c:v>2164.1523115</c:v>
                </c:pt>
                <c:pt idx="679">
                  <c:v>2193.62948125</c:v>
                </c:pt>
                <c:pt idx="680">
                  <c:v>2228.7442970000002</c:v>
                </c:pt>
                <c:pt idx="681">
                  <c:v>2193.2815047499998</c:v>
                </c:pt>
                <c:pt idx="682">
                  <c:v>2193.7595685000001</c:v>
                </c:pt>
                <c:pt idx="683">
                  <c:v>2162.3558512499999</c:v>
                </c:pt>
                <c:pt idx="684">
                  <c:v>2139.0837817500001</c:v>
                </c:pt>
                <c:pt idx="685">
                  <c:v>2127.6228839999999</c:v>
                </c:pt>
                <c:pt idx="686">
                  <c:v>2154.4965832500002</c:v>
                </c:pt>
                <c:pt idx="687">
                  <c:v>2205.8335434999999</c:v>
                </c:pt>
                <c:pt idx="688">
                  <c:v>2252.4735707499999</c:v>
                </c:pt>
                <c:pt idx="689">
                  <c:v>2324.8469175</c:v>
                </c:pt>
                <c:pt idx="690">
                  <c:v>2294.22728525</c:v>
                </c:pt>
                <c:pt idx="691">
                  <c:v>2333.0292654999998</c:v>
                </c:pt>
                <c:pt idx="692">
                  <c:v>2324.5727742500003</c:v>
                </c:pt>
                <c:pt idx="693">
                  <c:v>2301.9606287500001</c:v>
                </c:pt>
                <c:pt idx="694">
                  <c:v>2289.0475125000003</c:v>
                </c:pt>
                <c:pt idx="695">
                  <c:v>2232.6185787499999</c:v>
                </c:pt>
                <c:pt idx="696">
                  <c:v>2166.8521787499999</c:v>
                </c:pt>
                <c:pt idx="697">
                  <c:v>2116.5733062499999</c:v>
                </c:pt>
                <c:pt idx="698">
                  <c:v>2098.9039825</c:v>
                </c:pt>
                <c:pt idx="699">
                  <c:v>2111.1811049999997</c:v>
                </c:pt>
                <c:pt idx="700">
                  <c:v>2109.9621497500002</c:v>
                </c:pt>
                <c:pt idx="701">
                  <c:v>2143.4842789999998</c:v>
                </c:pt>
                <c:pt idx="702">
                  <c:v>2317.2278475000003</c:v>
                </c:pt>
                <c:pt idx="703">
                  <c:v>2420.7291002500001</c:v>
                </c:pt>
                <c:pt idx="704">
                  <c:v>2437.6695129999998</c:v>
                </c:pt>
                <c:pt idx="705">
                  <c:v>2440.7067347500001</c:v>
                </c:pt>
                <c:pt idx="706">
                  <c:v>2374.6233904999999</c:v>
                </c:pt>
                <c:pt idx="707">
                  <c:v>2335.3369984999995</c:v>
                </c:pt>
                <c:pt idx="708">
                  <c:v>2292.8499847500002</c:v>
                </c:pt>
                <c:pt idx="709">
                  <c:v>2250.52050525</c:v>
                </c:pt>
                <c:pt idx="710">
                  <c:v>2276.3147264999998</c:v>
                </c:pt>
                <c:pt idx="711">
                  <c:v>2359.2383395000002</c:v>
                </c:pt>
                <c:pt idx="712">
                  <c:v>2483.6091622500003</c:v>
                </c:pt>
                <c:pt idx="713">
                  <c:v>2516.5371165000001</c:v>
                </c:pt>
                <c:pt idx="714">
                  <c:v>2583.4177104999999</c:v>
                </c:pt>
                <c:pt idx="715">
                  <c:v>2589.38914475</c:v>
                </c:pt>
                <c:pt idx="716">
                  <c:v>2510.7119762499997</c:v>
                </c:pt>
                <c:pt idx="717">
                  <c:v>2410.4943724999998</c:v>
                </c:pt>
                <c:pt idx="718">
                  <c:v>2335.3045300000003</c:v>
                </c:pt>
                <c:pt idx="719">
                  <c:v>2270.8145249999998</c:v>
                </c:pt>
                <c:pt idx="720">
                  <c:v>2206.45946525</c:v>
                </c:pt>
                <c:pt idx="721">
                  <c:v>2152.8406762499999</c:v>
                </c:pt>
                <c:pt idx="722">
                  <c:v>2121.8822427499999</c:v>
                </c:pt>
                <c:pt idx="723">
                  <c:v>2095.9084989999997</c:v>
                </c:pt>
                <c:pt idx="724">
                  <c:v>2091.3087277499999</c:v>
                </c:pt>
                <c:pt idx="725">
                  <c:v>2129.1043782500001</c:v>
                </c:pt>
                <c:pt idx="726">
                  <c:v>2280.0142662500002</c:v>
                </c:pt>
                <c:pt idx="727">
                  <c:v>2317.0812285000002</c:v>
                </c:pt>
                <c:pt idx="728">
                  <c:v>2350.2198917499995</c:v>
                </c:pt>
                <c:pt idx="729">
                  <c:v>2350.724737</c:v>
                </c:pt>
                <c:pt idx="730">
                  <c:v>2269.00951975</c:v>
                </c:pt>
                <c:pt idx="731">
                  <c:v>2245.6252762499998</c:v>
                </c:pt>
                <c:pt idx="732">
                  <c:v>2191.4980835000001</c:v>
                </c:pt>
                <c:pt idx="733">
                  <c:v>2169.3963007499997</c:v>
                </c:pt>
                <c:pt idx="734">
                  <c:v>2164.0946577499999</c:v>
                </c:pt>
                <c:pt idx="735">
                  <c:v>2219.1934185</c:v>
                </c:pt>
                <c:pt idx="736">
                  <c:v>2327.4895300000003</c:v>
                </c:pt>
                <c:pt idx="737">
                  <c:v>2300.4990917499995</c:v>
                </c:pt>
                <c:pt idx="738">
                  <c:v>2347.6848275000002</c:v>
                </c:pt>
                <c:pt idx="739">
                  <c:v>2372.0387150000001</c:v>
                </c:pt>
                <c:pt idx="740">
                  <c:v>2353.2630262499997</c:v>
                </c:pt>
                <c:pt idx="741">
                  <c:v>2297.9191049999999</c:v>
                </c:pt>
                <c:pt idx="742">
                  <c:v>2195.5302999999999</c:v>
                </c:pt>
                <c:pt idx="743">
                  <c:v>2114.2362349999999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C3-407A-93AD-92DD7EB4C2E8}"/>
            </c:ext>
          </c:extLst>
        </c:ser>
        <c:ser>
          <c:idx val="1"/>
          <c:order val="1"/>
          <c:tx>
            <c:strRef>
              <c:f>'01'!$D$44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'01'!$D$45:$D$789</c:f>
              <c:numCache>
                <c:formatCode>_-* #,##0.00\ _€_-;\-* #,##0.00\ _€_-;_-* "-"??\ _€_-;_-@_-</c:formatCode>
                <c:ptCount val="745"/>
                <c:pt idx="0">
                  <c:v>612.31087002000004</c:v>
                </c:pt>
                <c:pt idx="1">
                  <c:v>359.41258852500005</c:v>
                </c:pt>
                <c:pt idx="2">
                  <c:v>214.69873927500001</c:v>
                </c:pt>
                <c:pt idx="3">
                  <c:v>116.27623885</c:v>
                </c:pt>
                <c:pt idx="4">
                  <c:v>188.54526961249999</c:v>
                </c:pt>
                <c:pt idx="5">
                  <c:v>222.79966171249998</c:v>
                </c:pt>
                <c:pt idx="6">
                  <c:v>279.1954424475</c:v>
                </c:pt>
                <c:pt idx="7">
                  <c:v>465.65378857750005</c:v>
                </c:pt>
                <c:pt idx="8">
                  <c:v>313.44148547750001</c:v>
                </c:pt>
                <c:pt idx="9">
                  <c:v>432.58783296500002</c:v>
                </c:pt>
                <c:pt idx="10">
                  <c:v>374.4389585925</c:v>
                </c:pt>
                <c:pt idx="11">
                  <c:v>365.07209577500004</c:v>
                </c:pt>
                <c:pt idx="12">
                  <c:v>370.44781827499997</c:v>
                </c:pt>
                <c:pt idx="13">
                  <c:v>298.69139022500002</c:v>
                </c:pt>
                <c:pt idx="14">
                  <c:v>584.36706625499994</c:v>
                </c:pt>
                <c:pt idx="15">
                  <c:v>531.93498093749997</c:v>
                </c:pt>
                <c:pt idx="16">
                  <c:v>569.78093123249994</c:v>
                </c:pt>
                <c:pt idx="17">
                  <c:v>791.07117784750005</c:v>
                </c:pt>
                <c:pt idx="18">
                  <c:v>760.88409793749997</c:v>
                </c:pt>
                <c:pt idx="19">
                  <c:v>662.14014805249997</c:v>
                </c:pt>
                <c:pt idx="20">
                  <c:v>549.96838387499997</c:v>
                </c:pt>
                <c:pt idx="21">
                  <c:v>509.17341636750001</c:v>
                </c:pt>
                <c:pt idx="22">
                  <c:v>455.98214864750003</c:v>
                </c:pt>
                <c:pt idx="23">
                  <c:v>180.79223333749999</c:v>
                </c:pt>
                <c:pt idx="24">
                  <c:v>367.352987375</c:v>
                </c:pt>
                <c:pt idx="25">
                  <c:v>219.20061981250001</c:v>
                </c:pt>
                <c:pt idx="26">
                  <c:v>144.45458741249999</c:v>
                </c:pt>
                <c:pt idx="27">
                  <c:v>348.62606769999996</c:v>
                </c:pt>
                <c:pt idx="28">
                  <c:v>352.33118769999999</c:v>
                </c:pt>
                <c:pt idx="29">
                  <c:v>614.00230758999999</c:v>
                </c:pt>
                <c:pt idx="30">
                  <c:v>829.314661065</c:v>
                </c:pt>
                <c:pt idx="31">
                  <c:v>2029.4179586949999</c:v>
                </c:pt>
                <c:pt idx="32">
                  <c:v>1036.7243230900001</c:v>
                </c:pt>
                <c:pt idx="33">
                  <c:v>796.5281729925</c:v>
                </c:pt>
                <c:pt idx="34">
                  <c:v>842.54589863249998</c:v>
                </c:pt>
                <c:pt idx="35">
                  <c:v>527.54448966250004</c:v>
                </c:pt>
                <c:pt idx="36">
                  <c:v>513.75190068749998</c:v>
                </c:pt>
                <c:pt idx="37">
                  <c:v>388.15365106249999</c:v>
                </c:pt>
                <c:pt idx="38">
                  <c:v>1324.9897195000001</c:v>
                </c:pt>
                <c:pt idx="39">
                  <c:v>1601.186993865</c:v>
                </c:pt>
                <c:pt idx="40">
                  <c:v>2207.6122358100001</c:v>
                </c:pt>
                <c:pt idx="41">
                  <c:v>3362.9703509974997</c:v>
                </c:pt>
                <c:pt idx="42">
                  <c:v>3383.9776657450002</c:v>
                </c:pt>
                <c:pt idx="43">
                  <c:v>1988.0178862150001</c:v>
                </c:pt>
                <c:pt idx="44">
                  <c:v>931.86823264249995</c:v>
                </c:pt>
                <c:pt idx="45">
                  <c:v>985.51608165499999</c:v>
                </c:pt>
                <c:pt idx="46">
                  <c:v>695.59452423750008</c:v>
                </c:pt>
                <c:pt idx="47">
                  <c:v>391.45139876250005</c:v>
                </c:pt>
                <c:pt idx="48">
                  <c:v>205.832084025</c:v>
                </c:pt>
                <c:pt idx="49">
                  <c:v>136.2058192975</c:v>
                </c:pt>
                <c:pt idx="50">
                  <c:v>100.00747441999999</c:v>
                </c:pt>
                <c:pt idx="51">
                  <c:v>93.961696612500006</c:v>
                </c:pt>
                <c:pt idx="52">
                  <c:v>127.847257875</c:v>
                </c:pt>
                <c:pt idx="53">
                  <c:v>197.24124143249998</c:v>
                </c:pt>
                <c:pt idx="54">
                  <c:v>960.15221660249995</c:v>
                </c:pt>
                <c:pt idx="55">
                  <c:v>1564.6605212024999</c:v>
                </c:pt>
                <c:pt idx="56">
                  <c:v>1896.5741641</c:v>
                </c:pt>
                <c:pt idx="57">
                  <c:v>1402.0564054649999</c:v>
                </c:pt>
                <c:pt idx="58">
                  <c:v>1110.2325878475001</c:v>
                </c:pt>
                <c:pt idx="59">
                  <c:v>438.06334742500007</c:v>
                </c:pt>
                <c:pt idx="60">
                  <c:v>201.841546325</c:v>
                </c:pt>
                <c:pt idx="61">
                  <c:v>222.75643682500001</c:v>
                </c:pt>
                <c:pt idx="62">
                  <c:v>486.46888328749998</c:v>
                </c:pt>
                <c:pt idx="63">
                  <c:v>1102.3651501274999</c:v>
                </c:pt>
                <c:pt idx="64">
                  <c:v>1396.15239911</c:v>
                </c:pt>
                <c:pt idx="65">
                  <c:v>1823.3930988625</c:v>
                </c:pt>
                <c:pt idx="66">
                  <c:v>2694.7099219775</c:v>
                </c:pt>
                <c:pt idx="67">
                  <c:v>1775.4985026049999</c:v>
                </c:pt>
                <c:pt idx="68">
                  <c:v>740.13330543749998</c:v>
                </c:pt>
                <c:pt idx="69">
                  <c:v>343.15187199999997</c:v>
                </c:pt>
                <c:pt idx="70">
                  <c:v>509.37792097499999</c:v>
                </c:pt>
                <c:pt idx="71">
                  <c:v>743.11124445500002</c:v>
                </c:pt>
                <c:pt idx="72">
                  <c:v>557.17509613749996</c:v>
                </c:pt>
                <c:pt idx="73">
                  <c:v>166.948387145</c:v>
                </c:pt>
                <c:pt idx="74">
                  <c:v>168.96511426250001</c:v>
                </c:pt>
                <c:pt idx="75">
                  <c:v>233.07231815</c:v>
                </c:pt>
                <c:pt idx="76">
                  <c:v>250.59018548750001</c:v>
                </c:pt>
                <c:pt idx="77">
                  <c:v>359.80949008749997</c:v>
                </c:pt>
                <c:pt idx="78">
                  <c:v>409.052738895</c:v>
                </c:pt>
                <c:pt idx="79">
                  <c:v>1093.5732555499999</c:v>
                </c:pt>
                <c:pt idx="80">
                  <c:v>911.56873151500008</c:v>
                </c:pt>
                <c:pt idx="81">
                  <c:v>984.78645721499993</c:v>
                </c:pt>
                <c:pt idx="82">
                  <c:v>1249.4393829099999</c:v>
                </c:pt>
                <c:pt idx="83">
                  <c:v>922.88671182500002</c:v>
                </c:pt>
                <c:pt idx="84">
                  <c:v>713.6191186625</c:v>
                </c:pt>
                <c:pt idx="85">
                  <c:v>947.54944215</c:v>
                </c:pt>
                <c:pt idx="86">
                  <c:v>988.53366622499993</c:v>
                </c:pt>
                <c:pt idx="87">
                  <c:v>1425.4149921825001</c:v>
                </c:pt>
                <c:pt idx="88">
                  <c:v>2733.9830067124999</c:v>
                </c:pt>
                <c:pt idx="89">
                  <c:v>4049.7673693399997</c:v>
                </c:pt>
                <c:pt idx="90">
                  <c:v>3278.7775763674999</c:v>
                </c:pt>
                <c:pt idx="91">
                  <c:v>1991.330565705</c:v>
                </c:pt>
                <c:pt idx="92">
                  <c:v>1465.254703865</c:v>
                </c:pt>
                <c:pt idx="93">
                  <c:v>975.419015425</c:v>
                </c:pt>
                <c:pt idx="94">
                  <c:v>661.07605554500003</c:v>
                </c:pt>
                <c:pt idx="95">
                  <c:v>316.32355993750002</c:v>
                </c:pt>
                <c:pt idx="96">
                  <c:v>477.39084727500006</c:v>
                </c:pt>
                <c:pt idx="97">
                  <c:v>411.91090313750004</c:v>
                </c:pt>
                <c:pt idx="98">
                  <c:v>485.56371476249996</c:v>
                </c:pt>
                <c:pt idx="99">
                  <c:v>272.440982475</c:v>
                </c:pt>
                <c:pt idx="100">
                  <c:v>306.87696265</c:v>
                </c:pt>
                <c:pt idx="101">
                  <c:v>419.30342038500004</c:v>
                </c:pt>
                <c:pt idx="102">
                  <c:v>501.36221850249996</c:v>
                </c:pt>
                <c:pt idx="103">
                  <c:v>701.29829922249996</c:v>
                </c:pt>
                <c:pt idx="104">
                  <c:v>523.7729232475001</c:v>
                </c:pt>
                <c:pt idx="105">
                  <c:v>555.84760936750001</c:v>
                </c:pt>
                <c:pt idx="106">
                  <c:v>448.45627425000004</c:v>
                </c:pt>
                <c:pt idx="107">
                  <c:v>547.85384714999998</c:v>
                </c:pt>
                <c:pt idx="108">
                  <c:v>903.40268307500003</c:v>
                </c:pt>
                <c:pt idx="109">
                  <c:v>1165.6632942874999</c:v>
                </c:pt>
                <c:pt idx="110">
                  <c:v>957.99285888750001</c:v>
                </c:pt>
                <c:pt idx="111">
                  <c:v>1890.7513401449999</c:v>
                </c:pt>
                <c:pt idx="112">
                  <c:v>1572.76080385</c:v>
                </c:pt>
                <c:pt idx="113">
                  <c:v>1792.3905107225</c:v>
                </c:pt>
                <c:pt idx="114">
                  <c:v>1285.5535267549999</c:v>
                </c:pt>
                <c:pt idx="115">
                  <c:v>883.17384756750005</c:v>
                </c:pt>
                <c:pt idx="116">
                  <c:v>650.69810190999999</c:v>
                </c:pt>
                <c:pt idx="117">
                  <c:v>902.48885536249998</c:v>
                </c:pt>
                <c:pt idx="118">
                  <c:v>644.46842423750002</c:v>
                </c:pt>
                <c:pt idx="119">
                  <c:v>350.12324417000002</c:v>
                </c:pt>
                <c:pt idx="120">
                  <c:v>268.24182611000003</c:v>
                </c:pt>
                <c:pt idx="121">
                  <c:v>324.0121997425</c:v>
                </c:pt>
                <c:pt idx="122">
                  <c:v>206.51918143750001</c:v>
                </c:pt>
                <c:pt idx="123">
                  <c:v>162.43468448749999</c:v>
                </c:pt>
                <c:pt idx="124">
                  <c:v>180.755368425</c:v>
                </c:pt>
                <c:pt idx="125">
                  <c:v>267.32737802500003</c:v>
                </c:pt>
                <c:pt idx="126">
                  <c:v>430.73179139249999</c:v>
                </c:pt>
                <c:pt idx="127">
                  <c:v>337.69897345499999</c:v>
                </c:pt>
                <c:pt idx="128">
                  <c:v>560.40317027000003</c:v>
                </c:pt>
                <c:pt idx="129">
                  <c:v>421.25228671249999</c:v>
                </c:pt>
                <c:pt idx="130">
                  <c:v>301.32624436499998</c:v>
                </c:pt>
                <c:pt idx="131">
                  <c:v>475.5679609</c:v>
                </c:pt>
                <c:pt idx="132">
                  <c:v>421.18094298250003</c:v>
                </c:pt>
                <c:pt idx="133">
                  <c:v>466.6496831</c:v>
                </c:pt>
                <c:pt idx="134">
                  <c:v>419.52153527250005</c:v>
                </c:pt>
                <c:pt idx="135">
                  <c:v>834.20850012249991</c:v>
                </c:pt>
                <c:pt idx="136">
                  <c:v>1346.9317652775001</c:v>
                </c:pt>
                <c:pt idx="137">
                  <c:v>1748.540758525</c:v>
                </c:pt>
                <c:pt idx="138">
                  <c:v>2253.3196702374998</c:v>
                </c:pt>
                <c:pt idx="139">
                  <c:v>2035.96789128</c:v>
                </c:pt>
                <c:pt idx="140">
                  <c:v>530.17442712249999</c:v>
                </c:pt>
                <c:pt idx="141">
                  <c:v>319.25559721249999</c:v>
                </c:pt>
                <c:pt idx="142">
                  <c:v>249.76389165000001</c:v>
                </c:pt>
                <c:pt idx="143">
                  <c:v>218.9821628775</c:v>
                </c:pt>
                <c:pt idx="144">
                  <c:v>236.7460784925</c:v>
                </c:pt>
                <c:pt idx="145">
                  <c:v>211.87199137499999</c:v>
                </c:pt>
                <c:pt idx="146">
                  <c:v>180.65502982499999</c:v>
                </c:pt>
                <c:pt idx="147">
                  <c:v>246.55645788749999</c:v>
                </c:pt>
                <c:pt idx="148">
                  <c:v>229.54291258749998</c:v>
                </c:pt>
                <c:pt idx="149">
                  <c:v>380.39699868000002</c:v>
                </c:pt>
                <c:pt idx="150">
                  <c:v>1583.5130844124999</c:v>
                </c:pt>
                <c:pt idx="151">
                  <c:v>2585.537019505</c:v>
                </c:pt>
                <c:pt idx="152">
                  <c:v>2610.9145176799998</c:v>
                </c:pt>
                <c:pt idx="153">
                  <c:v>2384.5397941599999</c:v>
                </c:pt>
                <c:pt idx="154">
                  <c:v>1570.0970091500001</c:v>
                </c:pt>
                <c:pt idx="155">
                  <c:v>1178.216462225</c:v>
                </c:pt>
                <c:pt idx="156">
                  <c:v>786.77955757500001</c:v>
                </c:pt>
                <c:pt idx="157">
                  <c:v>993.26698111249993</c:v>
                </c:pt>
                <c:pt idx="158">
                  <c:v>1299.9885185374999</c:v>
                </c:pt>
                <c:pt idx="159">
                  <c:v>2448.3001904025</c:v>
                </c:pt>
                <c:pt idx="160">
                  <c:v>2096.3117626475</c:v>
                </c:pt>
                <c:pt idx="161">
                  <c:v>2012.7363375350001</c:v>
                </c:pt>
                <c:pt idx="162">
                  <c:v>1848.6493222300001</c:v>
                </c:pt>
                <c:pt idx="163">
                  <c:v>1376.8167287325</c:v>
                </c:pt>
                <c:pt idx="164">
                  <c:v>623.11836720999997</c:v>
                </c:pt>
                <c:pt idx="165">
                  <c:v>303.43828440000004</c:v>
                </c:pt>
                <c:pt idx="166">
                  <c:v>308.0562699125</c:v>
                </c:pt>
                <c:pt idx="167">
                  <c:v>186.0415989075</c:v>
                </c:pt>
                <c:pt idx="168">
                  <c:v>227.59438954999999</c:v>
                </c:pt>
                <c:pt idx="169">
                  <c:v>165.51211136999999</c:v>
                </c:pt>
                <c:pt idx="170">
                  <c:v>172.95762055750001</c:v>
                </c:pt>
                <c:pt idx="171">
                  <c:v>172.14974986249999</c:v>
                </c:pt>
                <c:pt idx="172">
                  <c:v>150.55874766249997</c:v>
                </c:pt>
                <c:pt idx="173">
                  <c:v>121.468882725</c:v>
                </c:pt>
                <c:pt idx="174">
                  <c:v>252.84823106499999</c:v>
                </c:pt>
                <c:pt idx="175">
                  <c:v>876.94021759249995</c:v>
                </c:pt>
                <c:pt idx="176">
                  <c:v>1498.1443864099999</c:v>
                </c:pt>
                <c:pt idx="177">
                  <c:v>1008.80481259</c:v>
                </c:pt>
                <c:pt idx="178">
                  <c:v>251.10589356249997</c:v>
                </c:pt>
                <c:pt idx="179">
                  <c:v>417.98052178</c:v>
                </c:pt>
                <c:pt idx="180">
                  <c:v>585.89630062499998</c:v>
                </c:pt>
                <c:pt idx="181">
                  <c:v>1019.9799876</c:v>
                </c:pt>
                <c:pt idx="182">
                  <c:v>2237.4917077999999</c:v>
                </c:pt>
                <c:pt idx="183">
                  <c:v>3039.2715605124999</c:v>
                </c:pt>
                <c:pt idx="184">
                  <c:v>2407.1795908625004</c:v>
                </c:pt>
                <c:pt idx="185">
                  <c:v>2841.9733056075002</c:v>
                </c:pt>
                <c:pt idx="186">
                  <c:v>2315.6862205100001</c:v>
                </c:pt>
                <c:pt idx="187">
                  <c:v>1830.4834887975001</c:v>
                </c:pt>
                <c:pt idx="188">
                  <c:v>943.26211371000011</c:v>
                </c:pt>
                <c:pt idx="189">
                  <c:v>743.52446065499998</c:v>
                </c:pt>
                <c:pt idx="190">
                  <c:v>265.03648647499995</c:v>
                </c:pt>
                <c:pt idx="191">
                  <c:v>141.70700099749999</c:v>
                </c:pt>
                <c:pt idx="192">
                  <c:v>242.0892685025</c:v>
                </c:pt>
                <c:pt idx="193">
                  <c:v>166.19879358750001</c:v>
                </c:pt>
                <c:pt idx="194">
                  <c:v>160.68776912499999</c:v>
                </c:pt>
                <c:pt idx="195">
                  <c:v>192.61415909999999</c:v>
                </c:pt>
                <c:pt idx="196">
                  <c:v>319.10372172500001</c:v>
                </c:pt>
                <c:pt idx="197">
                  <c:v>551.077352625</c:v>
                </c:pt>
                <c:pt idx="198">
                  <c:v>1787.1462616424999</c:v>
                </c:pt>
                <c:pt idx="199">
                  <c:v>3794.5124791224998</c:v>
                </c:pt>
                <c:pt idx="200">
                  <c:v>5596.8805286200004</c:v>
                </c:pt>
                <c:pt idx="201">
                  <c:v>4908.0705812024999</c:v>
                </c:pt>
                <c:pt idx="202">
                  <c:v>3803.0479208225001</c:v>
                </c:pt>
                <c:pt idx="203">
                  <c:v>3620.3423742824998</c:v>
                </c:pt>
                <c:pt idx="204">
                  <c:v>2836.2605116999998</c:v>
                </c:pt>
                <c:pt idx="205">
                  <c:v>2138.3264571625</c:v>
                </c:pt>
                <c:pt idx="206">
                  <c:v>1867.2203353499999</c:v>
                </c:pt>
                <c:pt idx="207">
                  <c:v>2239.5067982124997</c:v>
                </c:pt>
                <c:pt idx="208">
                  <c:v>1409.3037814749998</c:v>
                </c:pt>
                <c:pt idx="209">
                  <c:v>1825.3446456549998</c:v>
                </c:pt>
                <c:pt idx="210">
                  <c:v>1873.668087625</c:v>
                </c:pt>
                <c:pt idx="211">
                  <c:v>1208.5409805674999</c:v>
                </c:pt>
                <c:pt idx="212">
                  <c:v>949.17333949250008</c:v>
                </c:pt>
                <c:pt idx="213">
                  <c:v>387.29460445000001</c:v>
                </c:pt>
                <c:pt idx="214">
                  <c:v>337.98697627000001</c:v>
                </c:pt>
                <c:pt idx="215">
                  <c:v>235.44702631000001</c:v>
                </c:pt>
                <c:pt idx="216">
                  <c:v>210.21302177249999</c:v>
                </c:pt>
                <c:pt idx="217">
                  <c:v>138.32994242000001</c:v>
                </c:pt>
                <c:pt idx="218">
                  <c:v>134.3502332125</c:v>
                </c:pt>
                <c:pt idx="219">
                  <c:v>132.91170309999998</c:v>
                </c:pt>
                <c:pt idx="220">
                  <c:v>151.14245618500001</c:v>
                </c:pt>
                <c:pt idx="221">
                  <c:v>162.42194455249998</c:v>
                </c:pt>
                <c:pt idx="222">
                  <c:v>1059.3859460350002</c:v>
                </c:pt>
                <c:pt idx="223">
                  <c:v>1983.3349012775</c:v>
                </c:pt>
                <c:pt idx="224">
                  <c:v>3857.8122694199997</c:v>
                </c:pt>
                <c:pt idx="225">
                  <c:v>3175.5022499900001</c:v>
                </c:pt>
                <c:pt idx="226">
                  <c:v>1065.2715244349999</c:v>
                </c:pt>
                <c:pt idx="227">
                  <c:v>478.51701585000001</c:v>
                </c:pt>
                <c:pt idx="228">
                  <c:v>370.26893239999998</c:v>
                </c:pt>
                <c:pt idx="229">
                  <c:v>237.8212931875</c:v>
                </c:pt>
                <c:pt idx="230">
                  <c:v>396.58081380000004</c:v>
                </c:pt>
                <c:pt idx="231">
                  <c:v>1162.455561925</c:v>
                </c:pt>
                <c:pt idx="232">
                  <c:v>1710.4586753599999</c:v>
                </c:pt>
                <c:pt idx="233">
                  <c:v>3132.9662342849997</c:v>
                </c:pt>
                <c:pt idx="234">
                  <c:v>3622.3299975225</c:v>
                </c:pt>
                <c:pt idx="235">
                  <c:v>3106.3672210950003</c:v>
                </c:pt>
                <c:pt idx="236">
                  <c:v>1710.6970357499999</c:v>
                </c:pt>
                <c:pt idx="237">
                  <c:v>1178.26163167</c:v>
                </c:pt>
                <c:pt idx="238">
                  <c:v>667.62892243750002</c:v>
                </c:pt>
                <c:pt idx="239">
                  <c:v>838.16189021499997</c:v>
                </c:pt>
                <c:pt idx="240">
                  <c:v>1088.3681529124999</c:v>
                </c:pt>
                <c:pt idx="241">
                  <c:v>339.68126041750003</c:v>
                </c:pt>
                <c:pt idx="242">
                  <c:v>516.71663132499998</c:v>
                </c:pt>
                <c:pt idx="243">
                  <c:v>112.15528742499998</c:v>
                </c:pt>
                <c:pt idx="244">
                  <c:v>89.494964124999996</c:v>
                </c:pt>
                <c:pt idx="245">
                  <c:v>148.20385963749999</c:v>
                </c:pt>
                <c:pt idx="246">
                  <c:v>149.68346099749999</c:v>
                </c:pt>
                <c:pt idx="247">
                  <c:v>278.77334416750006</c:v>
                </c:pt>
                <c:pt idx="248">
                  <c:v>654.154446495</c:v>
                </c:pt>
                <c:pt idx="249">
                  <c:v>699.06908110999996</c:v>
                </c:pt>
                <c:pt idx="250">
                  <c:v>264.93815493750003</c:v>
                </c:pt>
                <c:pt idx="251">
                  <c:v>153.93182376000001</c:v>
                </c:pt>
                <c:pt idx="252">
                  <c:v>268.06022770000004</c:v>
                </c:pt>
                <c:pt idx="253">
                  <c:v>311.26357065000002</c:v>
                </c:pt>
                <c:pt idx="254">
                  <c:v>240.390781715</c:v>
                </c:pt>
                <c:pt idx="255">
                  <c:v>472.45179002500004</c:v>
                </c:pt>
                <c:pt idx="256">
                  <c:v>697.76171865750007</c:v>
                </c:pt>
                <c:pt idx="257">
                  <c:v>966.95478153500005</c:v>
                </c:pt>
                <c:pt idx="258">
                  <c:v>1301.3456841450002</c:v>
                </c:pt>
                <c:pt idx="259">
                  <c:v>1387.6231085549998</c:v>
                </c:pt>
                <c:pt idx="260">
                  <c:v>703.2782105</c:v>
                </c:pt>
                <c:pt idx="261">
                  <c:v>423.78465110000002</c:v>
                </c:pt>
                <c:pt idx="262">
                  <c:v>566.22875283250005</c:v>
                </c:pt>
                <c:pt idx="263">
                  <c:v>543.70143406750003</c:v>
                </c:pt>
                <c:pt idx="264">
                  <c:v>413.2989693175</c:v>
                </c:pt>
                <c:pt idx="265">
                  <c:v>139.8411889075</c:v>
                </c:pt>
                <c:pt idx="266">
                  <c:v>130.08727722499998</c:v>
                </c:pt>
                <c:pt idx="267">
                  <c:v>108.7727956625</c:v>
                </c:pt>
                <c:pt idx="268">
                  <c:v>111.3614291375</c:v>
                </c:pt>
                <c:pt idx="269">
                  <c:v>110.1885714875</c:v>
                </c:pt>
                <c:pt idx="270">
                  <c:v>124.095299415</c:v>
                </c:pt>
                <c:pt idx="271">
                  <c:v>196.07139466750002</c:v>
                </c:pt>
                <c:pt idx="272">
                  <c:v>622.98635672</c:v>
                </c:pt>
                <c:pt idx="273">
                  <c:v>1191.3429709550001</c:v>
                </c:pt>
                <c:pt idx="274">
                  <c:v>580.50999778250002</c:v>
                </c:pt>
                <c:pt idx="275">
                  <c:v>450.3895850975</c:v>
                </c:pt>
                <c:pt idx="276">
                  <c:v>322.53549108750002</c:v>
                </c:pt>
                <c:pt idx="277">
                  <c:v>203.56849662499999</c:v>
                </c:pt>
                <c:pt idx="278">
                  <c:v>276.27105271250002</c:v>
                </c:pt>
                <c:pt idx="279">
                  <c:v>944.79924240500009</c:v>
                </c:pt>
                <c:pt idx="280">
                  <c:v>2277.2766572650003</c:v>
                </c:pt>
                <c:pt idx="281">
                  <c:v>4345.1967250850003</c:v>
                </c:pt>
                <c:pt idx="282">
                  <c:v>4508.3432205075005</c:v>
                </c:pt>
                <c:pt idx="283">
                  <c:v>4442.8385706874997</c:v>
                </c:pt>
                <c:pt idx="284">
                  <c:v>2502.4353862025</c:v>
                </c:pt>
                <c:pt idx="285">
                  <c:v>1333.3501928300002</c:v>
                </c:pt>
                <c:pt idx="286">
                  <c:v>1459.0220088624999</c:v>
                </c:pt>
                <c:pt idx="287">
                  <c:v>830.23171016750007</c:v>
                </c:pt>
                <c:pt idx="288">
                  <c:v>781.72751896499994</c:v>
                </c:pt>
                <c:pt idx="289">
                  <c:v>608.08297939249996</c:v>
                </c:pt>
                <c:pt idx="290">
                  <c:v>577.8310649</c:v>
                </c:pt>
                <c:pt idx="291">
                  <c:v>521.30448547499998</c:v>
                </c:pt>
                <c:pt idx="292">
                  <c:v>464.76760762500004</c:v>
                </c:pt>
                <c:pt idx="293">
                  <c:v>707.33395026250003</c:v>
                </c:pt>
                <c:pt idx="294">
                  <c:v>2573.3046384300001</c:v>
                </c:pt>
                <c:pt idx="295">
                  <c:v>4687.2139310875</c:v>
                </c:pt>
                <c:pt idx="296">
                  <c:v>5134.3702151950001</c:v>
                </c:pt>
                <c:pt idx="297">
                  <c:v>4483.8011311774999</c:v>
                </c:pt>
                <c:pt idx="298">
                  <c:v>2256.9002307250003</c:v>
                </c:pt>
                <c:pt idx="299">
                  <c:v>800.18928156250001</c:v>
                </c:pt>
                <c:pt idx="300">
                  <c:v>686.06201901250006</c:v>
                </c:pt>
                <c:pt idx="301">
                  <c:v>606.7467468625</c:v>
                </c:pt>
                <c:pt idx="302">
                  <c:v>732.37964086249997</c:v>
                </c:pt>
                <c:pt idx="303">
                  <c:v>2169.5870880675002</c:v>
                </c:pt>
                <c:pt idx="304">
                  <c:v>3900.2129859825</c:v>
                </c:pt>
                <c:pt idx="305">
                  <c:v>5217.0476718675</c:v>
                </c:pt>
                <c:pt idx="306">
                  <c:v>5445.4666758374997</c:v>
                </c:pt>
                <c:pt idx="307">
                  <c:v>4621.5874918850004</c:v>
                </c:pt>
                <c:pt idx="308">
                  <c:v>3551.3737001075001</c:v>
                </c:pt>
                <c:pt idx="309">
                  <c:v>1950.9240578125</c:v>
                </c:pt>
                <c:pt idx="310">
                  <c:v>965.05864847499993</c:v>
                </c:pt>
                <c:pt idx="311">
                  <c:v>672.96287539500008</c:v>
                </c:pt>
                <c:pt idx="312">
                  <c:v>502.74506020000001</c:v>
                </c:pt>
                <c:pt idx="313">
                  <c:v>310.82566078000002</c:v>
                </c:pt>
                <c:pt idx="314">
                  <c:v>203.56393471249999</c:v>
                </c:pt>
                <c:pt idx="315">
                  <c:v>235.96781988750001</c:v>
                </c:pt>
                <c:pt idx="316">
                  <c:v>462.139504375</c:v>
                </c:pt>
                <c:pt idx="317">
                  <c:v>1217.2954273925</c:v>
                </c:pt>
                <c:pt idx="318">
                  <c:v>2088.9325762650001</c:v>
                </c:pt>
                <c:pt idx="319">
                  <c:v>4721.2625616574996</c:v>
                </c:pt>
                <c:pt idx="320">
                  <c:v>5016.7100704425002</c:v>
                </c:pt>
                <c:pt idx="321">
                  <c:v>3387.8225237000001</c:v>
                </c:pt>
                <c:pt idx="322">
                  <c:v>1583.6332838799999</c:v>
                </c:pt>
                <c:pt idx="323">
                  <c:v>1081.7195455999999</c:v>
                </c:pt>
                <c:pt idx="324">
                  <c:v>663.28850022500001</c:v>
                </c:pt>
                <c:pt idx="325">
                  <c:v>725.8187689125001</c:v>
                </c:pt>
                <c:pt idx="326">
                  <c:v>736.24623392500007</c:v>
                </c:pt>
                <c:pt idx="327">
                  <c:v>1410.7155051575</c:v>
                </c:pt>
                <c:pt idx="328">
                  <c:v>3232.1008864675</c:v>
                </c:pt>
                <c:pt idx="329">
                  <c:v>3851.8958470999996</c:v>
                </c:pt>
                <c:pt idx="330">
                  <c:v>4619.0527446425003</c:v>
                </c:pt>
                <c:pt idx="331">
                  <c:v>4810.3590213750003</c:v>
                </c:pt>
                <c:pt idx="332">
                  <c:v>3788.591175565</c:v>
                </c:pt>
                <c:pt idx="333">
                  <c:v>1688.6153519625</c:v>
                </c:pt>
                <c:pt idx="334">
                  <c:v>995.94486499999994</c:v>
                </c:pt>
                <c:pt idx="335">
                  <c:v>755.9314392325</c:v>
                </c:pt>
                <c:pt idx="336">
                  <c:v>323.42504008500003</c:v>
                </c:pt>
                <c:pt idx="337">
                  <c:v>267.75378237500001</c:v>
                </c:pt>
                <c:pt idx="338">
                  <c:v>230.99753398499999</c:v>
                </c:pt>
                <c:pt idx="339">
                  <c:v>254.48623107499998</c:v>
                </c:pt>
                <c:pt idx="340">
                  <c:v>315.40465773750003</c:v>
                </c:pt>
                <c:pt idx="341">
                  <c:v>483.35519057499999</c:v>
                </c:pt>
                <c:pt idx="342">
                  <c:v>1313.8679496674999</c:v>
                </c:pt>
                <c:pt idx="343">
                  <c:v>3523.4046740824997</c:v>
                </c:pt>
                <c:pt idx="344">
                  <c:v>4557.4606355350006</c:v>
                </c:pt>
                <c:pt idx="345">
                  <c:v>4890.4925695450002</c:v>
                </c:pt>
                <c:pt idx="346">
                  <c:v>4726.6651994249996</c:v>
                </c:pt>
                <c:pt idx="347">
                  <c:v>4028.0991148499998</c:v>
                </c:pt>
                <c:pt idx="348">
                  <c:v>3619.1103570374999</c:v>
                </c:pt>
                <c:pt idx="349">
                  <c:v>3518.3340556499998</c:v>
                </c:pt>
                <c:pt idx="350">
                  <c:v>3321.9026430125</c:v>
                </c:pt>
                <c:pt idx="351">
                  <c:v>3549.4478437624998</c:v>
                </c:pt>
                <c:pt idx="352">
                  <c:v>4284.5807240300001</c:v>
                </c:pt>
                <c:pt idx="353">
                  <c:v>4574.3875715224995</c:v>
                </c:pt>
                <c:pt idx="354">
                  <c:v>4741.5560411574997</c:v>
                </c:pt>
                <c:pt idx="355">
                  <c:v>4289.0042593950002</c:v>
                </c:pt>
                <c:pt idx="356">
                  <c:v>3300.3938299249999</c:v>
                </c:pt>
                <c:pt idx="357">
                  <c:v>2164.3764098125002</c:v>
                </c:pt>
                <c:pt idx="358">
                  <c:v>1062.0894183999999</c:v>
                </c:pt>
                <c:pt idx="359">
                  <c:v>651.1347944874999</c:v>
                </c:pt>
                <c:pt idx="360">
                  <c:v>496.96005603999998</c:v>
                </c:pt>
                <c:pt idx="361">
                  <c:v>355.02937096250002</c:v>
                </c:pt>
                <c:pt idx="362">
                  <c:v>241.69856344749999</c:v>
                </c:pt>
                <c:pt idx="363">
                  <c:v>267.05996911000005</c:v>
                </c:pt>
                <c:pt idx="364">
                  <c:v>313.0777285675</c:v>
                </c:pt>
                <c:pt idx="365">
                  <c:v>580.86710441250011</c:v>
                </c:pt>
                <c:pt idx="366">
                  <c:v>1727.67462355</c:v>
                </c:pt>
                <c:pt idx="367">
                  <c:v>4064.131528335</c:v>
                </c:pt>
                <c:pt idx="368">
                  <c:v>4813.9807371399993</c:v>
                </c:pt>
                <c:pt idx="369">
                  <c:v>4765.2363768799996</c:v>
                </c:pt>
                <c:pt idx="370">
                  <c:v>3333.0018558074999</c:v>
                </c:pt>
                <c:pt idx="371">
                  <c:v>2764.2751165874997</c:v>
                </c:pt>
                <c:pt idx="372">
                  <c:v>1784.5863769499999</c:v>
                </c:pt>
                <c:pt idx="373">
                  <c:v>1630.3487194249999</c:v>
                </c:pt>
                <c:pt idx="374">
                  <c:v>2201.5666307125002</c:v>
                </c:pt>
                <c:pt idx="375">
                  <c:v>3157.6299857849999</c:v>
                </c:pt>
                <c:pt idx="376">
                  <c:v>4236.1653437524992</c:v>
                </c:pt>
                <c:pt idx="377">
                  <c:v>4576.9252304349993</c:v>
                </c:pt>
                <c:pt idx="378">
                  <c:v>5144.3234778675005</c:v>
                </c:pt>
                <c:pt idx="379">
                  <c:v>4215.4538400874999</c:v>
                </c:pt>
                <c:pt idx="380">
                  <c:v>3165.5640021374998</c:v>
                </c:pt>
                <c:pt idx="381">
                  <c:v>1646.7480838625002</c:v>
                </c:pt>
                <c:pt idx="382">
                  <c:v>1090.5314818575</c:v>
                </c:pt>
                <c:pt idx="383">
                  <c:v>595.28438191000009</c:v>
                </c:pt>
                <c:pt idx="384">
                  <c:v>486.89002594499999</c:v>
                </c:pt>
                <c:pt idx="385">
                  <c:v>304.93470613750003</c:v>
                </c:pt>
                <c:pt idx="386">
                  <c:v>249.9238545325</c:v>
                </c:pt>
                <c:pt idx="387">
                  <c:v>245.55675561250001</c:v>
                </c:pt>
                <c:pt idx="388">
                  <c:v>424.857849225</c:v>
                </c:pt>
                <c:pt idx="389">
                  <c:v>629.77701870750002</c:v>
                </c:pt>
                <c:pt idx="390">
                  <c:v>1816.95249524</c:v>
                </c:pt>
                <c:pt idx="391">
                  <c:v>4345.2612624800004</c:v>
                </c:pt>
                <c:pt idx="392">
                  <c:v>5593.9501696424995</c:v>
                </c:pt>
                <c:pt idx="393">
                  <c:v>5559.7529112049997</c:v>
                </c:pt>
                <c:pt idx="394">
                  <c:v>4342.6692019700004</c:v>
                </c:pt>
                <c:pt idx="395">
                  <c:v>3915.5531231375003</c:v>
                </c:pt>
                <c:pt idx="396">
                  <c:v>3678.0477255000001</c:v>
                </c:pt>
                <c:pt idx="397">
                  <c:v>3234.8339780625001</c:v>
                </c:pt>
                <c:pt idx="398">
                  <c:v>4184.7713163375001</c:v>
                </c:pt>
                <c:pt idx="399">
                  <c:v>4593.5433971575003</c:v>
                </c:pt>
                <c:pt idx="400">
                  <c:v>4582.6465017049995</c:v>
                </c:pt>
                <c:pt idx="401">
                  <c:v>5141.4344485399997</c:v>
                </c:pt>
                <c:pt idx="402">
                  <c:v>5093.0500192850004</c:v>
                </c:pt>
                <c:pt idx="403">
                  <c:v>5208.5515974774999</c:v>
                </c:pt>
                <c:pt idx="404">
                  <c:v>3197.8440292474997</c:v>
                </c:pt>
                <c:pt idx="405">
                  <c:v>1859.7415883825001</c:v>
                </c:pt>
                <c:pt idx="406">
                  <c:v>1436.3836110124998</c:v>
                </c:pt>
                <c:pt idx="407">
                  <c:v>723.52940113750003</c:v>
                </c:pt>
                <c:pt idx="408">
                  <c:v>447.79898776250002</c:v>
                </c:pt>
                <c:pt idx="409">
                  <c:v>487.43473910250003</c:v>
                </c:pt>
                <c:pt idx="410">
                  <c:v>357.08610851750001</c:v>
                </c:pt>
                <c:pt idx="411">
                  <c:v>451.98400787999998</c:v>
                </c:pt>
                <c:pt idx="412">
                  <c:v>374.25471781250002</c:v>
                </c:pt>
                <c:pt idx="413">
                  <c:v>343.90602124000003</c:v>
                </c:pt>
                <c:pt idx="414">
                  <c:v>340.41985369000002</c:v>
                </c:pt>
                <c:pt idx="415">
                  <c:v>714.28369825499999</c:v>
                </c:pt>
                <c:pt idx="416">
                  <c:v>1209.2759532025</c:v>
                </c:pt>
                <c:pt idx="417">
                  <c:v>1229.7686969175002</c:v>
                </c:pt>
                <c:pt idx="418">
                  <c:v>1073.4712667899998</c:v>
                </c:pt>
                <c:pt idx="419">
                  <c:v>1830.7363191500001</c:v>
                </c:pt>
                <c:pt idx="420">
                  <c:v>985.03679703750004</c:v>
                </c:pt>
                <c:pt idx="421">
                  <c:v>929.47878025</c:v>
                </c:pt>
                <c:pt idx="422">
                  <c:v>780.51437716250007</c:v>
                </c:pt>
                <c:pt idx="423">
                  <c:v>2588.3303793999999</c:v>
                </c:pt>
                <c:pt idx="424">
                  <c:v>4134.8805071825</c:v>
                </c:pt>
                <c:pt idx="425">
                  <c:v>4862.3475868674996</c:v>
                </c:pt>
                <c:pt idx="426">
                  <c:v>4845.7898253799995</c:v>
                </c:pt>
                <c:pt idx="427">
                  <c:v>4868.0966156149998</c:v>
                </c:pt>
                <c:pt idx="428">
                  <c:v>3228.3881283300002</c:v>
                </c:pt>
                <c:pt idx="429">
                  <c:v>1767.122164595</c:v>
                </c:pt>
                <c:pt idx="430">
                  <c:v>935.66552585749992</c:v>
                </c:pt>
                <c:pt idx="431">
                  <c:v>474.52854448750003</c:v>
                </c:pt>
                <c:pt idx="432">
                  <c:v>554.97443756249993</c:v>
                </c:pt>
                <c:pt idx="433">
                  <c:v>642.91782690000002</c:v>
                </c:pt>
                <c:pt idx="434">
                  <c:v>237.19790331249999</c:v>
                </c:pt>
                <c:pt idx="435">
                  <c:v>218.81678066999999</c:v>
                </c:pt>
                <c:pt idx="436">
                  <c:v>227.89845031499999</c:v>
                </c:pt>
                <c:pt idx="437">
                  <c:v>211.37443392</c:v>
                </c:pt>
                <c:pt idx="438">
                  <c:v>251.7518011725</c:v>
                </c:pt>
                <c:pt idx="439">
                  <c:v>302.82572442750001</c:v>
                </c:pt>
                <c:pt idx="440">
                  <c:v>275.87199316750002</c:v>
                </c:pt>
                <c:pt idx="441">
                  <c:v>644.40980446500009</c:v>
                </c:pt>
                <c:pt idx="442">
                  <c:v>726.18855991499993</c:v>
                </c:pt>
                <c:pt idx="443">
                  <c:v>415.67105373250001</c:v>
                </c:pt>
                <c:pt idx="444">
                  <c:v>551.57326588750004</c:v>
                </c:pt>
                <c:pt idx="445">
                  <c:v>270.36055858750001</c:v>
                </c:pt>
                <c:pt idx="446">
                  <c:v>208.88521187499998</c:v>
                </c:pt>
                <c:pt idx="447">
                  <c:v>1026.36232204</c:v>
                </c:pt>
                <c:pt idx="448">
                  <c:v>2053.7322749699997</c:v>
                </c:pt>
                <c:pt idx="449">
                  <c:v>3134.7152584750002</c:v>
                </c:pt>
                <c:pt idx="450">
                  <c:v>3750.325348975</c:v>
                </c:pt>
                <c:pt idx="451">
                  <c:v>3864.0872037624999</c:v>
                </c:pt>
                <c:pt idx="452">
                  <c:v>2522.1668527124998</c:v>
                </c:pt>
                <c:pt idx="453">
                  <c:v>2068.6333174349998</c:v>
                </c:pt>
                <c:pt idx="454">
                  <c:v>1538.3058732224999</c:v>
                </c:pt>
                <c:pt idx="455">
                  <c:v>508.76720208749998</c:v>
                </c:pt>
                <c:pt idx="456">
                  <c:v>449.34904797500002</c:v>
                </c:pt>
                <c:pt idx="457">
                  <c:v>397.39258340000003</c:v>
                </c:pt>
                <c:pt idx="458">
                  <c:v>394.61895666250001</c:v>
                </c:pt>
                <c:pt idx="459">
                  <c:v>318.51469633749997</c:v>
                </c:pt>
                <c:pt idx="460">
                  <c:v>405.68085674999998</c:v>
                </c:pt>
                <c:pt idx="461">
                  <c:v>571.22539060249994</c:v>
                </c:pt>
                <c:pt idx="462">
                  <c:v>3151.6175554474999</c:v>
                </c:pt>
                <c:pt idx="463">
                  <c:v>4842.3844807425003</c:v>
                </c:pt>
                <c:pt idx="464">
                  <c:v>4637.5583916024998</c:v>
                </c:pt>
                <c:pt idx="465">
                  <c:v>5218.3259804199997</c:v>
                </c:pt>
                <c:pt idx="466">
                  <c:v>5190.5483236625005</c:v>
                </c:pt>
                <c:pt idx="467">
                  <c:v>5154.0765647500002</c:v>
                </c:pt>
                <c:pt idx="468">
                  <c:v>5016.7144573374999</c:v>
                </c:pt>
                <c:pt idx="469">
                  <c:v>4636.1610513000005</c:v>
                </c:pt>
                <c:pt idx="470">
                  <c:v>5105.3488636499997</c:v>
                </c:pt>
                <c:pt idx="471">
                  <c:v>4868.0752367675004</c:v>
                </c:pt>
                <c:pt idx="472">
                  <c:v>4973.6109155525</c:v>
                </c:pt>
                <c:pt idx="473">
                  <c:v>4780.6139553250005</c:v>
                </c:pt>
                <c:pt idx="474">
                  <c:v>4765.8960111424994</c:v>
                </c:pt>
                <c:pt idx="475">
                  <c:v>5048.3697298674997</c:v>
                </c:pt>
                <c:pt idx="476">
                  <c:v>4595.7678842874993</c:v>
                </c:pt>
                <c:pt idx="477">
                  <c:v>3534.9059121625</c:v>
                </c:pt>
                <c:pt idx="478">
                  <c:v>2505.2292728000002</c:v>
                </c:pt>
                <c:pt idx="479">
                  <c:v>1277.6034437525</c:v>
                </c:pt>
                <c:pt idx="480">
                  <c:v>825.04302149</c:v>
                </c:pt>
                <c:pt idx="481">
                  <c:v>322.62003577500002</c:v>
                </c:pt>
                <c:pt idx="482">
                  <c:v>306.65906398750002</c:v>
                </c:pt>
                <c:pt idx="483">
                  <c:v>277.38651543750001</c:v>
                </c:pt>
                <c:pt idx="484">
                  <c:v>335.76756466250004</c:v>
                </c:pt>
                <c:pt idx="485">
                  <c:v>895.46994278750003</c:v>
                </c:pt>
                <c:pt idx="486">
                  <c:v>3124.6847768499997</c:v>
                </c:pt>
                <c:pt idx="487">
                  <c:v>4279.5122864374998</c:v>
                </c:pt>
                <c:pt idx="488">
                  <c:v>4888.2123783449997</c:v>
                </c:pt>
                <c:pt idx="489">
                  <c:v>4537.6231439924995</c:v>
                </c:pt>
                <c:pt idx="490">
                  <c:v>3489.4821405625003</c:v>
                </c:pt>
                <c:pt idx="491">
                  <c:v>3380.3356682374997</c:v>
                </c:pt>
                <c:pt idx="492">
                  <c:v>3137.1214571874998</c:v>
                </c:pt>
                <c:pt idx="493">
                  <c:v>2946.0317931499999</c:v>
                </c:pt>
                <c:pt idx="494">
                  <c:v>3075.6164689375</c:v>
                </c:pt>
                <c:pt idx="495">
                  <c:v>4662.7594974249996</c:v>
                </c:pt>
                <c:pt idx="496">
                  <c:v>4875.0317274549998</c:v>
                </c:pt>
                <c:pt idx="497">
                  <c:v>4614.9749247175005</c:v>
                </c:pt>
                <c:pt idx="498">
                  <c:v>4429.7083321825003</c:v>
                </c:pt>
                <c:pt idx="499">
                  <c:v>4594.3776597599999</c:v>
                </c:pt>
                <c:pt idx="500">
                  <c:v>4091.352348245</c:v>
                </c:pt>
                <c:pt idx="501">
                  <c:v>2373.1636597749998</c:v>
                </c:pt>
                <c:pt idx="502">
                  <c:v>1693.1401987250001</c:v>
                </c:pt>
                <c:pt idx="503">
                  <c:v>1282.8657685375001</c:v>
                </c:pt>
                <c:pt idx="504">
                  <c:v>901.74064571249994</c:v>
                </c:pt>
                <c:pt idx="505">
                  <c:v>427.70140203749997</c:v>
                </c:pt>
                <c:pt idx="506">
                  <c:v>318.37686687500002</c:v>
                </c:pt>
                <c:pt idx="507">
                  <c:v>337.43608519999998</c:v>
                </c:pt>
                <c:pt idx="508">
                  <c:v>390.24361046250004</c:v>
                </c:pt>
                <c:pt idx="509">
                  <c:v>547.94554524</c:v>
                </c:pt>
                <c:pt idx="510">
                  <c:v>2890.191239065</c:v>
                </c:pt>
                <c:pt idx="511">
                  <c:v>4739.1075353750002</c:v>
                </c:pt>
                <c:pt idx="512">
                  <c:v>4854.1092299649999</c:v>
                </c:pt>
                <c:pt idx="513">
                  <c:v>4243.5306684099996</c:v>
                </c:pt>
                <c:pt idx="514">
                  <c:v>3562.4998036375</c:v>
                </c:pt>
                <c:pt idx="515">
                  <c:v>2716.617737175</c:v>
                </c:pt>
                <c:pt idx="516">
                  <c:v>1630.54047395</c:v>
                </c:pt>
                <c:pt idx="517">
                  <c:v>1953.7936290999999</c:v>
                </c:pt>
                <c:pt idx="518">
                  <c:v>3356.7072032999999</c:v>
                </c:pt>
                <c:pt idx="519">
                  <c:v>4339.5079727224993</c:v>
                </c:pt>
                <c:pt idx="520">
                  <c:v>4578.9825096799996</c:v>
                </c:pt>
                <c:pt idx="521">
                  <c:v>4887.3575687299999</c:v>
                </c:pt>
                <c:pt idx="522">
                  <c:v>4223.4978242124998</c:v>
                </c:pt>
                <c:pt idx="523">
                  <c:v>3764.5980733199999</c:v>
                </c:pt>
                <c:pt idx="524">
                  <c:v>2264.4880904874999</c:v>
                </c:pt>
                <c:pt idx="525">
                  <c:v>1139.6754285625</c:v>
                </c:pt>
                <c:pt idx="526">
                  <c:v>562.44376505000002</c:v>
                </c:pt>
                <c:pt idx="527">
                  <c:v>533.00248868749998</c:v>
                </c:pt>
                <c:pt idx="528">
                  <c:v>608.05794448749998</c:v>
                </c:pt>
                <c:pt idx="529">
                  <c:v>369.65653733749997</c:v>
                </c:pt>
                <c:pt idx="530">
                  <c:v>306.61190432500001</c:v>
                </c:pt>
                <c:pt idx="531">
                  <c:v>367.67144863750002</c:v>
                </c:pt>
                <c:pt idx="532">
                  <c:v>374.98884368500001</c:v>
                </c:pt>
                <c:pt idx="533">
                  <c:v>643.39893030000007</c:v>
                </c:pt>
                <c:pt idx="534">
                  <c:v>1587.0137575649999</c:v>
                </c:pt>
                <c:pt idx="535">
                  <c:v>2701.9946195675002</c:v>
                </c:pt>
                <c:pt idx="536">
                  <c:v>3714.2589221399999</c:v>
                </c:pt>
                <c:pt idx="537">
                  <c:v>3434.695095305</c:v>
                </c:pt>
                <c:pt idx="538">
                  <c:v>2715.0759300249997</c:v>
                </c:pt>
                <c:pt idx="539">
                  <c:v>2412.2081878874997</c:v>
                </c:pt>
                <c:pt idx="540">
                  <c:v>1089.95092105</c:v>
                </c:pt>
                <c:pt idx="541">
                  <c:v>566.49045029000001</c:v>
                </c:pt>
                <c:pt idx="542">
                  <c:v>1052.7971018875</c:v>
                </c:pt>
                <c:pt idx="543">
                  <c:v>1293.0492004324999</c:v>
                </c:pt>
                <c:pt idx="544">
                  <c:v>2544.5088132649998</c:v>
                </c:pt>
                <c:pt idx="545">
                  <c:v>3383.8127063574998</c:v>
                </c:pt>
                <c:pt idx="546">
                  <c:v>3000.6896616049999</c:v>
                </c:pt>
                <c:pt idx="547">
                  <c:v>2077.6566712099998</c:v>
                </c:pt>
                <c:pt idx="548">
                  <c:v>1685.8150615375</c:v>
                </c:pt>
                <c:pt idx="549">
                  <c:v>674.10166301250001</c:v>
                </c:pt>
                <c:pt idx="550">
                  <c:v>600.56615071249996</c:v>
                </c:pt>
                <c:pt idx="551">
                  <c:v>526.45151927500001</c:v>
                </c:pt>
                <c:pt idx="552">
                  <c:v>360.8562335025</c:v>
                </c:pt>
                <c:pt idx="553">
                  <c:v>252.45291249499999</c:v>
                </c:pt>
                <c:pt idx="554">
                  <c:v>286.48112915000007</c:v>
                </c:pt>
                <c:pt idx="555">
                  <c:v>354.12269602499998</c:v>
                </c:pt>
                <c:pt idx="556">
                  <c:v>415.1898191125</c:v>
                </c:pt>
                <c:pt idx="557">
                  <c:v>802.5230847900001</c:v>
                </c:pt>
                <c:pt idx="558">
                  <c:v>1681.5570468675</c:v>
                </c:pt>
                <c:pt idx="559">
                  <c:v>2826.0314998774998</c:v>
                </c:pt>
                <c:pt idx="560">
                  <c:v>2762.7546566200003</c:v>
                </c:pt>
                <c:pt idx="561">
                  <c:v>1926.96133349</c:v>
                </c:pt>
                <c:pt idx="562">
                  <c:v>1010.9595796250001</c:v>
                </c:pt>
                <c:pt idx="563">
                  <c:v>477.55686893749998</c:v>
                </c:pt>
                <c:pt idx="564">
                  <c:v>445.18700021250004</c:v>
                </c:pt>
                <c:pt idx="565">
                  <c:v>526.29129799999998</c:v>
                </c:pt>
                <c:pt idx="566">
                  <c:v>439.74844426250002</c:v>
                </c:pt>
                <c:pt idx="567">
                  <c:v>706.80915048749989</c:v>
                </c:pt>
                <c:pt idx="568">
                  <c:v>1443.7281502925</c:v>
                </c:pt>
                <c:pt idx="569">
                  <c:v>1891.2135142125001</c:v>
                </c:pt>
                <c:pt idx="570">
                  <c:v>1741.0044731225</c:v>
                </c:pt>
                <c:pt idx="571">
                  <c:v>1218.6086236975</c:v>
                </c:pt>
                <c:pt idx="572">
                  <c:v>882.30756123750007</c:v>
                </c:pt>
                <c:pt idx="573">
                  <c:v>389.93937707500004</c:v>
                </c:pt>
                <c:pt idx="574">
                  <c:v>484.59577398750002</c:v>
                </c:pt>
                <c:pt idx="575">
                  <c:v>288.61566405000002</c:v>
                </c:pt>
                <c:pt idx="576">
                  <c:v>255.85722617000002</c:v>
                </c:pt>
                <c:pt idx="577">
                  <c:v>296.54916629000002</c:v>
                </c:pt>
                <c:pt idx="578">
                  <c:v>278.54963240000001</c:v>
                </c:pt>
                <c:pt idx="579">
                  <c:v>188.3185158375</c:v>
                </c:pt>
                <c:pt idx="580">
                  <c:v>168.44909917500001</c:v>
                </c:pt>
                <c:pt idx="581">
                  <c:v>203.06101694750001</c:v>
                </c:pt>
                <c:pt idx="582">
                  <c:v>288.81074490750001</c:v>
                </c:pt>
                <c:pt idx="583">
                  <c:v>770.36460592000003</c:v>
                </c:pt>
                <c:pt idx="584">
                  <c:v>675.86541569000008</c:v>
                </c:pt>
                <c:pt idx="585">
                  <c:v>367.26035604499998</c:v>
                </c:pt>
                <c:pt idx="586">
                  <c:v>228.86811333750001</c:v>
                </c:pt>
                <c:pt idx="587">
                  <c:v>243.98123544999999</c:v>
                </c:pt>
                <c:pt idx="588">
                  <c:v>251.81676067499998</c:v>
                </c:pt>
                <c:pt idx="589">
                  <c:v>423.47841161250005</c:v>
                </c:pt>
                <c:pt idx="590">
                  <c:v>590.17849024999998</c:v>
                </c:pt>
                <c:pt idx="591">
                  <c:v>884.25655206249996</c:v>
                </c:pt>
                <c:pt idx="592">
                  <c:v>2158.3342251374997</c:v>
                </c:pt>
                <c:pt idx="593">
                  <c:v>2942.9925439499998</c:v>
                </c:pt>
                <c:pt idx="594">
                  <c:v>2800.96217355</c:v>
                </c:pt>
                <c:pt idx="595">
                  <c:v>2370.6847114499997</c:v>
                </c:pt>
                <c:pt idx="596">
                  <c:v>1915.5383175774998</c:v>
                </c:pt>
                <c:pt idx="597">
                  <c:v>1015.99377616</c:v>
                </c:pt>
                <c:pt idx="598">
                  <c:v>874.75169327500009</c:v>
                </c:pt>
                <c:pt idx="599">
                  <c:v>611.96516205</c:v>
                </c:pt>
                <c:pt idx="600">
                  <c:v>255.29641119999999</c:v>
                </c:pt>
                <c:pt idx="601">
                  <c:v>207.1245810625</c:v>
                </c:pt>
                <c:pt idx="602">
                  <c:v>156.18898403749998</c:v>
                </c:pt>
                <c:pt idx="603">
                  <c:v>137.348320925</c:v>
                </c:pt>
                <c:pt idx="604">
                  <c:v>133.11449032499999</c:v>
                </c:pt>
                <c:pt idx="605">
                  <c:v>184.22598001749998</c:v>
                </c:pt>
                <c:pt idx="606">
                  <c:v>142.65410660000001</c:v>
                </c:pt>
                <c:pt idx="607">
                  <c:v>356.47184396249997</c:v>
                </c:pt>
                <c:pt idx="608">
                  <c:v>347.26646352749998</c:v>
                </c:pt>
                <c:pt idx="609">
                  <c:v>386.31223816250002</c:v>
                </c:pt>
                <c:pt idx="610">
                  <c:v>238.84731795499999</c:v>
                </c:pt>
                <c:pt idx="611">
                  <c:v>200.52464184999999</c:v>
                </c:pt>
                <c:pt idx="612">
                  <c:v>173.91770194999998</c:v>
                </c:pt>
                <c:pt idx="613">
                  <c:v>99.948225062499986</c:v>
                </c:pt>
                <c:pt idx="614">
                  <c:v>372.393399225</c:v>
                </c:pt>
                <c:pt idx="615">
                  <c:v>358.98174333750001</c:v>
                </c:pt>
                <c:pt idx="616">
                  <c:v>1133.7829408749999</c:v>
                </c:pt>
                <c:pt idx="617">
                  <c:v>1938.3654808899998</c:v>
                </c:pt>
                <c:pt idx="618">
                  <c:v>1999.4829579099999</c:v>
                </c:pt>
                <c:pt idx="619">
                  <c:v>1307.210353185</c:v>
                </c:pt>
                <c:pt idx="620">
                  <c:v>553.029503675</c:v>
                </c:pt>
                <c:pt idx="621">
                  <c:v>408.8983854</c:v>
                </c:pt>
                <c:pt idx="622">
                  <c:v>663.77109317499992</c:v>
                </c:pt>
                <c:pt idx="623">
                  <c:v>292.85455044999998</c:v>
                </c:pt>
                <c:pt idx="624">
                  <c:v>166.57206393749999</c:v>
                </c:pt>
                <c:pt idx="625">
                  <c:v>166.73618281999998</c:v>
                </c:pt>
                <c:pt idx="626">
                  <c:v>203.5027042625</c:v>
                </c:pt>
                <c:pt idx="627">
                  <c:v>166.94334248749999</c:v>
                </c:pt>
                <c:pt idx="628">
                  <c:v>163.25948449999999</c:v>
                </c:pt>
                <c:pt idx="629">
                  <c:v>215.04987745</c:v>
                </c:pt>
                <c:pt idx="630">
                  <c:v>667.13691063750002</c:v>
                </c:pt>
                <c:pt idx="631">
                  <c:v>2073.8049048325001</c:v>
                </c:pt>
                <c:pt idx="632">
                  <c:v>2342.7810225349999</c:v>
                </c:pt>
                <c:pt idx="633">
                  <c:v>1865.84078658</c:v>
                </c:pt>
                <c:pt idx="634">
                  <c:v>1071.9283971675002</c:v>
                </c:pt>
                <c:pt idx="635">
                  <c:v>224.44914527499998</c:v>
                </c:pt>
                <c:pt idx="636">
                  <c:v>186.97199567499999</c:v>
                </c:pt>
                <c:pt idx="637">
                  <c:v>503.45520651250001</c:v>
                </c:pt>
                <c:pt idx="638">
                  <c:v>772.9330453</c:v>
                </c:pt>
                <c:pt idx="639">
                  <c:v>1825.5934297525</c:v>
                </c:pt>
                <c:pt idx="640">
                  <c:v>2353.0750718299996</c:v>
                </c:pt>
                <c:pt idx="641">
                  <c:v>2396.5918533499998</c:v>
                </c:pt>
                <c:pt idx="642">
                  <c:v>1374.2173882775</c:v>
                </c:pt>
                <c:pt idx="643">
                  <c:v>910.39650431249993</c:v>
                </c:pt>
                <c:pt idx="644">
                  <c:v>364.97233703750004</c:v>
                </c:pt>
                <c:pt idx="645">
                  <c:v>183.85974145</c:v>
                </c:pt>
                <c:pt idx="646">
                  <c:v>209.1433232375</c:v>
                </c:pt>
                <c:pt idx="647">
                  <c:v>170.12509363499998</c:v>
                </c:pt>
                <c:pt idx="648">
                  <c:v>121.87236614999999</c:v>
                </c:pt>
                <c:pt idx="649">
                  <c:v>92.570915920000004</c:v>
                </c:pt>
                <c:pt idx="650">
                  <c:v>148.67725688749999</c:v>
                </c:pt>
                <c:pt idx="651">
                  <c:v>168.18459917500002</c:v>
                </c:pt>
                <c:pt idx="652">
                  <c:v>183.144143625</c:v>
                </c:pt>
                <c:pt idx="653">
                  <c:v>255.76883836249999</c:v>
                </c:pt>
                <c:pt idx="654">
                  <c:v>765.4094828625</c:v>
                </c:pt>
                <c:pt idx="655">
                  <c:v>1558.85068772</c:v>
                </c:pt>
                <c:pt idx="656">
                  <c:v>1489.909939785</c:v>
                </c:pt>
                <c:pt idx="657">
                  <c:v>1440.2648456274999</c:v>
                </c:pt>
                <c:pt idx="658">
                  <c:v>1459.4792917350001</c:v>
                </c:pt>
                <c:pt idx="659">
                  <c:v>1298.318415425</c:v>
                </c:pt>
                <c:pt idx="660">
                  <c:v>921.24913312500007</c:v>
                </c:pt>
                <c:pt idx="661">
                  <c:v>1050.7598344</c:v>
                </c:pt>
                <c:pt idx="662">
                  <c:v>722.94492749999995</c:v>
                </c:pt>
                <c:pt idx="663">
                  <c:v>788.31947461250002</c:v>
                </c:pt>
                <c:pt idx="664">
                  <c:v>1830.134620215</c:v>
                </c:pt>
                <c:pt idx="665">
                  <c:v>3004.1592542174999</c:v>
                </c:pt>
                <c:pt idx="666">
                  <c:v>2310.7996050649999</c:v>
                </c:pt>
                <c:pt idx="667">
                  <c:v>1457.3831090225001</c:v>
                </c:pt>
                <c:pt idx="668">
                  <c:v>946.65643899999998</c:v>
                </c:pt>
                <c:pt idx="669">
                  <c:v>300.72143518750005</c:v>
                </c:pt>
                <c:pt idx="670">
                  <c:v>256.83459742500003</c:v>
                </c:pt>
                <c:pt idx="671">
                  <c:v>165.788632775</c:v>
                </c:pt>
                <c:pt idx="672">
                  <c:v>232.43101988750001</c:v>
                </c:pt>
                <c:pt idx="673">
                  <c:v>183.07733425000001</c:v>
                </c:pt>
                <c:pt idx="674">
                  <c:v>177.01614858249999</c:v>
                </c:pt>
                <c:pt idx="675">
                  <c:v>162.949388175</c:v>
                </c:pt>
                <c:pt idx="676">
                  <c:v>168.47860369750001</c:v>
                </c:pt>
                <c:pt idx="677">
                  <c:v>199.53161405</c:v>
                </c:pt>
                <c:pt idx="678">
                  <c:v>843.41348027250001</c:v>
                </c:pt>
                <c:pt idx="679">
                  <c:v>1511.7113931849999</c:v>
                </c:pt>
                <c:pt idx="680">
                  <c:v>1709.7740300749999</c:v>
                </c:pt>
                <c:pt idx="681">
                  <c:v>714.152704255</c:v>
                </c:pt>
                <c:pt idx="682">
                  <c:v>315.59681495249998</c:v>
                </c:pt>
                <c:pt idx="683">
                  <c:v>179.387330725</c:v>
                </c:pt>
                <c:pt idx="684">
                  <c:v>187.71227263749998</c:v>
                </c:pt>
                <c:pt idx="685">
                  <c:v>147.17547623749999</c:v>
                </c:pt>
                <c:pt idx="686">
                  <c:v>194.74511513749999</c:v>
                </c:pt>
                <c:pt idx="687">
                  <c:v>480.3670380625</c:v>
                </c:pt>
                <c:pt idx="688">
                  <c:v>1254.4994778025</c:v>
                </c:pt>
                <c:pt idx="689">
                  <c:v>3083.7415401900003</c:v>
                </c:pt>
                <c:pt idx="690">
                  <c:v>2915.3866247974997</c:v>
                </c:pt>
                <c:pt idx="691">
                  <c:v>1907.441016665</c:v>
                </c:pt>
                <c:pt idx="692">
                  <c:v>1139.5773225374999</c:v>
                </c:pt>
                <c:pt idx="693">
                  <c:v>540.17501542499997</c:v>
                </c:pt>
                <c:pt idx="694">
                  <c:v>508.47645517500001</c:v>
                </c:pt>
                <c:pt idx="695">
                  <c:v>316.59197678250001</c:v>
                </c:pt>
                <c:pt idx="696">
                  <c:v>190.70054150249999</c:v>
                </c:pt>
                <c:pt idx="697">
                  <c:v>177.32906269</c:v>
                </c:pt>
                <c:pt idx="698">
                  <c:v>156.66111368750001</c:v>
                </c:pt>
                <c:pt idx="699">
                  <c:v>159.77379669999999</c:v>
                </c:pt>
                <c:pt idx="700">
                  <c:v>160.30666182499999</c:v>
                </c:pt>
                <c:pt idx="701">
                  <c:v>653.41165633750006</c:v>
                </c:pt>
                <c:pt idx="702">
                  <c:v>2100.3978828250001</c:v>
                </c:pt>
                <c:pt idx="703">
                  <c:v>3262.8097138624998</c:v>
                </c:pt>
                <c:pt idx="704">
                  <c:v>3994.2615008375001</c:v>
                </c:pt>
                <c:pt idx="705">
                  <c:v>1945.4909109175001</c:v>
                </c:pt>
                <c:pt idx="706">
                  <c:v>1355.3307151249999</c:v>
                </c:pt>
                <c:pt idx="707">
                  <c:v>919.45040562499992</c:v>
                </c:pt>
                <c:pt idx="708">
                  <c:v>359.30738773749999</c:v>
                </c:pt>
                <c:pt idx="709">
                  <c:v>252.1252634425</c:v>
                </c:pt>
                <c:pt idx="710">
                  <c:v>550.55489183750001</c:v>
                </c:pt>
                <c:pt idx="711">
                  <c:v>1427.2975414699997</c:v>
                </c:pt>
                <c:pt idx="712">
                  <c:v>3340.9853980475</c:v>
                </c:pt>
                <c:pt idx="713">
                  <c:v>4749.2578956725001</c:v>
                </c:pt>
                <c:pt idx="714">
                  <c:v>4561.9786160075</c:v>
                </c:pt>
                <c:pt idx="715">
                  <c:v>3880.3094221024999</c:v>
                </c:pt>
                <c:pt idx="716">
                  <c:v>1694.8243529624999</c:v>
                </c:pt>
                <c:pt idx="717">
                  <c:v>995.83434238749999</c:v>
                </c:pt>
                <c:pt idx="718">
                  <c:v>427.33341240499999</c:v>
                </c:pt>
                <c:pt idx="719">
                  <c:v>238.6277007475</c:v>
                </c:pt>
                <c:pt idx="720">
                  <c:v>236.72906961750002</c:v>
                </c:pt>
                <c:pt idx="721">
                  <c:v>163.47767411249998</c:v>
                </c:pt>
                <c:pt idx="722">
                  <c:v>119.07003457499999</c:v>
                </c:pt>
                <c:pt idx="723">
                  <c:v>92.119563249999999</c:v>
                </c:pt>
                <c:pt idx="724">
                  <c:v>154.61447608749998</c:v>
                </c:pt>
                <c:pt idx="725">
                  <c:v>379.58139097500003</c:v>
                </c:pt>
                <c:pt idx="726">
                  <c:v>1240.0906934125001</c:v>
                </c:pt>
                <c:pt idx="727">
                  <c:v>2446.1373350999997</c:v>
                </c:pt>
                <c:pt idx="728">
                  <c:v>3624.9875637175001</c:v>
                </c:pt>
                <c:pt idx="729">
                  <c:v>978.66946277750003</c:v>
                </c:pt>
                <c:pt idx="730">
                  <c:v>442.74940715500003</c:v>
                </c:pt>
                <c:pt idx="731">
                  <c:v>248.82391172500002</c:v>
                </c:pt>
                <c:pt idx="732">
                  <c:v>179.8891952125</c:v>
                </c:pt>
                <c:pt idx="733">
                  <c:v>250.77571610000001</c:v>
                </c:pt>
                <c:pt idx="734">
                  <c:v>364.48266577499999</c:v>
                </c:pt>
                <c:pt idx="735">
                  <c:v>1029.2239875875</c:v>
                </c:pt>
                <c:pt idx="736">
                  <c:v>3027.44548304</c:v>
                </c:pt>
                <c:pt idx="737">
                  <c:v>4460.2283244324999</c:v>
                </c:pt>
                <c:pt idx="738">
                  <c:v>4197.7535841125</c:v>
                </c:pt>
                <c:pt idx="739">
                  <c:v>4228.0259870174996</c:v>
                </c:pt>
                <c:pt idx="740">
                  <c:v>2798.3587984375004</c:v>
                </c:pt>
                <c:pt idx="741">
                  <c:v>1290.9613304874999</c:v>
                </c:pt>
                <c:pt idx="742">
                  <c:v>1012.7286491125001</c:v>
                </c:pt>
                <c:pt idx="743">
                  <c:v>889.34670568750005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7C3-407A-93AD-92DD7EB4C2E8}"/>
            </c:ext>
          </c:extLst>
        </c:ser>
        <c:ser>
          <c:idx val="2"/>
          <c:order val="2"/>
          <c:tx>
            <c:strRef>
              <c:f>'01'!$E$44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'01'!$E$45:$E$789</c:f>
              <c:numCache>
                <c:formatCode>_-* #,##0.00\ _€_-;\-* #,##0.00\ _€_-;_-* "-"??\ _€_-;_-@_-</c:formatCode>
                <c:ptCount val="745"/>
                <c:pt idx="0">
                  <c:v>1293.90480325</c:v>
                </c:pt>
                <c:pt idx="1">
                  <c:v>1035.9851355000001</c:v>
                </c:pt>
                <c:pt idx="2">
                  <c:v>801.94264149999992</c:v>
                </c:pt>
                <c:pt idx="3">
                  <c:v>775.46719599999994</c:v>
                </c:pt>
                <c:pt idx="4">
                  <c:v>752.65682600000002</c:v>
                </c:pt>
                <c:pt idx="5">
                  <c:v>804.93308150000007</c:v>
                </c:pt>
                <c:pt idx="6">
                  <c:v>796.14867700000002</c:v>
                </c:pt>
                <c:pt idx="7">
                  <c:v>815.13831499999992</c:v>
                </c:pt>
                <c:pt idx="8">
                  <c:v>818.64376749999997</c:v>
                </c:pt>
                <c:pt idx="9">
                  <c:v>828.60474299999998</c:v>
                </c:pt>
                <c:pt idx="10">
                  <c:v>825.49353000000008</c:v>
                </c:pt>
                <c:pt idx="11">
                  <c:v>779.44301874999996</c:v>
                </c:pt>
                <c:pt idx="12">
                  <c:v>767.49377949999996</c:v>
                </c:pt>
                <c:pt idx="13">
                  <c:v>775.81608925</c:v>
                </c:pt>
                <c:pt idx="14">
                  <c:v>826.96158975000003</c:v>
                </c:pt>
                <c:pt idx="15">
                  <c:v>887.93687424999996</c:v>
                </c:pt>
                <c:pt idx="16">
                  <c:v>1030.1813842500001</c:v>
                </c:pt>
                <c:pt idx="17">
                  <c:v>1039.0340854999999</c:v>
                </c:pt>
                <c:pt idx="18">
                  <c:v>1050.1877195</c:v>
                </c:pt>
                <c:pt idx="19">
                  <c:v>1043.182071</c:v>
                </c:pt>
                <c:pt idx="20">
                  <c:v>1030.34110775</c:v>
                </c:pt>
                <c:pt idx="21">
                  <c:v>1014.77967075</c:v>
                </c:pt>
                <c:pt idx="22">
                  <c:v>1023.3927325</c:v>
                </c:pt>
                <c:pt idx="23">
                  <c:v>993.96049175000007</c:v>
                </c:pt>
                <c:pt idx="24">
                  <c:v>821.44620299999997</c:v>
                </c:pt>
                <c:pt idx="25">
                  <c:v>822.87181800000008</c:v>
                </c:pt>
                <c:pt idx="26">
                  <c:v>867.97378924999998</c:v>
                </c:pt>
                <c:pt idx="27">
                  <c:v>873.53877799999998</c:v>
                </c:pt>
                <c:pt idx="28">
                  <c:v>977.88970974999995</c:v>
                </c:pt>
                <c:pt idx="29">
                  <c:v>1314.538104</c:v>
                </c:pt>
                <c:pt idx="30">
                  <c:v>1386.7505952500001</c:v>
                </c:pt>
                <c:pt idx="31">
                  <c:v>1411.00738075</c:v>
                </c:pt>
                <c:pt idx="32">
                  <c:v>1402.3447335000001</c:v>
                </c:pt>
                <c:pt idx="33">
                  <c:v>1476.5619676499998</c:v>
                </c:pt>
                <c:pt idx="34">
                  <c:v>1482.6027904999999</c:v>
                </c:pt>
                <c:pt idx="35">
                  <c:v>1478.0282665</c:v>
                </c:pt>
                <c:pt idx="36">
                  <c:v>1476.8740250000001</c:v>
                </c:pt>
                <c:pt idx="37">
                  <c:v>1472.99234075</c:v>
                </c:pt>
                <c:pt idx="38">
                  <c:v>1472.8957599999999</c:v>
                </c:pt>
                <c:pt idx="39">
                  <c:v>1468.0804842500002</c:v>
                </c:pt>
                <c:pt idx="40">
                  <c:v>1465.3719100000001</c:v>
                </c:pt>
                <c:pt idx="41">
                  <c:v>1465.5707172499999</c:v>
                </c:pt>
                <c:pt idx="42">
                  <c:v>1478.1776594999999</c:v>
                </c:pt>
                <c:pt idx="43">
                  <c:v>1481.51439525</c:v>
                </c:pt>
                <c:pt idx="44">
                  <c:v>1444.4065640000001</c:v>
                </c:pt>
                <c:pt idx="45">
                  <c:v>1428.6442314999999</c:v>
                </c:pt>
                <c:pt idx="46">
                  <c:v>1360.0543445000001</c:v>
                </c:pt>
                <c:pt idx="47">
                  <c:v>1332.8228402499999</c:v>
                </c:pt>
                <c:pt idx="48">
                  <c:v>1291.11487575</c:v>
                </c:pt>
                <c:pt idx="49">
                  <c:v>1216.7304762499998</c:v>
                </c:pt>
                <c:pt idx="50">
                  <c:v>1143.7935432500001</c:v>
                </c:pt>
                <c:pt idx="51">
                  <c:v>969.14405750000003</c:v>
                </c:pt>
                <c:pt idx="52">
                  <c:v>976.62046325000006</c:v>
                </c:pt>
                <c:pt idx="53">
                  <c:v>1137.271767</c:v>
                </c:pt>
                <c:pt idx="54">
                  <c:v>1532.4314204999998</c:v>
                </c:pt>
                <c:pt idx="55">
                  <c:v>1859.1003555</c:v>
                </c:pt>
                <c:pt idx="56">
                  <c:v>2087.8755810000002</c:v>
                </c:pt>
                <c:pt idx="57">
                  <c:v>2291.9586614999998</c:v>
                </c:pt>
                <c:pt idx="58">
                  <c:v>2289.0493315000003</c:v>
                </c:pt>
                <c:pt idx="59">
                  <c:v>2288.8212799999997</c:v>
                </c:pt>
                <c:pt idx="60">
                  <c:v>2287.8892704999998</c:v>
                </c:pt>
                <c:pt idx="61">
                  <c:v>2288.0798030000001</c:v>
                </c:pt>
                <c:pt idx="62">
                  <c:v>2286.5712224999997</c:v>
                </c:pt>
                <c:pt idx="63">
                  <c:v>2289.2289587499999</c:v>
                </c:pt>
                <c:pt idx="64">
                  <c:v>2289.8328879999999</c:v>
                </c:pt>
                <c:pt idx="65">
                  <c:v>2290.0872287500001</c:v>
                </c:pt>
                <c:pt idx="66">
                  <c:v>2289.4791690000002</c:v>
                </c:pt>
                <c:pt idx="67">
                  <c:v>2290.45625625</c:v>
                </c:pt>
                <c:pt idx="68">
                  <c:v>2291.8795867499998</c:v>
                </c:pt>
                <c:pt idx="69">
                  <c:v>1684.6386935</c:v>
                </c:pt>
                <c:pt idx="70">
                  <c:v>1299.7888765</c:v>
                </c:pt>
                <c:pt idx="71">
                  <c:v>1266.881216</c:v>
                </c:pt>
                <c:pt idx="72">
                  <c:v>1238.05484325</c:v>
                </c:pt>
                <c:pt idx="73">
                  <c:v>1192.94523525</c:v>
                </c:pt>
                <c:pt idx="74">
                  <c:v>1115.1443367499999</c:v>
                </c:pt>
                <c:pt idx="75">
                  <c:v>1162.28072</c:v>
                </c:pt>
                <c:pt idx="76">
                  <c:v>1162.72260725</c:v>
                </c:pt>
                <c:pt idx="77">
                  <c:v>1202.9240245000001</c:v>
                </c:pt>
                <c:pt idx="78">
                  <c:v>1536.5597082500001</c:v>
                </c:pt>
                <c:pt idx="79">
                  <c:v>1679.23011</c:v>
                </c:pt>
                <c:pt idx="80">
                  <c:v>1664.0463305000001</c:v>
                </c:pt>
                <c:pt idx="81">
                  <c:v>1664.5521522500001</c:v>
                </c:pt>
                <c:pt idx="82">
                  <c:v>1664.5188125</c:v>
                </c:pt>
                <c:pt idx="83">
                  <c:v>1664.454896</c:v>
                </c:pt>
                <c:pt idx="84">
                  <c:v>1673.85715925</c:v>
                </c:pt>
                <c:pt idx="85">
                  <c:v>1671.0755684999999</c:v>
                </c:pt>
                <c:pt idx="86">
                  <c:v>1670.7604225</c:v>
                </c:pt>
                <c:pt idx="87">
                  <c:v>1672.1343199999999</c:v>
                </c:pt>
                <c:pt idx="88">
                  <c:v>1670.0740727500001</c:v>
                </c:pt>
                <c:pt idx="89">
                  <c:v>1677.89339</c:v>
                </c:pt>
                <c:pt idx="90">
                  <c:v>1672.9712104999999</c:v>
                </c:pt>
                <c:pt idx="91">
                  <c:v>1664.94726575</c:v>
                </c:pt>
                <c:pt idx="92">
                  <c:v>1663.1122625</c:v>
                </c:pt>
                <c:pt idx="93">
                  <c:v>1653.2769740000001</c:v>
                </c:pt>
                <c:pt idx="94">
                  <c:v>1652.7212314999999</c:v>
                </c:pt>
                <c:pt idx="95">
                  <c:v>1367.34723975</c:v>
                </c:pt>
                <c:pt idx="96">
                  <c:v>1295.1157047500001</c:v>
                </c:pt>
                <c:pt idx="97">
                  <c:v>1281.4892995</c:v>
                </c:pt>
                <c:pt idx="98">
                  <c:v>1322.203602</c:v>
                </c:pt>
                <c:pt idx="99">
                  <c:v>1326.4932469999999</c:v>
                </c:pt>
                <c:pt idx="100">
                  <c:v>1372.0894557500001</c:v>
                </c:pt>
                <c:pt idx="101">
                  <c:v>1424.2514975000001</c:v>
                </c:pt>
                <c:pt idx="102">
                  <c:v>1480.9627089999999</c:v>
                </c:pt>
                <c:pt idx="103">
                  <c:v>1662.6204379999999</c:v>
                </c:pt>
                <c:pt idx="104">
                  <c:v>1654.91450975</c:v>
                </c:pt>
                <c:pt idx="105">
                  <c:v>1454.44990925</c:v>
                </c:pt>
                <c:pt idx="106">
                  <c:v>1443.6955955000001</c:v>
                </c:pt>
                <c:pt idx="107">
                  <c:v>1440.2516110000001</c:v>
                </c:pt>
                <c:pt idx="108">
                  <c:v>1436.29791725</c:v>
                </c:pt>
                <c:pt idx="109">
                  <c:v>1459.6713765</c:v>
                </c:pt>
                <c:pt idx="110">
                  <c:v>1605.2178589999999</c:v>
                </c:pt>
                <c:pt idx="111">
                  <c:v>1607.2235439999999</c:v>
                </c:pt>
                <c:pt idx="112">
                  <c:v>1603.9847144999999</c:v>
                </c:pt>
                <c:pt idx="113">
                  <c:v>1602.3127454999999</c:v>
                </c:pt>
                <c:pt idx="114">
                  <c:v>1510.63946775</c:v>
                </c:pt>
                <c:pt idx="115">
                  <c:v>1440.0196370000001</c:v>
                </c:pt>
                <c:pt idx="116">
                  <c:v>1432.688766</c:v>
                </c:pt>
                <c:pt idx="117">
                  <c:v>1427.05783075</c:v>
                </c:pt>
                <c:pt idx="118">
                  <c:v>1389.731528</c:v>
                </c:pt>
                <c:pt idx="119">
                  <c:v>1302.42566575</c:v>
                </c:pt>
                <c:pt idx="120">
                  <c:v>1411.1020250000001</c:v>
                </c:pt>
                <c:pt idx="121">
                  <c:v>1609.7690452500001</c:v>
                </c:pt>
                <c:pt idx="122">
                  <c:v>1471.2941685000001</c:v>
                </c:pt>
                <c:pt idx="123">
                  <c:v>1348.4394992499999</c:v>
                </c:pt>
                <c:pt idx="124">
                  <c:v>1347.7847775</c:v>
                </c:pt>
                <c:pt idx="125">
                  <c:v>1611.8093099999999</c:v>
                </c:pt>
                <c:pt idx="126">
                  <c:v>1678.404616</c:v>
                </c:pt>
                <c:pt idx="127">
                  <c:v>1700.3156334999999</c:v>
                </c:pt>
                <c:pt idx="128">
                  <c:v>1490.0320382499999</c:v>
                </c:pt>
                <c:pt idx="129">
                  <c:v>1458.050056</c:v>
                </c:pt>
                <c:pt idx="130">
                  <c:v>1524.2287592499999</c:v>
                </c:pt>
                <c:pt idx="131">
                  <c:v>1518.9647037499999</c:v>
                </c:pt>
                <c:pt idx="132">
                  <c:v>1467.9581720000001</c:v>
                </c:pt>
                <c:pt idx="133">
                  <c:v>1465.04161075</c:v>
                </c:pt>
                <c:pt idx="134">
                  <c:v>1695.719278</c:v>
                </c:pt>
                <c:pt idx="135">
                  <c:v>1865.53547875</c:v>
                </c:pt>
                <c:pt idx="136">
                  <c:v>2077.4978652499999</c:v>
                </c:pt>
                <c:pt idx="137">
                  <c:v>2079.7644559999999</c:v>
                </c:pt>
                <c:pt idx="138">
                  <c:v>2077.2614377499999</c:v>
                </c:pt>
                <c:pt idx="139">
                  <c:v>2080.11447825</c:v>
                </c:pt>
                <c:pt idx="140">
                  <c:v>2068.5060709999998</c:v>
                </c:pt>
                <c:pt idx="141">
                  <c:v>2019.8110027499999</c:v>
                </c:pt>
                <c:pt idx="142">
                  <c:v>1874.5292869999998</c:v>
                </c:pt>
                <c:pt idx="143">
                  <c:v>1451.0165195</c:v>
                </c:pt>
                <c:pt idx="144">
                  <c:v>816.31485574999999</c:v>
                </c:pt>
                <c:pt idx="145">
                  <c:v>735.47259699999995</c:v>
                </c:pt>
                <c:pt idx="146">
                  <c:v>715.10512249999999</c:v>
                </c:pt>
                <c:pt idx="147">
                  <c:v>662.38945999999999</c:v>
                </c:pt>
                <c:pt idx="148">
                  <c:v>764.08499074999997</c:v>
                </c:pt>
                <c:pt idx="149">
                  <c:v>1323.15403025</c:v>
                </c:pt>
                <c:pt idx="150">
                  <c:v>2134.8735740000002</c:v>
                </c:pt>
                <c:pt idx="151">
                  <c:v>2519.6549074999998</c:v>
                </c:pt>
                <c:pt idx="152">
                  <c:v>2736.9951745000003</c:v>
                </c:pt>
                <c:pt idx="153">
                  <c:v>2815.8702749999998</c:v>
                </c:pt>
                <c:pt idx="154">
                  <c:v>2986.136712</c:v>
                </c:pt>
                <c:pt idx="155">
                  <c:v>2985.3200620000002</c:v>
                </c:pt>
                <c:pt idx="156">
                  <c:v>2987.416745</c:v>
                </c:pt>
                <c:pt idx="157">
                  <c:v>2980.4125119999999</c:v>
                </c:pt>
                <c:pt idx="158">
                  <c:v>2991.7541369999999</c:v>
                </c:pt>
                <c:pt idx="159">
                  <c:v>2997.2016699999999</c:v>
                </c:pt>
                <c:pt idx="160">
                  <c:v>2990.5100120000002</c:v>
                </c:pt>
                <c:pt idx="161">
                  <c:v>2931.567415</c:v>
                </c:pt>
                <c:pt idx="162">
                  <c:v>2898.4273469999998</c:v>
                </c:pt>
                <c:pt idx="163">
                  <c:v>2949.53687975</c:v>
                </c:pt>
                <c:pt idx="164">
                  <c:v>2770.9394112500004</c:v>
                </c:pt>
                <c:pt idx="165">
                  <c:v>2428.7649232500003</c:v>
                </c:pt>
                <c:pt idx="166">
                  <c:v>2218.64838525</c:v>
                </c:pt>
                <c:pt idx="167">
                  <c:v>1853.64523175</c:v>
                </c:pt>
                <c:pt idx="168">
                  <c:v>1460.6267877499999</c:v>
                </c:pt>
                <c:pt idx="169">
                  <c:v>1387.0416070000001</c:v>
                </c:pt>
                <c:pt idx="170">
                  <c:v>1208.6324542499999</c:v>
                </c:pt>
                <c:pt idx="171">
                  <c:v>1124.24310975</c:v>
                </c:pt>
                <c:pt idx="172">
                  <c:v>1450.48800775</c:v>
                </c:pt>
                <c:pt idx="173">
                  <c:v>1677.78450825</c:v>
                </c:pt>
                <c:pt idx="174">
                  <c:v>2071.328908</c:v>
                </c:pt>
                <c:pt idx="175">
                  <c:v>2173.4969965</c:v>
                </c:pt>
                <c:pt idx="176">
                  <c:v>2348.5648194999999</c:v>
                </c:pt>
                <c:pt idx="177">
                  <c:v>2541.0332322499999</c:v>
                </c:pt>
                <c:pt idx="178">
                  <c:v>2531.7986329999999</c:v>
                </c:pt>
                <c:pt idx="179">
                  <c:v>2472.234183</c:v>
                </c:pt>
                <c:pt idx="180">
                  <c:v>2505.8398957500003</c:v>
                </c:pt>
                <c:pt idx="181">
                  <c:v>2546.7407722499997</c:v>
                </c:pt>
                <c:pt idx="182">
                  <c:v>2550.6564789999998</c:v>
                </c:pt>
                <c:pt idx="183">
                  <c:v>2564.1273584999999</c:v>
                </c:pt>
                <c:pt idx="184">
                  <c:v>2574.2922469999999</c:v>
                </c:pt>
                <c:pt idx="185">
                  <c:v>2571.91758875</c:v>
                </c:pt>
                <c:pt idx="186">
                  <c:v>2568.7403922499998</c:v>
                </c:pt>
                <c:pt idx="187">
                  <c:v>2566.0022294999999</c:v>
                </c:pt>
                <c:pt idx="188">
                  <c:v>2350.5983380000002</c:v>
                </c:pt>
                <c:pt idx="189">
                  <c:v>2218.4865462500002</c:v>
                </c:pt>
                <c:pt idx="190">
                  <c:v>2194.5766669999998</c:v>
                </c:pt>
                <c:pt idx="191">
                  <c:v>2072.0882980000001</c:v>
                </c:pt>
                <c:pt idx="192">
                  <c:v>1732.3403620000001</c:v>
                </c:pt>
                <c:pt idx="193">
                  <c:v>1693.14914075</c:v>
                </c:pt>
                <c:pt idx="194">
                  <c:v>1667.7888935000001</c:v>
                </c:pt>
                <c:pt idx="195">
                  <c:v>1666.4995322499999</c:v>
                </c:pt>
                <c:pt idx="196">
                  <c:v>1691.96585725</c:v>
                </c:pt>
                <c:pt idx="197">
                  <c:v>1749.89324225</c:v>
                </c:pt>
                <c:pt idx="198">
                  <c:v>2165.1625509999999</c:v>
                </c:pt>
                <c:pt idx="199">
                  <c:v>2209.4106737500001</c:v>
                </c:pt>
                <c:pt idx="200">
                  <c:v>2208.393325</c:v>
                </c:pt>
                <c:pt idx="201">
                  <c:v>2210.7098004999998</c:v>
                </c:pt>
                <c:pt idx="202">
                  <c:v>2206.01505</c:v>
                </c:pt>
                <c:pt idx="203">
                  <c:v>2199.9228042499999</c:v>
                </c:pt>
                <c:pt idx="204">
                  <c:v>2214.21976675</c:v>
                </c:pt>
                <c:pt idx="205">
                  <c:v>2314.5483692499997</c:v>
                </c:pt>
                <c:pt idx="206">
                  <c:v>2513.5467414999998</c:v>
                </c:pt>
                <c:pt idx="207">
                  <c:v>2531.9792380000004</c:v>
                </c:pt>
                <c:pt idx="208">
                  <c:v>2531.9376767500003</c:v>
                </c:pt>
                <c:pt idx="209">
                  <c:v>2528.4425200000001</c:v>
                </c:pt>
                <c:pt idx="210">
                  <c:v>2507.37457025</c:v>
                </c:pt>
                <c:pt idx="211">
                  <c:v>2482.6690807499999</c:v>
                </c:pt>
                <c:pt idx="212">
                  <c:v>2486.6230922499999</c:v>
                </c:pt>
                <c:pt idx="213">
                  <c:v>2037.29379675</c:v>
                </c:pt>
                <c:pt idx="214">
                  <c:v>1764.7349489999999</c:v>
                </c:pt>
                <c:pt idx="215">
                  <c:v>1406.8323982500001</c:v>
                </c:pt>
                <c:pt idx="216">
                  <c:v>1055.6291484999999</c:v>
                </c:pt>
                <c:pt idx="217">
                  <c:v>809.51024100000006</c:v>
                </c:pt>
                <c:pt idx="218">
                  <c:v>684.49656425000001</c:v>
                </c:pt>
                <c:pt idx="219">
                  <c:v>677.84697549999999</c:v>
                </c:pt>
                <c:pt idx="220">
                  <c:v>702.35048125000003</c:v>
                </c:pt>
                <c:pt idx="221">
                  <c:v>1025.46036725</c:v>
                </c:pt>
                <c:pt idx="222">
                  <c:v>1270.4466815000001</c:v>
                </c:pt>
                <c:pt idx="223">
                  <c:v>1412.165254</c:v>
                </c:pt>
                <c:pt idx="224">
                  <c:v>1462.2201415</c:v>
                </c:pt>
                <c:pt idx="225">
                  <c:v>1484.8935904999998</c:v>
                </c:pt>
                <c:pt idx="226">
                  <c:v>1485.0657477500001</c:v>
                </c:pt>
                <c:pt idx="227">
                  <c:v>1485.550929</c:v>
                </c:pt>
                <c:pt idx="228">
                  <c:v>1482.62097275</c:v>
                </c:pt>
                <c:pt idx="229">
                  <c:v>1484.68341725</c:v>
                </c:pt>
                <c:pt idx="230">
                  <c:v>1495.4299480000002</c:v>
                </c:pt>
                <c:pt idx="231">
                  <c:v>1499.4714732499999</c:v>
                </c:pt>
                <c:pt idx="232">
                  <c:v>1505.53742425</c:v>
                </c:pt>
                <c:pt idx="233">
                  <c:v>1506.8847142500001</c:v>
                </c:pt>
                <c:pt idx="234">
                  <c:v>1507.55630425</c:v>
                </c:pt>
                <c:pt idx="235">
                  <c:v>1507.7284294999999</c:v>
                </c:pt>
                <c:pt idx="236">
                  <c:v>1507.5959162500001</c:v>
                </c:pt>
                <c:pt idx="237">
                  <c:v>1473.1861967499999</c:v>
                </c:pt>
                <c:pt idx="238">
                  <c:v>1443.43103</c:v>
                </c:pt>
                <c:pt idx="239">
                  <c:v>1355.3796975</c:v>
                </c:pt>
                <c:pt idx="240">
                  <c:v>1282.5557869999998</c:v>
                </c:pt>
                <c:pt idx="241">
                  <c:v>1280.3952809999998</c:v>
                </c:pt>
                <c:pt idx="242">
                  <c:v>1282.15350175</c:v>
                </c:pt>
                <c:pt idx="243">
                  <c:v>1270.2496225</c:v>
                </c:pt>
                <c:pt idx="244">
                  <c:v>1291.3558130000001</c:v>
                </c:pt>
                <c:pt idx="245">
                  <c:v>1316.7722967500001</c:v>
                </c:pt>
                <c:pt idx="246">
                  <c:v>1329.92015225</c:v>
                </c:pt>
                <c:pt idx="247">
                  <c:v>1332.557217</c:v>
                </c:pt>
                <c:pt idx="248">
                  <c:v>1335.48561275</c:v>
                </c:pt>
                <c:pt idx="249">
                  <c:v>1331.3380872499999</c:v>
                </c:pt>
                <c:pt idx="250">
                  <c:v>1331.7007120000001</c:v>
                </c:pt>
                <c:pt idx="251">
                  <c:v>1332.8145562499999</c:v>
                </c:pt>
                <c:pt idx="252">
                  <c:v>1305.9541744999999</c:v>
                </c:pt>
                <c:pt idx="253">
                  <c:v>1300.1492020000001</c:v>
                </c:pt>
                <c:pt idx="254">
                  <c:v>1325.4434135000001</c:v>
                </c:pt>
                <c:pt idx="255">
                  <c:v>1329.2238405000001</c:v>
                </c:pt>
                <c:pt idx="256">
                  <c:v>1332.9574177500001</c:v>
                </c:pt>
                <c:pt idx="257">
                  <c:v>1335.5630952500001</c:v>
                </c:pt>
                <c:pt idx="258">
                  <c:v>1334.0765847499997</c:v>
                </c:pt>
                <c:pt idx="259">
                  <c:v>1334.5737497499999</c:v>
                </c:pt>
                <c:pt idx="260">
                  <c:v>1330.7223915</c:v>
                </c:pt>
                <c:pt idx="261">
                  <c:v>1306.4450577499999</c:v>
                </c:pt>
                <c:pt idx="262">
                  <c:v>1287.10056375</c:v>
                </c:pt>
                <c:pt idx="263">
                  <c:v>1275.414532</c:v>
                </c:pt>
                <c:pt idx="264">
                  <c:v>1276.7000512500001</c:v>
                </c:pt>
                <c:pt idx="265">
                  <c:v>1268.69014988</c:v>
                </c:pt>
                <c:pt idx="266">
                  <c:v>1282.3452146100001</c:v>
                </c:pt>
                <c:pt idx="267">
                  <c:v>1252.02863125</c:v>
                </c:pt>
                <c:pt idx="268">
                  <c:v>1261.4814709999998</c:v>
                </c:pt>
                <c:pt idx="269">
                  <c:v>1332.0687785</c:v>
                </c:pt>
                <c:pt idx="270">
                  <c:v>1429.7981682499999</c:v>
                </c:pt>
                <c:pt idx="271">
                  <c:v>1484.5795820000001</c:v>
                </c:pt>
                <c:pt idx="272">
                  <c:v>1837.1292242500001</c:v>
                </c:pt>
                <c:pt idx="273">
                  <c:v>1986.51576075</c:v>
                </c:pt>
                <c:pt idx="274">
                  <c:v>1986.6826302500001</c:v>
                </c:pt>
                <c:pt idx="275">
                  <c:v>2023.9889125</c:v>
                </c:pt>
                <c:pt idx="276">
                  <c:v>2047.0655992499999</c:v>
                </c:pt>
                <c:pt idx="277">
                  <c:v>2059.27719875</c:v>
                </c:pt>
                <c:pt idx="278">
                  <c:v>2081.9476024999999</c:v>
                </c:pt>
                <c:pt idx="279">
                  <c:v>2086.77260325</c:v>
                </c:pt>
                <c:pt idx="280">
                  <c:v>2178.8307212499999</c:v>
                </c:pt>
                <c:pt idx="281">
                  <c:v>2205.1234087499997</c:v>
                </c:pt>
                <c:pt idx="282">
                  <c:v>2207.2172062499999</c:v>
                </c:pt>
                <c:pt idx="283">
                  <c:v>2208.5239879999999</c:v>
                </c:pt>
                <c:pt idx="284">
                  <c:v>2195.6336177500002</c:v>
                </c:pt>
                <c:pt idx="285">
                  <c:v>2140.117182</c:v>
                </c:pt>
                <c:pt idx="286">
                  <c:v>2072.6458602499997</c:v>
                </c:pt>
                <c:pt idx="287">
                  <c:v>2013.95828375</c:v>
                </c:pt>
                <c:pt idx="288">
                  <c:v>1840.877475</c:v>
                </c:pt>
                <c:pt idx="289">
                  <c:v>1601.4281570000001</c:v>
                </c:pt>
                <c:pt idx="290">
                  <c:v>1513.4492742499999</c:v>
                </c:pt>
                <c:pt idx="291">
                  <c:v>1521.1630445000001</c:v>
                </c:pt>
                <c:pt idx="292">
                  <c:v>1603.8533092499999</c:v>
                </c:pt>
                <c:pt idx="293">
                  <c:v>1915.2479115000001</c:v>
                </c:pt>
                <c:pt idx="294">
                  <c:v>2464.4664242499998</c:v>
                </c:pt>
                <c:pt idx="295">
                  <c:v>2562.9904487500003</c:v>
                </c:pt>
                <c:pt idx="296">
                  <c:v>2565.3394982499999</c:v>
                </c:pt>
                <c:pt idx="297">
                  <c:v>2615.3183632499999</c:v>
                </c:pt>
                <c:pt idx="298">
                  <c:v>2639.5276187499999</c:v>
                </c:pt>
                <c:pt idx="299">
                  <c:v>2552.7000467499997</c:v>
                </c:pt>
                <c:pt idx="300">
                  <c:v>2503.0678252499997</c:v>
                </c:pt>
                <c:pt idx="301">
                  <c:v>2537.5549302499999</c:v>
                </c:pt>
                <c:pt idx="302">
                  <c:v>2530.2899155</c:v>
                </c:pt>
                <c:pt idx="303">
                  <c:v>2610.04830825</c:v>
                </c:pt>
                <c:pt idx="304">
                  <c:v>2619.3632769999999</c:v>
                </c:pt>
                <c:pt idx="305">
                  <c:v>2616.5070542500002</c:v>
                </c:pt>
                <c:pt idx="306">
                  <c:v>2614.56686425</c:v>
                </c:pt>
                <c:pt idx="307">
                  <c:v>2615.5198355000002</c:v>
                </c:pt>
                <c:pt idx="308">
                  <c:v>2612.1005565</c:v>
                </c:pt>
                <c:pt idx="309">
                  <c:v>2551.9927809999999</c:v>
                </c:pt>
                <c:pt idx="310">
                  <c:v>2508.9208667499997</c:v>
                </c:pt>
                <c:pt idx="311">
                  <c:v>2368.0944987499997</c:v>
                </c:pt>
                <c:pt idx="312">
                  <c:v>1917.94344475</c:v>
                </c:pt>
                <c:pt idx="313">
                  <c:v>1849.60721975</c:v>
                </c:pt>
                <c:pt idx="314">
                  <c:v>1816.55116075</c:v>
                </c:pt>
                <c:pt idx="315">
                  <c:v>1806.161836</c:v>
                </c:pt>
                <c:pt idx="316">
                  <c:v>1853.6209695</c:v>
                </c:pt>
                <c:pt idx="317">
                  <c:v>2012.3658805</c:v>
                </c:pt>
                <c:pt idx="318">
                  <c:v>2679.3071460000001</c:v>
                </c:pt>
                <c:pt idx="319">
                  <c:v>2943.0834854999998</c:v>
                </c:pt>
                <c:pt idx="320">
                  <c:v>2962.8144932499999</c:v>
                </c:pt>
                <c:pt idx="321">
                  <c:v>2957.356851</c:v>
                </c:pt>
                <c:pt idx="322">
                  <c:v>2894.7779237499999</c:v>
                </c:pt>
                <c:pt idx="323">
                  <c:v>2829.6180637500001</c:v>
                </c:pt>
                <c:pt idx="324">
                  <c:v>2762.6490034999997</c:v>
                </c:pt>
                <c:pt idx="325">
                  <c:v>2757.2781595000001</c:v>
                </c:pt>
                <c:pt idx="326">
                  <c:v>2864.895289</c:v>
                </c:pt>
                <c:pt idx="327">
                  <c:v>2923.5972194999999</c:v>
                </c:pt>
                <c:pt idx="328">
                  <c:v>2956.3066405</c:v>
                </c:pt>
                <c:pt idx="329">
                  <c:v>2959.8976087499996</c:v>
                </c:pt>
                <c:pt idx="330">
                  <c:v>2963.2831337500002</c:v>
                </c:pt>
                <c:pt idx="331">
                  <c:v>2965.9742160000001</c:v>
                </c:pt>
                <c:pt idx="332">
                  <c:v>2969.9904202500002</c:v>
                </c:pt>
                <c:pt idx="333">
                  <c:v>2941.9390257499999</c:v>
                </c:pt>
                <c:pt idx="334">
                  <c:v>2884.1341312500003</c:v>
                </c:pt>
                <c:pt idx="335">
                  <c:v>2776.3000372500001</c:v>
                </c:pt>
                <c:pt idx="336">
                  <c:v>2321.7997842499999</c:v>
                </c:pt>
                <c:pt idx="337">
                  <c:v>2172.0391960000002</c:v>
                </c:pt>
                <c:pt idx="338">
                  <c:v>2065.2195240000001</c:v>
                </c:pt>
                <c:pt idx="339">
                  <c:v>1998.1092640000002</c:v>
                </c:pt>
                <c:pt idx="340">
                  <c:v>2086.499503</c:v>
                </c:pt>
                <c:pt idx="341">
                  <c:v>2332.9706322500001</c:v>
                </c:pt>
                <c:pt idx="342">
                  <c:v>2851.3823630000002</c:v>
                </c:pt>
                <c:pt idx="343">
                  <c:v>3014.9703817499999</c:v>
                </c:pt>
                <c:pt idx="344">
                  <c:v>3132.4970709999998</c:v>
                </c:pt>
                <c:pt idx="345">
                  <c:v>3140.6776937499999</c:v>
                </c:pt>
                <c:pt idx="346">
                  <c:v>3140.603697</c:v>
                </c:pt>
                <c:pt idx="347">
                  <c:v>3158.3274892500003</c:v>
                </c:pt>
                <c:pt idx="348">
                  <c:v>3177.7356682499999</c:v>
                </c:pt>
                <c:pt idx="349">
                  <c:v>3163.7457114999997</c:v>
                </c:pt>
                <c:pt idx="350">
                  <c:v>3181.9398122500002</c:v>
                </c:pt>
                <c:pt idx="351">
                  <c:v>3181.6411435</c:v>
                </c:pt>
                <c:pt idx="352">
                  <c:v>3202.0873442500001</c:v>
                </c:pt>
                <c:pt idx="353">
                  <c:v>3205.3990227499999</c:v>
                </c:pt>
                <c:pt idx="354">
                  <c:v>3196.276942</c:v>
                </c:pt>
                <c:pt idx="355">
                  <c:v>3190.3982900000001</c:v>
                </c:pt>
                <c:pt idx="356">
                  <c:v>3195.0194175000001</c:v>
                </c:pt>
                <c:pt idx="357">
                  <c:v>3137.39109125</c:v>
                </c:pt>
                <c:pt idx="358">
                  <c:v>2996.29735725</c:v>
                </c:pt>
                <c:pt idx="359">
                  <c:v>2797.7498472500001</c:v>
                </c:pt>
                <c:pt idx="360">
                  <c:v>2808.0499949999999</c:v>
                </c:pt>
                <c:pt idx="361">
                  <c:v>2666.0503512499999</c:v>
                </c:pt>
                <c:pt idx="362">
                  <c:v>2468.8584045000002</c:v>
                </c:pt>
                <c:pt idx="363">
                  <c:v>2441.7724982499999</c:v>
                </c:pt>
                <c:pt idx="364">
                  <c:v>2649.9464235</c:v>
                </c:pt>
                <c:pt idx="365">
                  <c:v>2825.1629237499997</c:v>
                </c:pt>
                <c:pt idx="366">
                  <c:v>2894.29148725</c:v>
                </c:pt>
                <c:pt idx="367">
                  <c:v>3056.0786962499997</c:v>
                </c:pt>
                <c:pt idx="368">
                  <c:v>3125.4305209999998</c:v>
                </c:pt>
                <c:pt idx="369">
                  <c:v>3135.3888350000002</c:v>
                </c:pt>
                <c:pt idx="370">
                  <c:v>3059.4928852499997</c:v>
                </c:pt>
                <c:pt idx="371">
                  <c:v>3033.3287025</c:v>
                </c:pt>
                <c:pt idx="372">
                  <c:v>3099.8354787499998</c:v>
                </c:pt>
                <c:pt idx="373">
                  <c:v>3117.3005302499996</c:v>
                </c:pt>
                <c:pt idx="374">
                  <c:v>3115.8483437499999</c:v>
                </c:pt>
                <c:pt idx="375">
                  <c:v>3134.39727025</c:v>
                </c:pt>
                <c:pt idx="376">
                  <c:v>3146.2733452499997</c:v>
                </c:pt>
                <c:pt idx="377">
                  <c:v>3150.49176825</c:v>
                </c:pt>
                <c:pt idx="378">
                  <c:v>3148.3894507499999</c:v>
                </c:pt>
                <c:pt idx="379">
                  <c:v>3149.4076759999998</c:v>
                </c:pt>
                <c:pt idx="380">
                  <c:v>3042.2086435000001</c:v>
                </c:pt>
                <c:pt idx="381">
                  <c:v>3012.0976045000002</c:v>
                </c:pt>
                <c:pt idx="382">
                  <c:v>2873.0078494999998</c:v>
                </c:pt>
                <c:pt idx="383">
                  <c:v>2775.0467114999997</c:v>
                </c:pt>
                <c:pt idx="384">
                  <c:v>2847.8617814999998</c:v>
                </c:pt>
                <c:pt idx="385">
                  <c:v>2739.7361795000002</c:v>
                </c:pt>
                <c:pt idx="386">
                  <c:v>2522.139999</c:v>
                </c:pt>
                <c:pt idx="387">
                  <c:v>2484.6921922500001</c:v>
                </c:pt>
                <c:pt idx="388">
                  <c:v>2508.7695169999997</c:v>
                </c:pt>
                <c:pt idx="389">
                  <c:v>2644.8606119999999</c:v>
                </c:pt>
                <c:pt idx="390">
                  <c:v>2915.7158267499999</c:v>
                </c:pt>
                <c:pt idx="391">
                  <c:v>3059.70461325</c:v>
                </c:pt>
                <c:pt idx="392">
                  <c:v>3090.7537232499999</c:v>
                </c:pt>
                <c:pt idx="393">
                  <c:v>3093.723422</c:v>
                </c:pt>
                <c:pt idx="394">
                  <c:v>3103.3900715</c:v>
                </c:pt>
                <c:pt idx="395">
                  <c:v>3096.1344254999999</c:v>
                </c:pt>
                <c:pt idx="396">
                  <c:v>2972.965561</c:v>
                </c:pt>
                <c:pt idx="397">
                  <c:v>2912.7430079999999</c:v>
                </c:pt>
                <c:pt idx="398">
                  <c:v>2950.3866262499996</c:v>
                </c:pt>
                <c:pt idx="399">
                  <c:v>3056.8345654999998</c:v>
                </c:pt>
                <c:pt idx="400">
                  <c:v>3098.4876129999998</c:v>
                </c:pt>
                <c:pt idx="401">
                  <c:v>3117.0437107500002</c:v>
                </c:pt>
                <c:pt idx="402">
                  <c:v>3119.0027612499998</c:v>
                </c:pt>
                <c:pt idx="403">
                  <c:v>3113.8823175000002</c:v>
                </c:pt>
                <c:pt idx="404">
                  <c:v>3092.09408975</c:v>
                </c:pt>
                <c:pt idx="405">
                  <c:v>3038.9394525000002</c:v>
                </c:pt>
                <c:pt idx="406">
                  <c:v>2949.38562925</c:v>
                </c:pt>
                <c:pt idx="407">
                  <c:v>2820.8478487500001</c:v>
                </c:pt>
                <c:pt idx="408">
                  <c:v>2764.1764257499999</c:v>
                </c:pt>
                <c:pt idx="409">
                  <c:v>2769.9384252499999</c:v>
                </c:pt>
                <c:pt idx="410">
                  <c:v>2818.6486732499998</c:v>
                </c:pt>
                <c:pt idx="411">
                  <c:v>2799.4504112499999</c:v>
                </c:pt>
                <c:pt idx="412">
                  <c:v>2623.0819845000001</c:v>
                </c:pt>
                <c:pt idx="413">
                  <c:v>2632.1460152500003</c:v>
                </c:pt>
                <c:pt idx="414">
                  <c:v>2728.0965282500001</c:v>
                </c:pt>
                <c:pt idx="415">
                  <c:v>2740.1328395</c:v>
                </c:pt>
                <c:pt idx="416">
                  <c:v>2886.75358375</c:v>
                </c:pt>
                <c:pt idx="417">
                  <c:v>2929.7121655000001</c:v>
                </c:pt>
                <c:pt idx="418">
                  <c:v>2870.0105825000001</c:v>
                </c:pt>
                <c:pt idx="419">
                  <c:v>2719.5990025000001</c:v>
                </c:pt>
                <c:pt idx="420">
                  <c:v>2571.0138562500001</c:v>
                </c:pt>
                <c:pt idx="421">
                  <c:v>2621.6218909999998</c:v>
                </c:pt>
                <c:pt idx="422">
                  <c:v>2748.2814664999996</c:v>
                </c:pt>
                <c:pt idx="423">
                  <c:v>2855.1587747499998</c:v>
                </c:pt>
                <c:pt idx="424">
                  <c:v>2925.4775060000002</c:v>
                </c:pt>
                <c:pt idx="425">
                  <c:v>3006.1227757500001</c:v>
                </c:pt>
                <c:pt idx="426">
                  <c:v>3020.3255667499998</c:v>
                </c:pt>
                <c:pt idx="427">
                  <c:v>3020.0992112499998</c:v>
                </c:pt>
                <c:pt idx="428">
                  <c:v>2999.9367610000004</c:v>
                </c:pt>
                <c:pt idx="429">
                  <c:v>2974.6583839999998</c:v>
                </c:pt>
                <c:pt idx="430">
                  <c:v>2916.5843722499999</c:v>
                </c:pt>
                <c:pt idx="431">
                  <c:v>2749.4026332499998</c:v>
                </c:pt>
                <c:pt idx="432">
                  <c:v>2538.6687377500002</c:v>
                </c:pt>
                <c:pt idx="433">
                  <c:v>2355.2752005000002</c:v>
                </c:pt>
                <c:pt idx="434">
                  <c:v>2254.5067972500001</c:v>
                </c:pt>
                <c:pt idx="435">
                  <c:v>2227.87258625</c:v>
                </c:pt>
                <c:pt idx="436">
                  <c:v>2225.8697665</c:v>
                </c:pt>
                <c:pt idx="437">
                  <c:v>2255.8640987499998</c:v>
                </c:pt>
                <c:pt idx="438">
                  <c:v>2286.029618</c:v>
                </c:pt>
                <c:pt idx="439">
                  <c:v>2282.6812479999999</c:v>
                </c:pt>
                <c:pt idx="440">
                  <c:v>2356.9062795</c:v>
                </c:pt>
                <c:pt idx="441">
                  <c:v>2414.086491</c:v>
                </c:pt>
                <c:pt idx="442">
                  <c:v>2436.560966</c:v>
                </c:pt>
                <c:pt idx="443">
                  <c:v>2434.3506500000003</c:v>
                </c:pt>
                <c:pt idx="444">
                  <c:v>2440.2337802500001</c:v>
                </c:pt>
                <c:pt idx="445">
                  <c:v>2435.7808939699999</c:v>
                </c:pt>
                <c:pt idx="446">
                  <c:v>2432.0432340800003</c:v>
                </c:pt>
                <c:pt idx="447">
                  <c:v>2431.988276</c:v>
                </c:pt>
                <c:pt idx="448">
                  <c:v>2485.09940964</c:v>
                </c:pt>
                <c:pt idx="449">
                  <c:v>2532.78042925</c:v>
                </c:pt>
                <c:pt idx="450">
                  <c:v>2536.3980650000003</c:v>
                </c:pt>
                <c:pt idx="451">
                  <c:v>2529.0091277500001</c:v>
                </c:pt>
                <c:pt idx="452">
                  <c:v>2531.8946139999998</c:v>
                </c:pt>
                <c:pt idx="453">
                  <c:v>2531.5353407500002</c:v>
                </c:pt>
                <c:pt idx="454">
                  <c:v>2467.2976242499999</c:v>
                </c:pt>
                <c:pt idx="455">
                  <c:v>2329.3035414999999</c:v>
                </c:pt>
                <c:pt idx="456">
                  <c:v>2320.3004140000003</c:v>
                </c:pt>
                <c:pt idx="457">
                  <c:v>2297.7245742499999</c:v>
                </c:pt>
                <c:pt idx="458">
                  <c:v>2313.6500974999999</c:v>
                </c:pt>
                <c:pt idx="459">
                  <c:v>2318.5203449999999</c:v>
                </c:pt>
                <c:pt idx="460">
                  <c:v>2402.9118165</c:v>
                </c:pt>
                <c:pt idx="461">
                  <c:v>2493.5782049999998</c:v>
                </c:pt>
                <c:pt idx="462">
                  <c:v>2765.63021325</c:v>
                </c:pt>
                <c:pt idx="463">
                  <c:v>3048.0419557499999</c:v>
                </c:pt>
                <c:pt idx="464">
                  <c:v>3110.695917</c:v>
                </c:pt>
                <c:pt idx="465">
                  <c:v>3090.4686722500001</c:v>
                </c:pt>
                <c:pt idx="466">
                  <c:v>3079.0262949999997</c:v>
                </c:pt>
                <c:pt idx="467">
                  <c:v>3064.7954490000002</c:v>
                </c:pt>
                <c:pt idx="468">
                  <c:v>3071.6502807500001</c:v>
                </c:pt>
                <c:pt idx="469">
                  <c:v>3069.9149245000003</c:v>
                </c:pt>
                <c:pt idx="470">
                  <c:v>3087.7188392500002</c:v>
                </c:pt>
                <c:pt idx="471">
                  <c:v>3105.5712812500001</c:v>
                </c:pt>
                <c:pt idx="472">
                  <c:v>3109.6287712500002</c:v>
                </c:pt>
                <c:pt idx="473">
                  <c:v>3118.0911242500001</c:v>
                </c:pt>
                <c:pt idx="474">
                  <c:v>3105.8518092499999</c:v>
                </c:pt>
                <c:pt idx="475">
                  <c:v>3087.96359325</c:v>
                </c:pt>
                <c:pt idx="476">
                  <c:v>3070.2608917500002</c:v>
                </c:pt>
                <c:pt idx="477">
                  <c:v>3085.8882122499999</c:v>
                </c:pt>
                <c:pt idx="478">
                  <c:v>3037.1003820000001</c:v>
                </c:pt>
                <c:pt idx="479">
                  <c:v>3026.987408</c:v>
                </c:pt>
                <c:pt idx="480">
                  <c:v>3004.0600629999999</c:v>
                </c:pt>
                <c:pt idx="481">
                  <c:v>2992.04424225</c:v>
                </c:pt>
                <c:pt idx="482">
                  <c:v>2930.0388364999999</c:v>
                </c:pt>
                <c:pt idx="483">
                  <c:v>2952.7363007499998</c:v>
                </c:pt>
                <c:pt idx="484">
                  <c:v>3049.1592202500001</c:v>
                </c:pt>
                <c:pt idx="485">
                  <c:v>3261.7322562499999</c:v>
                </c:pt>
                <c:pt idx="486">
                  <c:v>3379.5585127499999</c:v>
                </c:pt>
                <c:pt idx="487">
                  <c:v>3452.1967544999998</c:v>
                </c:pt>
                <c:pt idx="488">
                  <c:v>3483.87356</c:v>
                </c:pt>
                <c:pt idx="489">
                  <c:v>3456.5112960000001</c:v>
                </c:pt>
                <c:pt idx="490">
                  <c:v>3515.4058030000001</c:v>
                </c:pt>
                <c:pt idx="491">
                  <c:v>3607.0336609999999</c:v>
                </c:pt>
                <c:pt idx="492">
                  <c:v>3599.9466482500002</c:v>
                </c:pt>
                <c:pt idx="493">
                  <c:v>3594.2877629999998</c:v>
                </c:pt>
                <c:pt idx="494">
                  <c:v>3481.6847362499998</c:v>
                </c:pt>
                <c:pt idx="495">
                  <c:v>3302.9006052499999</c:v>
                </c:pt>
                <c:pt idx="496">
                  <c:v>3195.7562954999999</c:v>
                </c:pt>
                <c:pt idx="497">
                  <c:v>3209.74213775</c:v>
                </c:pt>
                <c:pt idx="498">
                  <c:v>3194.0613557499996</c:v>
                </c:pt>
                <c:pt idx="499">
                  <c:v>3179.9758762500001</c:v>
                </c:pt>
                <c:pt idx="500">
                  <c:v>3165.3559892500002</c:v>
                </c:pt>
                <c:pt idx="501">
                  <c:v>3109.7046114999998</c:v>
                </c:pt>
                <c:pt idx="502">
                  <c:v>3028.2816359999997</c:v>
                </c:pt>
                <c:pt idx="503">
                  <c:v>2968.97436625</c:v>
                </c:pt>
                <c:pt idx="504">
                  <c:v>2894.10248275</c:v>
                </c:pt>
                <c:pt idx="505">
                  <c:v>2686.0444219999999</c:v>
                </c:pt>
                <c:pt idx="506">
                  <c:v>2663.2409312499999</c:v>
                </c:pt>
                <c:pt idx="507">
                  <c:v>2640.9583602499997</c:v>
                </c:pt>
                <c:pt idx="508">
                  <c:v>2659.0450175000001</c:v>
                </c:pt>
                <c:pt idx="509">
                  <c:v>2727.55586825</c:v>
                </c:pt>
                <c:pt idx="510">
                  <c:v>2851.5902267500001</c:v>
                </c:pt>
                <c:pt idx="511">
                  <c:v>2875.5007650000002</c:v>
                </c:pt>
                <c:pt idx="512">
                  <c:v>2880.01462025</c:v>
                </c:pt>
                <c:pt idx="513">
                  <c:v>2882.1214209999998</c:v>
                </c:pt>
                <c:pt idx="514">
                  <c:v>2886.4183874999999</c:v>
                </c:pt>
                <c:pt idx="515">
                  <c:v>2869.8585397499996</c:v>
                </c:pt>
                <c:pt idx="516">
                  <c:v>2880.3691205</c:v>
                </c:pt>
                <c:pt idx="517">
                  <c:v>2878.76905575</c:v>
                </c:pt>
                <c:pt idx="518">
                  <c:v>2902.8366902500002</c:v>
                </c:pt>
                <c:pt idx="519">
                  <c:v>2872.9188534999998</c:v>
                </c:pt>
                <c:pt idx="520">
                  <c:v>2865.5553197499999</c:v>
                </c:pt>
                <c:pt idx="521">
                  <c:v>2864.7500392500001</c:v>
                </c:pt>
                <c:pt idx="522">
                  <c:v>2860.6450165000001</c:v>
                </c:pt>
                <c:pt idx="523">
                  <c:v>2880.3379340000001</c:v>
                </c:pt>
                <c:pt idx="524">
                  <c:v>2880.1810650000002</c:v>
                </c:pt>
                <c:pt idx="525">
                  <c:v>2864.7392102499998</c:v>
                </c:pt>
                <c:pt idx="526">
                  <c:v>2801.2371304999997</c:v>
                </c:pt>
                <c:pt idx="527">
                  <c:v>2664.9213089999998</c:v>
                </c:pt>
                <c:pt idx="528">
                  <c:v>2112.6073190000002</c:v>
                </c:pt>
                <c:pt idx="529">
                  <c:v>1990.7983674999998</c:v>
                </c:pt>
                <c:pt idx="530">
                  <c:v>2039.7099860000001</c:v>
                </c:pt>
                <c:pt idx="531">
                  <c:v>2144.8170504999998</c:v>
                </c:pt>
                <c:pt idx="532">
                  <c:v>2320.48439125</c:v>
                </c:pt>
                <c:pt idx="533">
                  <c:v>2469.8619530000001</c:v>
                </c:pt>
                <c:pt idx="534">
                  <c:v>2785.5689850000003</c:v>
                </c:pt>
                <c:pt idx="535">
                  <c:v>2896.0117464999998</c:v>
                </c:pt>
                <c:pt idx="536">
                  <c:v>2897.4002167500003</c:v>
                </c:pt>
                <c:pt idx="537">
                  <c:v>2960.7259024999998</c:v>
                </c:pt>
                <c:pt idx="538">
                  <c:v>3090.1215990000001</c:v>
                </c:pt>
                <c:pt idx="539">
                  <c:v>3078.5699549999999</c:v>
                </c:pt>
                <c:pt idx="540">
                  <c:v>3075.5988240000001</c:v>
                </c:pt>
                <c:pt idx="541">
                  <c:v>3125.07691325</c:v>
                </c:pt>
                <c:pt idx="542">
                  <c:v>3215.75826925</c:v>
                </c:pt>
                <c:pt idx="543">
                  <c:v>3308.2987767499999</c:v>
                </c:pt>
                <c:pt idx="544">
                  <c:v>3311.4739064999999</c:v>
                </c:pt>
                <c:pt idx="545">
                  <c:v>3227.0875757499998</c:v>
                </c:pt>
                <c:pt idx="546">
                  <c:v>3043.68111675</c:v>
                </c:pt>
                <c:pt idx="547">
                  <c:v>3026.60725</c:v>
                </c:pt>
                <c:pt idx="548">
                  <c:v>3048.2210905000002</c:v>
                </c:pt>
                <c:pt idx="549">
                  <c:v>2828.2778867499997</c:v>
                </c:pt>
                <c:pt idx="550">
                  <c:v>2573.8927994999999</c:v>
                </c:pt>
                <c:pt idx="551">
                  <c:v>2472.0361054999998</c:v>
                </c:pt>
                <c:pt idx="552">
                  <c:v>2305.6028649999998</c:v>
                </c:pt>
                <c:pt idx="553">
                  <c:v>2167.2141515000003</c:v>
                </c:pt>
                <c:pt idx="554">
                  <c:v>2030.534161</c:v>
                </c:pt>
                <c:pt idx="555">
                  <c:v>2013.9555612500001</c:v>
                </c:pt>
                <c:pt idx="556">
                  <c:v>2079.99375525</c:v>
                </c:pt>
                <c:pt idx="557">
                  <c:v>2209.1061502500002</c:v>
                </c:pt>
                <c:pt idx="558">
                  <c:v>2714.1760897499998</c:v>
                </c:pt>
                <c:pt idx="559">
                  <c:v>2828.1611834999999</c:v>
                </c:pt>
                <c:pt idx="560">
                  <c:v>2844.2305590000001</c:v>
                </c:pt>
                <c:pt idx="561">
                  <c:v>2800.8975927500001</c:v>
                </c:pt>
                <c:pt idx="562">
                  <c:v>2763.7391944999999</c:v>
                </c:pt>
                <c:pt idx="563">
                  <c:v>2639.11415425</c:v>
                </c:pt>
                <c:pt idx="564">
                  <c:v>2360.0491507500001</c:v>
                </c:pt>
                <c:pt idx="565">
                  <c:v>2309.9472500000002</c:v>
                </c:pt>
                <c:pt idx="566">
                  <c:v>2436.3339055000001</c:v>
                </c:pt>
                <c:pt idx="567">
                  <c:v>2594.7429485000002</c:v>
                </c:pt>
                <c:pt idx="568">
                  <c:v>2757.20276775</c:v>
                </c:pt>
                <c:pt idx="569">
                  <c:v>2901.563999</c:v>
                </c:pt>
                <c:pt idx="570">
                  <c:v>2815.5495715000002</c:v>
                </c:pt>
                <c:pt idx="571">
                  <c:v>2548.0478954999999</c:v>
                </c:pt>
                <c:pt idx="572">
                  <c:v>2213.6601337500001</c:v>
                </c:pt>
                <c:pt idx="573">
                  <c:v>2081.9771960000003</c:v>
                </c:pt>
                <c:pt idx="574">
                  <c:v>2109.2126964999998</c:v>
                </c:pt>
                <c:pt idx="575">
                  <c:v>1975.3057752499999</c:v>
                </c:pt>
                <c:pt idx="576">
                  <c:v>1893.06447</c:v>
                </c:pt>
                <c:pt idx="577">
                  <c:v>1762.02818125</c:v>
                </c:pt>
                <c:pt idx="578">
                  <c:v>1735.11502875</c:v>
                </c:pt>
                <c:pt idx="579">
                  <c:v>1476.5240199999998</c:v>
                </c:pt>
                <c:pt idx="580">
                  <c:v>1355.3414104999999</c:v>
                </c:pt>
                <c:pt idx="581">
                  <c:v>1496.1014700000001</c:v>
                </c:pt>
                <c:pt idx="582">
                  <c:v>1602.1203802500002</c:v>
                </c:pt>
                <c:pt idx="583">
                  <c:v>1710.9311372500001</c:v>
                </c:pt>
                <c:pt idx="584">
                  <c:v>1714.70301475</c:v>
                </c:pt>
                <c:pt idx="585">
                  <c:v>1713.55488025</c:v>
                </c:pt>
                <c:pt idx="586">
                  <c:v>1707.9746647500001</c:v>
                </c:pt>
                <c:pt idx="587">
                  <c:v>1657.5288997499999</c:v>
                </c:pt>
                <c:pt idx="588">
                  <c:v>1531.80345425</c:v>
                </c:pt>
                <c:pt idx="589">
                  <c:v>1480.5037970000001</c:v>
                </c:pt>
                <c:pt idx="590">
                  <c:v>1542.21435825</c:v>
                </c:pt>
                <c:pt idx="591">
                  <c:v>1705.7174842500001</c:v>
                </c:pt>
                <c:pt idx="592">
                  <c:v>1734.2260845000001</c:v>
                </c:pt>
                <c:pt idx="593">
                  <c:v>1780.4704019999999</c:v>
                </c:pt>
                <c:pt idx="594">
                  <c:v>1775.79722425</c:v>
                </c:pt>
                <c:pt idx="595">
                  <c:v>1775.9976099999999</c:v>
                </c:pt>
                <c:pt idx="596">
                  <c:v>1776.58841525</c:v>
                </c:pt>
                <c:pt idx="597">
                  <c:v>1726.0224197499999</c:v>
                </c:pt>
                <c:pt idx="598">
                  <c:v>1719.9726612500001</c:v>
                </c:pt>
                <c:pt idx="599">
                  <c:v>1719.1993292499999</c:v>
                </c:pt>
                <c:pt idx="600">
                  <c:v>1693.4680692500001</c:v>
                </c:pt>
                <c:pt idx="601">
                  <c:v>1683.1351732599999</c:v>
                </c:pt>
                <c:pt idx="602">
                  <c:v>1666.3981170000002</c:v>
                </c:pt>
                <c:pt idx="603">
                  <c:v>1646.5753514999999</c:v>
                </c:pt>
                <c:pt idx="604">
                  <c:v>1624.3265329999997</c:v>
                </c:pt>
                <c:pt idx="605">
                  <c:v>1671.53482975</c:v>
                </c:pt>
                <c:pt idx="606">
                  <c:v>1662.944023</c:v>
                </c:pt>
                <c:pt idx="607">
                  <c:v>1655.9005072499999</c:v>
                </c:pt>
                <c:pt idx="608">
                  <c:v>1661.2049362499999</c:v>
                </c:pt>
                <c:pt idx="609">
                  <c:v>1631.7557362499999</c:v>
                </c:pt>
                <c:pt idx="610">
                  <c:v>1358.1506127499999</c:v>
                </c:pt>
                <c:pt idx="611">
                  <c:v>1240.7507989999999</c:v>
                </c:pt>
                <c:pt idx="612">
                  <c:v>1144.6269869999999</c:v>
                </c:pt>
                <c:pt idx="613">
                  <c:v>1229.1244799999997</c:v>
                </c:pt>
                <c:pt idx="614">
                  <c:v>1475.9545760000001</c:v>
                </c:pt>
                <c:pt idx="615">
                  <c:v>1587.12373</c:v>
                </c:pt>
                <c:pt idx="616">
                  <c:v>1801.1970217799999</c:v>
                </c:pt>
                <c:pt idx="617">
                  <c:v>1919.1872802500002</c:v>
                </c:pt>
                <c:pt idx="618">
                  <c:v>2121.2890807500003</c:v>
                </c:pt>
                <c:pt idx="619">
                  <c:v>2128.66614725</c:v>
                </c:pt>
                <c:pt idx="620">
                  <c:v>2129.1882620000001</c:v>
                </c:pt>
                <c:pt idx="621">
                  <c:v>2139.4648725000002</c:v>
                </c:pt>
                <c:pt idx="622">
                  <c:v>2089.52061856</c:v>
                </c:pt>
                <c:pt idx="623">
                  <c:v>1929.427439</c:v>
                </c:pt>
                <c:pt idx="624">
                  <c:v>1113.2528950000001</c:v>
                </c:pt>
                <c:pt idx="625">
                  <c:v>935.20108725</c:v>
                </c:pt>
                <c:pt idx="626">
                  <c:v>988.31929400000001</c:v>
                </c:pt>
                <c:pt idx="627">
                  <c:v>1033.8994494999999</c:v>
                </c:pt>
                <c:pt idx="628">
                  <c:v>1004.8761824999999</c:v>
                </c:pt>
                <c:pt idx="629">
                  <c:v>1068.807593</c:v>
                </c:pt>
                <c:pt idx="630">
                  <c:v>1707.083431</c:v>
                </c:pt>
                <c:pt idx="631">
                  <c:v>2153.1682382500003</c:v>
                </c:pt>
                <c:pt idx="632">
                  <c:v>2383.9860737499998</c:v>
                </c:pt>
                <c:pt idx="633">
                  <c:v>2439.7965827499997</c:v>
                </c:pt>
                <c:pt idx="634">
                  <c:v>2382.9850004999998</c:v>
                </c:pt>
                <c:pt idx="635">
                  <c:v>2277.912405</c:v>
                </c:pt>
                <c:pt idx="636">
                  <c:v>2055.8864599999997</c:v>
                </c:pt>
                <c:pt idx="637">
                  <c:v>2048.3825427500001</c:v>
                </c:pt>
                <c:pt idx="638">
                  <c:v>2236.9836890000001</c:v>
                </c:pt>
                <c:pt idx="639">
                  <c:v>2450.5075216499999</c:v>
                </c:pt>
                <c:pt idx="640">
                  <c:v>2473.272074</c:v>
                </c:pt>
                <c:pt idx="641">
                  <c:v>2488.2789282499998</c:v>
                </c:pt>
                <c:pt idx="642">
                  <c:v>2378.4654452499999</c:v>
                </c:pt>
                <c:pt idx="643">
                  <c:v>2364.9193835000001</c:v>
                </c:pt>
                <c:pt idx="644">
                  <c:v>2231.4041993400001</c:v>
                </c:pt>
                <c:pt idx="645">
                  <c:v>2075.6311377500001</c:v>
                </c:pt>
                <c:pt idx="646">
                  <c:v>1973.3027722499999</c:v>
                </c:pt>
                <c:pt idx="647">
                  <c:v>1931.2050179999999</c:v>
                </c:pt>
                <c:pt idx="648">
                  <c:v>1794.0104122499999</c:v>
                </c:pt>
                <c:pt idx="649">
                  <c:v>1541.43150625</c:v>
                </c:pt>
                <c:pt idx="650">
                  <c:v>1409.8509795</c:v>
                </c:pt>
                <c:pt idx="651">
                  <c:v>1393.1478547499999</c:v>
                </c:pt>
                <c:pt idx="652">
                  <c:v>1477.72653575</c:v>
                </c:pt>
                <c:pt idx="653">
                  <c:v>1964.33855675</c:v>
                </c:pt>
                <c:pt idx="654">
                  <c:v>2340.9263235000003</c:v>
                </c:pt>
                <c:pt idx="655">
                  <c:v>2298.8954949999998</c:v>
                </c:pt>
                <c:pt idx="656">
                  <c:v>1959.8409339999998</c:v>
                </c:pt>
                <c:pt idx="657">
                  <c:v>1891.3122167500001</c:v>
                </c:pt>
                <c:pt idx="658">
                  <c:v>1854.6672247500001</c:v>
                </c:pt>
                <c:pt idx="659">
                  <c:v>1870.3163952499999</c:v>
                </c:pt>
                <c:pt idx="660">
                  <c:v>1906.29124525</c:v>
                </c:pt>
                <c:pt idx="661">
                  <c:v>2112.713941</c:v>
                </c:pt>
                <c:pt idx="662">
                  <c:v>2103.9045957500002</c:v>
                </c:pt>
                <c:pt idx="663">
                  <c:v>2075.1559795000003</c:v>
                </c:pt>
                <c:pt idx="664">
                  <c:v>2136.4660484999999</c:v>
                </c:pt>
                <c:pt idx="665">
                  <c:v>2148.9707949999997</c:v>
                </c:pt>
                <c:pt idx="666">
                  <c:v>2157.32372175</c:v>
                </c:pt>
                <c:pt idx="667">
                  <c:v>2145.2944870000001</c:v>
                </c:pt>
                <c:pt idx="668">
                  <c:v>2087.16865525</c:v>
                </c:pt>
                <c:pt idx="669">
                  <c:v>1806.1872117500002</c:v>
                </c:pt>
                <c:pt idx="670">
                  <c:v>1804.8246012499999</c:v>
                </c:pt>
                <c:pt idx="671">
                  <c:v>1460.11347275</c:v>
                </c:pt>
                <c:pt idx="672">
                  <c:v>1136.4680404999999</c:v>
                </c:pt>
                <c:pt idx="673">
                  <c:v>1003.79036525</c:v>
                </c:pt>
                <c:pt idx="674">
                  <c:v>965.78649624999991</c:v>
                </c:pt>
                <c:pt idx="675">
                  <c:v>982.0526625</c:v>
                </c:pt>
                <c:pt idx="676">
                  <c:v>1133.3325722499999</c:v>
                </c:pt>
                <c:pt idx="677">
                  <c:v>1418.9802775000001</c:v>
                </c:pt>
                <c:pt idx="678">
                  <c:v>1902.0078685000001</c:v>
                </c:pt>
                <c:pt idx="679">
                  <c:v>1869.9827352500001</c:v>
                </c:pt>
                <c:pt idx="680">
                  <c:v>1856.93635075</c:v>
                </c:pt>
                <c:pt idx="681">
                  <c:v>1713.6303130000001</c:v>
                </c:pt>
                <c:pt idx="682">
                  <c:v>1644.33460825</c:v>
                </c:pt>
                <c:pt idx="683">
                  <c:v>1243.08242225</c:v>
                </c:pt>
                <c:pt idx="684">
                  <c:v>1054.4595427499999</c:v>
                </c:pt>
                <c:pt idx="685">
                  <c:v>1012.99566025</c:v>
                </c:pt>
                <c:pt idx="686">
                  <c:v>1326.34708925</c:v>
                </c:pt>
                <c:pt idx="687">
                  <c:v>1646.9257554999999</c:v>
                </c:pt>
                <c:pt idx="688">
                  <c:v>1706.0883057499998</c:v>
                </c:pt>
                <c:pt idx="689">
                  <c:v>1707.30840425</c:v>
                </c:pt>
                <c:pt idx="690">
                  <c:v>1717.90097025</c:v>
                </c:pt>
                <c:pt idx="691">
                  <c:v>1720.6562779999999</c:v>
                </c:pt>
                <c:pt idx="692">
                  <c:v>1719.0275035</c:v>
                </c:pt>
                <c:pt idx="693">
                  <c:v>1705.7909642499999</c:v>
                </c:pt>
                <c:pt idx="694">
                  <c:v>1670.9631135</c:v>
                </c:pt>
                <c:pt idx="695">
                  <c:v>1407.38577975</c:v>
                </c:pt>
                <c:pt idx="696">
                  <c:v>1187.5923022500001</c:v>
                </c:pt>
                <c:pt idx="697">
                  <c:v>1222.3399682499999</c:v>
                </c:pt>
                <c:pt idx="698">
                  <c:v>1175.538168</c:v>
                </c:pt>
                <c:pt idx="699">
                  <c:v>1171.1927815000001</c:v>
                </c:pt>
                <c:pt idx="700">
                  <c:v>1303.3378010000001</c:v>
                </c:pt>
                <c:pt idx="701">
                  <c:v>1705.5889352500001</c:v>
                </c:pt>
                <c:pt idx="702">
                  <c:v>2381.16070825</c:v>
                </c:pt>
                <c:pt idx="703">
                  <c:v>2596.5095615</c:v>
                </c:pt>
                <c:pt idx="704">
                  <c:v>2603.1865769999999</c:v>
                </c:pt>
                <c:pt idx="705">
                  <c:v>2451.2146355</c:v>
                </c:pt>
                <c:pt idx="706">
                  <c:v>2379.66781425</c:v>
                </c:pt>
                <c:pt idx="707">
                  <c:v>2100.72045875</c:v>
                </c:pt>
                <c:pt idx="708">
                  <c:v>1805.5976435</c:v>
                </c:pt>
                <c:pt idx="709">
                  <c:v>2158.2645472500003</c:v>
                </c:pt>
                <c:pt idx="710">
                  <c:v>2521.7320995</c:v>
                </c:pt>
                <c:pt idx="711">
                  <c:v>2595.0161282499998</c:v>
                </c:pt>
                <c:pt idx="712">
                  <c:v>2603.39801825</c:v>
                </c:pt>
                <c:pt idx="713">
                  <c:v>2604.90140625</c:v>
                </c:pt>
                <c:pt idx="714">
                  <c:v>2622.1216835</c:v>
                </c:pt>
                <c:pt idx="715">
                  <c:v>2623.1646455</c:v>
                </c:pt>
                <c:pt idx="716">
                  <c:v>2614.0407432500001</c:v>
                </c:pt>
                <c:pt idx="717">
                  <c:v>2594.2143707499999</c:v>
                </c:pt>
                <c:pt idx="718">
                  <c:v>2517.2700212499999</c:v>
                </c:pt>
                <c:pt idx="719">
                  <c:v>2488.5524839499999</c:v>
                </c:pt>
                <c:pt idx="720">
                  <c:v>1972.70678075</c:v>
                </c:pt>
                <c:pt idx="721">
                  <c:v>1895.2065969999999</c:v>
                </c:pt>
                <c:pt idx="722">
                  <c:v>1742.62389975</c:v>
                </c:pt>
                <c:pt idx="723">
                  <c:v>1672.38709425</c:v>
                </c:pt>
                <c:pt idx="724">
                  <c:v>1667.82444025</c:v>
                </c:pt>
                <c:pt idx="725">
                  <c:v>2114.4580437499999</c:v>
                </c:pt>
                <c:pt idx="726">
                  <c:v>2491.4199854999997</c:v>
                </c:pt>
                <c:pt idx="727">
                  <c:v>2578.0684120000001</c:v>
                </c:pt>
                <c:pt idx="728">
                  <c:v>2607.3435894999998</c:v>
                </c:pt>
                <c:pt idx="729">
                  <c:v>2597.5848590000001</c:v>
                </c:pt>
                <c:pt idx="730">
                  <c:v>2413.1766142499996</c:v>
                </c:pt>
                <c:pt idx="731">
                  <c:v>2326.781242</c:v>
                </c:pt>
                <c:pt idx="732">
                  <c:v>2171.11168675</c:v>
                </c:pt>
                <c:pt idx="733">
                  <c:v>2129.7571237499997</c:v>
                </c:pt>
                <c:pt idx="734">
                  <c:v>2314.8805072499999</c:v>
                </c:pt>
                <c:pt idx="735">
                  <c:v>2583.5596</c:v>
                </c:pt>
                <c:pt idx="736">
                  <c:v>2622.5349980000001</c:v>
                </c:pt>
                <c:pt idx="737">
                  <c:v>2629.1159577499998</c:v>
                </c:pt>
                <c:pt idx="738">
                  <c:v>2637.7389807499999</c:v>
                </c:pt>
                <c:pt idx="739">
                  <c:v>2638.0616397499998</c:v>
                </c:pt>
                <c:pt idx="740">
                  <c:v>2620.1940260000001</c:v>
                </c:pt>
                <c:pt idx="741">
                  <c:v>2621.9045687500002</c:v>
                </c:pt>
                <c:pt idx="742">
                  <c:v>2562.2185595000001</c:v>
                </c:pt>
                <c:pt idx="743">
                  <c:v>2278.8878022499998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7C3-407A-93AD-92DD7EB4C2E8}"/>
            </c:ext>
          </c:extLst>
        </c:ser>
        <c:ser>
          <c:idx val="3"/>
          <c:order val="3"/>
          <c:tx>
            <c:strRef>
              <c:f>'01'!$F$44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'01'!$F$45:$F$789</c:f>
              <c:numCache>
                <c:formatCode>_-* #,##0.00\ _€_-;\-* #,##0.00\ _€_-;_-* "-"??\ _€_-;_-@_-</c:formatCode>
                <c:ptCount val="745"/>
                <c:pt idx="0">
                  <c:v>55.349913919999999</c:v>
                </c:pt>
                <c:pt idx="1">
                  <c:v>55.797635419999999</c:v>
                </c:pt>
                <c:pt idx="2">
                  <c:v>67.583120419999986</c:v>
                </c:pt>
                <c:pt idx="3">
                  <c:v>80.449473920000003</c:v>
                </c:pt>
                <c:pt idx="4">
                  <c:v>88.207468920000011</c:v>
                </c:pt>
                <c:pt idx="5">
                  <c:v>86.131359919999994</c:v>
                </c:pt>
                <c:pt idx="6">
                  <c:v>88.660661676499998</c:v>
                </c:pt>
                <c:pt idx="7">
                  <c:v>108.57515086025001</c:v>
                </c:pt>
                <c:pt idx="8">
                  <c:v>130.806043899</c:v>
                </c:pt>
                <c:pt idx="9">
                  <c:v>130.9309492875</c:v>
                </c:pt>
                <c:pt idx="10">
                  <c:v>129.25338449499998</c:v>
                </c:pt>
                <c:pt idx="11">
                  <c:v>116.64211777474999</c:v>
                </c:pt>
                <c:pt idx="12">
                  <c:v>104.51728316774999</c:v>
                </c:pt>
                <c:pt idx="13">
                  <c:v>99.830547812749984</c:v>
                </c:pt>
                <c:pt idx="14">
                  <c:v>104.00671846174998</c:v>
                </c:pt>
                <c:pt idx="15">
                  <c:v>114.72647804274999</c:v>
                </c:pt>
                <c:pt idx="16">
                  <c:v>115.2737425295</c:v>
                </c:pt>
                <c:pt idx="17">
                  <c:v>114.82599251524999</c:v>
                </c:pt>
                <c:pt idx="18">
                  <c:v>123.16532683</c:v>
                </c:pt>
                <c:pt idx="19">
                  <c:v>136.56769940999999</c:v>
                </c:pt>
                <c:pt idx="20">
                  <c:v>151.82946142999998</c:v>
                </c:pt>
                <c:pt idx="21">
                  <c:v>163.44775541999999</c:v>
                </c:pt>
                <c:pt idx="22">
                  <c:v>166.93736142</c:v>
                </c:pt>
                <c:pt idx="23">
                  <c:v>159.82009411999999</c:v>
                </c:pt>
                <c:pt idx="24">
                  <c:v>156.827052915</c:v>
                </c:pt>
                <c:pt idx="25">
                  <c:v>150.19970592499999</c:v>
                </c:pt>
                <c:pt idx="26">
                  <c:v>173.30479592500001</c:v>
                </c:pt>
                <c:pt idx="27">
                  <c:v>188.82941791499999</c:v>
                </c:pt>
                <c:pt idx="28">
                  <c:v>195.19324592499999</c:v>
                </c:pt>
                <c:pt idx="29">
                  <c:v>208.469086925</c:v>
                </c:pt>
                <c:pt idx="30">
                  <c:v>193.91165238174997</c:v>
                </c:pt>
                <c:pt idx="31">
                  <c:v>188.2486811885</c:v>
                </c:pt>
                <c:pt idx="32">
                  <c:v>236.44699740675</c:v>
                </c:pt>
                <c:pt idx="33">
                  <c:v>264.96738902025004</c:v>
                </c:pt>
                <c:pt idx="34">
                  <c:v>277.43946023550001</c:v>
                </c:pt>
                <c:pt idx="35">
                  <c:v>309.51889434449998</c:v>
                </c:pt>
                <c:pt idx="36">
                  <c:v>346.77320373100002</c:v>
                </c:pt>
                <c:pt idx="37">
                  <c:v>411.24220170425002</c:v>
                </c:pt>
                <c:pt idx="38">
                  <c:v>389.12483229449998</c:v>
                </c:pt>
                <c:pt idx="39">
                  <c:v>414.75710242349999</c:v>
                </c:pt>
                <c:pt idx="40">
                  <c:v>372.01114194475002</c:v>
                </c:pt>
                <c:pt idx="41">
                  <c:v>343.11346053300002</c:v>
                </c:pt>
                <c:pt idx="42">
                  <c:v>313.40051027075003</c:v>
                </c:pt>
                <c:pt idx="43">
                  <c:v>295.23614615700001</c:v>
                </c:pt>
                <c:pt idx="44">
                  <c:v>278.36798049000004</c:v>
                </c:pt>
                <c:pt idx="45">
                  <c:v>382.38952619500003</c:v>
                </c:pt>
                <c:pt idx="46">
                  <c:v>537.93156471999998</c:v>
                </c:pt>
                <c:pt idx="47">
                  <c:v>913.76163906300008</c:v>
                </c:pt>
                <c:pt idx="48">
                  <c:v>1110.5969597170001</c:v>
                </c:pt>
                <c:pt idx="49">
                  <c:v>1283.8848695639999</c:v>
                </c:pt>
                <c:pt idx="50">
                  <c:v>1351.5869524780001</c:v>
                </c:pt>
                <c:pt idx="51">
                  <c:v>1376.5906116599999</c:v>
                </c:pt>
                <c:pt idx="52">
                  <c:v>1225.327442304</c:v>
                </c:pt>
                <c:pt idx="53">
                  <c:v>1360.613162074</c:v>
                </c:pt>
                <c:pt idx="54">
                  <c:v>1700.91921018575</c:v>
                </c:pt>
                <c:pt idx="55">
                  <c:v>1772.148960089</c:v>
                </c:pt>
                <c:pt idx="56">
                  <c:v>1581.723772089</c:v>
                </c:pt>
                <c:pt idx="57">
                  <c:v>1420.47312092325</c:v>
                </c:pt>
                <c:pt idx="58">
                  <c:v>1304.65749446775</c:v>
                </c:pt>
                <c:pt idx="59">
                  <c:v>1378.96911127975</c:v>
                </c:pt>
                <c:pt idx="60">
                  <c:v>1809.0886326270002</c:v>
                </c:pt>
                <c:pt idx="61">
                  <c:v>2140.9376873320002</c:v>
                </c:pt>
                <c:pt idx="62">
                  <c:v>2126.3662014947499</c:v>
                </c:pt>
                <c:pt idx="63">
                  <c:v>1810.85902743925</c:v>
                </c:pt>
                <c:pt idx="64">
                  <c:v>2120.1329592285001</c:v>
                </c:pt>
                <c:pt idx="65">
                  <c:v>2471.0299521122497</c:v>
                </c:pt>
                <c:pt idx="66">
                  <c:v>2255.7272114492498</c:v>
                </c:pt>
                <c:pt idx="67">
                  <c:v>2664.303362135</c:v>
                </c:pt>
                <c:pt idx="68">
                  <c:v>2744.265266079</c:v>
                </c:pt>
                <c:pt idx="69">
                  <c:v>2923.2576860039999</c:v>
                </c:pt>
                <c:pt idx="70">
                  <c:v>3125.9281608390002</c:v>
                </c:pt>
                <c:pt idx="71">
                  <c:v>2839.3314120630002</c:v>
                </c:pt>
                <c:pt idx="72">
                  <c:v>2716.1730304389998</c:v>
                </c:pt>
                <c:pt idx="73">
                  <c:v>2832.9389871805001</c:v>
                </c:pt>
                <c:pt idx="74">
                  <c:v>2768.444780674</c:v>
                </c:pt>
                <c:pt idx="75">
                  <c:v>2642.3218095275001</c:v>
                </c:pt>
                <c:pt idx="76">
                  <c:v>2466.1303925809998</c:v>
                </c:pt>
                <c:pt idx="77">
                  <c:v>1983.7398242595</c:v>
                </c:pt>
                <c:pt idx="78">
                  <c:v>1597.5768350870001</c:v>
                </c:pt>
                <c:pt idx="79">
                  <c:v>1429.0098954255</c:v>
                </c:pt>
                <c:pt idx="80">
                  <c:v>1354.0880952647499</c:v>
                </c:pt>
                <c:pt idx="81">
                  <c:v>1209.2386008144997</c:v>
                </c:pt>
                <c:pt idx="82">
                  <c:v>785.061394415</c:v>
                </c:pt>
                <c:pt idx="83">
                  <c:v>515.38344065125</c:v>
                </c:pt>
                <c:pt idx="84">
                  <c:v>349.36746292499998</c:v>
                </c:pt>
                <c:pt idx="85">
                  <c:v>214.95786883525</c:v>
                </c:pt>
                <c:pt idx="86">
                  <c:v>128.65491569599999</c:v>
                </c:pt>
                <c:pt idx="87">
                  <c:v>110.19980658575</c:v>
                </c:pt>
                <c:pt idx="88">
                  <c:v>242.52460135849998</c:v>
                </c:pt>
                <c:pt idx="89">
                  <c:v>599.99545784300005</c:v>
                </c:pt>
                <c:pt idx="90">
                  <c:v>1005.1661757507501</c:v>
                </c:pt>
                <c:pt idx="91">
                  <c:v>1327.7146210410001</c:v>
                </c:pt>
                <c:pt idx="92">
                  <c:v>1510.6606468124999</c:v>
                </c:pt>
                <c:pt idx="93">
                  <c:v>1712.0290315889999</c:v>
                </c:pt>
                <c:pt idx="94">
                  <c:v>1651.1272026539998</c:v>
                </c:pt>
                <c:pt idx="95">
                  <c:v>1630.9060018265002</c:v>
                </c:pt>
                <c:pt idx="96">
                  <c:v>1348.4861778029999</c:v>
                </c:pt>
                <c:pt idx="97">
                  <c:v>1053.0981759204999</c:v>
                </c:pt>
                <c:pt idx="98">
                  <c:v>889.57678597799998</c:v>
                </c:pt>
                <c:pt idx="99">
                  <c:v>760.62484595300009</c:v>
                </c:pt>
                <c:pt idx="100">
                  <c:v>769.95655637300001</c:v>
                </c:pt>
                <c:pt idx="101">
                  <c:v>814.50882210049997</c:v>
                </c:pt>
                <c:pt idx="102">
                  <c:v>935.42449909674997</c:v>
                </c:pt>
                <c:pt idx="103">
                  <c:v>1009.112029975</c:v>
                </c:pt>
                <c:pt idx="104">
                  <c:v>1155.59943351075</c:v>
                </c:pt>
                <c:pt idx="105">
                  <c:v>1338.4726314680001</c:v>
                </c:pt>
                <c:pt idx="106">
                  <c:v>1367.50923359375</c:v>
                </c:pt>
                <c:pt idx="107">
                  <c:v>1371.63424234025</c:v>
                </c:pt>
                <c:pt idx="108">
                  <c:v>1285.4325765717499</c:v>
                </c:pt>
                <c:pt idx="109">
                  <c:v>1060.0631856215</c:v>
                </c:pt>
                <c:pt idx="110">
                  <c:v>941.1397163549999</c:v>
                </c:pt>
                <c:pt idx="111">
                  <c:v>733.12722731425004</c:v>
                </c:pt>
                <c:pt idx="112">
                  <c:v>622.86476434575002</c:v>
                </c:pt>
                <c:pt idx="113">
                  <c:v>628.18809498199994</c:v>
                </c:pt>
                <c:pt idx="114">
                  <c:v>626.87682262825001</c:v>
                </c:pt>
                <c:pt idx="115">
                  <c:v>637.94933007299994</c:v>
                </c:pt>
                <c:pt idx="116">
                  <c:v>617.31256348300008</c:v>
                </c:pt>
                <c:pt idx="117">
                  <c:v>637.71245598300004</c:v>
                </c:pt>
                <c:pt idx="118">
                  <c:v>706.11426647299993</c:v>
                </c:pt>
                <c:pt idx="119">
                  <c:v>821.03874659299993</c:v>
                </c:pt>
                <c:pt idx="120">
                  <c:v>909.87211999900001</c:v>
                </c:pt>
                <c:pt idx="121">
                  <c:v>952.09711478899999</c:v>
                </c:pt>
                <c:pt idx="122">
                  <c:v>910.04041658899996</c:v>
                </c:pt>
                <c:pt idx="123">
                  <c:v>929.83278965500006</c:v>
                </c:pt>
                <c:pt idx="124">
                  <c:v>911.44378498900005</c:v>
                </c:pt>
                <c:pt idx="125">
                  <c:v>934.16542202799997</c:v>
                </c:pt>
                <c:pt idx="126">
                  <c:v>1002.53112121975</c:v>
                </c:pt>
                <c:pt idx="127">
                  <c:v>1067.5118096404999</c:v>
                </c:pt>
                <c:pt idx="128">
                  <c:v>1035.5073977617501</c:v>
                </c:pt>
                <c:pt idx="129">
                  <c:v>1005.1193656547499</c:v>
                </c:pt>
                <c:pt idx="130">
                  <c:v>851.10097275225007</c:v>
                </c:pt>
                <c:pt idx="131">
                  <c:v>615.50151026000003</c:v>
                </c:pt>
                <c:pt idx="132">
                  <c:v>380.51291256924998</c:v>
                </c:pt>
                <c:pt idx="133">
                  <c:v>309.6942082855</c:v>
                </c:pt>
                <c:pt idx="134">
                  <c:v>268.32384243000001</c:v>
                </c:pt>
                <c:pt idx="135">
                  <c:v>278.38391660975003</c:v>
                </c:pt>
                <c:pt idx="136">
                  <c:v>267.57789163350003</c:v>
                </c:pt>
                <c:pt idx="137">
                  <c:v>260.442390617</c:v>
                </c:pt>
                <c:pt idx="138">
                  <c:v>228.7126600855</c:v>
                </c:pt>
                <c:pt idx="139">
                  <c:v>348.82138662900002</c:v>
                </c:pt>
                <c:pt idx="140">
                  <c:v>714.09520248900003</c:v>
                </c:pt>
                <c:pt idx="141">
                  <c:v>1134.123781409</c:v>
                </c:pt>
                <c:pt idx="142">
                  <c:v>1266.8784538290001</c:v>
                </c:pt>
                <c:pt idx="143">
                  <c:v>1285.1660412889998</c:v>
                </c:pt>
                <c:pt idx="144">
                  <c:v>1196.3540248219999</c:v>
                </c:pt>
                <c:pt idx="145">
                  <c:v>1116.6898791915</c:v>
                </c:pt>
                <c:pt idx="146">
                  <c:v>963.41290717300001</c:v>
                </c:pt>
                <c:pt idx="147">
                  <c:v>684.197081282</c:v>
                </c:pt>
                <c:pt idx="148">
                  <c:v>560.21528504499997</c:v>
                </c:pt>
                <c:pt idx="149">
                  <c:v>561.20514867200006</c:v>
                </c:pt>
                <c:pt idx="150">
                  <c:v>588.95488246000002</c:v>
                </c:pt>
                <c:pt idx="151">
                  <c:v>499.28847842575004</c:v>
                </c:pt>
                <c:pt idx="152">
                  <c:v>487.63698420000003</c:v>
                </c:pt>
                <c:pt idx="153">
                  <c:v>514.17881985975009</c:v>
                </c:pt>
                <c:pt idx="154">
                  <c:v>584.35561541200002</c:v>
                </c:pt>
                <c:pt idx="155">
                  <c:v>733.838681726</c:v>
                </c:pt>
                <c:pt idx="156">
                  <c:v>998.25580431125002</c:v>
                </c:pt>
                <c:pt idx="157">
                  <c:v>1080.84536072025</c:v>
                </c:pt>
                <c:pt idx="158">
                  <c:v>964.73369792574999</c:v>
                </c:pt>
                <c:pt idx="159">
                  <c:v>706.9694234845</c:v>
                </c:pt>
                <c:pt idx="160">
                  <c:v>508.24925945924997</c:v>
                </c:pt>
                <c:pt idx="161">
                  <c:v>655.70197089250007</c:v>
                </c:pt>
                <c:pt idx="162">
                  <c:v>520.51875227524999</c:v>
                </c:pt>
                <c:pt idx="163">
                  <c:v>437.5161459185</c:v>
                </c:pt>
                <c:pt idx="164">
                  <c:v>638.31851595449996</c:v>
                </c:pt>
                <c:pt idx="165">
                  <c:v>634.20200699650002</c:v>
                </c:pt>
                <c:pt idx="166">
                  <c:v>599.174914554</c:v>
                </c:pt>
                <c:pt idx="167">
                  <c:v>564.21084498949995</c:v>
                </c:pt>
                <c:pt idx="168">
                  <c:v>600.4423060885</c:v>
                </c:pt>
                <c:pt idx="169">
                  <c:v>609.21907697800009</c:v>
                </c:pt>
                <c:pt idx="170">
                  <c:v>600.50352017800003</c:v>
                </c:pt>
                <c:pt idx="171">
                  <c:v>767.72253772299996</c:v>
                </c:pt>
                <c:pt idx="172">
                  <c:v>1556.6997909454999</c:v>
                </c:pt>
                <c:pt idx="173">
                  <c:v>2223.2317903629996</c:v>
                </c:pt>
                <c:pt idx="174">
                  <c:v>2714.6585812652502</c:v>
                </c:pt>
                <c:pt idx="175">
                  <c:v>2761.3145517839998</c:v>
                </c:pt>
                <c:pt idx="176">
                  <c:v>2561.8360662672499</c:v>
                </c:pt>
                <c:pt idx="177">
                  <c:v>2301.8895948990003</c:v>
                </c:pt>
                <c:pt idx="178">
                  <c:v>1480.9091066457499</c:v>
                </c:pt>
                <c:pt idx="179">
                  <c:v>621.95562116149995</c:v>
                </c:pt>
                <c:pt idx="180">
                  <c:v>388.54175946275001</c:v>
                </c:pt>
                <c:pt idx="181">
                  <c:v>278.85227503325001</c:v>
                </c:pt>
                <c:pt idx="182">
                  <c:v>216.69640278700001</c:v>
                </c:pt>
                <c:pt idx="183">
                  <c:v>209.039149294</c:v>
                </c:pt>
                <c:pt idx="184">
                  <c:v>232.36777423674999</c:v>
                </c:pt>
                <c:pt idx="185">
                  <c:v>221.39062456850002</c:v>
                </c:pt>
                <c:pt idx="186">
                  <c:v>231.059879026</c:v>
                </c:pt>
                <c:pt idx="187">
                  <c:v>271.40371289700005</c:v>
                </c:pt>
                <c:pt idx="188">
                  <c:v>379.71177283000003</c:v>
                </c:pt>
                <c:pt idx="189">
                  <c:v>643.77534618300001</c:v>
                </c:pt>
                <c:pt idx="190">
                  <c:v>776.66999219249999</c:v>
                </c:pt>
                <c:pt idx="191">
                  <c:v>1232.0089323080001</c:v>
                </c:pt>
                <c:pt idx="192">
                  <c:v>1704.5341470585001</c:v>
                </c:pt>
                <c:pt idx="193">
                  <c:v>2057.5514042569998</c:v>
                </c:pt>
                <c:pt idx="194">
                  <c:v>1957.600870105</c:v>
                </c:pt>
                <c:pt idx="195">
                  <c:v>1968.6127682199999</c:v>
                </c:pt>
                <c:pt idx="196">
                  <c:v>1911.7336001425001</c:v>
                </c:pt>
                <c:pt idx="197">
                  <c:v>1616.5692955249999</c:v>
                </c:pt>
                <c:pt idx="198">
                  <c:v>1279.8107099152501</c:v>
                </c:pt>
                <c:pt idx="199">
                  <c:v>801.78412095249996</c:v>
                </c:pt>
                <c:pt idx="200">
                  <c:v>449.63413944824998</c:v>
                </c:pt>
                <c:pt idx="201">
                  <c:v>235.64733483825</c:v>
                </c:pt>
                <c:pt idx="202">
                  <c:v>274.42700200225005</c:v>
                </c:pt>
                <c:pt idx="203">
                  <c:v>391.84743383575</c:v>
                </c:pt>
                <c:pt idx="204">
                  <c:v>637.39688290674997</c:v>
                </c:pt>
                <c:pt idx="205">
                  <c:v>1241.5039077565</c:v>
                </c:pt>
                <c:pt idx="206">
                  <c:v>1742.6761592184998</c:v>
                </c:pt>
                <c:pt idx="207">
                  <c:v>2298.5011930302499</c:v>
                </c:pt>
                <c:pt idx="208">
                  <c:v>2927.1240711597497</c:v>
                </c:pt>
                <c:pt idx="209">
                  <c:v>3110.934423872</c:v>
                </c:pt>
                <c:pt idx="210">
                  <c:v>3113.56288086925</c:v>
                </c:pt>
                <c:pt idx="211">
                  <c:v>3003.4925765889998</c:v>
                </c:pt>
                <c:pt idx="212">
                  <c:v>2767.853465052</c:v>
                </c:pt>
                <c:pt idx="213">
                  <c:v>2127.1192771619999</c:v>
                </c:pt>
                <c:pt idx="214">
                  <c:v>2236.1247616749997</c:v>
                </c:pt>
                <c:pt idx="215">
                  <c:v>3252.2109009965002</c:v>
                </c:pt>
                <c:pt idx="216">
                  <c:v>3308.4926883434996</c:v>
                </c:pt>
                <c:pt idx="217">
                  <c:v>3349.5347966375002</c:v>
                </c:pt>
                <c:pt idx="218">
                  <c:v>3456.2039820229998</c:v>
                </c:pt>
                <c:pt idx="219">
                  <c:v>3470.8589422380001</c:v>
                </c:pt>
                <c:pt idx="220">
                  <c:v>3431.2505313735001</c:v>
                </c:pt>
                <c:pt idx="221">
                  <c:v>3221.8206426725001</c:v>
                </c:pt>
                <c:pt idx="222">
                  <c:v>2793.4718215174998</c:v>
                </c:pt>
                <c:pt idx="223">
                  <c:v>2598.56584752975</c:v>
                </c:pt>
                <c:pt idx="224">
                  <c:v>2785.34442221975</c:v>
                </c:pt>
                <c:pt idx="225">
                  <c:v>2988.9878727564997</c:v>
                </c:pt>
                <c:pt idx="226">
                  <c:v>3278.2843793457496</c:v>
                </c:pt>
                <c:pt idx="227">
                  <c:v>3327.3465028935002</c:v>
                </c:pt>
                <c:pt idx="228">
                  <c:v>3323.7272180984996</c:v>
                </c:pt>
                <c:pt idx="229">
                  <c:v>3079.0713210297499</c:v>
                </c:pt>
                <c:pt idx="230">
                  <c:v>2794.8209064445</c:v>
                </c:pt>
                <c:pt idx="231">
                  <c:v>2626.0583309652502</c:v>
                </c:pt>
                <c:pt idx="232">
                  <c:v>2295.1305946425</c:v>
                </c:pt>
                <c:pt idx="233">
                  <c:v>2078.3448741339998</c:v>
                </c:pt>
                <c:pt idx="234">
                  <c:v>1686.3974807595</c:v>
                </c:pt>
                <c:pt idx="235">
                  <c:v>1516.6345495164999</c:v>
                </c:pt>
                <c:pt idx="236">
                  <c:v>1127.5602047114999</c:v>
                </c:pt>
                <c:pt idx="237">
                  <c:v>1136.4096266194999</c:v>
                </c:pt>
                <c:pt idx="238">
                  <c:v>988.07506336400002</c:v>
                </c:pt>
                <c:pt idx="239">
                  <c:v>854.62148251300005</c:v>
                </c:pt>
                <c:pt idx="240">
                  <c:v>1227.8415766645001</c:v>
                </c:pt>
                <c:pt idx="241">
                  <c:v>1536.3780225804999</c:v>
                </c:pt>
                <c:pt idx="242">
                  <c:v>1628.849027364</c:v>
                </c:pt>
                <c:pt idx="243">
                  <c:v>1824.1242940155</c:v>
                </c:pt>
                <c:pt idx="244">
                  <c:v>1864.954531331</c:v>
                </c:pt>
                <c:pt idx="245">
                  <c:v>1914.7528924630001</c:v>
                </c:pt>
                <c:pt idx="246">
                  <c:v>1601.827022597</c:v>
                </c:pt>
                <c:pt idx="247">
                  <c:v>1497.0104554434999</c:v>
                </c:pt>
                <c:pt idx="248">
                  <c:v>1437.1253163565</c:v>
                </c:pt>
                <c:pt idx="249">
                  <c:v>1473.47158193525</c:v>
                </c:pt>
                <c:pt idx="250">
                  <c:v>1903.187086725</c:v>
                </c:pt>
                <c:pt idx="251">
                  <c:v>2477.20229626125</c:v>
                </c:pt>
                <c:pt idx="252">
                  <c:v>2688.2690441999998</c:v>
                </c:pt>
                <c:pt idx="253">
                  <c:v>2841.9475413825003</c:v>
                </c:pt>
                <c:pt idx="254">
                  <c:v>2988.3111008249998</c:v>
                </c:pt>
                <c:pt idx="255">
                  <c:v>2935.83327483925</c:v>
                </c:pt>
                <c:pt idx="256">
                  <c:v>3054.5731234555001</c:v>
                </c:pt>
                <c:pt idx="257">
                  <c:v>3252.9041926702503</c:v>
                </c:pt>
                <c:pt idx="258">
                  <c:v>3323.8695161357496</c:v>
                </c:pt>
                <c:pt idx="259">
                  <c:v>3317.9838547240001</c:v>
                </c:pt>
                <c:pt idx="260">
                  <c:v>3355.1622537255002</c:v>
                </c:pt>
                <c:pt idx="261">
                  <c:v>3472.9711395990003</c:v>
                </c:pt>
                <c:pt idx="262">
                  <c:v>3488.9370052834997</c:v>
                </c:pt>
                <c:pt idx="263">
                  <c:v>3487.8276975809999</c:v>
                </c:pt>
                <c:pt idx="264">
                  <c:v>3445.0059385905001</c:v>
                </c:pt>
                <c:pt idx="265">
                  <c:v>3412.3669816084998</c:v>
                </c:pt>
                <c:pt idx="266">
                  <c:v>3414.7151122374999</c:v>
                </c:pt>
                <c:pt idx="267">
                  <c:v>3372.0045085759998</c:v>
                </c:pt>
                <c:pt idx="268">
                  <c:v>3353.5243689200001</c:v>
                </c:pt>
                <c:pt idx="269">
                  <c:v>3415.7217180370003</c:v>
                </c:pt>
                <c:pt idx="270">
                  <c:v>3406.8688079785002</c:v>
                </c:pt>
                <c:pt idx="271">
                  <c:v>3382.7409870064998</c:v>
                </c:pt>
                <c:pt idx="272">
                  <c:v>3385.6620422759997</c:v>
                </c:pt>
                <c:pt idx="273">
                  <c:v>3391.6259603582498</c:v>
                </c:pt>
                <c:pt idx="274">
                  <c:v>3431.0557437765001</c:v>
                </c:pt>
                <c:pt idx="275">
                  <c:v>3449.8704602742496</c:v>
                </c:pt>
                <c:pt idx="276">
                  <c:v>3458.7020595275003</c:v>
                </c:pt>
                <c:pt idx="277">
                  <c:v>3447.6178762897498</c:v>
                </c:pt>
                <c:pt idx="278">
                  <c:v>3408.6527078875001</c:v>
                </c:pt>
                <c:pt idx="279">
                  <c:v>3330.33205203425</c:v>
                </c:pt>
                <c:pt idx="280">
                  <c:v>3329.6061060367501</c:v>
                </c:pt>
                <c:pt idx="281">
                  <c:v>3388.6484502049998</c:v>
                </c:pt>
                <c:pt idx="282">
                  <c:v>3410.3246931839999</c:v>
                </c:pt>
                <c:pt idx="283">
                  <c:v>3380.0074198415</c:v>
                </c:pt>
                <c:pt idx="284">
                  <c:v>3418.7928328065</c:v>
                </c:pt>
                <c:pt idx="285">
                  <c:v>3326.4218475685002</c:v>
                </c:pt>
                <c:pt idx="286">
                  <c:v>3210.7343215605001</c:v>
                </c:pt>
                <c:pt idx="287">
                  <c:v>3166.7096595994999</c:v>
                </c:pt>
                <c:pt idx="288">
                  <c:v>3185.854205355</c:v>
                </c:pt>
                <c:pt idx="289">
                  <c:v>3280.2120604420002</c:v>
                </c:pt>
                <c:pt idx="290">
                  <c:v>3208.72422538</c:v>
                </c:pt>
                <c:pt idx="291">
                  <c:v>3089.9975431399998</c:v>
                </c:pt>
                <c:pt idx="292">
                  <c:v>3061.3966079749998</c:v>
                </c:pt>
                <c:pt idx="293">
                  <c:v>3002.1185249360001</c:v>
                </c:pt>
                <c:pt idx="294">
                  <c:v>2932.1208657412503</c:v>
                </c:pt>
                <c:pt idx="295">
                  <c:v>2628.9069642987497</c:v>
                </c:pt>
                <c:pt idx="296">
                  <c:v>2294.6592064962501</c:v>
                </c:pt>
                <c:pt idx="297">
                  <c:v>2174.6980785477499</c:v>
                </c:pt>
                <c:pt idx="298">
                  <c:v>2113.6506715850001</c:v>
                </c:pt>
                <c:pt idx="299">
                  <c:v>2046.3920057707501</c:v>
                </c:pt>
                <c:pt idx="300">
                  <c:v>2020.2550565807501</c:v>
                </c:pt>
                <c:pt idx="301">
                  <c:v>1720.75200534175</c:v>
                </c:pt>
                <c:pt idx="302">
                  <c:v>1613.7412319475</c:v>
                </c:pt>
                <c:pt idx="303">
                  <c:v>1385.69581587075</c:v>
                </c:pt>
                <c:pt idx="304">
                  <c:v>1189.88488191225</c:v>
                </c:pt>
                <c:pt idx="305">
                  <c:v>926.94883304525001</c:v>
                </c:pt>
                <c:pt idx="306">
                  <c:v>732.48345760500001</c:v>
                </c:pt>
                <c:pt idx="307">
                  <c:v>522.58319022349997</c:v>
                </c:pt>
                <c:pt idx="308">
                  <c:v>475.99955287100005</c:v>
                </c:pt>
                <c:pt idx="309">
                  <c:v>346.13954521100004</c:v>
                </c:pt>
                <c:pt idx="310">
                  <c:v>210.44234373849997</c:v>
                </c:pt>
                <c:pt idx="311">
                  <c:v>154.10532379349999</c:v>
                </c:pt>
                <c:pt idx="312">
                  <c:v>140.82608805949999</c:v>
                </c:pt>
                <c:pt idx="313">
                  <c:v>133.80001149700001</c:v>
                </c:pt>
                <c:pt idx="314">
                  <c:v>71.314776426999998</c:v>
                </c:pt>
                <c:pt idx="315">
                  <c:v>47.321936966999999</c:v>
                </c:pt>
                <c:pt idx="316">
                  <c:v>39.503851937</c:v>
                </c:pt>
                <c:pt idx="317">
                  <c:v>32.155060957000003</c:v>
                </c:pt>
                <c:pt idx="318">
                  <c:v>22.715054440749999</c:v>
                </c:pt>
                <c:pt idx="319">
                  <c:v>29.364504254250001</c:v>
                </c:pt>
                <c:pt idx="320">
                  <c:v>52.572611219000002</c:v>
                </c:pt>
                <c:pt idx="321">
                  <c:v>75.952002699749997</c:v>
                </c:pt>
                <c:pt idx="322">
                  <c:v>101.7323442675</c:v>
                </c:pt>
                <c:pt idx="323">
                  <c:v>114.754362344</c:v>
                </c:pt>
                <c:pt idx="324">
                  <c:v>83.943227250999996</c:v>
                </c:pt>
                <c:pt idx="325">
                  <c:v>75.561769762499992</c:v>
                </c:pt>
                <c:pt idx="326">
                  <c:v>68.655725237750005</c:v>
                </c:pt>
                <c:pt idx="327">
                  <c:v>37.229414966249998</c:v>
                </c:pt>
                <c:pt idx="328">
                  <c:v>26.1876142745</c:v>
                </c:pt>
                <c:pt idx="329">
                  <c:v>69.656152022500009</c:v>
                </c:pt>
                <c:pt idx="330">
                  <c:v>155.04214082999999</c:v>
                </c:pt>
                <c:pt idx="331">
                  <c:v>182.550720407</c:v>
                </c:pt>
                <c:pt idx="332">
                  <c:v>220.97046477700002</c:v>
                </c:pt>
                <c:pt idx="333">
                  <c:v>255.22030721900001</c:v>
                </c:pt>
                <c:pt idx="334">
                  <c:v>391.83267738500001</c:v>
                </c:pt>
                <c:pt idx="335">
                  <c:v>384.53071313000004</c:v>
                </c:pt>
                <c:pt idx="336">
                  <c:v>406.853983685</c:v>
                </c:pt>
                <c:pt idx="337">
                  <c:v>438.61180959699999</c:v>
                </c:pt>
                <c:pt idx="338">
                  <c:v>463.83079426649999</c:v>
                </c:pt>
                <c:pt idx="339">
                  <c:v>591.86409558100002</c:v>
                </c:pt>
                <c:pt idx="340">
                  <c:v>704.83903102550005</c:v>
                </c:pt>
                <c:pt idx="341">
                  <c:v>963.15774285700002</c:v>
                </c:pt>
                <c:pt idx="342">
                  <c:v>1234.0532607405</c:v>
                </c:pt>
                <c:pt idx="343">
                  <c:v>1486.5816471850001</c:v>
                </c:pt>
                <c:pt idx="344">
                  <c:v>1426.7202065717499</c:v>
                </c:pt>
                <c:pt idx="345">
                  <c:v>1407.701257148</c:v>
                </c:pt>
                <c:pt idx="346">
                  <c:v>1508.6884504449999</c:v>
                </c:pt>
                <c:pt idx="347">
                  <c:v>1682.24703757925</c:v>
                </c:pt>
                <c:pt idx="348">
                  <c:v>1798.6963456139999</c:v>
                </c:pt>
                <c:pt idx="349">
                  <c:v>1971.1960284957499</c:v>
                </c:pt>
                <c:pt idx="350">
                  <c:v>1800.0059831615001</c:v>
                </c:pt>
                <c:pt idx="351">
                  <c:v>1670.8729492475002</c:v>
                </c:pt>
                <c:pt idx="352">
                  <c:v>1603.1963478042501</c:v>
                </c:pt>
                <c:pt idx="353">
                  <c:v>1413.24617733325</c:v>
                </c:pt>
                <c:pt idx="354">
                  <c:v>1341.400052342</c:v>
                </c:pt>
                <c:pt idx="355">
                  <c:v>1320.5486577555</c:v>
                </c:pt>
                <c:pt idx="356">
                  <c:v>1416.5618136255</c:v>
                </c:pt>
                <c:pt idx="357">
                  <c:v>1397.7601504310001</c:v>
                </c:pt>
                <c:pt idx="358">
                  <c:v>1165.6296873429999</c:v>
                </c:pt>
                <c:pt idx="359">
                  <c:v>998.30418169049995</c:v>
                </c:pt>
                <c:pt idx="360">
                  <c:v>863.94679785899996</c:v>
                </c:pt>
                <c:pt idx="361">
                  <c:v>724.65095165899993</c:v>
                </c:pt>
                <c:pt idx="362">
                  <c:v>536.88228718900007</c:v>
                </c:pt>
                <c:pt idx="363">
                  <c:v>383.5691816515</c:v>
                </c:pt>
                <c:pt idx="364">
                  <c:v>231.81581875399999</c:v>
                </c:pt>
                <c:pt idx="365">
                  <c:v>291.10622918400003</c:v>
                </c:pt>
                <c:pt idx="366">
                  <c:v>435.52172248325002</c:v>
                </c:pt>
                <c:pt idx="367">
                  <c:v>395.23499071875</c:v>
                </c:pt>
                <c:pt idx="368">
                  <c:v>238.8363012495</c:v>
                </c:pt>
                <c:pt idx="369">
                  <c:v>167.13755624149999</c:v>
                </c:pt>
                <c:pt idx="370">
                  <c:v>180.68407897199998</c:v>
                </c:pt>
                <c:pt idx="371">
                  <c:v>134.11886396974998</c:v>
                </c:pt>
                <c:pt idx="372">
                  <c:v>91.03199414625</c:v>
                </c:pt>
                <c:pt idx="373">
                  <c:v>102.57432362199999</c:v>
                </c:pt>
                <c:pt idx="374">
                  <c:v>51.215663341499997</c:v>
                </c:pt>
                <c:pt idx="375">
                  <c:v>30.570628220749999</c:v>
                </c:pt>
                <c:pt idx="376">
                  <c:v>11.122026320250001</c:v>
                </c:pt>
                <c:pt idx="377">
                  <c:v>7.4408911985000001</c:v>
                </c:pt>
                <c:pt idx="378">
                  <c:v>11.1441235125</c:v>
                </c:pt>
                <c:pt idx="379">
                  <c:v>11.104415709</c:v>
                </c:pt>
                <c:pt idx="380">
                  <c:v>7.9186466829999995</c:v>
                </c:pt>
                <c:pt idx="381">
                  <c:v>9.1392374790000002</c:v>
                </c:pt>
                <c:pt idx="382">
                  <c:v>14.270767356</c:v>
                </c:pt>
                <c:pt idx="383">
                  <c:v>24.303609758</c:v>
                </c:pt>
                <c:pt idx="384">
                  <c:v>29.68775896</c:v>
                </c:pt>
                <c:pt idx="385">
                  <c:v>32.634206797999994</c:v>
                </c:pt>
                <c:pt idx="386">
                  <c:v>63.304610970999995</c:v>
                </c:pt>
                <c:pt idx="387">
                  <c:v>86.930945947499993</c:v>
                </c:pt>
                <c:pt idx="388">
                  <c:v>113.074115432</c:v>
                </c:pt>
                <c:pt idx="389">
                  <c:v>155.02261428950001</c:v>
                </c:pt>
                <c:pt idx="390">
                  <c:v>210.15165258549999</c:v>
                </c:pt>
                <c:pt idx="391">
                  <c:v>219.16518946649998</c:v>
                </c:pt>
                <c:pt idx="392">
                  <c:v>224.68687043775</c:v>
                </c:pt>
                <c:pt idx="393">
                  <c:v>196.090943106</c:v>
                </c:pt>
                <c:pt idx="394">
                  <c:v>172.93710494624997</c:v>
                </c:pt>
                <c:pt idx="395">
                  <c:v>245.17911883075001</c:v>
                </c:pt>
                <c:pt idx="396">
                  <c:v>389.44715939974998</c:v>
                </c:pt>
                <c:pt idx="397">
                  <c:v>467.01825757025</c:v>
                </c:pt>
                <c:pt idx="398">
                  <c:v>404.33795257100002</c:v>
                </c:pt>
                <c:pt idx="399">
                  <c:v>298.8283488285</c:v>
                </c:pt>
                <c:pt idx="400">
                  <c:v>229.54329136075</c:v>
                </c:pt>
                <c:pt idx="401">
                  <c:v>193.73135800275</c:v>
                </c:pt>
                <c:pt idx="402">
                  <c:v>168.12481795824999</c:v>
                </c:pt>
                <c:pt idx="403">
                  <c:v>177.29018299949999</c:v>
                </c:pt>
                <c:pt idx="404">
                  <c:v>158.89848328100001</c:v>
                </c:pt>
                <c:pt idx="405">
                  <c:v>216.99058387399998</c:v>
                </c:pt>
                <c:pt idx="406">
                  <c:v>213.06071909049999</c:v>
                </c:pt>
                <c:pt idx="407">
                  <c:v>183.32073279799999</c:v>
                </c:pt>
                <c:pt idx="408">
                  <c:v>125.646787659</c:v>
                </c:pt>
                <c:pt idx="409">
                  <c:v>103.277577787</c:v>
                </c:pt>
                <c:pt idx="410">
                  <c:v>100.23164504099999</c:v>
                </c:pt>
                <c:pt idx="411">
                  <c:v>98.435043052499992</c:v>
                </c:pt>
                <c:pt idx="412">
                  <c:v>77.838345982999996</c:v>
                </c:pt>
                <c:pt idx="413">
                  <c:v>66.095334911999984</c:v>
                </c:pt>
                <c:pt idx="414">
                  <c:v>74.727169571250002</c:v>
                </c:pt>
                <c:pt idx="415">
                  <c:v>108.87516288524999</c:v>
                </c:pt>
                <c:pt idx="416">
                  <c:v>96.311304778500002</c:v>
                </c:pt>
                <c:pt idx="417">
                  <c:v>130.93561848274999</c:v>
                </c:pt>
                <c:pt idx="418">
                  <c:v>155.56465707275001</c:v>
                </c:pt>
                <c:pt idx="419">
                  <c:v>154.28681575274999</c:v>
                </c:pt>
                <c:pt idx="420">
                  <c:v>158.80438058600001</c:v>
                </c:pt>
                <c:pt idx="421">
                  <c:v>86.441276933000012</c:v>
                </c:pt>
                <c:pt idx="422">
                  <c:v>81.808567170250001</c:v>
                </c:pt>
                <c:pt idx="423">
                  <c:v>86.022828508499998</c:v>
                </c:pt>
                <c:pt idx="424">
                  <c:v>94.640892678499995</c:v>
                </c:pt>
                <c:pt idx="425">
                  <c:v>107.33995107699999</c:v>
                </c:pt>
                <c:pt idx="426">
                  <c:v>102.9710430035</c:v>
                </c:pt>
                <c:pt idx="427">
                  <c:v>103.0246992415</c:v>
                </c:pt>
                <c:pt idx="428">
                  <c:v>93.338754191999996</c:v>
                </c:pt>
                <c:pt idx="429">
                  <c:v>88.233459503000006</c:v>
                </c:pt>
                <c:pt idx="430">
                  <c:v>105.441568651</c:v>
                </c:pt>
                <c:pt idx="431">
                  <c:v>124.16851752699999</c:v>
                </c:pt>
                <c:pt idx="432">
                  <c:v>126.86363486400001</c:v>
                </c:pt>
                <c:pt idx="433">
                  <c:v>121.653836889</c:v>
                </c:pt>
                <c:pt idx="434">
                  <c:v>127.128368321</c:v>
                </c:pt>
                <c:pt idx="435">
                  <c:v>121.15879041299999</c:v>
                </c:pt>
                <c:pt idx="436">
                  <c:v>110.498990857</c:v>
                </c:pt>
                <c:pt idx="437">
                  <c:v>113.46436298199998</c:v>
                </c:pt>
                <c:pt idx="438">
                  <c:v>136.93044315325</c:v>
                </c:pt>
                <c:pt idx="439">
                  <c:v>149.52791335724999</c:v>
                </c:pt>
                <c:pt idx="440">
                  <c:v>137.937813503</c:v>
                </c:pt>
                <c:pt idx="441">
                  <c:v>146.15193356475001</c:v>
                </c:pt>
                <c:pt idx="442">
                  <c:v>163.29188304425</c:v>
                </c:pt>
                <c:pt idx="443">
                  <c:v>173.562884024</c:v>
                </c:pt>
                <c:pt idx="444">
                  <c:v>168.7350200745</c:v>
                </c:pt>
                <c:pt idx="445">
                  <c:v>183.11819207400001</c:v>
                </c:pt>
                <c:pt idx="446">
                  <c:v>207.74048407124999</c:v>
                </c:pt>
                <c:pt idx="447">
                  <c:v>218.43362637975</c:v>
                </c:pt>
                <c:pt idx="448">
                  <c:v>249.71867644475</c:v>
                </c:pt>
                <c:pt idx="449">
                  <c:v>278.67900091525001</c:v>
                </c:pt>
                <c:pt idx="450">
                  <c:v>282.98673219924996</c:v>
                </c:pt>
                <c:pt idx="451">
                  <c:v>302.57519732800006</c:v>
                </c:pt>
                <c:pt idx="452">
                  <c:v>323.93368044900001</c:v>
                </c:pt>
                <c:pt idx="453">
                  <c:v>325.51814024000004</c:v>
                </c:pt>
                <c:pt idx="454">
                  <c:v>299.51658376900002</c:v>
                </c:pt>
                <c:pt idx="455">
                  <c:v>260.05190195500001</c:v>
                </c:pt>
                <c:pt idx="456">
                  <c:v>265.50137565699998</c:v>
                </c:pt>
                <c:pt idx="457">
                  <c:v>261.84761853499998</c:v>
                </c:pt>
                <c:pt idx="458">
                  <c:v>241.32627199699999</c:v>
                </c:pt>
                <c:pt idx="459">
                  <c:v>246.98940208499999</c:v>
                </c:pt>
                <c:pt idx="460">
                  <c:v>255.23052261799998</c:v>
                </c:pt>
                <c:pt idx="461">
                  <c:v>256.12025573</c:v>
                </c:pt>
                <c:pt idx="462">
                  <c:v>248.48797184874999</c:v>
                </c:pt>
                <c:pt idx="463">
                  <c:v>248.40357702450001</c:v>
                </c:pt>
                <c:pt idx="464">
                  <c:v>250.72311475500001</c:v>
                </c:pt>
                <c:pt idx="465">
                  <c:v>252.70113671724999</c:v>
                </c:pt>
                <c:pt idx="466">
                  <c:v>249.54376441399998</c:v>
                </c:pt>
                <c:pt idx="467">
                  <c:v>238.38855116349998</c:v>
                </c:pt>
                <c:pt idx="468">
                  <c:v>253.14643468499997</c:v>
                </c:pt>
                <c:pt idx="469">
                  <c:v>279.55629271250001</c:v>
                </c:pt>
                <c:pt idx="470">
                  <c:v>282.19693013625005</c:v>
                </c:pt>
                <c:pt idx="471">
                  <c:v>274.83609635375001</c:v>
                </c:pt>
                <c:pt idx="472">
                  <c:v>287.49199268374997</c:v>
                </c:pt>
                <c:pt idx="473">
                  <c:v>289.27726934374999</c:v>
                </c:pt>
                <c:pt idx="474">
                  <c:v>264.17609397125</c:v>
                </c:pt>
                <c:pt idx="475">
                  <c:v>281.58212051850001</c:v>
                </c:pt>
                <c:pt idx="476">
                  <c:v>258.94295330199998</c:v>
                </c:pt>
                <c:pt idx="477">
                  <c:v>198.99843132399999</c:v>
                </c:pt>
                <c:pt idx="478">
                  <c:v>154.19143262599999</c:v>
                </c:pt>
                <c:pt idx="479">
                  <c:v>130.436931894</c:v>
                </c:pt>
                <c:pt idx="480">
                  <c:v>181.29584845700001</c:v>
                </c:pt>
                <c:pt idx="481">
                  <c:v>172.7743146585</c:v>
                </c:pt>
                <c:pt idx="482">
                  <c:v>143.19908152150001</c:v>
                </c:pt>
                <c:pt idx="483">
                  <c:v>132.03020335600002</c:v>
                </c:pt>
                <c:pt idx="484">
                  <c:v>94.576447567000002</c:v>
                </c:pt>
                <c:pt idx="485">
                  <c:v>80.0697335495</c:v>
                </c:pt>
                <c:pt idx="486">
                  <c:v>71.964748935999992</c:v>
                </c:pt>
                <c:pt idx="487">
                  <c:v>50.128368188499998</c:v>
                </c:pt>
                <c:pt idx="488">
                  <c:v>33.178318296499995</c:v>
                </c:pt>
                <c:pt idx="489">
                  <c:v>31.9956109345</c:v>
                </c:pt>
                <c:pt idx="490">
                  <c:v>21.982352294750001</c:v>
                </c:pt>
                <c:pt idx="491">
                  <c:v>14.5191993385</c:v>
                </c:pt>
                <c:pt idx="492">
                  <c:v>19.001158195000002</c:v>
                </c:pt>
                <c:pt idx="493">
                  <c:v>15.16797513775</c:v>
                </c:pt>
                <c:pt idx="494">
                  <c:v>13.19230877325</c:v>
                </c:pt>
                <c:pt idx="495">
                  <c:v>15.194753840750002</c:v>
                </c:pt>
                <c:pt idx="496">
                  <c:v>28.729830694250001</c:v>
                </c:pt>
                <c:pt idx="497">
                  <c:v>51.286679983749998</c:v>
                </c:pt>
                <c:pt idx="498">
                  <c:v>51.542746460499998</c:v>
                </c:pt>
                <c:pt idx="499">
                  <c:v>60.641453132000002</c:v>
                </c:pt>
                <c:pt idx="500">
                  <c:v>61.902986131999995</c:v>
                </c:pt>
                <c:pt idx="501">
                  <c:v>69.038702131999997</c:v>
                </c:pt>
                <c:pt idx="502">
                  <c:v>62.316421131999995</c:v>
                </c:pt>
                <c:pt idx="503">
                  <c:v>40.862396132000001</c:v>
                </c:pt>
                <c:pt idx="504">
                  <c:v>34.266907568000001</c:v>
                </c:pt>
                <c:pt idx="505">
                  <c:v>27.965702568000001</c:v>
                </c:pt>
                <c:pt idx="506">
                  <c:v>18.189585068</c:v>
                </c:pt>
                <c:pt idx="507">
                  <c:v>16.210112568</c:v>
                </c:pt>
                <c:pt idx="508">
                  <c:v>17.363970068</c:v>
                </c:pt>
                <c:pt idx="509">
                  <c:v>22.720570067999997</c:v>
                </c:pt>
                <c:pt idx="510">
                  <c:v>24.598532324499999</c:v>
                </c:pt>
                <c:pt idx="511">
                  <c:v>29.4394047165</c:v>
                </c:pt>
                <c:pt idx="512">
                  <c:v>29.600753914250003</c:v>
                </c:pt>
                <c:pt idx="513">
                  <c:v>35.265897072499996</c:v>
                </c:pt>
                <c:pt idx="514">
                  <c:v>47.413948941999998</c:v>
                </c:pt>
                <c:pt idx="515">
                  <c:v>64.95468367125001</c:v>
                </c:pt>
                <c:pt idx="516">
                  <c:v>84.293649298999995</c:v>
                </c:pt>
                <c:pt idx="517">
                  <c:v>112.356111007</c:v>
                </c:pt>
                <c:pt idx="518">
                  <c:v>121.35395294649999</c:v>
                </c:pt>
                <c:pt idx="519">
                  <c:v>135.49882887024998</c:v>
                </c:pt>
                <c:pt idx="520">
                  <c:v>148.79771698924998</c:v>
                </c:pt>
                <c:pt idx="521">
                  <c:v>158.61820735875</c:v>
                </c:pt>
                <c:pt idx="522">
                  <c:v>154.42614356099998</c:v>
                </c:pt>
                <c:pt idx="523">
                  <c:v>151.49647336299998</c:v>
                </c:pt>
                <c:pt idx="524">
                  <c:v>165.38592162199998</c:v>
                </c:pt>
                <c:pt idx="525">
                  <c:v>190.12553104799997</c:v>
                </c:pt>
                <c:pt idx="526">
                  <c:v>205.595394734</c:v>
                </c:pt>
                <c:pt idx="527">
                  <c:v>187.67801217499999</c:v>
                </c:pt>
                <c:pt idx="528">
                  <c:v>185.79795290199999</c:v>
                </c:pt>
                <c:pt idx="529">
                  <c:v>208.871593322</c:v>
                </c:pt>
                <c:pt idx="530">
                  <c:v>204.48709076599999</c:v>
                </c:pt>
                <c:pt idx="531">
                  <c:v>216.158221895</c:v>
                </c:pt>
                <c:pt idx="532">
                  <c:v>224.67671872400001</c:v>
                </c:pt>
                <c:pt idx="533">
                  <c:v>224.41746009799999</c:v>
                </c:pt>
                <c:pt idx="534">
                  <c:v>189.26686975474999</c:v>
                </c:pt>
                <c:pt idx="535">
                  <c:v>199.23775868299998</c:v>
                </c:pt>
                <c:pt idx="536">
                  <c:v>182.79923855325001</c:v>
                </c:pt>
                <c:pt idx="537">
                  <c:v>212.27403945674999</c:v>
                </c:pt>
                <c:pt idx="538">
                  <c:v>299.85684484025001</c:v>
                </c:pt>
                <c:pt idx="539">
                  <c:v>326.55864990000003</c:v>
                </c:pt>
                <c:pt idx="540">
                  <c:v>292.20035317150001</c:v>
                </c:pt>
                <c:pt idx="541">
                  <c:v>342.15909355575002</c:v>
                </c:pt>
                <c:pt idx="542">
                  <c:v>551.53249792200006</c:v>
                </c:pt>
                <c:pt idx="543">
                  <c:v>583.62636032424996</c:v>
                </c:pt>
                <c:pt idx="544">
                  <c:v>652.31248732750009</c:v>
                </c:pt>
                <c:pt idx="545">
                  <c:v>527.24213977525005</c:v>
                </c:pt>
                <c:pt idx="546">
                  <c:v>532.22901301525008</c:v>
                </c:pt>
                <c:pt idx="547">
                  <c:v>566.017967537</c:v>
                </c:pt>
                <c:pt idx="548">
                  <c:v>613.3392741225</c:v>
                </c:pt>
                <c:pt idx="549">
                  <c:v>818.23965845650002</c:v>
                </c:pt>
                <c:pt idx="550">
                  <c:v>774.39100411250001</c:v>
                </c:pt>
                <c:pt idx="551">
                  <c:v>539.97967471000004</c:v>
                </c:pt>
                <c:pt idx="552">
                  <c:v>274.91606284900001</c:v>
                </c:pt>
                <c:pt idx="553">
                  <c:v>112.68286937649999</c:v>
                </c:pt>
                <c:pt idx="554">
                  <c:v>55.998083424000001</c:v>
                </c:pt>
                <c:pt idx="555">
                  <c:v>34.009857863999997</c:v>
                </c:pt>
                <c:pt idx="556">
                  <c:v>51.010267343999999</c:v>
                </c:pt>
                <c:pt idx="557">
                  <c:v>94.533339848999987</c:v>
                </c:pt>
                <c:pt idx="558">
                  <c:v>179.02043441424999</c:v>
                </c:pt>
                <c:pt idx="559">
                  <c:v>410.93298476625</c:v>
                </c:pt>
                <c:pt idx="560">
                  <c:v>708.79037316000006</c:v>
                </c:pt>
                <c:pt idx="561">
                  <c:v>757.76281042624998</c:v>
                </c:pt>
                <c:pt idx="562">
                  <c:v>550.728640111</c:v>
                </c:pt>
                <c:pt idx="563">
                  <c:v>353.51745573400001</c:v>
                </c:pt>
                <c:pt idx="564">
                  <c:v>271.818323217</c:v>
                </c:pt>
                <c:pt idx="565">
                  <c:v>252.21283239074998</c:v>
                </c:pt>
                <c:pt idx="566">
                  <c:v>277.15042413150002</c:v>
                </c:pt>
                <c:pt idx="567">
                  <c:v>357.8634150515</c:v>
                </c:pt>
                <c:pt idx="568">
                  <c:v>567.26006617199994</c:v>
                </c:pt>
                <c:pt idx="569">
                  <c:v>854.68553887150006</c:v>
                </c:pt>
                <c:pt idx="570">
                  <c:v>956.33000796800002</c:v>
                </c:pt>
                <c:pt idx="571">
                  <c:v>1048.1817553715</c:v>
                </c:pt>
                <c:pt idx="572">
                  <c:v>1077.314685819</c:v>
                </c:pt>
                <c:pt idx="573">
                  <c:v>1425.8174083639999</c:v>
                </c:pt>
                <c:pt idx="574">
                  <c:v>995.21915988400008</c:v>
                </c:pt>
                <c:pt idx="575">
                  <c:v>872.38715284900002</c:v>
                </c:pt>
                <c:pt idx="576">
                  <c:v>988.82884670650003</c:v>
                </c:pt>
                <c:pt idx="577">
                  <c:v>1034.8398467019999</c:v>
                </c:pt>
                <c:pt idx="578">
                  <c:v>1050.6832890814999</c:v>
                </c:pt>
                <c:pt idx="579">
                  <c:v>1086.8534719229999</c:v>
                </c:pt>
                <c:pt idx="580">
                  <c:v>1163.5278540415002</c:v>
                </c:pt>
                <c:pt idx="581">
                  <c:v>932.31269677149999</c:v>
                </c:pt>
                <c:pt idx="582">
                  <c:v>949.60169737324998</c:v>
                </c:pt>
                <c:pt idx="583">
                  <c:v>971.34548207475007</c:v>
                </c:pt>
                <c:pt idx="584">
                  <c:v>1169.6290494744999</c:v>
                </c:pt>
                <c:pt idx="585">
                  <c:v>1317.37667846725</c:v>
                </c:pt>
                <c:pt idx="586">
                  <c:v>1496.1007879449999</c:v>
                </c:pt>
                <c:pt idx="587">
                  <c:v>1496.40337179825</c:v>
                </c:pt>
                <c:pt idx="588">
                  <c:v>1438.6409751595002</c:v>
                </c:pt>
                <c:pt idx="589">
                  <c:v>1252.9108787690002</c:v>
                </c:pt>
                <c:pt idx="590">
                  <c:v>1436.3517468042498</c:v>
                </c:pt>
                <c:pt idx="591">
                  <c:v>1592.721117564</c:v>
                </c:pt>
                <c:pt idx="592">
                  <c:v>1587.4827646205001</c:v>
                </c:pt>
                <c:pt idx="593">
                  <c:v>1808.22984619825</c:v>
                </c:pt>
                <c:pt idx="594">
                  <c:v>2142.2554865679999</c:v>
                </c:pt>
                <c:pt idx="595">
                  <c:v>2131.8923747650001</c:v>
                </c:pt>
                <c:pt idx="596">
                  <c:v>2165.4577575079998</c:v>
                </c:pt>
                <c:pt idx="597">
                  <c:v>2164.7963289499999</c:v>
                </c:pt>
                <c:pt idx="598">
                  <c:v>2260.186071482</c:v>
                </c:pt>
                <c:pt idx="599">
                  <c:v>2339.5201975500004</c:v>
                </c:pt>
                <c:pt idx="600">
                  <c:v>2706.8675929594997</c:v>
                </c:pt>
                <c:pt idx="601">
                  <c:v>2572.8226637254998</c:v>
                </c:pt>
                <c:pt idx="602">
                  <c:v>2293.7797357760001</c:v>
                </c:pt>
                <c:pt idx="603">
                  <c:v>2146.9408157859998</c:v>
                </c:pt>
                <c:pt idx="604">
                  <c:v>1931.3580921784999</c:v>
                </c:pt>
                <c:pt idx="605">
                  <c:v>1705.203879032</c:v>
                </c:pt>
                <c:pt idx="606">
                  <c:v>1299.1800254030002</c:v>
                </c:pt>
                <c:pt idx="607">
                  <c:v>995.98795063349996</c:v>
                </c:pt>
                <c:pt idx="608">
                  <c:v>750.00977339274993</c:v>
                </c:pt>
                <c:pt idx="609">
                  <c:v>549.84834200599994</c:v>
                </c:pt>
                <c:pt idx="610">
                  <c:v>512.97504556850004</c:v>
                </c:pt>
                <c:pt idx="611">
                  <c:v>563.62748592125001</c:v>
                </c:pt>
                <c:pt idx="612">
                  <c:v>549.29361381950002</c:v>
                </c:pt>
                <c:pt idx="613">
                  <c:v>423.049222434</c:v>
                </c:pt>
                <c:pt idx="614">
                  <c:v>215.1268615955</c:v>
                </c:pt>
                <c:pt idx="615">
                  <c:v>159.30092137600002</c:v>
                </c:pt>
                <c:pt idx="616">
                  <c:v>176.74032187249998</c:v>
                </c:pt>
                <c:pt idx="617">
                  <c:v>210.98479149775</c:v>
                </c:pt>
                <c:pt idx="618">
                  <c:v>172.30151332874999</c:v>
                </c:pt>
                <c:pt idx="619">
                  <c:v>136.26554319100001</c:v>
                </c:pt>
                <c:pt idx="620">
                  <c:v>161.089751761</c:v>
                </c:pt>
                <c:pt idx="621">
                  <c:v>334.89147634599999</c:v>
                </c:pt>
                <c:pt idx="622">
                  <c:v>514.86454682600004</c:v>
                </c:pt>
                <c:pt idx="623">
                  <c:v>615.21708216499997</c:v>
                </c:pt>
                <c:pt idx="624">
                  <c:v>860.00323521149994</c:v>
                </c:pt>
                <c:pt idx="625">
                  <c:v>1116.2663975595001</c:v>
                </c:pt>
                <c:pt idx="626">
                  <c:v>1291.0035221200001</c:v>
                </c:pt>
                <c:pt idx="627">
                  <c:v>1463.8985530074999</c:v>
                </c:pt>
                <c:pt idx="628">
                  <c:v>1612.16170769</c:v>
                </c:pt>
                <c:pt idx="629">
                  <c:v>1654.1163108779999</c:v>
                </c:pt>
                <c:pt idx="630">
                  <c:v>1822.5361498217501</c:v>
                </c:pt>
                <c:pt idx="631">
                  <c:v>1811.9782388384999</c:v>
                </c:pt>
                <c:pt idx="632">
                  <c:v>1634.1056742942501</c:v>
                </c:pt>
                <c:pt idx="633">
                  <c:v>1386.0111699095</c:v>
                </c:pt>
                <c:pt idx="634">
                  <c:v>1101.6128728157501</c:v>
                </c:pt>
                <c:pt idx="635">
                  <c:v>814.24900497450005</c:v>
                </c:pt>
                <c:pt idx="636">
                  <c:v>635.47599672199999</c:v>
                </c:pt>
                <c:pt idx="637">
                  <c:v>474.46502358124997</c:v>
                </c:pt>
                <c:pt idx="638">
                  <c:v>389.19089463525006</c:v>
                </c:pt>
                <c:pt idx="639">
                  <c:v>345.18946425774999</c:v>
                </c:pt>
                <c:pt idx="640">
                  <c:v>716.8377644295</c:v>
                </c:pt>
                <c:pt idx="641">
                  <c:v>1679.1168743974999</c:v>
                </c:pt>
                <c:pt idx="642">
                  <c:v>2046.6550039265001</c:v>
                </c:pt>
                <c:pt idx="643">
                  <c:v>2367.4611571565001</c:v>
                </c:pt>
                <c:pt idx="644">
                  <c:v>2711.3433859450001</c:v>
                </c:pt>
                <c:pt idx="645">
                  <c:v>2533.6204381564999</c:v>
                </c:pt>
                <c:pt idx="646">
                  <c:v>2413.0602932649999</c:v>
                </c:pt>
                <c:pt idx="647">
                  <c:v>2157.3466912935</c:v>
                </c:pt>
                <c:pt idx="648">
                  <c:v>1661.1248725135001</c:v>
                </c:pt>
                <c:pt idx="649">
                  <c:v>1695.5002843835</c:v>
                </c:pt>
                <c:pt idx="650">
                  <c:v>939.72391472699996</c:v>
                </c:pt>
                <c:pt idx="651">
                  <c:v>475.956238257</c:v>
                </c:pt>
                <c:pt idx="652">
                  <c:v>319.35415396500002</c:v>
                </c:pt>
                <c:pt idx="653">
                  <c:v>852.20053192900002</c:v>
                </c:pt>
                <c:pt idx="654">
                  <c:v>1753.8474975152501</c:v>
                </c:pt>
                <c:pt idx="655">
                  <c:v>2244.4086769410001</c:v>
                </c:pt>
                <c:pt idx="656">
                  <c:v>2781.6149530900002</c:v>
                </c:pt>
                <c:pt idx="657">
                  <c:v>3058.8201943092499</c:v>
                </c:pt>
                <c:pt idx="658">
                  <c:v>3173.0622474379998</c:v>
                </c:pt>
                <c:pt idx="659">
                  <c:v>3231.2028663712499</c:v>
                </c:pt>
                <c:pt idx="660">
                  <c:v>3238.7640680617501</c:v>
                </c:pt>
                <c:pt idx="661">
                  <c:v>3107.8481498317501</c:v>
                </c:pt>
                <c:pt idx="662">
                  <c:v>3131.7849994702501</c:v>
                </c:pt>
                <c:pt idx="663">
                  <c:v>2962.4292179405002</c:v>
                </c:pt>
                <c:pt idx="664">
                  <c:v>2473.62591568675</c:v>
                </c:pt>
                <c:pt idx="665">
                  <c:v>2397.8386080935002</c:v>
                </c:pt>
                <c:pt idx="666">
                  <c:v>1917.498855502</c:v>
                </c:pt>
                <c:pt idx="667">
                  <c:v>1499.200045734</c:v>
                </c:pt>
                <c:pt idx="668">
                  <c:v>1225.3397642355001</c:v>
                </c:pt>
                <c:pt idx="669">
                  <c:v>1121.5480591620001</c:v>
                </c:pt>
                <c:pt idx="670">
                  <c:v>740.18784782650005</c:v>
                </c:pt>
                <c:pt idx="671">
                  <c:v>620.43639869649996</c:v>
                </c:pt>
                <c:pt idx="672">
                  <c:v>558.29042622049997</c:v>
                </c:pt>
                <c:pt idx="673">
                  <c:v>291.72534987500001</c:v>
                </c:pt>
                <c:pt idx="674">
                  <c:v>186.15544230199998</c:v>
                </c:pt>
                <c:pt idx="675">
                  <c:v>226.26355854599998</c:v>
                </c:pt>
                <c:pt idx="676">
                  <c:v>351.65644529150001</c:v>
                </c:pt>
                <c:pt idx="677">
                  <c:v>579.31373601550001</c:v>
                </c:pt>
                <c:pt idx="678">
                  <c:v>880.75887766549999</c:v>
                </c:pt>
                <c:pt idx="679">
                  <c:v>948.33706248249996</c:v>
                </c:pt>
                <c:pt idx="680">
                  <c:v>1090.1946410640001</c:v>
                </c:pt>
                <c:pt idx="681">
                  <c:v>1162.46810229175</c:v>
                </c:pt>
                <c:pt idx="682">
                  <c:v>838.95143471150004</c:v>
                </c:pt>
                <c:pt idx="683">
                  <c:v>651.84517648999997</c:v>
                </c:pt>
                <c:pt idx="684">
                  <c:v>818.90551244175003</c:v>
                </c:pt>
                <c:pt idx="685">
                  <c:v>1082.93372895525</c:v>
                </c:pt>
                <c:pt idx="686">
                  <c:v>1107.5872526642499</c:v>
                </c:pt>
                <c:pt idx="687">
                  <c:v>844.73561841050002</c:v>
                </c:pt>
                <c:pt idx="688">
                  <c:v>430.30923661825</c:v>
                </c:pt>
                <c:pt idx="689">
                  <c:v>277.00731941650002</c:v>
                </c:pt>
                <c:pt idx="690">
                  <c:v>230.14111634899999</c:v>
                </c:pt>
                <c:pt idx="691">
                  <c:v>307.42101717150001</c:v>
                </c:pt>
                <c:pt idx="692">
                  <c:v>359.17960215650004</c:v>
                </c:pt>
                <c:pt idx="693">
                  <c:v>373.17465967650003</c:v>
                </c:pt>
                <c:pt idx="694">
                  <c:v>370.66829776900005</c:v>
                </c:pt>
                <c:pt idx="695">
                  <c:v>517.078759547</c:v>
                </c:pt>
                <c:pt idx="696">
                  <c:v>725.05359325300003</c:v>
                </c:pt>
                <c:pt idx="697">
                  <c:v>851.65545834950001</c:v>
                </c:pt>
                <c:pt idx="698">
                  <c:v>975.81361088199992</c:v>
                </c:pt>
                <c:pt idx="699">
                  <c:v>1081.2256843895</c:v>
                </c:pt>
                <c:pt idx="700">
                  <c:v>1068.9788537845</c:v>
                </c:pt>
                <c:pt idx="701">
                  <c:v>787.04838292950001</c:v>
                </c:pt>
                <c:pt idx="702">
                  <c:v>786.8729562392499</c:v>
                </c:pt>
                <c:pt idx="703">
                  <c:v>1000.8795140985</c:v>
                </c:pt>
                <c:pt idx="704">
                  <c:v>1144.4165296900001</c:v>
                </c:pt>
                <c:pt idx="705">
                  <c:v>1070.7988165387501</c:v>
                </c:pt>
                <c:pt idx="706">
                  <c:v>985.95243296925003</c:v>
                </c:pt>
                <c:pt idx="707">
                  <c:v>1112.4432222045</c:v>
                </c:pt>
                <c:pt idx="708">
                  <c:v>1493.65946745375</c:v>
                </c:pt>
                <c:pt idx="709">
                  <c:v>1732.9670113147502</c:v>
                </c:pt>
                <c:pt idx="710">
                  <c:v>1902.9177980987499</c:v>
                </c:pt>
                <c:pt idx="711">
                  <c:v>2056.4465422009998</c:v>
                </c:pt>
                <c:pt idx="712">
                  <c:v>2122.9604124717498</c:v>
                </c:pt>
                <c:pt idx="713">
                  <c:v>2106.29880730275</c:v>
                </c:pt>
                <c:pt idx="714">
                  <c:v>1850.85539662925</c:v>
                </c:pt>
                <c:pt idx="715">
                  <c:v>1443.7772232770001</c:v>
                </c:pt>
                <c:pt idx="716">
                  <c:v>1171.0907703119999</c:v>
                </c:pt>
                <c:pt idx="717">
                  <c:v>979.57313942199994</c:v>
                </c:pt>
                <c:pt idx="718">
                  <c:v>884.18451568399996</c:v>
                </c:pt>
                <c:pt idx="719">
                  <c:v>773.02731171899995</c:v>
                </c:pt>
                <c:pt idx="720">
                  <c:v>524.90450432399996</c:v>
                </c:pt>
                <c:pt idx="721">
                  <c:v>291.680534287</c:v>
                </c:pt>
                <c:pt idx="722">
                  <c:v>367.68577055000003</c:v>
                </c:pt>
                <c:pt idx="723">
                  <c:v>336.461304439</c:v>
                </c:pt>
                <c:pt idx="724">
                  <c:v>450.12825583900002</c:v>
                </c:pt>
                <c:pt idx="725">
                  <c:v>640.03631692650004</c:v>
                </c:pt>
                <c:pt idx="726">
                  <c:v>876.59103374525</c:v>
                </c:pt>
                <c:pt idx="727">
                  <c:v>968.12198226124997</c:v>
                </c:pt>
                <c:pt idx="728">
                  <c:v>1377.9823720985</c:v>
                </c:pt>
                <c:pt idx="729">
                  <c:v>1685.2368073134999</c:v>
                </c:pt>
                <c:pt idx="730">
                  <c:v>1567.14250348475</c:v>
                </c:pt>
                <c:pt idx="731">
                  <c:v>2040.53056262475</c:v>
                </c:pt>
                <c:pt idx="732">
                  <c:v>2127.35264472775</c:v>
                </c:pt>
                <c:pt idx="733">
                  <c:v>1937.1517943434999</c:v>
                </c:pt>
                <c:pt idx="734">
                  <c:v>1572.6504362835001</c:v>
                </c:pt>
                <c:pt idx="735">
                  <c:v>1263.21042980775</c:v>
                </c:pt>
                <c:pt idx="736">
                  <c:v>1053.5652616445</c:v>
                </c:pt>
                <c:pt idx="737">
                  <c:v>1038.60630262625</c:v>
                </c:pt>
                <c:pt idx="738">
                  <c:v>885.92191472350009</c:v>
                </c:pt>
                <c:pt idx="739">
                  <c:v>662.45078153899999</c:v>
                </c:pt>
                <c:pt idx="740">
                  <c:v>489.69276792400001</c:v>
                </c:pt>
                <c:pt idx="741">
                  <c:v>480.154418459</c:v>
                </c:pt>
                <c:pt idx="742">
                  <c:v>476.87460087649998</c:v>
                </c:pt>
                <c:pt idx="743">
                  <c:v>387.56491100400001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7C3-407A-93AD-92DD7EB4C2E8}"/>
            </c:ext>
          </c:extLst>
        </c:ser>
        <c:ser>
          <c:idx val="4"/>
          <c:order val="4"/>
          <c:tx>
            <c:strRef>
              <c:f>'01'!$G$44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'01'!$G$45:$G$789</c:f>
              <c:numCache>
                <c:formatCode>_-* #,##0.00\ _€_-;\-* #,##0.00\ _€_-;_-* "-"??\ _€_-;_-@_-</c:formatCode>
                <c:ptCount val="745"/>
                <c:pt idx="0">
                  <c:v>723.15931450591006</c:v>
                </c:pt>
                <c:pt idx="1">
                  <c:v>693.54665286091506</c:v>
                </c:pt>
                <c:pt idx="2">
                  <c:v>655.57230852091607</c:v>
                </c:pt>
                <c:pt idx="3">
                  <c:v>627.52562870591601</c:v>
                </c:pt>
                <c:pt idx="4">
                  <c:v>642.37450482341706</c:v>
                </c:pt>
                <c:pt idx="5">
                  <c:v>638.22470718341594</c:v>
                </c:pt>
                <c:pt idx="6">
                  <c:v>622.67232827191594</c:v>
                </c:pt>
                <c:pt idx="7">
                  <c:v>672.21398667816595</c:v>
                </c:pt>
                <c:pt idx="8">
                  <c:v>789.73888190941602</c:v>
                </c:pt>
                <c:pt idx="9">
                  <c:v>1053.7761802534101</c:v>
                </c:pt>
                <c:pt idx="10">
                  <c:v>1336.8452671684099</c:v>
                </c:pt>
                <c:pt idx="11">
                  <c:v>1546.8505146561599</c:v>
                </c:pt>
                <c:pt idx="12">
                  <c:v>1608.62798355316</c:v>
                </c:pt>
                <c:pt idx="13">
                  <c:v>1469.60156929816</c:v>
                </c:pt>
                <c:pt idx="14">
                  <c:v>1214.8401296291599</c:v>
                </c:pt>
                <c:pt idx="15">
                  <c:v>878.85786807566308</c:v>
                </c:pt>
                <c:pt idx="16">
                  <c:v>743.96160690391093</c:v>
                </c:pt>
                <c:pt idx="17">
                  <c:v>748.99011619316298</c:v>
                </c:pt>
                <c:pt idx="18">
                  <c:v>736.83772427840802</c:v>
                </c:pt>
                <c:pt idx="19">
                  <c:v>662.16151206340908</c:v>
                </c:pt>
                <c:pt idx="20">
                  <c:v>645.13814145091305</c:v>
                </c:pt>
                <c:pt idx="21">
                  <c:v>630.06239839841408</c:v>
                </c:pt>
                <c:pt idx="22">
                  <c:v>639.93495643841504</c:v>
                </c:pt>
                <c:pt idx="23">
                  <c:v>629.84322436841501</c:v>
                </c:pt>
                <c:pt idx="24">
                  <c:v>630.37125681591601</c:v>
                </c:pt>
                <c:pt idx="25">
                  <c:v>622.38897233841601</c:v>
                </c:pt>
                <c:pt idx="26">
                  <c:v>611.32961034841605</c:v>
                </c:pt>
                <c:pt idx="27">
                  <c:v>610.25221859091607</c:v>
                </c:pt>
                <c:pt idx="28">
                  <c:v>633.18817203091498</c:v>
                </c:pt>
                <c:pt idx="29">
                  <c:v>653.24878568090901</c:v>
                </c:pt>
                <c:pt idx="30">
                  <c:v>629.61297316916</c:v>
                </c:pt>
                <c:pt idx="31">
                  <c:v>711.5682546124101</c:v>
                </c:pt>
                <c:pt idx="32">
                  <c:v>809.08203606916004</c:v>
                </c:pt>
                <c:pt idx="33">
                  <c:v>964.63143677315998</c:v>
                </c:pt>
                <c:pt idx="34">
                  <c:v>1131.22660643791</c:v>
                </c:pt>
                <c:pt idx="35">
                  <c:v>1247.0453369189102</c:v>
                </c:pt>
                <c:pt idx="36">
                  <c:v>1236.4885592074099</c:v>
                </c:pt>
                <c:pt idx="37">
                  <c:v>1131.27906785916</c:v>
                </c:pt>
                <c:pt idx="38">
                  <c:v>992.72288271140997</c:v>
                </c:pt>
                <c:pt idx="39">
                  <c:v>834.05681198741195</c:v>
                </c:pt>
                <c:pt idx="40">
                  <c:v>772.90126157116003</c:v>
                </c:pt>
                <c:pt idx="41">
                  <c:v>795.05969032540906</c:v>
                </c:pt>
                <c:pt idx="42">
                  <c:v>804.149553120159</c:v>
                </c:pt>
                <c:pt idx="43">
                  <c:v>805.23830228390898</c:v>
                </c:pt>
                <c:pt idx="44">
                  <c:v>736.65035326340899</c:v>
                </c:pt>
                <c:pt idx="45">
                  <c:v>685.81144423591104</c:v>
                </c:pt>
                <c:pt idx="46">
                  <c:v>673.04696608841107</c:v>
                </c:pt>
                <c:pt idx="47">
                  <c:v>692.76424495041101</c:v>
                </c:pt>
                <c:pt idx="48">
                  <c:v>698.95875419391098</c:v>
                </c:pt>
                <c:pt idx="49">
                  <c:v>772.27453259441006</c:v>
                </c:pt>
                <c:pt idx="50">
                  <c:v>734.34630864790802</c:v>
                </c:pt>
                <c:pt idx="51">
                  <c:v>733.42769600341194</c:v>
                </c:pt>
                <c:pt idx="52">
                  <c:v>751.26040652690904</c:v>
                </c:pt>
                <c:pt idx="53">
                  <c:v>759.11077848941</c:v>
                </c:pt>
                <c:pt idx="54">
                  <c:v>747.490071627661</c:v>
                </c:pt>
                <c:pt idx="55">
                  <c:v>770.63844661441112</c:v>
                </c:pt>
                <c:pt idx="56">
                  <c:v>892.71793435691495</c:v>
                </c:pt>
                <c:pt idx="57">
                  <c:v>1083.8778335776599</c:v>
                </c:pt>
                <c:pt idx="58">
                  <c:v>1272.5770106606601</c:v>
                </c:pt>
                <c:pt idx="59">
                  <c:v>1325.7987647011601</c:v>
                </c:pt>
                <c:pt idx="60">
                  <c:v>1389.4113476539101</c:v>
                </c:pt>
                <c:pt idx="61">
                  <c:v>1331.59253834891</c:v>
                </c:pt>
                <c:pt idx="62">
                  <c:v>1203.5905844736601</c:v>
                </c:pt>
                <c:pt idx="63">
                  <c:v>1045.46013494916</c:v>
                </c:pt>
                <c:pt idx="64">
                  <c:v>947.42945347740897</c:v>
                </c:pt>
                <c:pt idx="65">
                  <c:v>974.58527589116102</c:v>
                </c:pt>
                <c:pt idx="66">
                  <c:v>1003.3227904691601</c:v>
                </c:pt>
                <c:pt idx="67">
                  <c:v>908.50369355590897</c:v>
                </c:pt>
                <c:pt idx="68">
                  <c:v>841.52089147941001</c:v>
                </c:pt>
                <c:pt idx="69">
                  <c:v>790.91134187190903</c:v>
                </c:pt>
                <c:pt idx="70">
                  <c:v>788.66189194191202</c:v>
                </c:pt>
                <c:pt idx="71">
                  <c:v>806.35761673791001</c:v>
                </c:pt>
                <c:pt idx="72">
                  <c:v>778.51702943940904</c:v>
                </c:pt>
                <c:pt idx="73">
                  <c:v>756.48298532040894</c:v>
                </c:pt>
                <c:pt idx="74">
                  <c:v>762.74573269940913</c:v>
                </c:pt>
                <c:pt idx="75">
                  <c:v>754.89868530840897</c:v>
                </c:pt>
                <c:pt idx="76">
                  <c:v>747.9709727874091</c:v>
                </c:pt>
                <c:pt idx="77">
                  <c:v>740.53602475890898</c:v>
                </c:pt>
                <c:pt idx="78">
                  <c:v>734.76268425390901</c:v>
                </c:pt>
                <c:pt idx="79">
                  <c:v>766.93375464041208</c:v>
                </c:pt>
                <c:pt idx="80">
                  <c:v>896.86556528615995</c:v>
                </c:pt>
                <c:pt idx="81">
                  <c:v>1167.5899037164099</c:v>
                </c:pt>
                <c:pt idx="82">
                  <c:v>1485.18898396091</c:v>
                </c:pt>
                <c:pt idx="83">
                  <c:v>1672.5343714696601</c:v>
                </c:pt>
                <c:pt idx="84">
                  <c:v>1745.05566229841</c:v>
                </c:pt>
                <c:pt idx="85">
                  <c:v>1599.4672779006601</c:v>
                </c:pt>
                <c:pt idx="86">
                  <c:v>1320.6956058949099</c:v>
                </c:pt>
                <c:pt idx="87">
                  <c:v>1064.3748920876601</c:v>
                </c:pt>
                <c:pt idx="88">
                  <c:v>998.57366238491102</c:v>
                </c:pt>
                <c:pt idx="89">
                  <c:v>1015.27918108291</c:v>
                </c:pt>
                <c:pt idx="90">
                  <c:v>986.68284074765904</c:v>
                </c:pt>
                <c:pt idx="91">
                  <c:v>968.11750332991096</c:v>
                </c:pt>
                <c:pt idx="92">
                  <c:v>906.46050294841007</c:v>
                </c:pt>
                <c:pt idx="93">
                  <c:v>849.61472323190901</c:v>
                </c:pt>
                <c:pt idx="94">
                  <c:v>836.73533534691103</c:v>
                </c:pt>
                <c:pt idx="95">
                  <c:v>821.38083038191007</c:v>
                </c:pt>
                <c:pt idx="96">
                  <c:v>828.87651887790992</c:v>
                </c:pt>
                <c:pt idx="97">
                  <c:v>774.22019949791195</c:v>
                </c:pt>
                <c:pt idx="98">
                  <c:v>730.47217971540897</c:v>
                </c:pt>
                <c:pt idx="99">
                  <c:v>700.61374077790902</c:v>
                </c:pt>
                <c:pt idx="100">
                  <c:v>696.79507577290894</c:v>
                </c:pt>
                <c:pt idx="101">
                  <c:v>726.236053990409</c:v>
                </c:pt>
                <c:pt idx="102">
                  <c:v>731.59141861666001</c:v>
                </c:pt>
                <c:pt idx="103">
                  <c:v>745.10067420840994</c:v>
                </c:pt>
                <c:pt idx="104">
                  <c:v>812.80054032766202</c:v>
                </c:pt>
                <c:pt idx="105">
                  <c:v>926.58161918041094</c:v>
                </c:pt>
                <c:pt idx="106">
                  <c:v>1065.77594912216</c:v>
                </c:pt>
                <c:pt idx="107">
                  <c:v>1143.0119264356599</c:v>
                </c:pt>
                <c:pt idx="108">
                  <c:v>1138.7950720291599</c:v>
                </c:pt>
                <c:pt idx="109">
                  <c:v>1126.78484655691</c:v>
                </c:pt>
                <c:pt idx="110">
                  <c:v>1049.85030529341</c:v>
                </c:pt>
                <c:pt idx="111">
                  <c:v>1032.1370383666599</c:v>
                </c:pt>
                <c:pt idx="112">
                  <c:v>968.81980505016304</c:v>
                </c:pt>
                <c:pt idx="113">
                  <c:v>940.63024764140994</c:v>
                </c:pt>
                <c:pt idx="114">
                  <c:v>930.48645606265995</c:v>
                </c:pt>
                <c:pt idx="115">
                  <c:v>924.86833381541101</c:v>
                </c:pt>
                <c:pt idx="116">
                  <c:v>834.33151955290896</c:v>
                </c:pt>
                <c:pt idx="117">
                  <c:v>816.89781813040793</c:v>
                </c:pt>
                <c:pt idx="118">
                  <c:v>806.2701757854079</c:v>
                </c:pt>
                <c:pt idx="119">
                  <c:v>793.53920355290904</c:v>
                </c:pt>
                <c:pt idx="120">
                  <c:v>715.02156501691093</c:v>
                </c:pt>
                <c:pt idx="121">
                  <c:v>701.40278098440797</c:v>
                </c:pt>
                <c:pt idx="122">
                  <c:v>686.93430632940999</c:v>
                </c:pt>
                <c:pt idx="123">
                  <c:v>681.510203733411</c:v>
                </c:pt>
                <c:pt idx="124">
                  <c:v>689.70868705190708</c:v>
                </c:pt>
                <c:pt idx="125">
                  <c:v>704.85148045290896</c:v>
                </c:pt>
                <c:pt idx="126">
                  <c:v>725.86174355366006</c:v>
                </c:pt>
                <c:pt idx="127">
                  <c:v>750.44804880041102</c:v>
                </c:pt>
                <c:pt idx="128">
                  <c:v>826.57309765416096</c:v>
                </c:pt>
                <c:pt idx="129">
                  <c:v>929.27732894865994</c:v>
                </c:pt>
                <c:pt idx="130">
                  <c:v>1057.0891851286599</c:v>
                </c:pt>
                <c:pt idx="131">
                  <c:v>1168.70391824591</c:v>
                </c:pt>
                <c:pt idx="132">
                  <c:v>1175.4339239241599</c:v>
                </c:pt>
                <c:pt idx="133">
                  <c:v>1131.5289515404099</c:v>
                </c:pt>
                <c:pt idx="134">
                  <c:v>1023.4434213934099</c:v>
                </c:pt>
                <c:pt idx="135">
                  <c:v>886.50528210365894</c:v>
                </c:pt>
                <c:pt idx="136">
                  <c:v>768.20350163490991</c:v>
                </c:pt>
                <c:pt idx="137">
                  <c:v>778.99456147391209</c:v>
                </c:pt>
                <c:pt idx="138">
                  <c:v>776.82553317290808</c:v>
                </c:pt>
                <c:pt idx="139">
                  <c:v>766.04841958691202</c:v>
                </c:pt>
                <c:pt idx="140">
                  <c:v>728.26966246440998</c:v>
                </c:pt>
                <c:pt idx="141">
                  <c:v>709.57472633440898</c:v>
                </c:pt>
                <c:pt idx="142">
                  <c:v>696.49183898690796</c:v>
                </c:pt>
                <c:pt idx="143">
                  <c:v>696.46759790940803</c:v>
                </c:pt>
                <c:pt idx="144">
                  <c:v>677.84110978140802</c:v>
                </c:pt>
                <c:pt idx="145">
                  <c:v>682.71039197940991</c:v>
                </c:pt>
                <c:pt idx="146">
                  <c:v>692.66730393790897</c:v>
                </c:pt>
                <c:pt idx="147">
                  <c:v>678.71319458641403</c:v>
                </c:pt>
                <c:pt idx="148">
                  <c:v>671.97860752341205</c:v>
                </c:pt>
                <c:pt idx="149">
                  <c:v>677.30243646391</c:v>
                </c:pt>
                <c:pt idx="150">
                  <c:v>689.47918012341302</c:v>
                </c:pt>
                <c:pt idx="151">
                  <c:v>740.91183200516105</c:v>
                </c:pt>
                <c:pt idx="152">
                  <c:v>792.98777823591206</c:v>
                </c:pt>
                <c:pt idx="153">
                  <c:v>868.40341712616407</c:v>
                </c:pt>
                <c:pt idx="154">
                  <c:v>940.93128696391</c:v>
                </c:pt>
                <c:pt idx="155">
                  <c:v>984.41476130490901</c:v>
                </c:pt>
                <c:pt idx="156">
                  <c:v>984.24742619966105</c:v>
                </c:pt>
                <c:pt idx="157">
                  <c:v>951.57219933316196</c:v>
                </c:pt>
                <c:pt idx="158">
                  <c:v>911.89876955265902</c:v>
                </c:pt>
                <c:pt idx="159">
                  <c:v>909.06819337891</c:v>
                </c:pt>
                <c:pt idx="160">
                  <c:v>865.74772100916005</c:v>
                </c:pt>
                <c:pt idx="161">
                  <c:v>860.05879733840709</c:v>
                </c:pt>
                <c:pt idx="162">
                  <c:v>848.33030088065891</c:v>
                </c:pt>
                <c:pt idx="163">
                  <c:v>854.56417554490906</c:v>
                </c:pt>
                <c:pt idx="164">
                  <c:v>739.44328824141007</c:v>
                </c:pt>
                <c:pt idx="165">
                  <c:v>731.86495821941003</c:v>
                </c:pt>
                <c:pt idx="166">
                  <c:v>703.93618019940902</c:v>
                </c:pt>
                <c:pt idx="167">
                  <c:v>713.87159089891099</c:v>
                </c:pt>
                <c:pt idx="168">
                  <c:v>694.75928167740994</c:v>
                </c:pt>
                <c:pt idx="169">
                  <c:v>677.82293717790799</c:v>
                </c:pt>
                <c:pt idx="170">
                  <c:v>677.95676899040893</c:v>
                </c:pt>
                <c:pt idx="171">
                  <c:v>688.142975830409</c:v>
                </c:pt>
                <c:pt idx="172">
                  <c:v>682.73560470790994</c:v>
                </c:pt>
                <c:pt idx="173">
                  <c:v>667.69925064790903</c:v>
                </c:pt>
                <c:pt idx="174">
                  <c:v>667.25357665566003</c:v>
                </c:pt>
                <c:pt idx="175">
                  <c:v>700.25852609941103</c:v>
                </c:pt>
                <c:pt idx="176">
                  <c:v>811.04780541866307</c:v>
                </c:pt>
                <c:pt idx="177">
                  <c:v>993.55114033691302</c:v>
                </c:pt>
                <c:pt idx="178">
                  <c:v>1181.9245846876602</c:v>
                </c:pt>
                <c:pt idx="179">
                  <c:v>1318.9383791644102</c:v>
                </c:pt>
                <c:pt idx="180">
                  <c:v>1352.2333500881603</c:v>
                </c:pt>
                <c:pt idx="181">
                  <c:v>1287.2071722026601</c:v>
                </c:pt>
                <c:pt idx="182">
                  <c:v>1129.0778373789101</c:v>
                </c:pt>
                <c:pt idx="183">
                  <c:v>953.42780023941202</c:v>
                </c:pt>
                <c:pt idx="184">
                  <c:v>883.84750057665997</c:v>
                </c:pt>
                <c:pt idx="185">
                  <c:v>871.26593183991304</c:v>
                </c:pt>
                <c:pt idx="186">
                  <c:v>851.28949660991304</c:v>
                </c:pt>
                <c:pt idx="187">
                  <c:v>813.46309184141001</c:v>
                </c:pt>
                <c:pt idx="188">
                  <c:v>780.000124985909</c:v>
                </c:pt>
                <c:pt idx="189">
                  <c:v>736.26740615790993</c:v>
                </c:pt>
                <c:pt idx="190">
                  <c:v>704.567862068409</c:v>
                </c:pt>
                <c:pt idx="191">
                  <c:v>701.71232328041003</c:v>
                </c:pt>
                <c:pt idx="192">
                  <c:v>685.62000141491205</c:v>
                </c:pt>
                <c:pt idx="193">
                  <c:v>680.56069137140901</c:v>
                </c:pt>
                <c:pt idx="194">
                  <c:v>683.58047181590905</c:v>
                </c:pt>
                <c:pt idx="195">
                  <c:v>689.50290414590893</c:v>
                </c:pt>
                <c:pt idx="196">
                  <c:v>688.60423298840806</c:v>
                </c:pt>
                <c:pt idx="197">
                  <c:v>684.43102065590904</c:v>
                </c:pt>
                <c:pt idx="198">
                  <c:v>728.3889175581611</c:v>
                </c:pt>
                <c:pt idx="199">
                  <c:v>814.34281072091505</c:v>
                </c:pt>
                <c:pt idx="200">
                  <c:v>952.17380695766508</c:v>
                </c:pt>
                <c:pt idx="201">
                  <c:v>1067.68381473516</c:v>
                </c:pt>
                <c:pt idx="202">
                  <c:v>1199.2206035911602</c:v>
                </c:pt>
                <c:pt idx="203">
                  <c:v>1239.4567635476599</c:v>
                </c:pt>
                <c:pt idx="204">
                  <c:v>1272.5030939891599</c:v>
                </c:pt>
                <c:pt idx="205">
                  <c:v>1258.7981720969101</c:v>
                </c:pt>
                <c:pt idx="206">
                  <c:v>1130.9672352274101</c:v>
                </c:pt>
                <c:pt idx="207">
                  <c:v>972.32122077315796</c:v>
                </c:pt>
                <c:pt idx="208">
                  <c:v>872.39717488116401</c:v>
                </c:pt>
                <c:pt idx="209">
                  <c:v>863.94061539891197</c:v>
                </c:pt>
                <c:pt idx="210">
                  <c:v>815.95316779166296</c:v>
                </c:pt>
                <c:pt idx="211">
                  <c:v>776.468752879411</c:v>
                </c:pt>
                <c:pt idx="212">
                  <c:v>733.722188921412</c:v>
                </c:pt>
                <c:pt idx="213">
                  <c:v>757.04468381391098</c:v>
                </c:pt>
                <c:pt idx="214">
                  <c:v>779.76521082091006</c:v>
                </c:pt>
                <c:pt idx="215">
                  <c:v>763.34396685940794</c:v>
                </c:pt>
                <c:pt idx="216">
                  <c:v>761.40567625991002</c:v>
                </c:pt>
                <c:pt idx="217">
                  <c:v>746.90904942840905</c:v>
                </c:pt>
                <c:pt idx="218">
                  <c:v>738.12132965041008</c:v>
                </c:pt>
                <c:pt idx="219">
                  <c:v>735.79437571791198</c:v>
                </c:pt>
                <c:pt idx="220">
                  <c:v>734.65708091740908</c:v>
                </c:pt>
                <c:pt idx="221">
                  <c:v>733.15957405090796</c:v>
                </c:pt>
                <c:pt idx="222">
                  <c:v>750.94984376341199</c:v>
                </c:pt>
                <c:pt idx="223">
                  <c:v>832.43042057865796</c:v>
                </c:pt>
                <c:pt idx="224">
                  <c:v>974.05045929615903</c:v>
                </c:pt>
                <c:pt idx="225">
                  <c:v>1156.5927883894099</c:v>
                </c:pt>
                <c:pt idx="226">
                  <c:v>1378.47449048516</c:v>
                </c:pt>
                <c:pt idx="227">
                  <c:v>1561.07277363241</c:v>
                </c:pt>
                <c:pt idx="228">
                  <c:v>1646.5392114274098</c:v>
                </c:pt>
                <c:pt idx="229">
                  <c:v>1550.3943811486599</c:v>
                </c:pt>
                <c:pt idx="230">
                  <c:v>1323.2181614614101</c:v>
                </c:pt>
                <c:pt idx="231">
                  <c:v>1049.94447978566</c:v>
                </c:pt>
                <c:pt idx="232">
                  <c:v>919.62220645341006</c:v>
                </c:pt>
                <c:pt idx="233">
                  <c:v>921.7258034269081</c:v>
                </c:pt>
                <c:pt idx="234">
                  <c:v>944.97538022391598</c:v>
                </c:pt>
                <c:pt idx="235">
                  <c:v>914.68716561441204</c:v>
                </c:pt>
                <c:pt idx="236">
                  <c:v>871.474650354407</c:v>
                </c:pt>
                <c:pt idx="237">
                  <c:v>843.39353256641004</c:v>
                </c:pt>
                <c:pt idx="238">
                  <c:v>794.56570539440997</c:v>
                </c:pt>
                <c:pt idx="239">
                  <c:v>783.36407913790799</c:v>
                </c:pt>
                <c:pt idx="240">
                  <c:v>743.66318332890899</c:v>
                </c:pt>
                <c:pt idx="241">
                  <c:v>728.16781622791007</c:v>
                </c:pt>
                <c:pt idx="242">
                  <c:v>719.21032513690795</c:v>
                </c:pt>
                <c:pt idx="243">
                  <c:v>724.71585411540798</c:v>
                </c:pt>
                <c:pt idx="244">
                  <c:v>713.918649709909</c:v>
                </c:pt>
                <c:pt idx="245">
                  <c:v>702.72007549540706</c:v>
                </c:pt>
                <c:pt idx="246">
                  <c:v>694.544149881409</c:v>
                </c:pt>
                <c:pt idx="247">
                  <c:v>758.76972140491091</c:v>
                </c:pt>
                <c:pt idx="248">
                  <c:v>894.40215133441006</c:v>
                </c:pt>
                <c:pt idx="249">
                  <c:v>1170.60291889066</c:v>
                </c:pt>
                <c:pt idx="250">
                  <c:v>1382.1900363934101</c:v>
                </c:pt>
                <c:pt idx="251">
                  <c:v>1522.7617285946601</c:v>
                </c:pt>
                <c:pt idx="252">
                  <c:v>1561.82375356591</c:v>
                </c:pt>
                <c:pt idx="253">
                  <c:v>1483.8052121734099</c:v>
                </c:pt>
                <c:pt idx="254">
                  <c:v>1235.4144504859098</c:v>
                </c:pt>
                <c:pt idx="255">
                  <c:v>964.23373405166205</c:v>
                </c:pt>
                <c:pt idx="256">
                  <c:v>830.43354283291001</c:v>
                </c:pt>
                <c:pt idx="257">
                  <c:v>852.34906425066504</c:v>
                </c:pt>
                <c:pt idx="258">
                  <c:v>861.21158321516305</c:v>
                </c:pt>
                <c:pt idx="259">
                  <c:v>812.48150093691197</c:v>
                </c:pt>
                <c:pt idx="260">
                  <c:v>760.08781673041301</c:v>
                </c:pt>
                <c:pt idx="261">
                  <c:v>759.65829181690799</c:v>
                </c:pt>
                <c:pt idx="262">
                  <c:v>736.23327882990998</c:v>
                </c:pt>
                <c:pt idx="263">
                  <c:v>712.43809468740994</c:v>
                </c:pt>
                <c:pt idx="264">
                  <c:v>689.34437015791002</c:v>
                </c:pt>
                <c:pt idx="265">
                  <c:v>689.25175260991</c:v>
                </c:pt>
                <c:pt idx="266">
                  <c:v>673.95032942340993</c:v>
                </c:pt>
                <c:pt idx="267">
                  <c:v>673.73532685741304</c:v>
                </c:pt>
                <c:pt idx="268">
                  <c:v>671.00727047840701</c:v>
                </c:pt>
                <c:pt idx="269">
                  <c:v>676.412437011409</c:v>
                </c:pt>
                <c:pt idx="270">
                  <c:v>682.10667151240898</c:v>
                </c:pt>
                <c:pt idx="271">
                  <c:v>699.68938973190996</c:v>
                </c:pt>
                <c:pt idx="272">
                  <c:v>791.833783399911</c:v>
                </c:pt>
                <c:pt idx="273">
                  <c:v>964.99784578266099</c:v>
                </c:pt>
                <c:pt idx="274">
                  <c:v>1096.6614410269099</c:v>
                </c:pt>
                <c:pt idx="275">
                  <c:v>1162.7355995441601</c:v>
                </c:pt>
                <c:pt idx="276">
                  <c:v>1164.0241919409102</c:v>
                </c:pt>
                <c:pt idx="277">
                  <c:v>1122.0350806711601</c:v>
                </c:pt>
                <c:pt idx="278">
                  <c:v>1002.22597948591</c:v>
                </c:pt>
                <c:pt idx="279">
                  <c:v>854.83645476666004</c:v>
                </c:pt>
                <c:pt idx="280">
                  <c:v>835.99499631415904</c:v>
                </c:pt>
                <c:pt idx="281">
                  <c:v>864.620213465912</c:v>
                </c:pt>
                <c:pt idx="282">
                  <c:v>878.67765557441203</c:v>
                </c:pt>
                <c:pt idx="283">
                  <c:v>853.36923143691297</c:v>
                </c:pt>
                <c:pt idx="284">
                  <c:v>812.22815818691106</c:v>
                </c:pt>
                <c:pt idx="285">
                  <c:v>790.76360462741002</c:v>
                </c:pt>
                <c:pt idx="286">
                  <c:v>750.53022625291408</c:v>
                </c:pt>
                <c:pt idx="287">
                  <c:v>711.26318957891203</c:v>
                </c:pt>
                <c:pt idx="288">
                  <c:v>720.900133075908</c:v>
                </c:pt>
                <c:pt idx="289">
                  <c:v>711.52874152141101</c:v>
                </c:pt>
                <c:pt idx="290">
                  <c:v>712.72890521590898</c:v>
                </c:pt>
                <c:pt idx="291">
                  <c:v>707.13844986091203</c:v>
                </c:pt>
                <c:pt idx="292">
                  <c:v>698.50748413590793</c:v>
                </c:pt>
                <c:pt idx="293">
                  <c:v>693.88908809741201</c:v>
                </c:pt>
                <c:pt idx="294">
                  <c:v>745.14498708465896</c:v>
                </c:pt>
                <c:pt idx="295">
                  <c:v>857.01756404966306</c:v>
                </c:pt>
                <c:pt idx="296">
                  <c:v>956.92443316466699</c:v>
                </c:pt>
                <c:pt idx="297">
                  <c:v>1085.2694860306599</c:v>
                </c:pt>
                <c:pt idx="298">
                  <c:v>1199.0137611959099</c:v>
                </c:pt>
                <c:pt idx="299">
                  <c:v>1254.5388317726599</c:v>
                </c:pt>
                <c:pt idx="300">
                  <c:v>1298.88692933266</c:v>
                </c:pt>
                <c:pt idx="301">
                  <c:v>1237.1535714716599</c:v>
                </c:pt>
                <c:pt idx="302">
                  <c:v>1090.9842464259102</c:v>
                </c:pt>
                <c:pt idx="303">
                  <c:v>898.32799336766197</c:v>
                </c:pt>
                <c:pt idx="304">
                  <c:v>839.27048123116003</c:v>
                </c:pt>
                <c:pt idx="305">
                  <c:v>837.76487414316307</c:v>
                </c:pt>
                <c:pt idx="306">
                  <c:v>826.50956543341306</c:v>
                </c:pt>
                <c:pt idx="307">
                  <c:v>809.26505389741203</c:v>
                </c:pt>
                <c:pt idx="308">
                  <c:v>766.18828289741202</c:v>
                </c:pt>
                <c:pt idx="309">
                  <c:v>717.09088944240693</c:v>
                </c:pt>
                <c:pt idx="310">
                  <c:v>696.34177255240991</c:v>
                </c:pt>
                <c:pt idx="311">
                  <c:v>661.699036097408</c:v>
                </c:pt>
                <c:pt idx="312">
                  <c:v>613.49976234641099</c:v>
                </c:pt>
                <c:pt idx="313">
                  <c:v>630.32744851890902</c:v>
                </c:pt>
                <c:pt idx="314">
                  <c:v>625.58484160640899</c:v>
                </c:pt>
                <c:pt idx="315">
                  <c:v>624.73058755141005</c:v>
                </c:pt>
                <c:pt idx="316">
                  <c:v>633.963530943911</c:v>
                </c:pt>
                <c:pt idx="317">
                  <c:v>642.28969526640992</c:v>
                </c:pt>
                <c:pt idx="318">
                  <c:v>695.9709640001571</c:v>
                </c:pt>
                <c:pt idx="319">
                  <c:v>803.34546293416702</c:v>
                </c:pt>
                <c:pt idx="320">
                  <c:v>954.19131933441497</c:v>
                </c:pt>
                <c:pt idx="321">
                  <c:v>1233.8240026961601</c:v>
                </c:pt>
                <c:pt idx="322">
                  <c:v>1428.4100965984101</c:v>
                </c:pt>
                <c:pt idx="323">
                  <c:v>1606.5023546819102</c:v>
                </c:pt>
                <c:pt idx="324">
                  <c:v>1705.0992482399099</c:v>
                </c:pt>
                <c:pt idx="325">
                  <c:v>1573.93200058091</c:v>
                </c:pt>
                <c:pt idx="326">
                  <c:v>1281.1094551531601</c:v>
                </c:pt>
                <c:pt idx="327">
                  <c:v>988.05533788216201</c:v>
                </c:pt>
                <c:pt idx="328">
                  <c:v>834.400857833911</c:v>
                </c:pt>
                <c:pt idx="329">
                  <c:v>815.05118326341403</c:v>
                </c:pt>
                <c:pt idx="330">
                  <c:v>829.73854352341505</c:v>
                </c:pt>
                <c:pt idx="331">
                  <c:v>791.7064200839111</c:v>
                </c:pt>
                <c:pt idx="332">
                  <c:v>731.40617736390402</c:v>
                </c:pt>
                <c:pt idx="333">
                  <c:v>707.93775262440795</c:v>
                </c:pt>
                <c:pt idx="334">
                  <c:v>697.73389689090902</c:v>
                </c:pt>
                <c:pt idx="335">
                  <c:v>647.86891904340905</c:v>
                </c:pt>
                <c:pt idx="336">
                  <c:v>647.42898029591004</c:v>
                </c:pt>
                <c:pt idx="337">
                  <c:v>645.18289971391005</c:v>
                </c:pt>
                <c:pt idx="338">
                  <c:v>636.11426928440994</c:v>
                </c:pt>
                <c:pt idx="339">
                  <c:v>641.28099963990996</c:v>
                </c:pt>
                <c:pt idx="340">
                  <c:v>659.39948848290999</c:v>
                </c:pt>
                <c:pt idx="341">
                  <c:v>666.533509643907</c:v>
                </c:pt>
                <c:pt idx="342">
                  <c:v>700.80411067790999</c:v>
                </c:pt>
                <c:pt idx="343">
                  <c:v>763.17501219840597</c:v>
                </c:pt>
                <c:pt idx="344">
                  <c:v>874.52714700916101</c:v>
                </c:pt>
                <c:pt idx="345">
                  <c:v>996.01093569291095</c:v>
                </c:pt>
                <c:pt idx="346">
                  <c:v>1097.69189591591</c:v>
                </c:pt>
                <c:pt idx="347">
                  <c:v>1131.54801030666</c:v>
                </c:pt>
                <c:pt idx="348">
                  <c:v>1142.42523101441</c:v>
                </c:pt>
                <c:pt idx="349">
                  <c:v>1098.36805085016</c:v>
                </c:pt>
                <c:pt idx="350">
                  <c:v>995.8970572419131</c:v>
                </c:pt>
                <c:pt idx="351">
                  <c:v>894.14172669591198</c:v>
                </c:pt>
                <c:pt idx="352">
                  <c:v>840.03295316166304</c:v>
                </c:pt>
                <c:pt idx="353">
                  <c:v>847.90787734015692</c:v>
                </c:pt>
                <c:pt idx="354">
                  <c:v>848.65432014641408</c:v>
                </c:pt>
                <c:pt idx="355">
                  <c:v>821.13472600541593</c:v>
                </c:pt>
                <c:pt idx="356">
                  <c:v>765.21862843541305</c:v>
                </c:pt>
                <c:pt idx="357">
                  <c:v>708.76322417241397</c:v>
                </c:pt>
                <c:pt idx="358">
                  <c:v>701.69756086291102</c:v>
                </c:pt>
                <c:pt idx="359">
                  <c:v>695.10403199790801</c:v>
                </c:pt>
                <c:pt idx="360">
                  <c:v>653.93434915690898</c:v>
                </c:pt>
                <c:pt idx="361">
                  <c:v>674.13187000441098</c:v>
                </c:pt>
                <c:pt idx="362">
                  <c:v>663.07828541940899</c:v>
                </c:pt>
                <c:pt idx="363">
                  <c:v>667.2806777144101</c:v>
                </c:pt>
                <c:pt idx="364">
                  <c:v>664.84315509441103</c:v>
                </c:pt>
                <c:pt idx="365">
                  <c:v>671.35771747941101</c:v>
                </c:pt>
                <c:pt idx="366">
                  <c:v>696.20191813266206</c:v>
                </c:pt>
                <c:pt idx="367">
                  <c:v>794.60986265216195</c:v>
                </c:pt>
                <c:pt idx="368">
                  <c:v>889.28189723641299</c:v>
                </c:pt>
                <c:pt idx="369">
                  <c:v>994.269840284412</c:v>
                </c:pt>
                <c:pt idx="370">
                  <c:v>1098.69097690641</c:v>
                </c:pt>
                <c:pt idx="371">
                  <c:v>1178.7035845986602</c:v>
                </c:pt>
                <c:pt idx="372">
                  <c:v>1232.67533931966</c:v>
                </c:pt>
                <c:pt idx="373">
                  <c:v>1222.99792388891</c:v>
                </c:pt>
                <c:pt idx="374">
                  <c:v>1092.9532061519101</c:v>
                </c:pt>
                <c:pt idx="375">
                  <c:v>933.36853693016099</c:v>
                </c:pt>
                <c:pt idx="376">
                  <c:v>856.43006147315896</c:v>
                </c:pt>
                <c:pt idx="377">
                  <c:v>860.28427920241302</c:v>
                </c:pt>
                <c:pt idx="378">
                  <c:v>866.90804287590606</c:v>
                </c:pt>
                <c:pt idx="379">
                  <c:v>831.64939769941202</c:v>
                </c:pt>
                <c:pt idx="380">
                  <c:v>760.51588587541005</c:v>
                </c:pt>
                <c:pt idx="381">
                  <c:v>664.642250184408</c:v>
                </c:pt>
                <c:pt idx="382">
                  <c:v>655.10980287241</c:v>
                </c:pt>
                <c:pt idx="383">
                  <c:v>663.52177626791104</c:v>
                </c:pt>
                <c:pt idx="384">
                  <c:v>655.5125467409091</c:v>
                </c:pt>
                <c:pt idx="385">
                  <c:v>651.98491331040907</c:v>
                </c:pt>
                <c:pt idx="386">
                  <c:v>650.06448955240899</c:v>
                </c:pt>
                <c:pt idx="387">
                  <c:v>650.78097446590903</c:v>
                </c:pt>
                <c:pt idx="388">
                  <c:v>645.70718650891001</c:v>
                </c:pt>
                <c:pt idx="389">
                  <c:v>640.935913748909</c:v>
                </c:pt>
                <c:pt idx="390">
                  <c:v>683.44235020041003</c:v>
                </c:pt>
                <c:pt idx="391">
                  <c:v>793.91332976940805</c:v>
                </c:pt>
                <c:pt idx="392">
                  <c:v>890.74860782566702</c:v>
                </c:pt>
                <c:pt idx="393">
                  <c:v>1028.8890013549099</c:v>
                </c:pt>
                <c:pt idx="394">
                  <c:v>1141.6506834096601</c:v>
                </c:pt>
                <c:pt idx="395">
                  <c:v>1202.98094765766</c:v>
                </c:pt>
                <c:pt idx="396">
                  <c:v>1239.4418889061601</c:v>
                </c:pt>
                <c:pt idx="397">
                  <c:v>1185.42461226316</c:v>
                </c:pt>
                <c:pt idx="398">
                  <c:v>1047.12919692742</c:v>
                </c:pt>
                <c:pt idx="399">
                  <c:v>916.84056426990901</c:v>
                </c:pt>
                <c:pt idx="400">
                  <c:v>813.88690730016197</c:v>
                </c:pt>
                <c:pt idx="401">
                  <c:v>812.0135500631601</c:v>
                </c:pt>
                <c:pt idx="402">
                  <c:v>805.470763302656</c:v>
                </c:pt>
                <c:pt idx="403">
                  <c:v>767.63716047891103</c:v>
                </c:pt>
                <c:pt idx="404">
                  <c:v>714.61615019740998</c:v>
                </c:pt>
                <c:pt idx="405">
                  <c:v>662.18540406940895</c:v>
                </c:pt>
                <c:pt idx="406">
                  <c:v>675.94996802290791</c:v>
                </c:pt>
                <c:pt idx="407">
                  <c:v>671.40691545040897</c:v>
                </c:pt>
                <c:pt idx="408">
                  <c:v>652.19332145441103</c:v>
                </c:pt>
                <c:pt idx="409">
                  <c:v>648.431308386409</c:v>
                </c:pt>
                <c:pt idx="410">
                  <c:v>644.08073304741094</c:v>
                </c:pt>
                <c:pt idx="411">
                  <c:v>649.52280822340799</c:v>
                </c:pt>
                <c:pt idx="412">
                  <c:v>649.46914563041207</c:v>
                </c:pt>
                <c:pt idx="413">
                  <c:v>644.10443699390908</c:v>
                </c:pt>
                <c:pt idx="414">
                  <c:v>645.76924300465998</c:v>
                </c:pt>
                <c:pt idx="415">
                  <c:v>685.16433988566098</c:v>
                </c:pt>
                <c:pt idx="416">
                  <c:v>833.42609571491005</c:v>
                </c:pt>
                <c:pt idx="417">
                  <c:v>1051.86430776566</c:v>
                </c:pt>
                <c:pt idx="418">
                  <c:v>1312.2995245731599</c:v>
                </c:pt>
                <c:pt idx="419">
                  <c:v>1542.7265661131598</c:v>
                </c:pt>
                <c:pt idx="420">
                  <c:v>1632.63975481241</c:v>
                </c:pt>
                <c:pt idx="421">
                  <c:v>1558.40328694291</c:v>
                </c:pt>
                <c:pt idx="422">
                  <c:v>1261.3696197531601</c:v>
                </c:pt>
                <c:pt idx="423">
                  <c:v>925.21815030741209</c:v>
                </c:pt>
                <c:pt idx="424">
                  <c:v>765.96737414491099</c:v>
                </c:pt>
                <c:pt idx="425">
                  <c:v>752.34654197141504</c:v>
                </c:pt>
                <c:pt idx="426">
                  <c:v>773.16691625240901</c:v>
                </c:pt>
                <c:pt idx="427">
                  <c:v>772.864490869409</c:v>
                </c:pt>
                <c:pt idx="428">
                  <c:v>683.55464540390903</c:v>
                </c:pt>
                <c:pt idx="429">
                  <c:v>639.15369547790999</c:v>
                </c:pt>
                <c:pt idx="430">
                  <c:v>639.27240103740792</c:v>
                </c:pt>
                <c:pt idx="431">
                  <c:v>630.97035681141097</c:v>
                </c:pt>
                <c:pt idx="432">
                  <c:v>644.52315219940897</c:v>
                </c:pt>
                <c:pt idx="433">
                  <c:v>662.60849060690998</c:v>
                </c:pt>
                <c:pt idx="434">
                  <c:v>652.04146334240795</c:v>
                </c:pt>
                <c:pt idx="435">
                  <c:v>636.56894085290901</c:v>
                </c:pt>
                <c:pt idx="436">
                  <c:v>635.18632680390999</c:v>
                </c:pt>
                <c:pt idx="437">
                  <c:v>620.87398468390904</c:v>
                </c:pt>
                <c:pt idx="438">
                  <c:v>623.65093035016002</c:v>
                </c:pt>
                <c:pt idx="439">
                  <c:v>644.883103891161</c:v>
                </c:pt>
                <c:pt idx="440">
                  <c:v>771.76863143540902</c:v>
                </c:pt>
                <c:pt idx="441">
                  <c:v>1027.3238932561599</c:v>
                </c:pt>
                <c:pt idx="442">
                  <c:v>1295.2930548366598</c:v>
                </c:pt>
                <c:pt idx="443">
                  <c:v>1507.4883559094101</c:v>
                </c:pt>
                <c:pt idx="444">
                  <c:v>1593.1418463839102</c:v>
                </c:pt>
                <c:pt idx="445">
                  <c:v>1480.3112680244101</c:v>
                </c:pt>
                <c:pt idx="446">
                  <c:v>1225.0549690796599</c:v>
                </c:pt>
                <c:pt idx="447">
                  <c:v>944.85568280616098</c:v>
                </c:pt>
                <c:pt idx="448">
                  <c:v>781.18546944116099</c:v>
                </c:pt>
                <c:pt idx="449">
                  <c:v>773.48023599566102</c:v>
                </c:pt>
                <c:pt idx="450">
                  <c:v>757.59621416166397</c:v>
                </c:pt>
                <c:pt idx="451">
                  <c:v>752.57938138541203</c:v>
                </c:pt>
                <c:pt idx="452">
                  <c:v>721.78108670440997</c:v>
                </c:pt>
                <c:pt idx="453">
                  <c:v>678.09388580091104</c:v>
                </c:pt>
                <c:pt idx="454">
                  <c:v>663.50874564440994</c:v>
                </c:pt>
                <c:pt idx="455">
                  <c:v>613.69662802341099</c:v>
                </c:pt>
                <c:pt idx="456">
                  <c:v>643.14299310391004</c:v>
                </c:pt>
                <c:pt idx="457">
                  <c:v>624.19352999090802</c:v>
                </c:pt>
                <c:pt idx="458">
                  <c:v>630.64338446640897</c:v>
                </c:pt>
                <c:pt idx="459">
                  <c:v>672.51711803340902</c:v>
                </c:pt>
                <c:pt idx="460">
                  <c:v>665.19339732791002</c:v>
                </c:pt>
                <c:pt idx="461">
                  <c:v>683.84754978340902</c:v>
                </c:pt>
                <c:pt idx="462">
                  <c:v>715.97069288966304</c:v>
                </c:pt>
                <c:pt idx="463">
                  <c:v>818.48600349891103</c:v>
                </c:pt>
                <c:pt idx="464">
                  <c:v>903.02308744841298</c:v>
                </c:pt>
                <c:pt idx="465">
                  <c:v>1037.7880906186599</c:v>
                </c:pt>
                <c:pt idx="466">
                  <c:v>1217.2625437594099</c:v>
                </c:pt>
                <c:pt idx="467">
                  <c:v>1306.8670198424099</c:v>
                </c:pt>
                <c:pt idx="468">
                  <c:v>1402.8437318234098</c:v>
                </c:pt>
                <c:pt idx="469">
                  <c:v>1300.8284712834102</c:v>
                </c:pt>
                <c:pt idx="470">
                  <c:v>1136.7471264896601</c:v>
                </c:pt>
                <c:pt idx="471">
                  <c:v>943.64323634465802</c:v>
                </c:pt>
                <c:pt idx="472">
                  <c:v>829.82426424966206</c:v>
                </c:pt>
                <c:pt idx="473">
                  <c:v>845.68095017716394</c:v>
                </c:pt>
                <c:pt idx="474">
                  <c:v>809.58607790216001</c:v>
                </c:pt>
                <c:pt idx="475">
                  <c:v>793.962836479918</c:v>
                </c:pt>
                <c:pt idx="476">
                  <c:v>757.06386958641201</c:v>
                </c:pt>
                <c:pt idx="477">
                  <c:v>739.15919328940993</c:v>
                </c:pt>
                <c:pt idx="478">
                  <c:v>748.38802994990999</c:v>
                </c:pt>
                <c:pt idx="479">
                  <c:v>742.48321858941097</c:v>
                </c:pt>
                <c:pt idx="480">
                  <c:v>657.55553345891008</c:v>
                </c:pt>
                <c:pt idx="481">
                  <c:v>642.60854286241306</c:v>
                </c:pt>
                <c:pt idx="482">
                  <c:v>642.50326256690994</c:v>
                </c:pt>
                <c:pt idx="483">
                  <c:v>631.58476279241097</c:v>
                </c:pt>
                <c:pt idx="484">
                  <c:v>636.57257667640999</c:v>
                </c:pt>
                <c:pt idx="485">
                  <c:v>635.62165183890897</c:v>
                </c:pt>
                <c:pt idx="486">
                  <c:v>660.08564508991503</c:v>
                </c:pt>
                <c:pt idx="487">
                  <c:v>749.78510123991009</c:v>
                </c:pt>
                <c:pt idx="488">
                  <c:v>856.38087778441206</c:v>
                </c:pt>
                <c:pt idx="489">
                  <c:v>963.83785311891302</c:v>
                </c:pt>
                <c:pt idx="490">
                  <c:v>1112.57378649866</c:v>
                </c:pt>
                <c:pt idx="491">
                  <c:v>1186.7008175199101</c:v>
                </c:pt>
                <c:pt idx="492">
                  <c:v>1245.0257580834098</c:v>
                </c:pt>
                <c:pt idx="493">
                  <c:v>1184.60827683816</c:v>
                </c:pt>
                <c:pt idx="494">
                  <c:v>1038.7011595551601</c:v>
                </c:pt>
                <c:pt idx="495">
                  <c:v>895.26347097015901</c:v>
                </c:pt>
                <c:pt idx="496">
                  <c:v>778.93136452666101</c:v>
                </c:pt>
                <c:pt idx="497">
                  <c:v>797.54493916466004</c:v>
                </c:pt>
                <c:pt idx="498">
                  <c:v>793.04706066291305</c:v>
                </c:pt>
                <c:pt idx="499">
                  <c:v>783.3068139739089</c:v>
                </c:pt>
                <c:pt idx="500">
                  <c:v>736.22273177890906</c:v>
                </c:pt>
                <c:pt idx="501">
                  <c:v>681.56894686890905</c:v>
                </c:pt>
                <c:pt idx="502">
                  <c:v>631.37182046890905</c:v>
                </c:pt>
                <c:pt idx="503">
                  <c:v>621.07884411640998</c:v>
                </c:pt>
                <c:pt idx="504">
                  <c:v>702.19737117541001</c:v>
                </c:pt>
                <c:pt idx="505">
                  <c:v>830.08234189041002</c:v>
                </c:pt>
                <c:pt idx="506">
                  <c:v>818.35947828291205</c:v>
                </c:pt>
                <c:pt idx="507">
                  <c:v>814.65175474790806</c:v>
                </c:pt>
                <c:pt idx="508">
                  <c:v>815.96246551541003</c:v>
                </c:pt>
                <c:pt idx="509">
                  <c:v>820.16196500791</c:v>
                </c:pt>
                <c:pt idx="510">
                  <c:v>855.82879138641204</c:v>
                </c:pt>
                <c:pt idx="511">
                  <c:v>956.85338845440697</c:v>
                </c:pt>
                <c:pt idx="512">
                  <c:v>1065.99382494667</c:v>
                </c:pt>
                <c:pt idx="513">
                  <c:v>1203.81706619341</c:v>
                </c:pt>
                <c:pt idx="514">
                  <c:v>1353.41605406641</c:v>
                </c:pt>
                <c:pt idx="515">
                  <c:v>1457.4925831696601</c:v>
                </c:pt>
                <c:pt idx="516">
                  <c:v>1469.5096913969101</c:v>
                </c:pt>
                <c:pt idx="517">
                  <c:v>1405.75543306891</c:v>
                </c:pt>
                <c:pt idx="518">
                  <c:v>1263.1634228294099</c:v>
                </c:pt>
                <c:pt idx="519">
                  <c:v>1098.07799452316</c:v>
                </c:pt>
                <c:pt idx="520">
                  <c:v>1013.0664524966601</c:v>
                </c:pt>
                <c:pt idx="521">
                  <c:v>993.48713501716509</c:v>
                </c:pt>
                <c:pt idx="522">
                  <c:v>955.883532782413</c:v>
                </c:pt>
                <c:pt idx="523">
                  <c:v>906.92185474291193</c:v>
                </c:pt>
                <c:pt idx="524">
                  <c:v>845.42697417640602</c:v>
                </c:pt>
                <c:pt idx="525">
                  <c:v>760.92536488540895</c:v>
                </c:pt>
                <c:pt idx="526">
                  <c:v>742.44730422191003</c:v>
                </c:pt>
                <c:pt idx="527">
                  <c:v>737.67769431340798</c:v>
                </c:pt>
                <c:pt idx="528">
                  <c:v>611.5873763064111</c:v>
                </c:pt>
                <c:pt idx="529">
                  <c:v>609.80760040640803</c:v>
                </c:pt>
                <c:pt idx="530">
                  <c:v>619.87769502491005</c:v>
                </c:pt>
                <c:pt idx="531">
                  <c:v>617.07329830341109</c:v>
                </c:pt>
                <c:pt idx="532">
                  <c:v>615.867153166908</c:v>
                </c:pt>
                <c:pt idx="533">
                  <c:v>616.996563607908</c:v>
                </c:pt>
                <c:pt idx="534">
                  <c:v>633.33028915616103</c:v>
                </c:pt>
                <c:pt idx="535">
                  <c:v>680.88835584541198</c:v>
                </c:pt>
                <c:pt idx="536">
                  <c:v>784.77415642266294</c:v>
                </c:pt>
                <c:pt idx="537">
                  <c:v>848.85425171416296</c:v>
                </c:pt>
                <c:pt idx="538">
                  <c:v>1034.31279357066</c:v>
                </c:pt>
                <c:pt idx="539">
                  <c:v>1167.37727091841</c:v>
                </c:pt>
                <c:pt idx="540">
                  <c:v>1183.1644096744099</c:v>
                </c:pt>
                <c:pt idx="541">
                  <c:v>1152.16643790016</c:v>
                </c:pt>
                <c:pt idx="542">
                  <c:v>1050.1771295264102</c:v>
                </c:pt>
                <c:pt idx="543">
                  <c:v>874.56069860916</c:v>
                </c:pt>
                <c:pt idx="544">
                  <c:v>797.08691198340796</c:v>
                </c:pt>
                <c:pt idx="545">
                  <c:v>753.46479081316397</c:v>
                </c:pt>
                <c:pt idx="546">
                  <c:v>727.11375303566103</c:v>
                </c:pt>
                <c:pt idx="547">
                  <c:v>704.44147246890907</c:v>
                </c:pt>
                <c:pt idx="548">
                  <c:v>646.21526521590999</c:v>
                </c:pt>
                <c:pt idx="549">
                  <c:v>603.00408185690901</c:v>
                </c:pt>
                <c:pt idx="550">
                  <c:v>595.59338985090903</c:v>
                </c:pt>
                <c:pt idx="551">
                  <c:v>617.61439654090998</c:v>
                </c:pt>
                <c:pt idx="552">
                  <c:v>670.66022568440906</c:v>
                </c:pt>
                <c:pt idx="553">
                  <c:v>661.39994144440902</c:v>
                </c:pt>
                <c:pt idx="554">
                  <c:v>665.39286719191</c:v>
                </c:pt>
                <c:pt idx="555">
                  <c:v>662.41333304691102</c:v>
                </c:pt>
                <c:pt idx="556">
                  <c:v>657.71943512941095</c:v>
                </c:pt>
                <c:pt idx="557">
                  <c:v>655.10845654691093</c:v>
                </c:pt>
                <c:pt idx="558">
                  <c:v>670.49632320416208</c:v>
                </c:pt>
                <c:pt idx="559">
                  <c:v>753.981967782163</c:v>
                </c:pt>
                <c:pt idx="560">
                  <c:v>887.45576796591195</c:v>
                </c:pt>
                <c:pt idx="561">
                  <c:v>1088.7995352396601</c:v>
                </c:pt>
                <c:pt idx="562">
                  <c:v>1305.6374154499101</c:v>
                </c:pt>
                <c:pt idx="563">
                  <c:v>1532.2215945044099</c:v>
                </c:pt>
                <c:pt idx="564">
                  <c:v>1633.1342752764101</c:v>
                </c:pt>
                <c:pt idx="565">
                  <c:v>1536.2995918051599</c:v>
                </c:pt>
                <c:pt idx="566">
                  <c:v>1293.5508817219099</c:v>
                </c:pt>
                <c:pt idx="567">
                  <c:v>989.46464005691098</c:v>
                </c:pt>
                <c:pt idx="568">
                  <c:v>805.453989331412</c:v>
                </c:pt>
                <c:pt idx="569">
                  <c:v>743.44547635190997</c:v>
                </c:pt>
                <c:pt idx="570">
                  <c:v>735.87385774541292</c:v>
                </c:pt>
                <c:pt idx="571">
                  <c:v>713.35748407691199</c:v>
                </c:pt>
                <c:pt idx="572">
                  <c:v>655.04561087941204</c:v>
                </c:pt>
                <c:pt idx="573">
                  <c:v>637.39028648690908</c:v>
                </c:pt>
                <c:pt idx="574">
                  <c:v>644.87551106441094</c:v>
                </c:pt>
                <c:pt idx="575">
                  <c:v>641.01623682691104</c:v>
                </c:pt>
                <c:pt idx="576">
                  <c:v>621.30555083940806</c:v>
                </c:pt>
                <c:pt idx="577">
                  <c:v>613.33146975390798</c:v>
                </c:pt>
                <c:pt idx="578">
                  <c:v>615.22703734441097</c:v>
                </c:pt>
                <c:pt idx="579">
                  <c:v>615.19178327540999</c:v>
                </c:pt>
                <c:pt idx="580">
                  <c:v>605.67341762940998</c:v>
                </c:pt>
                <c:pt idx="581">
                  <c:v>611.84348076690992</c:v>
                </c:pt>
                <c:pt idx="582">
                  <c:v>620.47957890516102</c:v>
                </c:pt>
                <c:pt idx="583">
                  <c:v>676.08873003116105</c:v>
                </c:pt>
                <c:pt idx="584">
                  <c:v>798.26934165141301</c:v>
                </c:pt>
                <c:pt idx="585">
                  <c:v>1004.20276281366</c:v>
                </c:pt>
                <c:pt idx="586">
                  <c:v>1258.1527877734102</c:v>
                </c:pt>
                <c:pt idx="587">
                  <c:v>1460.1019474576599</c:v>
                </c:pt>
                <c:pt idx="588">
                  <c:v>1543.0185900214099</c:v>
                </c:pt>
                <c:pt idx="589">
                  <c:v>1435.3617142344099</c:v>
                </c:pt>
                <c:pt idx="590">
                  <c:v>1188.0668455216601</c:v>
                </c:pt>
                <c:pt idx="591">
                  <c:v>892.98458038940907</c:v>
                </c:pt>
                <c:pt idx="592">
                  <c:v>717.93834599791001</c:v>
                </c:pt>
                <c:pt idx="593">
                  <c:v>706.55741610765904</c:v>
                </c:pt>
                <c:pt idx="594">
                  <c:v>708.82962112791108</c:v>
                </c:pt>
                <c:pt idx="595">
                  <c:v>670.83765748091002</c:v>
                </c:pt>
                <c:pt idx="596">
                  <c:v>637.93325169041009</c:v>
                </c:pt>
                <c:pt idx="597">
                  <c:v>600.32471474591102</c:v>
                </c:pt>
                <c:pt idx="598">
                  <c:v>595.56200608890697</c:v>
                </c:pt>
                <c:pt idx="599">
                  <c:v>615.56487532591007</c:v>
                </c:pt>
                <c:pt idx="600">
                  <c:v>660.64411203640702</c:v>
                </c:pt>
                <c:pt idx="601">
                  <c:v>654.41446507790897</c:v>
                </c:pt>
                <c:pt idx="602">
                  <c:v>669.9428026024101</c:v>
                </c:pt>
                <c:pt idx="603">
                  <c:v>672.12230248491005</c:v>
                </c:pt>
                <c:pt idx="604">
                  <c:v>659.88390862241101</c:v>
                </c:pt>
                <c:pt idx="605">
                  <c:v>648.91492636640999</c:v>
                </c:pt>
                <c:pt idx="606">
                  <c:v>649.20874947291099</c:v>
                </c:pt>
                <c:pt idx="607">
                  <c:v>680.34758273990997</c:v>
                </c:pt>
                <c:pt idx="608">
                  <c:v>841.02962125566194</c:v>
                </c:pt>
                <c:pt idx="609">
                  <c:v>1067.9554764874101</c:v>
                </c:pt>
                <c:pt idx="610">
                  <c:v>1277.76706766241</c:v>
                </c:pt>
                <c:pt idx="611">
                  <c:v>1347.7392179646599</c:v>
                </c:pt>
                <c:pt idx="612">
                  <c:v>1286.03122849641</c:v>
                </c:pt>
                <c:pt idx="613">
                  <c:v>1178.57301113941</c:v>
                </c:pt>
                <c:pt idx="614">
                  <c:v>994.56937544541199</c:v>
                </c:pt>
                <c:pt idx="615">
                  <c:v>835.07917650240904</c:v>
                </c:pt>
                <c:pt idx="616">
                  <c:v>747.294892918409</c:v>
                </c:pt>
                <c:pt idx="617">
                  <c:v>748.93183442816098</c:v>
                </c:pt>
                <c:pt idx="618">
                  <c:v>773.07898810715994</c:v>
                </c:pt>
                <c:pt idx="619">
                  <c:v>748.94183188991099</c:v>
                </c:pt>
                <c:pt idx="620">
                  <c:v>718.5465117399101</c:v>
                </c:pt>
                <c:pt idx="621">
                  <c:v>677.65664888990898</c:v>
                </c:pt>
                <c:pt idx="622">
                  <c:v>664.32334222490999</c:v>
                </c:pt>
                <c:pt idx="623">
                  <c:v>653.33920366090899</c:v>
                </c:pt>
                <c:pt idx="624">
                  <c:v>633.81350473691293</c:v>
                </c:pt>
                <c:pt idx="625">
                  <c:v>644.62276697641198</c:v>
                </c:pt>
                <c:pt idx="626">
                  <c:v>642.20675778341001</c:v>
                </c:pt>
                <c:pt idx="627">
                  <c:v>636.74652139090995</c:v>
                </c:pt>
                <c:pt idx="628">
                  <c:v>630.49209650590899</c:v>
                </c:pt>
                <c:pt idx="629">
                  <c:v>625.59481721790894</c:v>
                </c:pt>
                <c:pt idx="630">
                  <c:v>622.5260767566599</c:v>
                </c:pt>
                <c:pt idx="631">
                  <c:v>715.22003061491</c:v>
                </c:pt>
                <c:pt idx="632">
                  <c:v>872.16761469666096</c:v>
                </c:pt>
                <c:pt idx="633">
                  <c:v>1189.63297445641</c:v>
                </c:pt>
                <c:pt idx="634">
                  <c:v>1464.1957880426598</c:v>
                </c:pt>
                <c:pt idx="635">
                  <c:v>1693.3059112364099</c:v>
                </c:pt>
                <c:pt idx="636">
                  <c:v>1810.6363351689099</c:v>
                </c:pt>
                <c:pt idx="637">
                  <c:v>1685.2847557121599</c:v>
                </c:pt>
                <c:pt idx="638">
                  <c:v>1378.2935170006599</c:v>
                </c:pt>
                <c:pt idx="639">
                  <c:v>1044.6074219256602</c:v>
                </c:pt>
                <c:pt idx="640">
                  <c:v>798.37601149641102</c:v>
                </c:pt>
                <c:pt idx="641">
                  <c:v>731.87553638840893</c:v>
                </c:pt>
                <c:pt idx="642">
                  <c:v>718.04010267190802</c:v>
                </c:pt>
                <c:pt idx="643">
                  <c:v>709.84473022690906</c:v>
                </c:pt>
                <c:pt idx="644">
                  <c:v>688.49870147341096</c:v>
                </c:pt>
                <c:pt idx="645">
                  <c:v>646.63868407940902</c:v>
                </c:pt>
                <c:pt idx="646">
                  <c:v>660.68996267340799</c:v>
                </c:pt>
                <c:pt idx="647">
                  <c:v>661.15386235741005</c:v>
                </c:pt>
                <c:pt idx="648">
                  <c:v>646.26352809240905</c:v>
                </c:pt>
                <c:pt idx="649">
                  <c:v>641.95325390241101</c:v>
                </c:pt>
                <c:pt idx="650">
                  <c:v>648.06737260141006</c:v>
                </c:pt>
                <c:pt idx="651">
                  <c:v>660.58623762390994</c:v>
                </c:pt>
                <c:pt idx="652">
                  <c:v>662.20712784591001</c:v>
                </c:pt>
                <c:pt idx="653">
                  <c:v>668.09648601441199</c:v>
                </c:pt>
                <c:pt idx="654">
                  <c:v>672.94108138816</c:v>
                </c:pt>
                <c:pt idx="655">
                  <c:v>783.81009384490994</c:v>
                </c:pt>
                <c:pt idx="656">
                  <c:v>895.88017444091304</c:v>
                </c:pt>
                <c:pt idx="657">
                  <c:v>1055.0811745691601</c:v>
                </c:pt>
                <c:pt idx="658">
                  <c:v>1289.2254176629099</c:v>
                </c:pt>
                <c:pt idx="659">
                  <c:v>1434.8949006796602</c:v>
                </c:pt>
                <c:pt idx="660">
                  <c:v>1418.46011511917</c:v>
                </c:pt>
                <c:pt idx="661">
                  <c:v>1283.64559758416</c:v>
                </c:pt>
                <c:pt idx="662">
                  <c:v>1119.5841068556599</c:v>
                </c:pt>
                <c:pt idx="663">
                  <c:v>980.08366894290805</c:v>
                </c:pt>
                <c:pt idx="664">
                  <c:v>923.47548278415809</c:v>
                </c:pt>
                <c:pt idx="665">
                  <c:v>944.94842574491599</c:v>
                </c:pt>
                <c:pt idx="666">
                  <c:v>917.15526242891008</c:v>
                </c:pt>
                <c:pt idx="667">
                  <c:v>889.87815371940803</c:v>
                </c:pt>
                <c:pt idx="668">
                  <c:v>856.11968515040803</c:v>
                </c:pt>
                <c:pt idx="669">
                  <c:v>819.56882749640999</c:v>
                </c:pt>
                <c:pt idx="670">
                  <c:v>795.41343247440898</c:v>
                </c:pt>
                <c:pt idx="671">
                  <c:v>792.522363384409</c:v>
                </c:pt>
                <c:pt idx="672">
                  <c:v>786.81950851790896</c:v>
                </c:pt>
                <c:pt idx="673">
                  <c:v>777.18771308091095</c:v>
                </c:pt>
                <c:pt idx="674">
                  <c:v>773.68050048141004</c:v>
                </c:pt>
                <c:pt idx="675">
                  <c:v>772.41043746490993</c:v>
                </c:pt>
                <c:pt idx="676">
                  <c:v>769.06034972690998</c:v>
                </c:pt>
                <c:pt idx="677">
                  <c:v>765.27609580040894</c:v>
                </c:pt>
                <c:pt idx="678">
                  <c:v>765.33640788791206</c:v>
                </c:pt>
                <c:pt idx="679">
                  <c:v>832.06433814841103</c:v>
                </c:pt>
                <c:pt idx="680">
                  <c:v>1035.61632544691</c:v>
                </c:pt>
                <c:pt idx="681">
                  <c:v>1395.81624753916</c:v>
                </c:pt>
                <c:pt idx="682">
                  <c:v>1785.00074597191</c:v>
                </c:pt>
                <c:pt idx="683">
                  <c:v>2054.1521594909095</c:v>
                </c:pt>
                <c:pt idx="684">
                  <c:v>2186.10041716666</c:v>
                </c:pt>
                <c:pt idx="685">
                  <c:v>2029.5745849331599</c:v>
                </c:pt>
                <c:pt idx="686">
                  <c:v>1695.7284427841598</c:v>
                </c:pt>
                <c:pt idx="687">
                  <c:v>1225.8574615329103</c:v>
                </c:pt>
                <c:pt idx="688">
                  <c:v>903.854375375161</c:v>
                </c:pt>
                <c:pt idx="689">
                  <c:v>839.82430936941</c:v>
                </c:pt>
                <c:pt idx="690">
                  <c:v>851.00870151940899</c:v>
                </c:pt>
                <c:pt idx="691">
                  <c:v>825.216697699409</c:v>
                </c:pt>
                <c:pt idx="692">
                  <c:v>785.53310371191003</c:v>
                </c:pt>
                <c:pt idx="693">
                  <c:v>758.326987274408</c:v>
                </c:pt>
                <c:pt idx="694">
                  <c:v>745.81486229191103</c:v>
                </c:pt>
                <c:pt idx="695">
                  <c:v>730.785005796409</c:v>
                </c:pt>
                <c:pt idx="696">
                  <c:v>725.98453607041006</c:v>
                </c:pt>
                <c:pt idx="697">
                  <c:v>722.27992482641298</c:v>
                </c:pt>
                <c:pt idx="698">
                  <c:v>722.42996831640801</c:v>
                </c:pt>
                <c:pt idx="699">
                  <c:v>720.75610949641202</c:v>
                </c:pt>
                <c:pt idx="700">
                  <c:v>717.80444591640901</c:v>
                </c:pt>
                <c:pt idx="701">
                  <c:v>715.58740957890905</c:v>
                </c:pt>
                <c:pt idx="702">
                  <c:v>753.06530687166105</c:v>
                </c:pt>
                <c:pt idx="703">
                  <c:v>838.48896661490892</c:v>
                </c:pt>
                <c:pt idx="704">
                  <c:v>1068.6024673484201</c:v>
                </c:pt>
                <c:pt idx="705">
                  <c:v>1450.1128461196602</c:v>
                </c:pt>
                <c:pt idx="706">
                  <c:v>1857.94309336166</c:v>
                </c:pt>
                <c:pt idx="707">
                  <c:v>2132.0081753064101</c:v>
                </c:pt>
                <c:pt idx="708">
                  <c:v>2229.1550979246599</c:v>
                </c:pt>
                <c:pt idx="709">
                  <c:v>2072.5974954086605</c:v>
                </c:pt>
                <c:pt idx="710">
                  <c:v>1685.1489653896599</c:v>
                </c:pt>
                <c:pt idx="711">
                  <c:v>1217.97110758491</c:v>
                </c:pt>
                <c:pt idx="712">
                  <c:v>880.27129897665907</c:v>
                </c:pt>
                <c:pt idx="713">
                  <c:v>859.63161730066702</c:v>
                </c:pt>
                <c:pt idx="714">
                  <c:v>755.87042948916201</c:v>
                </c:pt>
                <c:pt idx="715">
                  <c:v>726.783707196411</c:v>
                </c:pt>
                <c:pt idx="716">
                  <c:v>712.71265411141098</c:v>
                </c:pt>
                <c:pt idx="717">
                  <c:v>710.67592273640798</c:v>
                </c:pt>
                <c:pt idx="718">
                  <c:v>696.38699042690996</c:v>
                </c:pt>
                <c:pt idx="719">
                  <c:v>700.91715286940905</c:v>
                </c:pt>
                <c:pt idx="720">
                  <c:v>691.62698106440996</c:v>
                </c:pt>
                <c:pt idx="721">
                  <c:v>679.92367630640899</c:v>
                </c:pt>
                <c:pt idx="722">
                  <c:v>672.58463744091205</c:v>
                </c:pt>
                <c:pt idx="723">
                  <c:v>667.68697244691202</c:v>
                </c:pt>
                <c:pt idx="724">
                  <c:v>678.24004306941106</c:v>
                </c:pt>
                <c:pt idx="725">
                  <c:v>688.74783839441</c:v>
                </c:pt>
                <c:pt idx="726">
                  <c:v>703.01042488815904</c:v>
                </c:pt>
                <c:pt idx="727">
                  <c:v>774.32173251465997</c:v>
                </c:pt>
                <c:pt idx="728">
                  <c:v>888.83889019991102</c:v>
                </c:pt>
                <c:pt idx="729">
                  <c:v>1108.6949180049101</c:v>
                </c:pt>
                <c:pt idx="730">
                  <c:v>1290.9498678961602</c:v>
                </c:pt>
                <c:pt idx="731">
                  <c:v>1388.2307998261601</c:v>
                </c:pt>
                <c:pt idx="732">
                  <c:v>1442.77236139566</c:v>
                </c:pt>
                <c:pt idx="733">
                  <c:v>1351.7433352924102</c:v>
                </c:pt>
                <c:pt idx="734">
                  <c:v>1150.8072540574099</c:v>
                </c:pt>
                <c:pt idx="735">
                  <c:v>914.96903163066111</c:v>
                </c:pt>
                <c:pt idx="736">
                  <c:v>783.944381501414</c:v>
                </c:pt>
                <c:pt idx="737">
                  <c:v>788.13779248716196</c:v>
                </c:pt>
                <c:pt idx="738">
                  <c:v>776.97946171991305</c:v>
                </c:pt>
                <c:pt idx="739">
                  <c:v>768.49415607941205</c:v>
                </c:pt>
                <c:pt idx="740">
                  <c:v>730.79432676440899</c:v>
                </c:pt>
                <c:pt idx="741">
                  <c:v>708.02083063940904</c:v>
                </c:pt>
                <c:pt idx="742">
                  <c:v>707.83982319690801</c:v>
                </c:pt>
                <c:pt idx="743">
                  <c:v>691.60099682441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7C3-407A-93AD-92DD7EB4C2E8}"/>
            </c:ext>
          </c:extLst>
        </c:ser>
        <c:ser>
          <c:idx val="5"/>
          <c:order val="5"/>
          <c:tx>
            <c:strRef>
              <c:f>'01'!$H$44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'01'!$H$45:$H$789</c:f>
              <c:numCache>
                <c:formatCode>_-* #,##0.00\ _€_-;\-* #,##0.00\ _€_-;_-* "-"??\ _€_-;_-@_-</c:formatCode>
                <c:ptCount val="745"/>
                <c:pt idx="0">
                  <c:v>5606.2614529569901</c:v>
                </c:pt>
                <c:pt idx="1">
                  <c:v>6203.7874529569899</c:v>
                </c:pt>
                <c:pt idx="2">
                  <c:v>7143.7094529569895</c:v>
                </c:pt>
                <c:pt idx="3">
                  <c:v>7376.39945295699</c:v>
                </c:pt>
                <c:pt idx="4">
                  <c:v>7175.32345295699</c:v>
                </c:pt>
                <c:pt idx="5">
                  <c:v>7050.3264529569897</c:v>
                </c:pt>
                <c:pt idx="6">
                  <c:v>7057.9674529569902</c:v>
                </c:pt>
                <c:pt idx="7">
                  <c:v>6753.3644529569901</c:v>
                </c:pt>
                <c:pt idx="8">
                  <c:v>6880.1574529569898</c:v>
                </c:pt>
                <c:pt idx="9">
                  <c:v>6534.50645295699</c:v>
                </c:pt>
                <c:pt idx="10">
                  <c:v>6645.0130429569899</c:v>
                </c:pt>
                <c:pt idx="11">
                  <c:v>6758.2866379569905</c:v>
                </c:pt>
                <c:pt idx="12">
                  <c:v>6427.189272956989</c:v>
                </c:pt>
                <c:pt idx="13">
                  <c:v>6495.5902379569889</c:v>
                </c:pt>
                <c:pt idx="14">
                  <c:v>6577.7802229569897</c:v>
                </c:pt>
                <c:pt idx="15">
                  <c:v>6741.5520129569895</c:v>
                </c:pt>
                <c:pt idx="16">
                  <c:v>6350.0194529569899</c:v>
                </c:pt>
                <c:pt idx="17">
                  <c:v>6123.1654529569896</c:v>
                </c:pt>
                <c:pt idx="18">
                  <c:v>5969.5044529569896</c:v>
                </c:pt>
                <c:pt idx="19">
                  <c:v>6238.5974529569894</c:v>
                </c:pt>
                <c:pt idx="20">
                  <c:v>6425.76545295699</c:v>
                </c:pt>
                <c:pt idx="21">
                  <c:v>6864.3334529569902</c:v>
                </c:pt>
                <c:pt idx="22">
                  <c:v>6529.3194529569901</c:v>
                </c:pt>
                <c:pt idx="23">
                  <c:v>6998.1534529569899</c:v>
                </c:pt>
                <c:pt idx="24">
                  <c:v>6884.0354529569895</c:v>
                </c:pt>
                <c:pt idx="25">
                  <c:v>6830.2634529569896</c:v>
                </c:pt>
                <c:pt idx="26">
                  <c:v>6647.0214529569894</c:v>
                </c:pt>
                <c:pt idx="27">
                  <c:v>6323.5314529569896</c:v>
                </c:pt>
                <c:pt idx="28">
                  <c:v>6258.9824529569896</c:v>
                </c:pt>
                <c:pt idx="29">
                  <c:v>6091.2094529569895</c:v>
                </c:pt>
                <c:pt idx="30">
                  <c:v>6055.49345295699</c:v>
                </c:pt>
                <c:pt idx="31">
                  <c:v>4820.9704529569899</c:v>
                </c:pt>
                <c:pt idx="32">
                  <c:v>4770.5664529569895</c:v>
                </c:pt>
                <c:pt idx="33">
                  <c:v>4104.9994529569894</c:v>
                </c:pt>
                <c:pt idx="34">
                  <c:v>4072.5074529569902</c:v>
                </c:pt>
                <c:pt idx="35">
                  <c:v>4222.5702279569896</c:v>
                </c:pt>
                <c:pt idx="36">
                  <c:v>4222.0853079569897</c:v>
                </c:pt>
                <c:pt idx="37">
                  <c:v>4179.9534529569901</c:v>
                </c:pt>
                <c:pt idx="38">
                  <c:v>3612.24545295699</c:v>
                </c:pt>
                <c:pt idx="39">
                  <c:v>4005.5294529569901</c:v>
                </c:pt>
                <c:pt idx="40">
                  <c:v>3648.7064529569898</c:v>
                </c:pt>
                <c:pt idx="41">
                  <c:v>3067.6794529569897</c:v>
                </c:pt>
                <c:pt idx="42">
                  <c:v>2975.8954529569901</c:v>
                </c:pt>
                <c:pt idx="43">
                  <c:v>3971.1514529569904</c:v>
                </c:pt>
                <c:pt idx="44">
                  <c:v>4817.0594529569898</c:v>
                </c:pt>
                <c:pt idx="45">
                  <c:v>4320.9824529569896</c:v>
                </c:pt>
                <c:pt idx="46">
                  <c:v>4494.1154529569894</c:v>
                </c:pt>
                <c:pt idx="47">
                  <c:v>4468.8944529569899</c:v>
                </c:pt>
                <c:pt idx="48">
                  <c:v>5014.5704529569894</c:v>
                </c:pt>
                <c:pt idx="49">
                  <c:v>5210.3434529569895</c:v>
                </c:pt>
                <c:pt idx="50">
                  <c:v>5453.1014529569893</c:v>
                </c:pt>
                <c:pt idx="51">
                  <c:v>5527.89045295699</c:v>
                </c:pt>
                <c:pt idx="52">
                  <c:v>5846.1324529569902</c:v>
                </c:pt>
                <c:pt idx="53">
                  <c:v>5598.6274529569901</c:v>
                </c:pt>
                <c:pt idx="54">
                  <c:v>5075.8614529569895</c:v>
                </c:pt>
                <c:pt idx="55">
                  <c:v>4236.1744529569896</c:v>
                </c:pt>
                <c:pt idx="56">
                  <c:v>3557.0294529569896</c:v>
                </c:pt>
                <c:pt idx="57">
                  <c:v>3443.4824529569901</c:v>
                </c:pt>
                <c:pt idx="58">
                  <c:v>4053.9444529569901</c:v>
                </c:pt>
                <c:pt idx="59">
                  <c:v>4491.2644529569898</c:v>
                </c:pt>
                <c:pt idx="60">
                  <c:v>4594.3704529569895</c:v>
                </c:pt>
                <c:pt idx="61">
                  <c:v>4402.76545295699</c:v>
                </c:pt>
                <c:pt idx="62">
                  <c:v>3879.5864529569903</c:v>
                </c:pt>
                <c:pt idx="63">
                  <c:v>3461.0834529569902</c:v>
                </c:pt>
                <c:pt idx="64">
                  <c:v>3061.4904529569899</c:v>
                </c:pt>
                <c:pt idx="65">
                  <c:v>2605.0404529569896</c:v>
                </c:pt>
                <c:pt idx="66">
                  <c:v>2244.7474529569899</c:v>
                </c:pt>
                <c:pt idx="67">
                  <c:v>2628.7814529569896</c:v>
                </c:pt>
                <c:pt idx="68">
                  <c:v>3519.7834529569895</c:v>
                </c:pt>
                <c:pt idx="69">
                  <c:v>4131.6774529569893</c:v>
                </c:pt>
                <c:pt idx="70">
                  <c:v>3674.7694529569899</c:v>
                </c:pt>
                <c:pt idx="71">
                  <c:v>3249.6374529569898</c:v>
                </c:pt>
                <c:pt idx="72">
                  <c:v>3657.3514529569898</c:v>
                </c:pt>
                <c:pt idx="73">
                  <c:v>4145.7994529569896</c:v>
                </c:pt>
                <c:pt idx="74">
                  <c:v>3962.1494529569895</c:v>
                </c:pt>
                <c:pt idx="75">
                  <c:v>3799.6184529569896</c:v>
                </c:pt>
                <c:pt idx="76">
                  <c:v>3792.64045295699</c:v>
                </c:pt>
                <c:pt idx="77">
                  <c:v>3980.6684529569902</c:v>
                </c:pt>
                <c:pt idx="78">
                  <c:v>4114.8484529569896</c:v>
                </c:pt>
                <c:pt idx="79">
                  <c:v>3305.68945295699</c:v>
                </c:pt>
                <c:pt idx="80">
                  <c:v>3243.1144529569897</c:v>
                </c:pt>
                <c:pt idx="81">
                  <c:v>2583.5844529569899</c:v>
                </c:pt>
                <c:pt idx="82">
                  <c:v>2298.5524529569898</c:v>
                </c:pt>
                <c:pt idx="83">
                  <c:v>2352.0294779569899</c:v>
                </c:pt>
                <c:pt idx="84">
                  <c:v>2568.4840179569896</c:v>
                </c:pt>
                <c:pt idx="85">
                  <c:v>2475.3186029569902</c:v>
                </c:pt>
                <c:pt idx="86">
                  <c:v>3064.6159379569895</c:v>
                </c:pt>
                <c:pt idx="87">
                  <c:v>3802.8754529569901</c:v>
                </c:pt>
                <c:pt idx="88">
                  <c:v>3703.7534529569898</c:v>
                </c:pt>
                <c:pt idx="89">
                  <c:v>3223.8454529569899</c:v>
                </c:pt>
                <c:pt idx="90">
                  <c:v>3150.3454529569899</c:v>
                </c:pt>
                <c:pt idx="91">
                  <c:v>3305.2934529569902</c:v>
                </c:pt>
                <c:pt idx="92">
                  <c:v>3169.11845295699</c:v>
                </c:pt>
                <c:pt idx="93">
                  <c:v>3319.3804529569902</c:v>
                </c:pt>
                <c:pt idx="94">
                  <c:v>3501.2674529569899</c:v>
                </c:pt>
                <c:pt idx="95">
                  <c:v>4048.8024529569902</c:v>
                </c:pt>
                <c:pt idx="96">
                  <c:v>4432.9324529569894</c:v>
                </c:pt>
                <c:pt idx="97">
                  <c:v>4557.3264529569897</c:v>
                </c:pt>
                <c:pt idx="98">
                  <c:v>4199.5344529569893</c:v>
                </c:pt>
                <c:pt idx="99">
                  <c:v>4476.4594529569895</c:v>
                </c:pt>
                <c:pt idx="100">
                  <c:v>3814.3924529569899</c:v>
                </c:pt>
                <c:pt idx="101">
                  <c:v>4130.89945295699</c:v>
                </c:pt>
                <c:pt idx="102">
                  <c:v>3919.0414529569898</c:v>
                </c:pt>
                <c:pt idx="103">
                  <c:v>4135.0994529569898</c:v>
                </c:pt>
                <c:pt idx="104">
                  <c:v>4536.6294529569896</c:v>
                </c:pt>
                <c:pt idx="105">
                  <c:v>4047.14945295699</c:v>
                </c:pt>
                <c:pt idx="106">
                  <c:v>4181.4984529569901</c:v>
                </c:pt>
                <c:pt idx="107">
                  <c:v>3894.22545295699</c:v>
                </c:pt>
                <c:pt idx="108">
                  <c:v>3425.5924529569902</c:v>
                </c:pt>
                <c:pt idx="109">
                  <c:v>3376.03345295699</c:v>
                </c:pt>
                <c:pt idx="110">
                  <c:v>3520.3384529569898</c:v>
                </c:pt>
                <c:pt idx="111">
                  <c:v>3482.8044529569902</c:v>
                </c:pt>
                <c:pt idx="112">
                  <c:v>4035.4604529569897</c:v>
                </c:pt>
                <c:pt idx="113">
                  <c:v>3884.1934529569899</c:v>
                </c:pt>
                <c:pt idx="114">
                  <c:v>4263.2954529569897</c:v>
                </c:pt>
                <c:pt idx="115">
                  <c:v>4407.0434529569893</c:v>
                </c:pt>
                <c:pt idx="116">
                  <c:v>4540.3004529569898</c:v>
                </c:pt>
                <c:pt idx="117">
                  <c:v>4284.6394529569898</c:v>
                </c:pt>
                <c:pt idx="118">
                  <c:v>4396.2534529569893</c:v>
                </c:pt>
                <c:pt idx="119">
                  <c:v>4413.6134529569899</c:v>
                </c:pt>
                <c:pt idx="120">
                  <c:v>4492.9054529569894</c:v>
                </c:pt>
                <c:pt idx="121">
                  <c:v>4167.91745295699</c:v>
                </c:pt>
                <c:pt idx="122">
                  <c:v>4693.1774529569893</c:v>
                </c:pt>
                <c:pt idx="123">
                  <c:v>5063.1474529569896</c:v>
                </c:pt>
                <c:pt idx="124">
                  <c:v>5121.1914529569895</c:v>
                </c:pt>
                <c:pt idx="125">
                  <c:v>5065.2604529569899</c:v>
                </c:pt>
                <c:pt idx="126">
                  <c:v>4034.8564529569899</c:v>
                </c:pt>
                <c:pt idx="127">
                  <c:v>3954.8904529569904</c:v>
                </c:pt>
                <c:pt idx="128">
                  <c:v>4079.1714529569899</c:v>
                </c:pt>
                <c:pt idx="129">
                  <c:v>4531.2734529569898</c:v>
                </c:pt>
                <c:pt idx="130">
                  <c:v>5229.6215629569897</c:v>
                </c:pt>
                <c:pt idx="131">
                  <c:v>5394.8682329569892</c:v>
                </c:pt>
                <c:pt idx="132">
                  <c:v>5340.5444529569895</c:v>
                </c:pt>
                <c:pt idx="133">
                  <c:v>4927.4674529569902</c:v>
                </c:pt>
                <c:pt idx="134">
                  <c:v>4526.7794529569901</c:v>
                </c:pt>
                <c:pt idx="135">
                  <c:v>3938.1714529569899</c:v>
                </c:pt>
                <c:pt idx="136">
                  <c:v>3532.4064529569901</c:v>
                </c:pt>
                <c:pt idx="137">
                  <c:v>3135.5604529569896</c:v>
                </c:pt>
                <c:pt idx="138">
                  <c:v>3049.9134529569897</c:v>
                </c:pt>
                <c:pt idx="139">
                  <c:v>3618.2124529569901</c:v>
                </c:pt>
                <c:pt idx="140">
                  <c:v>4282.2594529569897</c:v>
                </c:pt>
                <c:pt idx="141">
                  <c:v>5032.9494529569902</c:v>
                </c:pt>
                <c:pt idx="142">
                  <c:v>5151.30145295699</c:v>
                </c:pt>
                <c:pt idx="143">
                  <c:v>5602.4834529569898</c:v>
                </c:pt>
                <c:pt idx="144">
                  <c:v>5740.2944529569895</c:v>
                </c:pt>
                <c:pt idx="145">
                  <c:v>5522.3754529569896</c:v>
                </c:pt>
                <c:pt idx="146">
                  <c:v>5570.3764529569899</c:v>
                </c:pt>
                <c:pt idx="147">
                  <c:v>5108.6924529569897</c:v>
                </c:pt>
                <c:pt idx="148">
                  <c:v>4778.9504529569895</c:v>
                </c:pt>
                <c:pt idx="149">
                  <c:v>4537.8864529569901</c:v>
                </c:pt>
                <c:pt idx="150">
                  <c:v>3467.5114529569896</c:v>
                </c:pt>
                <c:pt idx="151">
                  <c:v>3008.7164529569895</c:v>
                </c:pt>
                <c:pt idx="152">
                  <c:v>2702.5174529569899</c:v>
                </c:pt>
                <c:pt idx="153">
                  <c:v>2901.2654979569902</c:v>
                </c:pt>
                <c:pt idx="154">
                  <c:v>3765.0806529569895</c:v>
                </c:pt>
                <c:pt idx="155">
                  <c:v>4044.9640179569901</c:v>
                </c:pt>
                <c:pt idx="156">
                  <c:v>4153.3060129569894</c:v>
                </c:pt>
                <c:pt idx="157">
                  <c:v>4058.0464529569899</c:v>
                </c:pt>
                <c:pt idx="158">
                  <c:v>3929.5884529569903</c:v>
                </c:pt>
                <c:pt idx="159">
                  <c:v>2829.0904529569902</c:v>
                </c:pt>
                <c:pt idx="160">
                  <c:v>2720.2714529569898</c:v>
                </c:pt>
                <c:pt idx="161">
                  <c:v>2751.2914529569898</c:v>
                </c:pt>
                <c:pt idx="162">
                  <c:v>3088.3344529569899</c:v>
                </c:pt>
                <c:pt idx="163">
                  <c:v>3366.5034529569898</c:v>
                </c:pt>
                <c:pt idx="164">
                  <c:v>4361.1364529569901</c:v>
                </c:pt>
                <c:pt idx="165">
                  <c:v>5202.35045295699</c:v>
                </c:pt>
                <c:pt idx="166">
                  <c:v>5030.4604529569897</c:v>
                </c:pt>
                <c:pt idx="167">
                  <c:v>5426.3364529569899</c:v>
                </c:pt>
                <c:pt idx="168">
                  <c:v>5571.2294529569899</c:v>
                </c:pt>
                <c:pt idx="169">
                  <c:v>5737.8984529569898</c:v>
                </c:pt>
                <c:pt idx="170">
                  <c:v>5855.2594529569897</c:v>
                </c:pt>
                <c:pt idx="171">
                  <c:v>5848.0514529569809</c:v>
                </c:pt>
                <c:pt idx="172">
                  <c:v>5308.6064529569894</c:v>
                </c:pt>
                <c:pt idx="173">
                  <c:v>5078.7294529569899</c:v>
                </c:pt>
                <c:pt idx="174">
                  <c:v>4006.6804529569904</c:v>
                </c:pt>
                <c:pt idx="175">
                  <c:v>3239.6844529569898</c:v>
                </c:pt>
                <c:pt idx="176">
                  <c:v>2912.9834529569898</c:v>
                </c:pt>
                <c:pt idx="177">
                  <c:v>2526.8354529569897</c:v>
                </c:pt>
                <c:pt idx="178">
                  <c:v>3853.7574529569897</c:v>
                </c:pt>
                <c:pt idx="179">
                  <c:v>3554.2724529569896</c:v>
                </c:pt>
                <c:pt idx="180">
                  <c:v>2939.68945295699</c:v>
                </c:pt>
                <c:pt idx="181">
                  <c:v>2539.88145295699</c:v>
                </c:pt>
                <c:pt idx="182">
                  <c:v>1885.28245295699</c:v>
                </c:pt>
                <c:pt idx="183">
                  <c:v>2097.2824529569898</c:v>
                </c:pt>
                <c:pt idx="184">
                  <c:v>3175.6004529569896</c:v>
                </c:pt>
                <c:pt idx="185">
                  <c:v>3083.5804529569896</c:v>
                </c:pt>
                <c:pt idx="186">
                  <c:v>2956.5074529569897</c:v>
                </c:pt>
                <c:pt idx="187">
                  <c:v>3181.9864529569895</c:v>
                </c:pt>
                <c:pt idx="188">
                  <c:v>3563.9504529569899</c:v>
                </c:pt>
                <c:pt idx="189">
                  <c:v>3748.4514529569897</c:v>
                </c:pt>
                <c:pt idx="190">
                  <c:v>4018.88145295699</c:v>
                </c:pt>
                <c:pt idx="191">
                  <c:v>3705.39045295699</c:v>
                </c:pt>
                <c:pt idx="192">
                  <c:v>3648.78545295699</c:v>
                </c:pt>
                <c:pt idx="193">
                  <c:v>3626.4354529569896</c:v>
                </c:pt>
                <c:pt idx="194">
                  <c:v>3553.4534529569901</c:v>
                </c:pt>
                <c:pt idx="195">
                  <c:v>3383.54445295699</c:v>
                </c:pt>
                <c:pt idx="196">
                  <c:v>3167.8044529569902</c:v>
                </c:pt>
                <c:pt idx="197">
                  <c:v>3503.5504529569898</c:v>
                </c:pt>
                <c:pt idx="198">
                  <c:v>2683.8784529569898</c:v>
                </c:pt>
                <c:pt idx="199">
                  <c:v>2463.0164529569897</c:v>
                </c:pt>
                <c:pt idx="200">
                  <c:v>1481.86145295699</c:v>
                </c:pt>
                <c:pt idx="201">
                  <c:v>1263.2378329569901</c:v>
                </c:pt>
                <c:pt idx="202">
                  <c:v>1319.3774529569901</c:v>
                </c:pt>
                <c:pt idx="203">
                  <c:v>1418.2763629569899</c:v>
                </c:pt>
                <c:pt idx="204">
                  <c:v>1739.88490795699</c:v>
                </c:pt>
                <c:pt idx="205">
                  <c:v>1666.5874529569899</c:v>
                </c:pt>
                <c:pt idx="206">
                  <c:v>1483.9514529569899</c:v>
                </c:pt>
                <c:pt idx="207">
                  <c:v>1392.8054529569899</c:v>
                </c:pt>
                <c:pt idx="208">
                  <c:v>1836.99445295699</c:v>
                </c:pt>
                <c:pt idx="209">
                  <c:v>1671.40045295699</c:v>
                </c:pt>
                <c:pt idx="210">
                  <c:v>1692.40045295699</c:v>
                </c:pt>
                <c:pt idx="211">
                  <c:v>2410.7074529569895</c:v>
                </c:pt>
                <c:pt idx="212">
                  <c:v>2467.3894529569898</c:v>
                </c:pt>
                <c:pt idx="213">
                  <c:v>3616.0594529569898</c:v>
                </c:pt>
                <c:pt idx="214">
                  <c:v>3748.4944529569898</c:v>
                </c:pt>
                <c:pt idx="215">
                  <c:v>3629.41945295699</c:v>
                </c:pt>
                <c:pt idx="216">
                  <c:v>3815.9374529569895</c:v>
                </c:pt>
                <c:pt idx="217">
                  <c:v>4236.19845295699</c:v>
                </c:pt>
                <c:pt idx="218">
                  <c:v>4338.0774529569899</c:v>
                </c:pt>
                <c:pt idx="219">
                  <c:v>4182.9074529569898</c:v>
                </c:pt>
                <c:pt idx="220">
                  <c:v>4048.7104529569901</c:v>
                </c:pt>
                <c:pt idx="221">
                  <c:v>4169.5144529569898</c:v>
                </c:pt>
                <c:pt idx="222">
                  <c:v>3359.1214529569897</c:v>
                </c:pt>
                <c:pt idx="223">
                  <c:v>2709.5574529569899</c:v>
                </c:pt>
                <c:pt idx="224">
                  <c:v>1608.4534529569901</c:v>
                </c:pt>
                <c:pt idx="225">
                  <c:v>1732.80445295699</c:v>
                </c:pt>
                <c:pt idx="226">
                  <c:v>2431.1004529569896</c:v>
                </c:pt>
                <c:pt idx="227">
                  <c:v>2482.3804529569902</c:v>
                </c:pt>
                <c:pt idx="228">
                  <c:v>2515.7881729569899</c:v>
                </c:pt>
                <c:pt idx="229">
                  <c:v>2882.4192479569897</c:v>
                </c:pt>
                <c:pt idx="230">
                  <c:v>2663.6594879569898</c:v>
                </c:pt>
                <c:pt idx="231">
                  <c:v>2334.9624529569896</c:v>
                </c:pt>
                <c:pt idx="232">
                  <c:v>2225.9014529569904</c:v>
                </c:pt>
                <c:pt idx="233">
                  <c:v>1882.18845295699</c:v>
                </c:pt>
                <c:pt idx="234">
                  <c:v>1933.35145295699</c:v>
                </c:pt>
                <c:pt idx="235">
                  <c:v>2114.9494529569897</c:v>
                </c:pt>
                <c:pt idx="236">
                  <c:v>3048.3744529569899</c:v>
                </c:pt>
                <c:pt idx="237">
                  <c:v>3197.4744529569898</c:v>
                </c:pt>
                <c:pt idx="238">
                  <c:v>3332.6754529569898</c:v>
                </c:pt>
                <c:pt idx="239">
                  <c:v>3636.8724529569899</c:v>
                </c:pt>
                <c:pt idx="240">
                  <c:v>3170.2154529569898</c:v>
                </c:pt>
                <c:pt idx="241">
                  <c:v>4151.2704529569901</c:v>
                </c:pt>
                <c:pt idx="242">
                  <c:v>3813.1324529569902</c:v>
                </c:pt>
                <c:pt idx="243">
                  <c:v>4036.3354529569901</c:v>
                </c:pt>
                <c:pt idx="244">
                  <c:v>4132.9654529569898</c:v>
                </c:pt>
                <c:pt idx="245">
                  <c:v>4155.4964529569897</c:v>
                </c:pt>
                <c:pt idx="246">
                  <c:v>4791.29245295699</c:v>
                </c:pt>
                <c:pt idx="247">
                  <c:v>4771.69845295699</c:v>
                </c:pt>
                <c:pt idx="248">
                  <c:v>3990.4804529569901</c:v>
                </c:pt>
                <c:pt idx="249">
                  <c:v>3413.3949379569895</c:v>
                </c:pt>
                <c:pt idx="250">
                  <c:v>3526.7328779569903</c:v>
                </c:pt>
                <c:pt idx="251">
                  <c:v>4082.5309579569903</c:v>
                </c:pt>
                <c:pt idx="252">
                  <c:v>3649.69096295699</c:v>
                </c:pt>
                <c:pt idx="253">
                  <c:v>3801.0690829569899</c:v>
                </c:pt>
                <c:pt idx="254">
                  <c:v>4309.6504479569903</c:v>
                </c:pt>
                <c:pt idx="255">
                  <c:v>3945.4219929569895</c:v>
                </c:pt>
                <c:pt idx="256">
                  <c:v>3706.4714529569897</c:v>
                </c:pt>
                <c:pt idx="257">
                  <c:v>3180.3204529569898</c:v>
                </c:pt>
                <c:pt idx="258">
                  <c:v>2589.3154529569897</c:v>
                </c:pt>
                <c:pt idx="259">
                  <c:v>2616.5874529569896</c:v>
                </c:pt>
                <c:pt idx="260">
                  <c:v>3067.9094529569898</c:v>
                </c:pt>
                <c:pt idx="261">
                  <c:v>3226.3284529569901</c:v>
                </c:pt>
                <c:pt idx="262">
                  <c:v>2941.1684529569902</c:v>
                </c:pt>
                <c:pt idx="263">
                  <c:v>2993.1264529569899</c:v>
                </c:pt>
                <c:pt idx="264">
                  <c:v>3262.6874529569895</c:v>
                </c:pt>
                <c:pt idx="265">
                  <c:v>3744.5484529569899</c:v>
                </c:pt>
                <c:pt idx="266">
                  <c:v>4053.8084529569901</c:v>
                </c:pt>
                <c:pt idx="267">
                  <c:v>4309.2854529569895</c:v>
                </c:pt>
                <c:pt idx="268">
                  <c:v>3962.6554529569898</c:v>
                </c:pt>
                <c:pt idx="269">
                  <c:v>4140.3704529569895</c:v>
                </c:pt>
                <c:pt idx="270">
                  <c:v>4160.7084529569902</c:v>
                </c:pt>
                <c:pt idx="271">
                  <c:v>3356.7724529569896</c:v>
                </c:pt>
                <c:pt idx="272">
                  <c:v>2253.0904529569898</c:v>
                </c:pt>
                <c:pt idx="273">
                  <c:v>1673.1174529569901</c:v>
                </c:pt>
                <c:pt idx="274">
                  <c:v>2096.5564529569901</c:v>
                </c:pt>
                <c:pt idx="275">
                  <c:v>2160.6674529569896</c:v>
                </c:pt>
                <c:pt idx="276">
                  <c:v>2581.5787929569897</c:v>
                </c:pt>
                <c:pt idx="277">
                  <c:v>3111.1788179569899</c:v>
                </c:pt>
                <c:pt idx="278">
                  <c:v>2055.2461129569901</c:v>
                </c:pt>
                <c:pt idx="279">
                  <c:v>1465.70042295699</c:v>
                </c:pt>
                <c:pt idx="280">
                  <c:v>727.23245295698803</c:v>
                </c:pt>
                <c:pt idx="281">
                  <c:v>354.96345295698899</c:v>
                </c:pt>
                <c:pt idx="282">
                  <c:v>399.60045295698797</c:v>
                </c:pt>
                <c:pt idx="283">
                  <c:v>465.42645295698804</c:v>
                </c:pt>
                <c:pt idx="284">
                  <c:v>629.565452956988</c:v>
                </c:pt>
                <c:pt idx="285">
                  <c:v>1003.3884529569901</c:v>
                </c:pt>
                <c:pt idx="286">
                  <c:v>1003.6354529569901</c:v>
                </c:pt>
                <c:pt idx="287">
                  <c:v>1097.35245295699</c:v>
                </c:pt>
                <c:pt idx="288">
                  <c:v>1252.64745295699</c:v>
                </c:pt>
                <c:pt idx="289">
                  <c:v>1248.3554529569899</c:v>
                </c:pt>
                <c:pt idx="290">
                  <c:v>1363.17745295699</c:v>
                </c:pt>
                <c:pt idx="291">
                  <c:v>1760.33045295699</c:v>
                </c:pt>
                <c:pt idx="292">
                  <c:v>1678.8054529569899</c:v>
                </c:pt>
                <c:pt idx="293">
                  <c:v>1451.7044529569901</c:v>
                </c:pt>
                <c:pt idx="294">
                  <c:v>1603.6944529569901</c:v>
                </c:pt>
                <c:pt idx="295">
                  <c:v>1821.1824529569899</c:v>
                </c:pt>
                <c:pt idx="296">
                  <c:v>2023.35045295699</c:v>
                </c:pt>
                <c:pt idx="297">
                  <c:v>1841.13414295699</c:v>
                </c:pt>
                <c:pt idx="298">
                  <c:v>2664.5196529569898</c:v>
                </c:pt>
                <c:pt idx="299">
                  <c:v>4649.9132929569896</c:v>
                </c:pt>
                <c:pt idx="300">
                  <c:v>4909.92821795699</c:v>
                </c:pt>
                <c:pt idx="301">
                  <c:v>5278.6864379569888</c:v>
                </c:pt>
                <c:pt idx="302">
                  <c:v>4971.6034629569895</c:v>
                </c:pt>
                <c:pt idx="303">
                  <c:v>3613.3433579569896</c:v>
                </c:pt>
                <c:pt idx="304">
                  <c:v>2315.8414529569895</c:v>
                </c:pt>
                <c:pt idx="305">
                  <c:v>2214.7824529569898</c:v>
                </c:pt>
                <c:pt idx="306">
                  <c:v>2133.8204529569898</c:v>
                </c:pt>
                <c:pt idx="307">
                  <c:v>2052.1554529569898</c:v>
                </c:pt>
                <c:pt idx="308">
                  <c:v>2220.8054529569899</c:v>
                </c:pt>
                <c:pt idx="309">
                  <c:v>3246.9074529569898</c:v>
                </c:pt>
                <c:pt idx="310">
                  <c:v>4088.6144529569901</c:v>
                </c:pt>
                <c:pt idx="311">
                  <c:v>4272.9224529569901</c:v>
                </c:pt>
                <c:pt idx="312">
                  <c:v>4188.6734529569894</c:v>
                </c:pt>
                <c:pt idx="313">
                  <c:v>4272.5774529569899</c:v>
                </c:pt>
                <c:pt idx="314">
                  <c:v>4732.3714529569897</c:v>
                </c:pt>
                <c:pt idx="315">
                  <c:v>5051.4904529569894</c:v>
                </c:pt>
                <c:pt idx="316">
                  <c:v>4593.5134529569896</c:v>
                </c:pt>
                <c:pt idx="317">
                  <c:v>4040.7594529569897</c:v>
                </c:pt>
                <c:pt idx="318">
                  <c:v>3334.4904529569899</c:v>
                </c:pt>
                <c:pt idx="319">
                  <c:v>2371.8084529569901</c:v>
                </c:pt>
                <c:pt idx="320">
                  <c:v>1915.8854529569899</c:v>
                </c:pt>
                <c:pt idx="321">
                  <c:v>2346.1414529569902</c:v>
                </c:pt>
                <c:pt idx="322">
                  <c:v>3675.4178429569902</c:v>
                </c:pt>
                <c:pt idx="323">
                  <c:v>4275.4695879569899</c:v>
                </c:pt>
                <c:pt idx="324">
                  <c:v>4459.784967956989</c:v>
                </c:pt>
                <c:pt idx="325">
                  <c:v>4698.0737729569901</c:v>
                </c:pt>
                <c:pt idx="326">
                  <c:v>4727.7980279569892</c:v>
                </c:pt>
                <c:pt idx="327">
                  <c:v>4137.2702129569898</c:v>
                </c:pt>
                <c:pt idx="328">
                  <c:v>2748.50445295699</c:v>
                </c:pt>
                <c:pt idx="329">
                  <c:v>2338.1954529569898</c:v>
                </c:pt>
                <c:pt idx="330">
                  <c:v>1796.11245295699</c:v>
                </c:pt>
                <c:pt idx="331">
                  <c:v>1543.2974529569899</c:v>
                </c:pt>
                <c:pt idx="332">
                  <c:v>1815.01245295699</c:v>
                </c:pt>
                <c:pt idx="333">
                  <c:v>2711.2984529569899</c:v>
                </c:pt>
                <c:pt idx="334">
                  <c:v>3654.7424529569898</c:v>
                </c:pt>
                <c:pt idx="335">
                  <c:v>3840.4404529569902</c:v>
                </c:pt>
                <c:pt idx="336">
                  <c:v>4667.047452956981</c:v>
                </c:pt>
                <c:pt idx="337">
                  <c:v>4767.7944529569895</c:v>
                </c:pt>
                <c:pt idx="338">
                  <c:v>5015.3874529569894</c:v>
                </c:pt>
                <c:pt idx="339">
                  <c:v>4751.2824529569898</c:v>
                </c:pt>
                <c:pt idx="340">
                  <c:v>4411.5464529569899</c:v>
                </c:pt>
                <c:pt idx="341">
                  <c:v>3901.2904529569896</c:v>
                </c:pt>
                <c:pt idx="342">
                  <c:v>3222.6634529569897</c:v>
                </c:pt>
                <c:pt idx="343">
                  <c:v>2857.7824529569898</c:v>
                </c:pt>
                <c:pt idx="344">
                  <c:v>2485.82345295699</c:v>
                </c:pt>
                <c:pt idx="345">
                  <c:v>2059.5094529569901</c:v>
                </c:pt>
                <c:pt idx="346">
                  <c:v>1516.62045295699</c:v>
                </c:pt>
                <c:pt idx="347">
                  <c:v>1690.8388829569901</c:v>
                </c:pt>
                <c:pt idx="348">
                  <c:v>1795.9796429569899</c:v>
                </c:pt>
                <c:pt idx="349">
                  <c:v>1548.6236329569899</c:v>
                </c:pt>
                <c:pt idx="350">
                  <c:v>1848.3794129569901</c:v>
                </c:pt>
                <c:pt idx="351">
                  <c:v>2093.3984529569898</c:v>
                </c:pt>
                <c:pt idx="352">
                  <c:v>1967.3574529569901</c:v>
                </c:pt>
                <c:pt idx="353">
                  <c:v>2110.3644529569897</c:v>
                </c:pt>
                <c:pt idx="354">
                  <c:v>2228.9314529569897</c:v>
                </c:pt>
                <c:pt idx="355">
                  <c:v>2201.5494529569896</c:v>
                </c:pt>
                <c:pt idx="356">
                  <c:v>1961.6814529569899</c:v>
                </c:pt>
                <c:pt idx="357">
                  <c:v>2049.5304529569898</c:v>
                </c:pt>
                <c:pt idx="358">
                  <c:v>2891.0954529569899</c:v>
                </c:pt>
                <c:pt idx="359">
                  <c:v>2982.4564529569898</c:v>
                </c:pt>
                <c:pt idx="360">
                  <c:v>3678.0594529569898</c:v>
                </c:pt>
                <c:pt idx="361">
                  <c:v>3860.0914529569895</c:v>
                </c:pt>
                <c:pt idx="362">
                  <c:v>4222.0714529569896</c:v>
                </c:pt>
                <c:pt idx="363">
                  <c:v>4251.0754529569895</c:v>
                </c:pt>
                <c:pt idx="364">
                  <c:v>4306.5564529569901</c:v>
                </c:pt>
                <c:pt idx="365">
                  <c:v>4088.0084529569904</c:v>
                </c:pt>
                <c:pt idx="366">
                  <c:v>3457.5664529569899</c:v>
                </c:pt>
                <c:pt idx="367">
                  <c:v>3010.0404529569896</c:v>
                </c:pt>
                <c:pt idx="368">
                  <c:v>2906.4374529569895</c:v>
                </c:pt>
                <c:pt idx="369">
                  <c:v>2769.35200295699</c:v>
                </c:pt>
                <c:pt idx="370">
                  <c:v>3070.72800795699</c:v>
                </c:pt>
                <c:pt idx="371">
                  <c:v>2911.3472079569901</c:v>
                </c:pt>
                <c:pt idx="372">
                  <c:v>3280.1230479569899</c:v>
                </c:pt>
                <c:pt idx="373">
                  <c:v>3353.7362629569898</c:v>
                </c:pt>
                <c:pt idx="374">
                  <c:v>3040.7501729569899</c:v>
                </c:pt>
                <c:pt idx="375">
                  <c:v>2902.00189795699</c:v>
                </c:pt>
                <c:pt idx="376">
                  <c:v>2653.9724529569899</c:v>
                </c:pt>
                <c:pt idx="377">
                  <c:v>2825.2324529569901</c:v>
                </c:pt>
                <c:pt idx="378">
                  <c:v>2321.7744529569895</c:v>
                </c:pt>
                <c:pt idx="379">
                  <c:v>2075.6084529569898</c:v>
                </c:pt>
                <c:pt idx="380">
                  <c:v>2007.6944529569901</c:v>
                </c:pt>
                <c:pt idx="381">
                  <c:v>2697.9414529569899</c:v>
                </c:pt>
                <c:pt idx="382">
                  <c:v>3394.81445295699</c:v>
                </c:pt>
                <c:pt idx="383">
                  <c:v>4021.49545295699</c:v>
                </c:pt>
                <c:pt idx="384">
                  <c:v>3936.5554529569904</c:v>
                </c:pt>
                <c:pt idx="385">
                  <c:v>4099.5004529569896</c:v>
                </c:pt>
                <c:pt idx="386">
                  <c:v>3919.0434529569898</c:v>
                </c:pt>
                <c:pt idx="387">
                  <c:v>3821.9184529569898</c:v>
                </c:pt>
                <c:pt idx="388">
                  <c:v>3776.3634529569899</c:v>
                </c:pt>
                <c:pt idx="389">
                  <c:v>3473.6444529569899</c:v>
                </c:pt>
                <c:pt idx="390">
                  <c:v>2575.5144529569898</c:v>
                </c:pt>
                <c:pt idx="391">
                  <c:v>2397.9224529569897</c:v>
                </c:pt>
                <c:pt idx="392">
                  <c:v>1821.9444529569901</c:v>
                </c:pt>
                <c:pt idx="393">
                  <c:v>1446.83945295699</c:v>
                </c:pt>
                <c:pt idx="394">
                  <c:v>1939.3274529569899</c:v>
                </c:pt>
                <c:pt idx="395">
                  <c:v>1735.8774529569901</c:v>
                </c:pt>
                <c:pt idx="396">
                  <c:v>1551.7184529569899</c:v>
                </c:pt>
                <c:pt idx="397">
                  <c:v>1934.68545295699</c:v>
                </c:pt>
                <c:pt idx="398">
                  <c:v>1815.9414529569899</c:v>
                </c:pt>
                <c:pt idx="399">
                  <c:v>1575.2234529569901</c:v>
                </c:pt>
                <c:pt idx="400">
                  <c:v>1998.9504529569899</c:v>
                </c:pt>
                <c:pt idx="401">
                  <c:v>1980.46645295699</c:v>
                </c:pt>
                <c:pt idx="402">
                  <c:v>2022.68745295699</c:v>
                </c:pt>
                <c:pt idx="403">
                  <c:v>1676.8474529569901</c:v>
                </c:pt>
                <c:pt idx="404">
                  <c:v>1906.63945295699</c:v>
                </c:pt>
                <c:pt idx="405">
                  <c:v>2041.70645295699</c:v>
                </c:pt>
                <c:pt idx="406">
                  <c:v>2586.9874529569902</c:v>
                </c:pt>
                <c:pt idx="407">
                  <c:v>3472.4624529569896</c:v>
                </c:pt>
                <c:pt idx="408">
                  <c:v>3826.0164529569897</c:v>
                </c:pt>
                <c:pt idx="409">
                  <c:v>4118.2294529569899</c:v>
                </c:pt>
                <c:pt idx="410">
                  <c:v>4113.0394529569894</c:v>
                </c:pt>
                <c:pt idx="411">
                  <c:v>3817.46445295699</c:v>
                </c:pt>
                <c:pt idx="412">
                  <c:v>4084.6314529569904</c:v>
                </c:pt>
                <c:pt idx="413">
                  <c:v>3938.82345295699</c:v>
                </c:pt>
                <c:pt idx="414">
                  <c:v>4069.6724529569901</c:v>
                </c:pt>
                <c:pt idx="415">
                  <c:v>3585.6134529569899</c:v>
                </c:pt>
                <c:pt idx="416">
                  <c:v>2968.2464529569902</c:v>
                </c:pt>
                <c:pt idx="417">
                  <c:v>2601.8074529569899</c:v>
                </c:pt>
                <c:pt idx="418">
                  <c:v>2476.2144529569896</c:v>
                </c:pt>
                <c:pt idx="419">
                  <c:v>2580.7150029569898</c:v>
                </c:pt>
                <c:pt idx="420">
                  <c:v>3040.4558179569899</c:v>
                </c:pt>
                <c:pt idx="421">
                  <c:v>2943.1771479569898</c:v>
                </c:pt>
                <c:pt idx="422">
                  <c:v>3228.6607479569898</c:v>
                </c:pt>
                <c:pt idx="423">
                  <c:v>2068.4246479569897</c:v>
                </c:pt>
                <c:pt idx="424">
                  <c:v>1832.99345295699</c:v>
                </c:pt>
                <c:pt idx="425">
                  <c:v>1852.13045295699</c:v>
                </c:pt>
                <c:pt idx="426">
                  <c:v>1595.79145295699</c:v>
                </c:pt>
                <c:pt idx="427">
                  <c:v>1351.5844529569899</c:v>
                </c:pt>
                <c:pt idx="428">
                  <c:v>1595.34945295699</c:v>
                </c:pt>
                <c:pt idx="429">
                  <c:v>2294.7254529569896</c:v>
                </c:pt>
                <c:pt idx="430">
                  <c:v>3087.5974529569899</c:v>
                </c:pt>
                <c:pt idx="431">
                  <c:v>3452.69645295699</c:v>
                </c:pt>
                <c:pt idx="432">
                  <c:v>3578.5984529569901</c:v>
                </c:pt>
                <c:pt idx="433">
                  <c:v>3431.57145295699</c:v>
                </c:pt>
                <c:pt idx="434">
                  <c:v>3921.8174529569897</c:v>
                </c:pt>
                <c:pt idx="435">
                  <c:v>3794.2514529569899</c:v>
                </c:pt>
                <c:pt idx="436">
                  <c:v>3858.8424529569897</c:v>
                </c:pt>
                <c:pt idx="437">
                  <c:v>4128.6324529569902</c:v>
                </c:pt>
                <c:pt idx="438">
                  <c:v>4129.3884529569896</c:v>
                </c:pt>
                <c:pt idx="439">
                  <c:v>3856.29445295699</c:v>
                </c:pt>
                <c:pt idx="440">
                  <c:v>3913.61145295699</c:v>
                </c:pt>
                <c:pt idx="441">
                  <c:v>3566.2819729569896</c:v>
                </c:pt>
                <c:pt idx="442">
                  <c:v>3940.4513579569898</c:v>
                </c:pt>
                <c:pt idx="443">
                  <c:v>4340.36481795699</c:v>
                </c:pt>
                <c:pt idx="444">
                  <c:v>4560.5303479569902</c:v>
                </c:pt>
                <c:pt idx="445">
                  <c:v>4799.1507379569894</c:v>
                </c:pt>
                <c:pt idx="446">
                  <c:v>4849.1304529569898</c:v>
                </c:pt>
                <c:pt idx="447">
                  <c:v>3720.5724529569898</c:v>
                </c:pt>
                <c:pt idx="448">
                  <c:v>2916.3034529569895</c:v>
                </c:pt>
                <c:pt idx="449">
                  <c:v>2435.3374529569901</c:v>
                </c:pt>
                <c:pt idx="450">
                  <c:v>2113.3934529569901</c:v>
                </c:pt>
                <c:pt idx="451">
                  <c:v>2187.5554529569899</c:v>
                </c:pt>
                <c:pt idx="452">
                  <c:v>2799.0594529569898</c:v>
                </c:pt>
                <c:pt idx="453">
                  <c:v>2907.0684529569899</c:v>
                </c:pt>
                <c:pt idx="454">
                  <c:v>3415.6584529569895</c:v>
                </c:pt>
                <c:pt idx="455">
                  <c:v>4462.8724529569899</c:v>
                </c:pt>
                <c:pt idx="456">
                  <c:v>4405.7824529569998</c:v>
                </c:pt>
                <c:pt idx="457">
                  <c:v>4386.6664529569998</c:v>
                </c:pt>
                <c:pt idx="458">
                  <c:v>4419.0994529569998</c:v>
                </c:pt>
                <c:pt idx="459">
                  <c:v>4675.7104529569997</c:v>
                </c:pt>
                <c:pt idx="460">
                  <c:v>4774.9384529570007</c:v>
                </c:pt>
                <c:pt idx="461">
                  <c:v>4535.9644529569996</c:v>
                </c:pt>
                <c:pt idx="462">
                  <c:v>2970.4294529569902</c:v>
                </c:pt>
                <c:pt idx="463">
                  <c:v>2765.54245295699</c:v>
                </c:pt>
                <c:pt idx="464">
                  <c:v>2973.5944529569902</c:v>
                </c:pt>
                <c:pt idx="465">
                  <c:v>2432.45545295699</c:v>
                </c:pt>
                <c:pt idx="466">
                  <c:v>1632.1639929569901</c:v>
                </c:pt>
                <c:pt idx="467">
                  <c:v>1666.2049379569899</c:v>
                </c:pt>
                <c:pt idx="468">
                  <c:v>1746.5229179569899</c:v>
                </c:pt>
                <c:pt idx="469">
                  <c:v>1729.1790779569901</c:v>
                </c:pt>
                <c:pt idx="470">
                  <c:v>1950.7524529569901</c:v>
                </c:pt>
                <c:pt idx="471">
                  <c:v>2561.0064529569904</c:v>
                </c:pt>
                <c:pt idx="472">
                  <c:v>2658.68545295699</c:v>
                </c:pt>
                <c:pt idx="473">
                  <c:v>2954.85045295699</c:v>
                </c:pt>
                <c:pt idx="474">
                  <c:v>2988.5294529569901</c:v>
                </c:pt>
                <c:pt idx="475">
                  <c:v>2620.6214529569902</c:v>
                </c:pt>
                <c:pt idx="476">
                  <c:v>2142.8174529569901</c:v>
                </c:pt>
                <c:pt idx="477">
                  <c:v>2260.5034529569903</c:v>
                </c:pt>
                <c:pt idx="478">
                  <c:v>2174.6684529569902</c:v>
                </c:pt>
                <c:pt idx="479">
                  <c:v>3162.4614529569903</c:v>
                </c:pt>
                <c:pt idx="480">
                  <c:v>3736.2074529569895</c:v>
                </c:pt>
                <c:pt idx="481">
                  <c:v>4171.1554529569894</c:v>
                </c:pt>
                <c:pt idx="482">
                  <c:v>4405.5004529569896</c:v>
                </c:pt>
                <c:pt idx="483">
                  <c:v>4603.6284529569893</c:v>
                </c:pt>
                <c:pt idx="484">
                  <c:v>4283.0534529569895</c:v>
                </c:pt>
                <c:pt idx="485">
                  <c:v>3802.8354529569901</c:v>
                </c:pt>
                <c:pt idx="486">
                  <c:v>2775.5064529569904</c:v>
                </c:pt>
                <c:pt idx="487">
                  <c:v>3139.8514529569902</c:v>
                </c:pt>
                <c:pt idx="488">
                  <c:v>3325.8184529569899</c:v>
                </c:pt>
                <c:pt idx="489">
                  <c:v>3059.2895979569898</c:v>
                </c:pt>
                <c:pt idx="490">
                  <c:v>3090.1504529569902</c:v>
                </c:pt>
                <c:pt idx="491">
                  <c:v>2916.0524529569898</c:v>
                </c:pt>
                <c:pt idx="492">
                  <c:v>2789.5194529569899</c:v>
                </c:pt>
                <c:pt idx="493">
                  <c:v>2753.9957129569898</c:v>
                </c:pt>
                <c:pt idx="494">
                  <c:v>2961.4794529569899</c:v>
                </c:pt>
                <c:pt idx="495">
                  <c:v>2858.3274529569899</c:v>
                </c:pt>
                <c:pt idx="496">
                  <c:v>3155.4094529569898</c:v>
                </c:pt>
                <c:pt idx="497">
                  <c:v>3186.6174529569898</c:v>
                </c:pt>
                <c:pt idx="498">
                  <c:v>3023.9364529569898</c:v>
                </c:pt>
                <c:pt idx="499">
                  <c:v>2814.1724529569897</c:v>
                </c:pt>
                <c:pt idx="500">
                  <c:v>2540.6974529569902</c:v>
                </c:pt>
                <c:pt idx="501">
                  <c:v>2460.6174529569898</c:v>
                </c:pt>
                <c:pt idx="502">
                  <c:v>2731.8164529569899</c:v>
                </c:pt>
                <c:pt idx="503">
                  <c:v>3549.2094529569899</c:v>
                </c:pt>
                <c:pt idx="504">
                  <c:v>3703.5824529569895</c:v>
                </c:pt>
                <c:pt idx="505">
                  <c:v>3920.4914529569896</c:v>
                </c:pt>
                <c:pt idx="506">
                  <c:v>4089.0814529569902</c:v>
                </c:pt>
                <c:pt idx="507">
                  <c:v>3935.2784529569899</c:v>
                </c:pt>
                <c:pt idx="508">
                  <c:v>4025.71645295699</c:v>
                </c:pt>
                <c:pt idx="509">
                  <c:v>4013.7664529569902</c:v>
                </c:pt>
                <c:pt idx="510">
                  <c:v>3197.8344529569899</c:v>
                </c:pt>
                <c:pt idx="511">
                  <c:v>2927.5204529569896</c:v>
                </c:pt>
                <c:pt idx="512">
                  <c:v>2964.0854529569901</c:v>
                </c:pt>
                <c:pt idx="513">
                  <c:v>2907.59274795699</c:v>
                </c:pt>
                <c:pt idx="514">
                  <c:v>2814.9108229569897</c:v>
                </c:pt>
                <c:pt idx="515">
                  <c:v>3136.4714529569897</c:v>
                </c:pt>
                <c:pt idx="516">
                  <c:v>3611.6534529569899</c:v>
                </c:pt>
                <c:pt idx="517">
                  <c:v>3176.8624529569902</c:v>
                </c:pt>
                <c:pt idx="518">
                  <c:v>2339.9184529569902</c:v>
                </c:pt>
                <c:pt idx="519">
                  <c:v>2447.5134529569896</c:v>
                </c:pt>
                <c:pt idx="520">
                  <c:v>2850.9514529569897</c:v>
                </c:pt>
                <c:pt idx="521">
                  <c:v>3019.2484529569897</c:v>
                </c:pt>
                <c:pt idx="522">
                  <c:v>2992.5014529569899</c:v>
                </c:pt>
                <c:pt idx="523">
                  <c:v>2687.1494529569895</c:v>
                </c:pt>
                <c:pt idx="524">
                  <c:v>3205.3044529569897</c:v>
                </c:pt>
                <c:pt idx="525">
                  <c:v>3726.4634529569903</c:v>
                </c:pt>
                <c:pt idx="526">
                  <c:v>4057.17845295699</c:v>
                </c:pt>
                <c:pt idx="527">
                  <c:v>4375.0634529569897</c:v>
                </c:pt>
                <c:pt idx="528">
                  <c:v>4945.2474529569899</c:v>
                </c:pt>
                <c:pt idx="529">
                  <c:v>5238.9714529569901</c:v>
                </c:pt>
                <c:pt idx="530">
                  <c:v>5040.3474529569894</c:v>
                </c:pt>
                <c:pt idx="531">
                  <c:v>4703.3094529569898</c:v>
                </c:pt>
                <c:pt idx="532">
                  <c:v>4651.2314529569894</c:v>
                </c:pt>
                <c:pt idx="533">
                  <c:v>4800.8024529569893</c:v>
                </c:pt>
                <c:pt idx="534">
                  <c:v>3958.1094529569896</c:v>
                </c:pt>
                <c:pt idx="535">
                  <c:v>3358.29445295699</c:v>
                </c:pt>
                <c:pt idx="536">
                  <c:v>2927.5674529569901</c:v>
                </c:pt>
                <c:pt idx="537">
                  <c:v>2907.0144529569898</c:v>
                </c:pt>
                <c:pt idx="538">
                  <c:v>3011.2384529569899</c:v>
                </c:pt>
                <c:pt idx="539">
                  <c:v>3363.7434529569896</c:v>
                </c:pt>
                <c:pt idx="540">
                  <c:v>3998.70545295699</c:v>
                </c:pt>
                <c:pt idx="541">
                  <c:v>4428.4917779569896</c:v>
                </c:pt>
                <c:pt idx="542">
                  <c:v>4486.8934129569898</c:v>
                </c:pt>
                <c:pt idx="543">
                  <c:v>4042.1414529569897</c:v>
                </c:pt>
                <c:pt idx="544">
                  <c:v>2957.3104529569896</c:v>
                </c:pt>
                <c:pt idx="545">
                  <c:v>2613.73645295699</c:v>
                </c:pt>
                <c:pt idx="546">
                  <c:v>2956.2114529569899</c:v>
                </c:pt>
                <c:pt idx="547">
                  <c:v>3762.8074529569899</c:v>
                </c:pt>
                <c:pt idx="548">
                  <c:v>4045.89045295699</c:v>
                </c:pt>
                <c:pt idx="549">
                  <c:v>4469.4434529569899</c:v>
                </c:pt>
                <c:pt idx="550">
                  <c:v>4658.5624529569895</c:v>
                </c:pt>
                <c:pt idx="551">
                  <c:v>4880.4594529569895</c:v>
                </c:pt>
                <c:pt idx="552">
                  <c:v>5199.5924529569902</c:v>
                </c:pt>
                <c:pt idx="553">
                  <c:v>5316.5464529569899</c:v>
                </c:pt>
                <c:pt idx="554">
                  <c:v>5552.9904529569894</c:v>
                </c:pt>
                <c:pt idx="555">
                  <c:v>5257.4154529569896</c:v>
                </c:pt>
                <c:pt idx="556">
                  <c:v>5230.2754529569902</c:v>
                </c:pt>
                <c:pt idx="557">
                  <c:v>4785.8204529569894</c:v>
                </c:pt>
                <c:pt idx="558">
                  <c:v>4174.6154529569894</c:v>
                </c:pt>
                <c:pt idx="559">
                  <c:v>3750.3544529569899</c:v>
                </c:pt>
                <c:pt idx="560">
                  <c:v>3635.1044529569899</c:v>
                </c:pt>
                <c:pt idx="561">
                  <c:v>3915.0344529569902</c:v>
                </c:pt>
                <c:pt idx="562">
                  <c:v>4866.0460679569896</c:v>
                </c:pt>
                <c:pt idx="563">
                  <c:v>5216.38083795699</c:v>
                </c:pt>
                <c:pt idx="564">
                  <c:v>5675.16957795699</c:v>
                </c:pt>
                <c:pt idx="565">
                  <c:v>5696.15485295699</c:v>
                </c:pt>
                <c:pt idx="566">
                  <c:v>5656.9982029569901</c:v>
                </c:pt>
                <c:pt idx="567">
                  <c:v>5129.5918579569898</c:v>
                </c:pt>
                <c:pt idx="568">
                  <c:v>4662.5564529569901</c:v>
                </c:pt>
                <c:pt idx="569">
                  <c:v>4000.21645295699</c:v>
                </c:pt>
                <c:pt idx="570">
                  <c:v>3740.3284529569896</c:v>
                </c:pt>
                <c:pt idx="571">
                  <c:v>3880.4214529569899</c:v>
                </c:pt>
                <c:pt idx="572">
                  <c:v>4180.3394529569896</c:v>
                </c:pt>
                <c:pt idx="573">
                  <c:v>4644.9454529569894</c:v>
                </c:pt>
                <c:pt idx="574">
                  <c:v>5014.6874529569895</c:v>
                </c:pt>
                <c:pt idx="575">
                  <c:v>5364.9224529569901</c:v>
                </c:pt>
                <c:pt idx="576">
                  <c:v>5247.9964529569897</c:v>
                </c:pt>
                <c:pt idx="577">
                  <c:v>5630.2114529569899</c:v>
                </c:pt>
                <c:pt idx="578">
                  <c:v>5441.9464529569896</c:v>
                </c:pt>
                <c:pt idx="579">
                  <c:v>5452.1824529569894</c:v>
                </c:pt>
                <c:pt idx="580">
                  <c:v>5709.3134529569897</c:v>
                </c:pt>
                <c:pt idx="581">
                  <c:v>5818.4074529569898</c:v>
                </c:pt>
                <c:pt idx="582">
                  <c:v>5197.8664529569896</c:v>
                </c:pt>
                <c:pt idx="583">
                  <c:v>4483.6014529569893</c:v>
                </c:pt>
                <c:pt idx="584">
                  <c:v>4225.76545295699</c:v>
                </c:pt>
                <c:pt idx="585">
                  <c:v>4177.3734529569901</c:v>
                </c:pt>
                <c:pt idx="586">
                  <c:v>4354.9022229569809</c:v>
                </c:pt>
                <c:pt idx="587">
                  <c:v>4598.1822029569903</c:v>
                </c:pt>
                <c:pt idx="588">
                  <c:v>4841.286767956989</c:v>
                </c:pt>
                <c:pt idx="589">
                  <c:v>4473.5920579569893</c:v>
                </c:pt>
                <c:pt idx="590">
                  <c:v>4591.1037129569895</c:v>
                </c:pt>
                <c:pt idx="591">
                  <c:v>3952.8777229569896</c:v>
                </c:pt>
                <c:pt idx="592">
                  <c:v>2630.6054529569901</c:v>
                </c:pt>
                <c:pt idx="593">
                  <c:v>2154.3264529569901</c:v>
                </c:pt>
                <c:pt idx="594">
                  <c:v>1850.9304529569899</c:v>
                </c:pt>
                <c:pt idx="595">
                  <c:v>1955.69745295699</c:v>
                </c:pt>
                <c:pt idx="596">
                  <c:v>2131.2844529569902</c:v>
                </c:pt>
                <c:pt idx="597">
                  <c:v>2744.6794529569902</c:v>
                </c:pt>
                <c:pt idx="598">
                  <c:v>2708.9124529569899</c:v>
                </c:pt>
                <c:pt idx="599">
                  <c:v>2673.6194529569898</c:v>
                </c:pt>
                <c:pt idx="600">
                  <c:v>2780.9534529569896</c:v>
                </c:pt>
                <c:pt idx="601">
                  <c:v>2993.3934529569901</c:v>
                </c:pt>
                <c:pt idx="602">
                  <c:v>3339.4784529569902</c:v>
                </c:pt>
                <c:pt idx="603">
                  <c:v>3433.8094529569898</c:v>
                </c:pt>
                <c:pt idx="604">
                  <c:v>3781.6794529569897</c:v>
                </c:pt>
                <c:pt idx="605">
                  <c:v>4153.9384529569897</c:v>
                </c:pt>
                <c:pt idx="606">
                  <c:v>4863.6784529569895</c:v>
                </c:pt>
                <c:pt idx="607">
                  <c:v>4779.4144529569894</c:v>
                </c:pt>
                <c:pt idx="608">
                  <c:v>4711.8884529569896</c:v>
                </c:pt>
                <c:pt idx="609">
                  <c:v>4357.6684529569893</c:v>
                </c:pt>
                <c:pt idx="610">
                  <c:v>4782.5825079569904</c:v>
                </c:pt>
                <c:pt idx="611">
                  <c:v>5279.0888079569904</c:v>
                </c:pt>
                <c:pt idx="612">
                  <c:v>5344.0864179569899</c:v>
                </c:pt>
                <c:pt idx="613">
                  <c:v>5581.7279929569895</c:v>
                </c:pt>
                <c:pt idx="614">
                  <c:v>4782.0689679569896</c:v>
                </c:pt>
                <c:pt idx="615">
                  <c:v>4263.6592479569899</c:v>
                </c:pt>
                <c:pt idx="616">
                  <c:v>3237.9734529569896</c:v>
                </c:pt>
                <c:pt idx="617">
                  <c:v>2744.4604529569897</c:v>
                </c:pt>
                <c:pt idx="618">
                  <c:v>2834.4174529569896</c:v>
                </c:pt>
                <c:pt idx="619">
                  <c:v>3609.7874529569899</c:v>
                </c:pt>
                <c:pt idx="620">
                  <c:v>4543.4304529569899</c:v>
                </c:pt>
                <c:pt idx="621">
                  <c:v>4522.7334529569898</c:v>
                </c:pt>
                <c:pt idx="622">
                  <c:v>4134.5884529569894</c:v>
                </c:pt>
                <c:pt idx="623">
                  <c:v>5101.0674529569897</c:v>
                </c:pt>
                <c:pt idx="624">
                  <c:v>5987.1504529569902</c:v>
                </c:pt>
                <c:pt idx="625">
                  <c:v>5817.1554529569894</c:v>
                </c:pt>
                <c:pt idx="626">
                  <c:v>5545.0844529569895</c:v>
                </c:pt>
                <c:pt idx="627">
                  <c:v>5632.4214529569899</c:v>
                </c:pt>
                <c:pt idx="628">
                  <c:v>5868.95745295699</c:v>
                </c:pt>
                <c:pt idx="629">
                  <c:v>5789.5264529569895</c:v>
                </c:pt>
                <c:pt idx="630">
                  <c:v>4754.3214529569896</c:v>
                </c:pt>
                <c:pt idx="631">
                  <c:v>3552.5304529569903</c:v>
                </c:pt>
                <c:pt idx="632">
                  <c:v>3142.2934529569902</c:v>
                </c:pt>
                <c:pt idx="633">
                  <c:v>2789.7668679569897</c:v>
                </c:pt>
                <c:pt idx="634">
                  <c:v>3349.2131729569896</c:v>
                </c:pt>
                <c:pt idx="635">
                  <c:v>3972.3023329569896</c:v>
                </c:pt>
                <c:pt idx="636">
                  <c:v>3973.2940579569895</c:v>
                </c:pt>
                <c:pt idx="637">
                  <c:v>4236.6497729569901</c:v>
                </c:pt>
                <c:pt idx="638">
                  <c:v>3781.8044529569897</c:v>
                </c:pt>
                <c:pt idx="639">
                  <c:v>3274.5344529569902</c:v>
                </c:pt>
                <c:pt idx="640">
                  <c:v>2653.28545295699</c:v>
                </c:pt>
                <c:pt idx="641">
                  <c:v>2197.6524529569901</c:v>
                </c:pt>
                <c:pt idx="642">
                  <c:v>2884.1814529569901</c:v>
                </c:pt>
                <c:pt idx="643">
                  <c:v>3148.1304529569898</c:v>
                </c:pt>
                <c:pt idx="644">
                  <c:v>3569.3094529569898</c:v>
                </c:pt>
                <c:pt idx="645">
                  <c:v>4442.8004529569898</c:v>
                </c:pt>
                <c:pt idx="646">
                  <c:v>4932.6154529569894</c:v>
                </c:pt>
                <c:pt idx="647">
                  <c:v>4812.8644529569901</c:v>
                </c:pt>
                <c:pt idx="648">
                  <c:v>5270.06445295699</c:v>
                </c:pt>
                <c:pt idx="649">
                  <c:v>5438.1964529569896</c:v>
                </c:pt>
                <c:pt idx="650">
                  <c:v>5893.5474529569901</c:v>
                </c:pt>
                <c:pt idx="651">
                  <c:v>6076.9694529569897</c:v>
                </c:pt>
                <c:pt idx="652">
                  <c:v>6233.3874529569894</c:v>
                </c:pt>
                <c:pt idx="653">
                  <c:v>5351.5924529569902</c:v>
                </c:pt>
                <c:pt idx="654">
                  <c:v>4071.1134529569904</c:v>
                </c:pt>
                <c:pt idx="655">
                  <c:v>3443.6114529569895</c:v>
                </c:pt>
                <c:pt idx="656">
                  <c:v>2674.6904529569902</c:v>
                </c:pt>
                <c:pt idx="657">
                  <c:v>1803.87845295699</c:v>
                </c:pt>
                <c:pt idx="658">
                  <c:v>1332.1344529569899</c:v>
                </c:pt>
                <c:pt idx="659">
                  <c:v>1171.16045295699</c:v>
                </c:pt>
                <c:pt idx="660">
                  <c:v>1429.45645295699</c:v>
                </c:pt>
                <c:pt idx="661">
                  <c:v>1457.22445295699</c:v>
                </c:pt>
                <c:pt idx="662">
                  <c:v>1838.1744529569901</c:v>
                </c:pt>
                <c:pt idx="663">
                  <c:v>2293.94645295699</c:v>
                </c:pt>
                <c:pt idx="664">
                  <c:v>2244.9534529569896</c:v>
                </c:pt>
                <c:pt idx="665">
                  <c:v>1752.90045295699</c:v>
                </c:pt>
                <c:pt idx="666">
                  <c:v>2276.2864529569902</c:v>
                </c:pt>
                <c:pt idx="667">
                  <c:v>3191.0674529569897</c:v>
                </c:pt>
                <c:pt idx="668">
                  <c:v>3279.7074529569895</c:v>
                </c:pt>
                <c:pt idx="669">
                  <c:v>4428.4764529569893</c:v>
                </c:pt>
                <c:pt idx="670">
                  <c:v>5018.2274529569895</c:v>
                </c:pt>
                <c:pt idx="671">
                  <c:v>5702.1514529569895</c:v>
                </c:pt>
                <c:pt idx="672">
                  <c:v>5488.4224529569901</c:v>
                </c:pt>
                <c:pt idx="673">
                  <c:v>5889.0564529569901</c:v>
                </c:pt>
                <c:pt idx="674">
                  <c:v>5810.2494529569894</c:v>
                </c:pt>
                <c:pt idx="675">
                  <c:v>6025.4744529569898</c:v>
                </c:pt>
                <c:pt idx="676">
                  <c:v>6071.2214529569901</c:v>
                </c:pt>
                <c:pt idx="677">
                  <c:v>5832.6284529569893</c:v>
                </c:pt>
                <c:pt idx="678">
                  <c:v>4317.1754529569898</c:v>
                </c:pt>
                <c:pt idx="679">
                  <c:v>3656.7614529569901</c:v>
                </c:pt>
                <c:pt idx="680">
                  <c:v>3255.6044529569899</c:v>
                </c:pt>
                <c:pt idx="681">
                  <c:v>3396.54245295699</c:v>
                </c:pt>
                <c:pt idx="682">
                  <c:v>4956.6518929569893</c:v>
                </c:pt>
                <c:pt idx="683">
                  <c:v>5482.9619929569899</c:v>
                </c:pt>
                <c:pt idx="684">
                  <c:v>5662.6826979569896</c:v>
                </c:pt>
                <c:pt idx="685">
                  <c:v>5474.27085295699</c:v>
                </c:pt>
                <c:pt idx="686">
                  <c:v>5228.3330129569895</c:v>
                </c:pt>
                <c:pt idx="687">
                  <c:v>4399.0542579569892</c:v>
                </c:pt>
                <c:pt idx="688">
                  <c:v>3921.1189829569898</c:v>
                </c:pt>
                <c:pt idx="689">
                  <c:v>3242.2724529569896</c:v>
                </c:pt>
                <c:pt idx="690">
                  <c:v>3191.3844529569901</c:v>
                </c:pt>
                <c:pt idx="691">
                  <c:v>3599.9344529569898</c:v>
                </c:pt>
                <c:pt idx="692">
                  <c:v>3902.3084529569896</c:v>
                </c:pt>
                <c:pt idx="693">
                  <c:v>3941.0334529569895</c:v>
                </c:pt>
                <c:pt idx="694">
                  <c:v>3847.6594529569902</c:v>
                </c:pt>
                <c:pt idx="695">
                  <c:v>4238.8264529569897</c:v>
                </c:pt>
                <c:pt idx="696">
                  <c:v>4788.6464529569894</c:v>
                </c:pt>
                <c:pt idx="697">
                  <c:v>4732.3644529569901</c:v>
                </c:pt>
                <c:pt idx="698">
                  <c:v>4440.4764529569893</c:v>
                </c:pt>
                <c:pt idx="699">
                  <c:v>4318.46645295699</c:v>
                </c:pt>
                <c:pt idx="700">
                  <c:v>4357.8524529569895</c:v>
                </c:pt>
                <c:pt idx="701">
                  <c:v>3422.7634529569896</c:v>
                </c:pt>
                <c:pt idx="702">
                  <c:v>2131.4294529569902</c:v>
                </c:pt>
                <c:pt idx="703">
                  <c:v>1697.21645295699</c:v>
                </c:pt>
                <c:pt idx="704">
                  <c:v>1493.08245295699</c:v>
                </c:pt>
                <c:pt idx="705">
                  <c:v>1966.34045295699</c:v>
                </c:pt>
                <c:pt idx="706">
                  <c:v>2496.8596179569895</c:v>
                </c:pt>
                <c:pt idx="707">
                  <c:v>2970.5018729569902</c:v>
                </c:pt>
                <c:pt idx="708">
                  <c:v>2844.4390329569896</c:v>
                </c:pt>
                <c:pt idx="709">
                  <c:v>2671.5785429569901</c:v>
                </c:pt>
                <c:pt idx="710">
                  <c:v>1899.9059279569901</c:v>
                </c:pt>
                <c:pt idx="711">
                  <c:v>1171.50008795699</c:v>
                </c:pt>
                <c:pt idx="712">
                  <c:v>750.70824795698809</c:v>
                </c:pt>
                <c:pt idx="713">
                  <c:v>885.3304529569881</c:v>
                </c:pt>
                <c:pt idx="714">
                  <c:v>1229.32245295699</c:v>
                </c:pt>
                <c:pt idx="715">
                  <c:v>1362.8764529569901</c:v>
                </c:pt>
                <c:pt idx="716">
                  <c:v>2240.1284529569898</c:v>
                </c:pt>
                <c:pt idx="717">
                  <c:v>2777.4924529569898</c:v>
                </c:pt>
                <c:pt idx="718">
                  <c:v>3395.8424529569897</c:v>
                </c:pt>
                <c:pt idx="719">
                  <c:v>3331.4274529569898</c:v>
                </c:pt>
                <c:pt idx="720">
                  <c:v>3868.1514529569899</c:v>
                </c:pt>
                <c:pt idx="721">
                  <c:v>4114.4294529569897</c:v>
                </c:pt>
                <c:pt idx="722">
                  <c:v>4737.6684529569893</c:v>
                </c:pt>
                <c:pt idx="723">
                  <c:v>4942.4544529569894</c:v>
                </c:pt>
                <c:pt idx="724">
                  <c:v>4665.7274529569895</c:v>
                </c:pt>
                <c:pt idx="725">
                  <c:v>3945.6934529569903</c:v>
                </c:pt>
                <c:pt idx="726">
                  <c:v>3449.6304529569902</c:v>
                </c:pt>
                <c:pt idx="727">
                  <c:v>2798.4804529569901</c:v>
                </c:pt>
                <c:pt idx="728">
                  <c:v>1272.5284529569899</c:v>
                </c:pt>
                <c:pt idx="729">
                  <c:v>2034.37845295699</c:v>
                </c:pt>
                <c:pt idx="730">
                  <c:v>3338.3434529569899</c:v>
                </c:pt>
                <c:pt idx="731">
                  <c:v>3835.1494529569895</c:v>
                </c:pt>
                <c:pt idx="732">
                  <c:v>3754.4884529569904</c:v>
                </c:pt>
                <c:pt idx="733">
                  <c:v>3253.4044529569896</c:v>
                </c:pt>
                <c:pt idx="734">
                  <c:v>3533.5694529569896</c:v>
                </c:pt>
                <c:pt idx="735">
                  <c:v>2629.5204529569901</c:v>
                </c:pt>
                <c:pt idx="736">
                  <c:v>1521.62145295699</c:v>
                </c:pt>
                <c:pt idx="737">
                  <c:v>1385.9804529569899</c:v>
                </c:pt>
                <c:pt idx="738">
                  <c:v>1764.2004529569899</c:v>
                </c:pt>
                <c:pt idx="739">
                  <c:v>1701.6554529569901</c:v>
                </c:pt>
                <c:pt idx="740">
                  <c:v>1864.5944529569899</c:v>
                </c:pt>
                <c:pt idx="741">
                  <c:v>2442.7294529569899</c:v>
                </c:pt>
                <c:pt idx="742">
                  <c:v>2812.6644529569899</c:v>
                </c:pt>
                <c:pt idx="743">
                  <c:v>3060.2624529569898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7C3-407A-93AD-92DD7EB4C2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1693440"/>
        <c:axId val="676305536"/>
      </c:areaChart>
      <c:catAx>
        <c:axId val="671693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7630553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7630553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716934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'02'!$I$44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'02'!$I$45:$I$789</c:f>
              <c:numCache>
                <c:formatCode>_(* #,##0.00_);_(* \(#,##0.00\);_(* "-"??_);_(@_)</c:formatCode>
                <c:ptCount val="745"/>
                <c:pt idx="0">
                  <c:v>6167.6859791142806</c:v>
                </c:pt>
                <c:pt idx="1">
                  <c:v>5880.2794647142809</c:v>
                </c:pt>
                <c:pt idx="2">
                  <c:v>5731.16480160428</c:v>
                </c:pt>
                <c:pt idx="3">
                  <c:v>5624.6857843842799</c:v>
                </c:pt>
                <c:pt idx="4">
                  <c:v>5698.6776151842805</c:v>
                </c:pt>
                <c:pt idx="5">
                  <c:v>5988.6706023142806</c:v>
                </c:pt>
                <c:pt idx="6">
                  <c:v>6395.2224242942802</c:v>
                </c:pt>
                <c:pt idx="7">
                  <c:v>6880.7358772542802</c:v>
                </c:pt>
                <c:pt idx="8">
                  <c:v>7229.5947850942803</c:v>
                </c:pt>
                <c:pt idx="9">
                  <c:v>7370.7059183442798</c:v>
                </c:pt>
                <c:pt idx="10">
                  <c:v>7305.0650406642799</c:v>
                </c:pt>
                <c:pt idx="11">
                  <c:v>7214.1399350142801</c:v>
                </c:pt>
                <c:pt idx="12">
                  <c:v>7071.1108223242809</c:v>
                </c:pt>
                <c:pt idx="13">
                  <c:v>6937.1425862342803</c:v>
                </c:pt>
                <c:pt idx="14">
                  <c:v>6807.2220796342799</c:v>
                </c:pt>
                <c:pt idx="15">
                  <c:v>6960.50300471428</c:v>
                </c:pt>
                <c:pt idx="16">
                  <c:v>7177.87690226428</c:v>
                </c:pt>
                <c:pt idx="17">
                  <c:v>7530.1596941142798</c:v>
                </c:pt>
                <c:pt idx="18">
                  <c:v>7504.9364154842797</c:v>
                </c:pt>
                <c:pt idx="19">
                  <c:v>7212.7345051042803</c:v>
                </c:pt>
                <c:pt idx="20">
                  <c:v>6837.1391968842809</c:v>
                </c:pt>
                <c:pt idx="21">
                  <c:v>6458.3781719542803</c:v>
                </c:pt>
                <c:pt idx="22">
                  <c:v>6372.2203814842796</c:v>
                </c:pt>
                <c:pt idx="23">
                  <c:v>6033.6276492542802</c:v>
                </c:pt>
                <c:pt idx="24">
                  <c:v>5782.1200023142801</c:v>
                </c:pt>
                <c:pt idx="25">
                  <c:v>5537.7234106542801</c:v>
                </c:pt>
                <c:pt idx="26">
                  <c:v>5406.3168437742797</c:v>
                </c:pt>
                <c:pt idx="27">
                  <c:v>5300.4089815942807</c:v>
                </c:pt>
                <c:pt idx="28">
                  <c:v>5349.908468654281</c:v>
                </c:pt>
                <c:pt idx="29">
                  <c:v>5550.2177468642803</c:v>
                </c:pt>
                <c:pt idx="30">
                  <c:v>5819.1391762142803</c:v>
                </c:pt>
                <c:pt idx="31">
                  <c:v>6248.6912669542799</c:v>
                </c:pt>
                <c:pt idx="32">
                  <c:v>6644.6725731842798</c:v>
                </c:pt>
                <c:pt idx="33">
                  <c:v>6955.23790638428</c:v>
                </c:pt>
                <c:pt idx="34">
                  <c:v>7114.0824375642806</c:v>
                </c:pt>
                <c:pt idx="35">
                  <c:v>7148.2335784042807</c:v>
                </c:pt>
                <c:pt idx="36">
                  <c:v>6958.7295668642801</c:v>
                </c:pt>
                <c:pt idx="37">
                  <c:v>6756.8394616442802</c:v>
                </c:pt>
                <c:pt idx="38">
                  <c:v>6542.0913741942804</c:v>
                </c:pt>
                <c:pt idx="39">
                  <c:v>6575.2187915842806</c:v>
                </c:pt>
                <c:pt idx="40">
                  <c:v>6811.3186165142797</c:v>
                </c:pt>
                <c:pt idx="41">
                  <c:v>7298.0264201842801</c:v>
                </c:pt>
                <c:pt idx="42">
                  <c:v>7389.11870878428</c:v>
                </c:pt>
                <c:pt idx="43">
                  <c:v>7176.36557267428</c:v>
                </c:pt>
                <c:pt idx="44">
                  <c:v>6910.4154842942798</c:v>
                </c:pt>
                <c:pt idx="45">
                  <c:v>6566.3689414042801</c:v>
                </c:pt>
                <c:pt idx="46">
                  <c:v>6566.7553065042803</c:v>
                </c:pt>
                <c:pt idx="47">
                  <c:v>6204.6852180842807</c:v>
                </c:pt>
                <c:pt idx="48">
                  <c:v>6076.5705323042803</c:v>
                </c:pt>
                <c:pt idx="49">
                  <c:v>5856.84436990428</c:v>
                </c:pt>
                <c:pt idx="50">
                  <c:v>5796.5345595942799</c:v>
                </c:pt>
                <c:pt idx="51">
                  <c:v>5797.4030381142802</c:v>
                </c:pt>
                <c:pt idx="52">
                  <c:v>6044.4606476942809</c:v>
                </c:pt>
                <c:pt idx="53">
                  <c:v>6746.0305054042801</c:v>
                </c:pt>
                <c:pt idx="54">
                  <c:v>7921.2821039242808</c:v>
                </c:pt>
                <c:pt idx="55">
                  <c:v>8819.7563827242884</c:v>
                </c:pt>
                <c:pt idx="56">
                  <c:v>9091.1261616042793</c:v>
                </c:pt>
                <c:pt idx="57">
                  <c:v>8996.237400944281</c:v>
                </c:pt>
                <c:pt idx="58">
                  <c:v>8796.1071212742881</c:v>
                </c:pt>
                <c:pt idx="59">
                  <c:v>8560.3742747542801</c:v>
                </c:pt>
                <c:pt idx="60">
                  <c:v>8175.4523353042896</c:v>
                </c:pt>
                <c:pt idx="61">
                  <c:v>7889.0223768542801</c:v>
                </c:pt>
                <c:pt idx="62">
                  <c:v>7739.5952755442795</c:v>
                </c:pt>
                <c:pt idx="63">
                  <c:v>7937.6018471642801</c:v>
                </c:pt>
                <c:pt idx="64">
                  <c:v>8320.0332288442805</c:v>
                </c:pt>
                <c:pt idx="65">
                  <c:v>8786.4553684242892</c:v>
                </c:pt>
                <c:pt idx="66">
                  <c:v>8821.5290614842797</c:v>
                </c:pt>
                <c:pt idx="67">
                  <c:v>8493.7365337542797</c:v>
                </c:pt>
                <c:pt idx="68">
                  <c:v>8032.4570898042803</c:v>
                </c:pt>
                <c:pt idx="69">
                  <c:v>7555.9549486142896</c:v>
                </c:pt>
                <c:pt idx="70">
                  <c:v>7327.1768304742809</c:v>
                </c:pt>
                <c:pt idx="71">
                  <c:v>6905.7821101342806</c:v>
                </c:pt>
                <c:pt idx="72">
                  <c:v>6662.3972883942806</c:v>
                </c:pt>
                <c:pt idx="73">
                  <c:v>6464.7908664742799</c:v>
                </c:pt>
                <c:pt idx="74">
                  <c:v>6339.6881991542896</c:v>
                </c:pt>
                <c:pt idx="75">
                  <c:v>6306.2769631442798</c:v>
                </c:pt>
                <c:pt idx="76">
                  <c:v>6506.8567988042805</c:v>
                </c:pt>
                <c:pt idx="77">
                  <c:v>7150.4680580642798</c:v>
                </c:pt>
                <c:pt idx="78">
                  <c:v>8247.3622931642803</c:v>
                </c:pt>
                <c:pt idx="79">
                  <c:v>9068.095684684291</c:v>
                </c:pt>
                <c:pt idx="80">
                  <c:v>9197.8542610942804</c:v>
                </c:pt>
                <c:pt idx="81">
                  <c:v>8943.3922054942796</c:v>
                </c:pt>
                <c:pt idx="82">
                  <c:v>8676.0999637042787</c:v>
                </c:pt>
                <c:pt idx="83">
                  <c:v>8333.6920760342782</c:v>
                </c:pt>
                <c:pt idx="84">
                  <c:v>7876.0429147542809</c:v>
                </c:pt>
                <c:pt idx="85">
                  <c:v>7671.5718569742794</c:v>
                </c:pt>
                <c:pt idx="86">
                  <c:v>7605.63355908428</c:v>
                </c:pt>
                <c:pt idx="87">
                  <c:v>7909.2801423642804</c:v>
                </c:pt>
                <c:pt idx="88">
                  <c:v>8317.8585379742817</c:v>
                </c:pt>
                <c:pt idx="89">
                  <c:v>8778.6725475042913</c:v>
                </c:pt>
                <c:pt idx="90">
                  <c:v>8840.1892801242811</c:v>
                </c:pt>
                <c:pt idx="91">
                  <c:v>8499.53466270428</c:v>
                </c:pt>
                <c:pt idx="92">
                  <c:v>8042.5729619842896</c:v>
                </c:pt>
                <c:pt idx="93">
                  <c:v>7528.54587456428</c:v>
                </c:pt>
                <c:pt idx="94">
                  <c:v>7327.4408836642806</c:v>
                </c:pt>
                <c:pt idx="95">
                  <c:v>6932.57601171428</c:v>
                </c:pt>
                <c:pt idx="96">
                  <c:v>6668.2250748342803</c:v>
                </c:pt>
                <c:pt idx="97">
                  <c:v>6507.4270611942802</c:v>
                </c:pt>
                <c:pt idx="98">
                  <c:v>6407.0203960442805</c:v>
                </c:pt>
                <c:pt idx="99">
                  <c:v>6397.9949570742801</c:v>
                </c:pt>
                <c:pt idx="100">
                  <c:v>6560.83863570428</c:v>
                </c:pt>
                <c:pt idx="101">
                  <c:v>7208.0089139542797</c:v>
                </c:pt>
                <c:pt idx="102">
                  <c:v>8300.6915178642812</c:v>
                </c:pt>
                <c:pt idx="103">
                  <c:v>9107.9817973842801</c:v>
                </c:pt>
                <c:pt idx="104">
                  <c:v>9291.3388177442794</c:v>
                </c:pt>
                <c:pt idx="105">
                  <c:v>9053.7749339142811</c:v>
                </c:pt>
                <c:pt idx="106">
                  <c:v>8824.8614605142793</c:v>
                </c:pt>
                <c:pt idx="107">
                  <c:v>8409.1714304742782</c:v>
                </c:pt>
                <c:pt idx="108">
                  <c:v>7922.62179750428</c:v>
                </c:pt>
                <c:pt idx="109">
                  <c:v>7655.5391727442802</c:v>
                </c:pt>
                <c:pt idx="110">
                  <c:v>7498.57587015428</c:v>
                </c:pt>
                <c:pt idx="111">
                  <c:v>7817.2197899642888</c:v>
                </c:pt>
                <c:pt idx="112">
                  <c:v>8266.0283779942802</c:v>
                </c:pt>
                <c:pt idx="113">
                  <c:v>8761.0655345242794</c:v>
                </c:pt>
                <c:pt idx="114">
                  <c:v>8824.465302394281</c:v>
                </c:pt>
                <c:pt idx="115">
                  <c:v>8544.1564658042807</c:v>
                </c:pt>
                <c:pt idx="116">
                  <c:v>8017.5135389842799</c:v>
                </c:pt>
                <c:pt idx="117">
                  <c:v>7532.1346016542802</c:v>
                </c:pt>
                <c:pt idx="118">
                  <c:v>7243.57189785428</c:v>
                </c:pt>
                <c:pt idx="119">
                  <c:v>6832.8928130642798</c:v>
                </c:pt>
                <c:pt idx="120">
                  <c:v>6630.5825008442807</c:v>
                </c:pt>
                <c:pt idx="121">
                  <c:v>6367.0670212942805</c:v>
                </c:pt>
                <c:pt idx="122">
                  <c:v>6293.8118819442807</c:v>
                </c:pt>
                <c:pt idx="123">
                  <c:v>6216.1815492842798</c:v>
                </c:pt>
                <c:pt idx="124">
                  <c:v>6387.6518669142797</c:v>
                </c:pt>
                <c:pt idx="125">
                  <c:v>7032.1571116142804</c:v>
                </c:pt>
                <c:pt idx="126">
                  <c:v>8089.8989456142799</c:v>
                </c:pt>
                <c:pt idx="127">
                  <c:v>8921.3929126142793</c:v>
                </c:pt>
                <c:pt idx="128">
                  <c:v>9149.0995785742798</c:v>
                </c:pt>
                <c:pt idx="129">
                  <c:v>9019.9284596542911</c:v>
                </c:pt>
                <c:pt idx="130">
                  <c:v>8867.8230505142801</c:v>
                </c:pt>
                <c:pt idx="131">
                  <c:v>8640.8518189042807</c:v>
                </c:pt>
                <c:pt idx="132">
                  <c:v>8388.30310010428</c:v>
                </c:pt>
                <c:pt idx="133">
                  <c:v>8351.870253124278</c:v>
                </c:pt>
                <c:pt idx="134">
                  <c:v>8359.845457554291</c:v>
                </c:pt>
                <c:pt idx="135">
                  <c:v>8513.6593690942791</c:v>
                </c:pt>
                <c:pt idx="136">
                  <c:v>8627.1573314642792</c:v>
                </c:pt>
                <c:pt idx="137">
                  <c:v>8925.7713177242804</c:v>
                </c:pt>
                <c:pt idx="138">
                  <c:v>8880.6127012742782</c:v>
                </c:pt>
                <c:pt idx="139">
                  <c:v>8588.7370448842776</c:v>
                </c:pt>
                <c:pt idx="140">
                  <c:v>8058.5011725942804</c:v>
                </c:pt>
                <c:pt idx="141">
                  <c:v>7516.9118503142799</c:v>
                </c:pt>
                <c:pt idx="142">
                  <c:v>7300.78864454428</c:v>
                </c:pt>
                <c:pt idx="143">
                  <c:v>6885.6142757642801</c:v>
                </c:pt>
                <c:pt idx="144">
                  <c:v>6637.6066122142802</c:v>
                </c:pt>
                <c:pt idx="145">
                  <c:v>6356.389602884281</c:v>
                </c:pt>
                <c:pt idx="146">
                  <c:v>6303.17994869428</c:v>
                </c:pt>
                <c:pt idx="147">
                  <c:v>6249.5404755542804</c:v>
                </c:pt>
                <c:pt idx="148">
                  <c:v>6364.1472496942806</c:v>
                </c:pt>
                <c:pt idx="149">
                  <c:v>6995.8476748842804</c:v>
                </c:pt>
                <c:pt idx="150">
                  <c:v>7979.3262024742808</c:v>
                </c:pt>
                <c:pt idx="151">
                  <c:v>8731.7186857042907</c:v>
                </c:pt>
                <c:pt idx="152">
                  <c:v>8962.22278689429</c:v>
                </c:pt>
                <c:pt idx="153">
                  <c:v>8824.62043671428</c:v>
                </c:pt>
                <c:pt idx="154">
                  <c:v>8555.9974507642801</c:v>
                </c:pt>
                <c:pt idx="155">
                  <c:v>8215.7523222242799</c:v>
                </c:pt>
                <c:pt idx="156">
                  <c:v>7880.2743112542803</c:v>
                </c:pt>
                <c:pt idx="157">
                  <c:v>7679.5912541042799</c:v>
                </c:pt>
                <c:pt idx="158">
                  <c:v>7683.7433554742802</c:v>
                </c:pt>
                <c:pt idx="159">
                  <c:v>7853.90661560428</c:v>
                </c:pt>
                <c:pt idx="160">
                  <c:v>8143.9199347242802</c:v>
                </c:pt>
                <c:pt idx="161">
                  <c:v>8502.1500471542804</c:v>
                </c:pt>
                <c:pt idx="162">
                  <c:v>8464.3259096142792</c:v>
                </c:pt>
                <c:pt idx="163">
                  <c:v>8176.8150704442796</c:v>
                </c:pt>
                <c:pt idx="164">
                  <c:v>7700.5462797342798</c:v>
                </c:pt>
                <c:pt idx="165">
                  <c:v>7206.4683658342801</c:v>
                </c:pt>
                <c:pt idx="166">
                  <c:v>7012.3701369742803</c:v>
                </c:pt>
                <c:pt idx="167">
                  <c:v>6599.4044918342806</c:v>
                </c:pt>
                <c:pt idx="168">
                  <c:v>6390.0363750742799</c:v>
                </c:pt>
                <c:pt idx="169">
                  <c:v>6145.3229628242807</c:v>
                </c:pt>
                <c:pt idx="170">
                  <c:v>6004.8178848842799</c:v>
                </c:pt>
                <c:pt idx="171">
                  <c:v>5882.0496992142807</c:v>
                </c:pt>
                <c:pt idx="172">
                  <c:v>5922.8823062942802</c:v>
                </c:pt>
                <c:pt idx="173">
                  <c:v>6217.7474551342802</c:v>
                </c:pt>
                <c:pt idx="174">
                  <c:v>6654.5244215542798</c:v>
                </c:pt>
                <c:pt idx="175">
                  <c:v>7092.1840045542804</c:v>
                </c:pt>
                <c:pt idx="176">
                  <c:v>7293.3171073742806</c:v>
                </c:pt>
                <c:pt idx="177">
                  <c:v>7277.14494475428</c:v>
                </c:pt>
                <c:pt idx="178">
                  <c:v>7153.4930804742808</c:v>
                </c:pt>
                <c:pt idx="179">
                  <c:v>6904.0603902942803</c:v>
                </c:pt>
                <c:pt idx="180">
                  <c:v>6597.1868931642803</c:v>
                </c:pt>
                <c:pt idx="181">
                  <c:v>6357.3258336442796</c:v>
                </c:pt>
                <c:pt idx="182">
                  <c:v>6283.61564164428</c:v>
                </c:pt>
                <c:pt idx="183">
                  <c:v>6494.9431308242802</c:v>
                </c:pt>
                <c:pt idx="184">
                  <c:v>6902.2839035342804</c:v>
                </c:pt>
                <c:pt idx="185">
                  <c:v>7372.5962487842799</c:v>
                </c:pt>
                <c:pt idx="186">
                  <c:v>7422.7305374142798</c:v>
                </c:pt>
                <c:pt idx="187">
                  <c:v>7167.9191132342803</c:v>
                </c:pt>
                <c:pt idx="188">
                  <c:v>6788.3679672442804</c:v>
                </c:pt>
                <c:pt idx="189">
                  <c:v>6383.4848772742807</c:v>
                </c:pt>
                <c:pt idx="190">
                  <c:v>6368.8597006442797</c:v>
                </c:pt>
                <c:pt idx="191">
                  <c:v>6070.80680649428</c:v>
                </c:pt>
                <c:pt idx="192">
                  <c:v>5812.4642264342801</c:v>
                </c:pt>
                <c:pt idx="193">
                  <c:v>5589.8741799142799</c:v>
                </c:pt>
                <c:pt idx="194">
                  <c:v>5527.0911390942802</c:v>
                </c:pt>
                <c:pt idx="195">
                  <c:v>5392.1557489242896</c:v>
                </c:pt>
                <c:pt idx="196">
                  <c:v>5421.70878164428</c:v>
                </c:pt>
                <c:pt idx="197">
                  <c:v>5625.1397198442801</c:v>
                </c:pt>
                <c:pt idx="198">
                  <c:v>5883.106395244281</c:v>
                </c:pt>
                <c:pt idx="199">
                  <c:v>6279.7666442542804</c:v>
                </c:pt>
                <c:pt idx="200">
                  <c:v>6549.0605712242796</c:v>
                </c:pt>
                <c:pt idx="201">
                  <c:v>6717.5135783942806</c:v>
                </c:pt>
                <c:pt idx="202">
                  <c:v>6719.2932778742806</c:v>
                </c:pt>
                <c:pt idx="203">
                  <c:v>6583.7150429542808</c:v>
                </c:pt>
                <c:pt idx="204">
                  <c:v>6223.4363485942804</c:v>
                </c:pt>
                <c:pt idx="205">
                  <c:v>5967.0788652742804</c:v>
                </c:pt>
                <c:pt idx="206">
                  <c:v>5849.5581470942807</c:v>
                </c:pt>
                <c:pt idx="207">
                  <c:v>6063.5812026842796</c:v>
                </c:pt>
                <c:pt idx="208">
                  <c:v>6461.2599521642796</c:v>
                </c:pt>
                <c:pt idx="209">
                  <c:v>6973.4818102742802</c:v>
                </c:pt>
                <c:pt idx="210">
                  <c:v>7173.0813599742805</c:v>
                </c:pt>
                <c:pt idx="211">
                  <c:v>7019.9908383842794</c:v>
                </c:pt>
                <c:pt idx="212">
                  <c:v>6749.2810367642805</c:v>
                </c:pt>
                <c:pt idx="213">
                  <c:v>6412.32599863428</c:v>
                </c:pt>
                <c:pt idx="214">
                  <c:v>6478.3519969442796</c:v>
                </c:pt>
                <c:pt idx="215">
                  <c:v>6138.1358632142801</c:v>
                </c:pt>
                <c:pt idx="216">
                  <c:v>6014.3293042542809</c:v>
                </c:pt>
                <c:pt idx="217">
                  <c:v>5814.8572520442804</c:v>
                </c:pt>
                <c:pt idx="218">
                  <c:v>5750.4544037142796</c:v>
                </c:pt>
                <c:pt idx="219">
                  <c:v>5693.9074625142803</c:v>
                </c:pt>
                <c:pt idx="220">
                  <c:v>5879.4355942242801</c:v>
                </c:pt>
                <c:pt idx="221">
                  <c:v>6592.1492068442803</c:v>
                </c:pt>
                <c:pt idx="222">
                  <c:v>7717.0355470942804</c:v>
                </c:pt>
                <c:pt idx="223">
                  <c:v>8614.9896022642806</c:v>
                </c:pt>
                <c:pt idx="224">
                  <c:v>8882.4427583842898</c:v>
                </c:pt>
                <c:pt idx="225">
                  <c:v>8739.4134124942793</c:v>
                </c:pt>
                <c:pt idx="226">
                  <c:v>8455.9721863242794</c:v>
                </c:pt>
                <c:pt idx="227">
                  <c:v>8334.8670738842811</c:v>
                </c:pt>
                <c:pt idx="228">
                  <c:v>8134.6928666742797</c:v>
                </c:pt>
                <c:pt idx="229">
                  <c:v>8031.0767747242799</c:v>
                </c:pt>
                <c:pt idx="230">
                  <c:v>7928.3644770342808</c:v>
                </c:pt>
                <c:pt idx="231">
                  <c:v>8080.4553209042797</c:v>
                </c:pt>
                <c:pt idx="232">
                  <c:v>8260.3600418742808</c:v>
                </c:pt>
                <c:pt idx="233">
                  <c:v>8653.2404536642807</c:v>
                </c:pt>
                <c:pt idx="234">
                  <c:v>8681.77017317428</c:v>
                </c:pt>
                <c:pt idx="235">
                  <c:v>8375.5975162442792</c:v>
                </c:pt>
                <c:pt idx="236">
                  <c:v>7880.07419769428</c:v>
                </c:pt>
                <c:pt idx="237">
                  <c:v>7356.31833990428</c:v>
                </c:pt>
                <c:pt idx="238">
                  <c:v>7081.9394639442808</c:v>
                </c:pt>
                <c:pt idx="239">
                  <c:v>6671.4337190142796</c:v>
                </c:pt>
                <c:pt idx="240">
                  <c:v>6404.6120559042802</c:v>
                </c:pt>
                <c:pt idx="241">
                  <c:v>6199.6455885742798</c:v>
                </c:pt>
                <c:pt idx="242">
                  <c:v>6079.8387234342808</c:v>
                </c:pt>
                <c:pt idx="243">
                  <c:v>6089.9160390642801</c:v>
                </c:pt>
                <c:pt idx="244">
                  <c:v>6267.4353187142806</c:v>
                </c:pt>
                <c:pt idx="245">
                  <c:v>6906.0215221142798</c:v>
                </c:pt>
                <c:pt idx="246">
                  <c:v>8006.2079600042807</c:v>
                </c:pt>
                <c:pt idx="247">
                  <c:v>8755.2167149042798</c:v>
                </c:pt>
                <c:pt idx="248">
                  <c:v>8878.4935252142805</c:v>
                </c:pt>
                <c:pt idx="249">
                  <c:v>8700.2296835242905</c:v>
                </c:pt>
                <c:pt idx="250">
                  <c:v>8479.4953044242793</c:v>
                </c:pt>
                <c:pt idx="251">
                  <c:v>8400.3403912042795</c:v>
                </c:pt>
                <c:pt idx="252">
                  <c:v>8185.4563784142802</c:v>
                </c:pt>
                <c:pt idx="253">
                  <c:v>8155.5286444842795</c:v>
                </c:pt>
                <c:pt idx="254">
                  <c:v>8080.4906333142808</c:v>
                </c:pt>
                <c:pt idx="255">
                  <c:v>8201.2116368942807</c:v>
                </c:pt>
                <c:pt idx="256">
                  <c:v>8358.5005076242796</c:v>
                </c:pt>
                <c:pt idx="257">
                  <c:v>8705.8197183242901</c:v>
                </c:pt>
                <c:pt idx="258">
                  <c:v>8742.9673457942808</c:v>
                </c:pt>
                <c:pt idx="259">
                  <c:v>8402.5467297942796</c:v>
                </c:pt>
                <c:pt idx="260">
                  <c:v>7900.5920476842803</c:v>
                </c:pt>
                <c:pt idx="261">
                  <c:v>7293.0022620842801</c:v>
                </c:pt>
                <c:pt idx="262">
                  <c:v>7092.0402510242802</c:v>
                </c:pt>
                <c:pt idx="263">
                  <c:v>6687.0170492542802</c:v>
                </c:pt>
                <c:pt idx="264">
                  <c:v>6442.6181030642801</c:v>
                </c:pt>
                <c:pt idx="265">
                  <c:v>6238.7888220542809</c:v>
                </c:pt>
                <c:pt idx="266">
                  <c:v>6101.6182896942801</c:v>
                </c:pt>
                <c:pt idx="267">
                  <c:v>6094.7417451542797</c:v>
                </c:pt>
                <c:pt idx="268">
                  <c:v>6268.6179410642808</c:v>
                </c:pt>
                <c:pt idx="269">
                  <c:v>6955.8352934742807</c:v>
                </c:pt>
                <c:pt idx="270">
                  <c:v>7917.52041879428</c:v>
                </c:pt>
                <c:pt idx="271">
                  <c:v>8694.9658695042908</c:v>
                </c:pt>
                <c:pt idx="272">
                  <c:v>9046.9208938142801</c:v>
                </c:pt>
                <c:pt idx="273">
                  <c:v>9063.3866420142804</c:v>
                </c:pt>
                <c:pt idx="274">
                  <c:v>8989.0308201542794</c:v>
                </c:pt>
                <c:pt idx="275">
                  <c:v>8909.4356100642908</c:v>
                </c:pt>
                <c:pt idx="276">
                  <c:v>8676.7299019842812</c:v>
                </c:pt>
                <c:pt idx="277">
                  <c:v>8608.0631642542794</c:v>
                </c:pt>
                <c:pt idx="278">
                  <c:v>8499.2334744042801</c:v>
                </c:pt>
                <c:pt idx="279">
                  <c:v>8543.3818374542789</c:v>
                </c:pt>
                <c:pt idx="280">
                  <c:v>8649.230482344281</c:v>
                </c:pt>
                <c:pt idx="281">
                  <c:v>8943.5159483442803</c:v>
                </c:pt>
                <c:pt idx="282">
                  <c:v>8916.5248232042795</c:v>
                </c:pt>
                <c:pt idx="283">
                  <c:v>8567.4679550142791</c:v>
                </c:pt>
                <c:pt idx="284">
                  <c:v>7972.5560333142794</c:v>
                </c:pt>
                <c:pt idx="285">
                  <c:v>7398.7470658942802</c:v>
                </c:pt>
                <c:pt idx="286">
                  <c:v>7181.1636912742797</c:v>
                </c:pt>
                <c:pt idx="287">
                  <c:v>6768.3555158742802</c:v>
                </c:pt>
                <c:pt idx="288">
                  <c:v>6504.4344191442806</c:v>
                </c:pt>
                <c:pt idx="289">
                  <c:v>6184.81927379428</c:v>
                </c:pt>
                <c:pt idx="290">
                  <c:v>6060.0465374042806</c:v>
                </c:pt>
                <c:pt idx="291">
                  <c:v>6006.9376747842807</c:v>
                </c:pt>
                <c:pt idx="292">
                  <c:v>6165.6650783742798</c:v>
                </c:pt>
                <c:pt idx="293">
                  <c:v>6837.6593615842803</c:v>
                </c:pt>
                <c:pt idx="294">
                  <c:v>7880.9297348542805</c:v>
                </c:pt>
                <c:pt idx="295">
                  <c:v>8718.2279410942792</c:v>
                </c:pt>
                <c:pt idx="296">
                  <c:v>9023.0452776042912</c:v>
                </c:pt>
                <c:pt idx="297">
                  <c:v>8976.3705183042803</c:v>
                </c:pt>
                <c:pt idx="298">
                  <c:v>8851.3777990142789</c:v>
                </c:pt>
                <c:pt idx="299">
                  <c:v>8707.6159580942804</c:v>
                </c:pt>
                <c:pt idx="300">
                  <c:v>8431.8684550242906</c:v>
                </c:pt>
                <c:pt idx="301">
                  <c:v>8289.8806701142803</c:v>
                </c:pt>
                <c:pt idx="302">
                  <c:v>8323.6961229842782</c:v>
                </c:pt>
                <c:pt idx="303">
                  <c:v>8494.5779256242804</c:v>
                </c:pt>
                <c:pt idx="304">
                  <c:v>8623.878065504281</c:v>
                </c:pt>
                <c:pt idx="305">
                  <c:v>8860.0827952442905</c:v>
                </c:pt>
                <c:pt idx="306">
                  <c:v>8784.4056852042795</c:v>
                </c:pt>
                <c:pt idx="307">
                  <c:v>8474.276380564279</c:v>
                </c:pt>
                <c:pt idx="308">
                  <c:v>7936.42734175428</c:v>
                </c:pt>
                <c:pt idx="309">
                  <c:v>7367.5851176742808</c:v>
                </c:pt>
                <c:pt idx="310">
                  <c:v>7140.9356602942798</c:v>
                </c:pt>
                <c:pt idx="311">
                  <c:v>6723.8040354042805</c:v>
                </c:pt>
                <c:pt idx="312">
                  <c:v>6473.6100373142799</c:v>
                </c:pt>
                <c:pt idx="313">
                  <c:v>6158.7020967242806</c:v>
                </c:pt>
                <c:pt idx="314">
                  <c:v>6110.7130319342796</c:v>
                </c:pt>
                <c:pt idx="315">
                  <c:v>6032.2409224742796</c:v>
                </c:pt>
                <c:pt idx="316">
                  <c:v>6217.9803879442807</c:v>
                </c:pt>
                <c:pt idx="317">
                  <c:v>6822.70643768428</c:v>
                </c:pt>
                <c:pt idx="318">
                  <c:v>7858.8005736742807</c:v>
                </c:pt>
                <c:pt idx="319">
                  <c:v>8623.4923419142797</c:v>
                </c:pt>
                <c:pt idx="320">
                  <c:v>9114.4764893942793</c:v>
                </c:pt>
                <c:pt idx="321">
                  <c:v>9200.2673063842794</c:v>
                </c:pt>
                <c:pt idx="322">
                  <c:v>9143.3142264542803</c:v>
                </c:pt>
                <c:pt idx="323">
                  <c:v>8964.4904567942795</c:v>
                </c:pt>
                <c:pt idx="324">
                  <c:v>8678.0039669242797</c:v>
                </c:pt>
                <c:pt idx="325">
                  <c:v>8494.3876188742906</c:v>
                </c:pt>
                <c:pt idx="326">
                  <c:v>8284.5986631542801</c:v>
                </c:pt>
                <c:pt idx="327">
                  <c:v>8365.7314869442798</c:v>
                </c:pt>
                <c:pt idx="328">
                  <c:v>8472.8533913742813</c:v>
                </c:pt>
                <c:pt idx="329">
                  <c:v>8763.6321190842809</c:v>
                </c:pt>
                <c:pt idx="330">
                  <c:v>8735.7815792142792</c:v>
                </c:pt>
                <c:pt idx="331">
                  <c:v>8352.0861225342796</c:v>
                </c:pt>
                <c:pt idx="332">
                  <c:v>7837.5346698642807</c:v>
                </c:pt>
                <c:pt idx="333">
                  <c:v>7344.4653884842801</c:v>
                </c:pt>
                <c:pt idx="334">
                  <c:v>7136.81773463428</c:v>
                </c:pt>
                <c:pt idx="335">
                  <c:v>6774.0784131542805</c:v>
                </c:pt>
                <c:pt idx="336">
                  <c:v>6530.8399408042806</c:v>
                </c:pt>
                <c:pt idx="337">
                  <c:v>6318.1495232742809</c:v>
                </c:pt>
                <c:pt idx="338">
                  <c:v>6169.8845469742801</c:v>
                </c:pt>
                <c:pt idx="339">
                  <c:v>6099.8295290042797</c:v>
                </c:pt>
                <c:pt idx="340">
                  <c:v>6128.5218372242807</c:v>
                </c:pt>
                <c:pt idx="341">
                  <c:v>6366.7848614542809</c:v>
                </c:pt>
                <c:pt idx="342">
                  <c:v>6722.9766647842807</c:v>
                </c:pt>
                <c:pt idx="343">
                  <c:v>7114.3116341642799</c:v>
                </c:pt>
                <c:pt idx="344">
                  <c:v>7379.6023207142798</c:v>
                </c:pt>
                <c:pt idx="345">
                  <c:v>7538.2697999942802</c:v>
                </c:pt>
                <c:pt idx="346">
                  <c:v>7573.3685577742799</c:v>
                </c:pt>
                <c:pt idx="347">
                  <c:v>7453.0183219642795</c:v>
                </c:pt>
                <c:pt idx="348">
                  <c:v>7303.8237988442897</c:v>
                </c:pt>
                <c:pt idx="349">
                  <c:v>7080.4337448042797</c:v>
                </c:pt>
                <c:pt idx="350">
                  <c:v>6950.3778430242801</c:v>
                </c:pt>
                <c:pt idx="351">
                  <c:v>7070.2849265142795</c:v>
                </c:pt>
                <c:pt idx="352">
                  <c:v>7319.5188537142803</c:v>
                </c:pt>
                <c:pt idx="353">
                  <c:v>7792.6125940742804</c:v>
                </c:pt>
                <c:pt idx="354">
                  <c:v>7905.4143937642802</c:v>
                </c:pt>
                <c:pt idx="355">
                  <c:v>7592.8603547742805</c:v>
                </c:pt>
                <c:pt idx="356">
                  <c:v>7252.8270061042804</c:v>
                </c:pt>
                <c:pt idx="357">
                  <c:v>6867.7962623742796</c:v>
                </c:pt>
                <c:pt idx="358">
                  <c:v>6789.7839338242802</c:v>
                </c:pt>
                <c:pt idx="359">
                  <c:v>6453.7130960642799</c:v>
                </c:pt>
                <c:pt idx="360">
                  <c:v>6161.83843575428</c:v>
                </c:pt>
                <c:pt idx="361">
                  <c:v>5882.3687336842804</c:v>
                </c:pt>
                <c:pt idx="362">
                  <c:v>5783.2719835142798</c:v>
                </c:pt>
                <c:pt idx="363">
                  <c:v>5706.4003465942806</c:v>
                </c:pt>
                <c:pt idx="364">
                  <c:v>5715.2698927542797</c:v>
                </c:pt>
                <c:pt idx="365">
                  <c:v>5870.7947319642808</c:v>
                </c:pt>
                <c:pt idx="366">
                  <c:v>6102.82985681428</c:v>
                </c:pt>
                <c:pt idx="367">
                  <c:v>6455.00148963428</c:v>
                </c:pt>
                <c:pt idx="368">
                  <c:v>6749.1207870042808</c:v>
                </c:pt>
                <c:pt idx="369">
                  <c:v>6933.7736543542806</c:v>
                </c:pt>
                <c:pt idx="370">
                  <c:v>7075.9328356842798</c:v>
                </c:pt>
                <c:pt idx="371">
                  <c:v>7145.7716648342803</c:v>
                </c:pt>
                <c:pt idx="372">
                  <c:v>7114.9739394942799</c:v>
                </c:pt>
                <c:pt idx="373">
                  <c:v>6933.4206135242803</c:v>
                </c:pt>
                <c:pt idx="374">
                  <c:v>6777.5883910242801</c:v>
                </c:pt>
                <c:pt idx="375">
                  <c:v>6771.9161978242801</c:v>
                </c:pt>
                <c:pt idx="376">
                  <c:v>6980.38619140428</c:v>
                </c:pt>
                <c:pt idx="377">
                  <c:v>7427.4737068042796</c:v>
                </c:pt>
                <c:pt idx="378">
                  <c:v>7658.9839750042802</c:v>
                </c:pt>
                <c:pt idx="379">
                  <c:v>7490.4345581142807</c:v>
                </c:pt>
                <c:pt idx="380">
                  <c:v>7192.0566545742795</c:v>
                </c:pt>
                <c:pt idx="381">
                  <c:v>6785.9316495842795</c:v>
                </c:pt>
                <c:pt idx="382">
                  <c:v>6791.1316225042801</c:v>
                </c:pt>
                <c:pt idx="383">
                  <c:v>6454.9584941042804</c:v>
                </c:pt>
                <c:pt idx="384">
                  <c:v>6245.823589144281</c:v>
                </c:pt>
                <c:pt idx="385">
                  <c:v>6073.8050763442807</c:v>
                </c:pt>
                <c:pt idx="386">
                  <c:v>6018.4128939942802</c:v>
                </c:pt>
                <c:pt idx="387">
                  <c:v>5998.0731317242798</c:v>
                </c:pt>
                <c:pt idx="388">
                  <c:v>6206.2587608742806</c:v>
                </c:pt>
                <c:pt idx="389">
                  <c:v>6911.1992727242805</c:v>
                </c:pt>
                <c:pt idx="390">
                  <c:v>8118.8404027042798</c:v>
                </c:pt>
                <c:pt idx="391">
                  <c:v>8955.4316320942798</c:v>
                </c:pt>
                <c:pt idx="392">
                  <c:v>9210.7338166342906</c:v>
                </c:pt>
                <c:pt idx="393">
                  <c:v>9107.5156603442811</c:v>
                </c:pt>
                <c:pt idx="394">
                  <c:v>8957.4652815242807</c:v>
                </c:pt>
                <c:pt idx="395">
                  <c:v>8692.6702304442806</c:v>
                </c:pt>
                <c:pt idx="396">
                  <c:v>8429.1047138842805</c:v>
                </c:pt>
                <c:pt idx="397">
                  <c:v>8231.6824402242783</c:v>
                </c:pt>
                <c:pt idx="398">
                  <c:v>8147.5891322842799</c:v>
                </c:pt>
                <c:pt idx="399">
                  <c:v>8258.182784084278</c:v>
                </c:pt>
                <c:pt idx="400">
                  <c:v>8511.9248796242809</c:v>
                </c:pt>
                <c:pt idx="401">
                  <c:v>8936.9890039542806</c:v>
                </c:pt>
                <c:pt idx="402">
                  <c:v>9046.8505291042802</c:v>
                </c:pt>
                <c:pt idx="403">
                  <c:v>8732.7477557242782</c:v>
                </c:pt>
                <c:pt idx="404">
                  <c:v>8207.4923378542808</c:v>
                </c:pt>
                <c:pt idx="405">
                  <c:v>7677.89887998428</c:v>
                </c:pt>
                <c:pt idx="406">
                  <c:v>7426.7300040742803</c:v>
                </c:pt>
                <c:pt idx="407">
                  <c:v>6958.911650264281</c:v>
                </c:pt>
                <c:pt idx="408">
                  <c:v>6715.0013716242802</c:v>
                </c:pt>
                <c:pt idx="409">
                  <c:v>6477.49009424428</c:v>
                </c:pt>
                <c:pt idx="410">
                  <c:v>6361.8771845642796</c:v>
                </c:pt>
                <c:pt idx="411">
                  <c:v>6332.3785537942804</c:v>
                </c:pt>
                <c:pt idx="412">
                  <c:v>6483.4049160642808</c:v>
                </c:pt>
                <c:pt idx="413">
                  <c:v>7153.3115839742804</c:v>
                </c:pt>
                <c:pt idx="414">
                  <c:v>8206.823045954281</c:v>
                </c:pt>
                <c:pt idx="415">
                  <c:v>8976.7553694442795</c:v>
                </c:pt>
                <c:pt idx="416">
                  <c:v>9228.4680309342803</c:v>
                </c:pt>
                <c:pt idx="417">
                  <c:v>9074.1851358542808</c:v>
                </c:pt>
                <c:pt idx="418">
                  <c:v>8857.3257615542898</c:v>
                </c:pt>
                <c:pt idx="419">
                  <c:v>8516.2898344742807</c:v>
                </c:pt>
                <c:pt idx="420">
                  <c:v>8249.1096362042808</c:v>
                </c:pt>
                <c:pt idx="421">
                  <c:v>8121.0513299842805</c:v>
                </c:pt>
                <c:pt idx="422">
                  <c:v>7908.6516129542806</c:v>
                </c:pt>
                <c:pt idx="423">
                  <c:v>8000.9394543542803</c:v>
                </c:pt>
                <c:pt idx="424">
                  <c:v>8367.0541113842792</c:v>
                </c:pt>
                <c:pt idx="425">
                  <c:v>8888.0731805242795</c:v>
                </c:pt>
                <c:pt idx="426">
                  <c:v>9076.9537303842808</c:v>
                </c:pt>
                <c:pt idx="427">
                  <c:v>8783.8394989842909</c:v>
                </c:pt>
                <c:pt idx="428">
                  <c:v>8323.9320978942906</c:v>
                </c:pt>
                <c:pt idx="429">
                  <c:v>7770.6810863842802</c:v>
                </c:pt>
                <c:pt idx="430">
                  <c:v>7578.1423196642809</c:v>
                </c:pt>
                <c:pt idx="431">
                  <c:v>7086.3765694342801</c:v>
                </c:pt>
                <c:pt idx="432">
                  <c:v>6865.9082115942801</c:v>
                </c:pt>
                <c:pt idx="433">
                  <c:v>6678.2353292342896</c:v>
                </c:pt>
                <c:pt idx="434">
                  <c:v>6582.9106248642802</c:v>
                </c:pt>
                <c:pt idx="435">
                  <c:v>6596.4736795642802</c:v>
                </c:pt>
                <c:pt idx="436">
                  <c:v>6753.1560419542802</c:v>
                </c:pt>
                <c:pt idx="437">
                  <c:v>7424.4756912742796</c:v>
                </c:pt>
                <c:pt idx="438">
                  <c:v>8565.568859444289</c:v>
                </c:pt>
                <c:pt idx="439">
                  <c:v>9232.1136193842794</c:v>
                </c:pt>
                <c:pt idx="440">
                  <c:v>9137.0788521442792</c:v>
                </c:pt>
                <c:pt idx="441">
                  <c:v>8713.1042664942797</c:v>
                </c:pt>
                <c:pt idx="442">
                  <c:v>8424.7347681842803</c:v>
                </c:pt>
                <c:pt idx="443">
                  <c:v>8170.7016104742806</c:v>
                </c:pt>
                <c:pt idx="444">
                  <c:v>7865.3662128942806</c:v>
                </c:pt>
                <c:pt idx="445">
                  <c:v>7665.6168415242801</c:v>
                </c:pt>
                <c:pt idx="446">
                  <c:v>7525.7841571342797</c:v>
                </c:pt>
                <c:pt idx="447">
                  <c:v>7726.2982760842806</c:v>
                </c:pt>
                <c:pt idx="448">
                  <c:v>8214.6910966042797</c:v>
                </c:pt>
                <c:pt idx="449">
                  <c:v>8829.1089291642784</c:v>
                </c:pt>
                <c:pt idx="450">
                  <c:v>9051.5490279142796</c:v>
                </c:pt>
                <c:pt idx="451">
                  <c:v>8758.5643069142807</c:v>
                </c:pt>
                <c:pt idx="452">
                  <c:v>8283.0259482042802</c:v>
                </c:pt>
                <c:pt idx="453">
                  <c:v>7715.8805394942801</c:v>
                </c:pt>
                <c:pt idx="454">
                  <c:v>7469.9726403842806</c:v>
                </c:pt>
                <c:pt idx="455">
                  <c:v>7029.4512202442802</c:v>
                </c:pt>
                <c:pt idx="456">
                  <c:v>6885.9103778542803</c:v>
                </c:pt>
                <c:pt idx="457">
                  <c:v>6669.3525505942807</c:v>
                </c:pt>
                <c:pt idx="458">
                  <c:v>6575.5330958542809</c:v>
                </c:pt>
                <c:pt idx="459">
                  <c:v>6569.0301019542803</c:v>
                </c:pt>
                <c:pt idx="460">
                  <c:v>6704.73462243428</c:v>
                </c:pt>
                <c:pt idx="461">
                  <c:v>7294.0427703342802</c:v>
                </c:pt>
                <c:pt idx="462">
                  <c:v>8429.0104530542794</c:v>
                </c:pt>
                <c:pt idx="463">
                  <c:v>9106.8778578942802</c:v>
                </c:pt>
                <c:pt idx="464">
                  <c:v>9045.33006648429</c:v>
                </c:pt>
                <c:pt idx="465">
                  <c:v>8643.7417554942804</c:v>
                </c:pt>
                <c:pt idx="466">
                  <c:v>8414.8907403742796</c:v>
                </c:pt>
                <c:pt idx="467">
                  <c:v>8215.1232938042795</c:v>
                </c:pt>
                <c:pt idx="468">
                  <c:v>7845.0789099942804</c:v>
                </c:pt>
                <c:pt idx="469">
                  <c:v>7720.3943470742797</c:v>
                </c:pt>
                <c:pt idx="470">
                  <c:v>7623.3137600742803</c:v>
                </c:pt>
                <c:pt idx="471">
                  <c:v>7786.1340605342803</c:v>
                </c:pt>
                <c:pt idx="472">
                  <c:v>8080.9421727142799</c:v>
                </c:pt>
                <c:pt idx="473">
                  <c:v>8653.096383204278</c:v>
                </c:pt>
                <c:pt idx="474">
                  <c:v>8854.5680284142782</c:v>
                </c:pt>
                <c:pt idx="475">
                  <c:v>8536.5393882342796</c:v>
                </c:pt>
                <c:pt idx="476">
                  <c:v>8055.7591815842798</c:v>
                </c:pt>
                <c:pt idx="477">
                  <c:v>7507.5610464442798</c:v>
                </c:pt>
                <c:pt idx="478">
                  <c:v>7259.0460281742808</c:v>
                </c:pt>
                <c:pt idx="479">
                  <c:v>6850.1165011842895</c:v>
                </c:pt>
                <c:pt idx="480">
                  <c:v>6623.8134845442801</c:v>
                </c:pt>
                <c:pt idx="481">
                  <c:v>6353.2719049142797</c:v>
                </c:pt>
                <c:pt idx="482">
                  <c:v>6268.5877499442804</c:v>
                </c:pt>
                <c:pt idx="483">
                  <c:v>6219.8086852742808</c:v>
                </c:pt>
                <c:pt idx="484">
                  <c:v>6354.09793335428</c:v>
                </c:pt>
                <c:pt idx="485">
                  <c:v>6961.1134523042801</c:v>
                </c:pt>
                <c:pt idx="486">
                  <c:v>7945.1309548542804</c:v>
                </c:pt>
                <c:pt idx="487">
                  <c:v>8732.3378422542792</c:v>
                </c:pt>
                <c:pt idx="488">
                  <c:v>8877.9133143142899</c:v>
                </c:pt>
                <c:pt idx="489">
                  <c:v>8680.4099168842804</c:v>
                </c:pt>
                <c:pt idx="490">
                  <c:v>8325.1338065242799</c:v>
                </c:pt>
                <c:pt idx="491">
                  <c:v>7982.97135154428</c:v>
                </c:pt>
                <c:pt idx="492">
                  <c:v>7567.6076045742802</c:v>
                </c:pt>
                <c:pt idx="493">
                  <c:v>7226.1901280242801</c:v>
                </c:pt>
                <c:pt idx="494">
                  <c:v>6966.2039510142804</c:v>
                </c:pt>
                <c:pt idx="495">
                  <c:v>7065.73524852428</c:v>
                </c:pt>
                <c:pt idx="496">
                  <c:v>7570.4297191442802</c:v>
                </c:pt>
                <c:pt idx="497">
                  <c:v>8198.295249414281</c:v>
                </c:pt>
                <c:pt idx="498">
                  <c:v>8369.0855518542794</c:v>
                </c:pt>
                <c:pt idx="499">
                  <c:v>8076.3899660442803</c:v>
                </c:pt>
                <c:pt idx="500">
                  <c:v>7643.34937120428</c:v>
                </c:pt>
                <c:pt idx="501">
                  <c:v>7132.8870601942799</c:v>
                </c:pt>
                <c:pt idx="502">
                  <c:v>6996.7199100442804</c:v>
                </c:pt>
                <c:pt idx="503">
                  <c:v>6585.3465044442801</c:v>
                </c:pt>
                <c:pt idx="504">
                  <c:v>6381.5556103142799</c:v>
                </c:pt>
                <c:pt idx="505">
                  <c:v>6121.7867233142797</c:v>
                </c:pt>
                <c:pt idx="506">
                  <c:v>5978.0621487042799</c:v>
                </c:pt>
                <c:pt idx="507">
                  <c:v>5889.6873309642797</c:v>
                </c:pt>
                <c:pt idx="508">
                  <c:v>5940.8322933442796</c:v>
                </c:pt>
                <c:pt idx="509">
                  <c:v>6229.3723758742799</c:v>
                </c:pt>
                <c:pt idx="510">
                  <c:v>6586.318132554281</c:v>
                </c:pt>
                <c:pt idx="511">
                  <c:v>6903.1701272442806</c:v>
                </c:pt>
                <c:pt idx="512">
                  <c:v>6930.8239282442801</c:v>
                </c:pt>
                <c:pt idx="513">
                  <c:v>6920.6472496942806</c:v>
                </c:pt>
                <c:pt idx="514">
                  <c:v>6796.1631157142801</c:v>
                </c:pt>
                <c:pt idx="515">
                  <c:v>6648.7961169742894</c:v>
                </c:pt>
                <c:pt idx="516">
                  <c:v>6333.6327331242801</c:v>
                </c:pt>
                <c:pt idx="517">
                  <c:v>5962.4069586242804</c:v>
                </c:pt>
                <c:pt idx="518">
                  <c:v>5814.28350917428</c:v>
                </c:pt>
                <c:pt idx="519">
                  <c:v>6004.4708200142804</c:v>
                </c:pt>
                <c:pt idx="520">
                  <c:v>6451.0780708742805</c:v>
                </c:pt>
                <c:pt idx="521">
                  <c:v>7136.9728781542799</c:v>
                </c:pt>
                <c:pt idx="522">
                  <c:v>7352.9983998042808</c:v>
                </c:pt>
                <c:pt idx="523">
                  <c:v>7124.8803570542805</c:v>
                </c:pt>
                <c:pt idx="524">
                  <c:v>6819.4587616542804</c:v>
                </c:pt>
                <c:pt idx="525">
                  <c:v>6455.22285681428</c:v>
                </c:pt>
                <c:pt idx="526">
                  <c:v>6356.4064892742799</c:v>
                </c:pt>
                <c:pt idx="527">
                  <c:v>6040.1375573742798</c:v>
                </c:pt>
                <c:pt idx="528">
                  <c:v>5840.8723628942798</c:v>
                </c:pt>
                <c:pt idx="529">
                  <c:v>5565.3997661342801</c:v>
                </c:pt>
                <c:pt idx="530">
                  <c:v>5492.0840367242799</c:v>
                </c:pt>
                <c:pt idx="531">
                  <c:v>5412.9692101642795</c:v>
                </c:pt>
                <c:pt idx="532">
                  <c:v>5423.0636547142803</c:v>
                </c:pt>
                <c:pt idx="533">
                  <c:v>5625.5250672942793</c:v>
                </c:pt>
                <c:pt idx="534">
                  <c:v>5880.3620948842799</c:v>
                </c:pt>
                <c:pt idx="535">
                  <c:v>6160.1382600142806</c:v>
                </c:pt>
                <c:pt idx="536">
                  <c:v>6445.0416309242801</c:v>
                </c:pt>
                <c:pt idx="537">
                  <c:v>6724.8099650642807</c:v>
                </c:pt>
                <c:pt idx="538">
                  <c:v>6903.9832635542798</c:v>
                </c:pt>
                <c:pt idx="539">
                  <c:v>6931.5213695242801</c:v>
                </c:pt>
                <c:pt idx="540">
                  <c:v>6764.4156698142806</c:v>
                </c:pt>
                <c:pt idx="541">
                  <c:v>6591.966536684281</c:v>
                </c:pt>
                <c:pt idx="542">
                  <c:v>6488.8973467242804</c:v>
                </c:pt>
                <c:pt idx="543">
                  <c:v>6468.02838256428</c:v>
                </c:pt>
                <c:pt idx="544">
                  <c:v>6568.2327336042799</c:v>
                </c:pt>
                <c:pt idx="545">
                  <c:v>6969.8068886042802</c:v>
                </c:pt>
                <c:pt idx="546">
                  <c:v>7179.7846748642805</c:v>
                </c:pt>
                <c:pt idx="547">
                  <c:v>7022.4784164942803</c:v>
                </c:pt>
                <c:pt idx="548">
                  <c:v>6712.2701660442799</c:v>
                </c:pt>
                <c:pt idx="549">
                  <c:v>6306.8460349042798</c:v>
                </c:pt>
                <c:pt idx="550">
                  <c:v>6331.967485964281</c:v>
                </c:pt>
                <c:pt idx="551">
                  <c:v>5979.2019632942802</c:v>
                </c:pt>
                <c:pt idx="552">
                  <c:v>5805.3067612242803</c:v>
                </c:pt>
                <c:pt idx="553">
                  <c:v>5638.4804920142806</c:v>
                </c:pt>
                <c:pt idx="554">
                  <c:v>5537.2838185442797</c:v>
                </c:pt>
                <c:pt idx="555">
                  <c:v>5513.5638089742797</c:v>
                </c:pt>
                <c:pt idx="556">
                  <c:v>5758.6449896042805</c:v>
                </c:pt>
                <c:pt idx="557">
                  <c:v>6517.6440503942804</c:v>
                </c:pt>
                <c:pt idx="558">
                  <c:v>7704.57138202428</c:v>
                </c:pt>
                <c:pt idx="559">
                  <c:v>8477.1301869742802</c:v>
                </c:pt>
                <c:pt idx="560">
                  <c:v>8529.6447523542811</c:v>
                </c:pt>
                <c:pt idx="561">
                  <c:v>8220.2168748842796</c:v>
                </c:pt>
                <c:pt idx="562">
                  <c:v>7826.6879989542804</c:v>
                </c:pt>
                <c:pt idx="563">
                  <c:v>7524.1354155342806</c:v>
                </c:pt>
                <c:pt idx="564">
                  <c:v>7168.6197856442895</c:v>
                </c:pt>
                <c:pt idx="565">
                  <c:v>7027.8586527942798</c:v>
                </c:pt>
                <c:pt idx="566">
                  <c:v>6950.51005541428</c:v>
                </c:pt>
                <c:pt idx="567">
                  <c:v>7126.6226841642801</c:v>
                </c:pt>
                <c:pt idx="568">
                  <c:v>7516.2638301942798</c:v>
                </c:pt>
                <c:pt idx="569">
                  <c:v>8004.5105242142799</c:v>
                </c:pt>
                <c:pt idx="570">
                  <c:v>8209.4339115442799</c:v>
                </c:pt>
                <c:pt idx="571">
                  <c:v>7951.9825763542804</c:v>
                </c:pt>
                <c:pt idx="572">
                  <c:v>7478.7857750742805</c:v>
                </c:pt>
                <c:pt idx="573">
                  <c:v>6999.14848894428</c:v>
                </c:pt>
                <c:pt idx="574">
                  <c:v>6744.9720093242795</c:v>
                </c:pt>
                <c:pt idx="575">
                  <c:v>6299.4503564442812</c:v>
                </c:pt>
                <c:pt idx="576">
                  <c:v>6101.5685755942804</c:v>
                </c:pt>
                <c:pt idx="577">
                  <c:v>5846.4227737642805</c:v>
                </c:pt>
                <c:pt idx="578">
                  <c:v>5763.9636744342806</c:v>
                </c:pt>
                <c:pt idx="579">
                  <c:v>5706.3411360842802</c:v>
                </c:pt>
                <c:pt idx="580">
                  <c:v>5916.530364884281</c:v>
                </c:pt>
                <c:pt idx="581">
                  <c:v>6653.5366676842805</c:v>
                </c:pt>
                <c:pt idx="582">
                  <c:v>7728.8765894542803</c:v>
                </c:pt>
                <c:pt idx="583">
                  <c:v>8419.7801730542797</c:v>
                </c:pt>
                <c:pt idx="584">
                  <c:v>8557.5518087342789</c:v>
                </c:pt>
                <c:pt idx="585">
                  <c:v>8422.5763329542806</c:v>
                </c:pt>
                <c:pt idx="586">
                  <c:v>8239.8157262942896</c:v>
                </c:pt>
                <c:pt idx="587">
                  <c:v>8066.1896224942802</c:v>
                </c:pt>
                <c:pt idx="588">
                  <c:v>7775.2479043642807</c:v>
                </c:pt>
                <c:pt idx="589">
                  <c:v>7671.79736229428</c:v>
                </c:pt>
                <c:pt idx="590">
                  <c:v>7734.3334902442803</c:v>
                </c:pt>
                <c:pt idx="591">
                  <c:v>7861.6967906642803</c:v>
                </c:pt>
                <c:pt idx="592">
                  <c:v>8006.2090778842803</c:v>
                </c:pt>
                <c:pt idx="593">
                  <c:v>8318.9146701342797</c:v>
                </c:pt>
                <c:pt idx="594">
                  <c:v>8418.2048268942781</c:v>
                </c:pt>
                <c:pt idx="595">
                  <c:v>8084.5800609242806</c:v>
                </c:pt>
                <c:pt idx="596">
                  <c:v>7570.2799390742803</c:v>
                </c:pt>
                <c:pt idx="597">
                  <c:v>6974.0002255442805</c:v>
                </c:pt>
                <c:pt idx="598">
                  <c:v>6735.2058043842799</c:v>
                </c:pt>
                <c:pt idx="599">
                  <c:v>6280.26358317428</c:v>
                </c:pt>
                <c:pt idx="600">
                  <c:v>6022.9752887842797</c:v>
                </c:pt>
                <c:pt idx="601">
                  <c:v>5755.6943298842807</c:v>
                </c:pt>
                <c:pt idx="602">
                  <c:v>5664.3698552042806</c:v>
                </c:pt>
                <c:pt idx="603">
                  <c:v>5615.78098435428</c:v>
                </c:pt>
                <c:pt idx="604">
                  <c:v>5770.7545477542799</c:v>
                </c:pt>
                <c:pt idx="605">
                  <c:v>6446.1274757042802</c:v>
                </c:pt>
                <c:pt idx="606">
                  <c:v>7565.9642212542803</c:v>
                </c:pt>
                <c:pt idx="607">
                  <c:v>8294.1511376042781</c:v>
                </c:pt>
                <c:pt idx="608">
                  <c:v>8549.1781314442887</c:v>
                </c:pt>
                <c:pt idx="609">
                  <c:v>8547.7257140342808</c:v>
                </c:pt>
                <c:pt idx="610">
                  <c:v>8561.7511251642791</c:v>
                </c:pt>
                <c:pt idx="611">
                  <c:v>8526.4188320242793</c:v>
                </c:pt>
                <c:pt idx="612">
                  <c:v>8456.6249061542803</c:v>
                </c:pt>
                <c:pt idx="613">
                  <c:v>8469.7787876442799</c:v>
                </c:pt>
                <c:pt idx="614">
                  <c:v>8387.6979776242788</c:v>
                </c:pt>
                <c:pt idx="615">
                  <c:v>8262.2291723742801</c:v>
                </c:pt>
                <c:pt idx="616">
                  <c:v>8254.215434524278</c:v>
                </c:pt>
                <c:pt idx="617">
                  <c:v>8498.6069913242809</c:v>
                </c:pt>
                <c:pt idx="618">
                  <c:v>8537.7556025142803</c:v>
                </c:pt>
                <c:pt idx="619">
                  <c:v>8195.1212850942793</c:v>
                </c:pt>
                <c:pt idx="620">
                  <c:v>7684.5809070142805</c:v>
                </c:pt>
                <c:pt idx="621">
                  <c:v>7122.1563289742799</c:v>
                </c:pt>
                <c:pt idx="622">
                  <c:v>6886.95919126428</c:v>
                </c:pt>
                <c:pt idx="623">
                  <c:v>6412.84992918428</c:v>
                </c:pt>
                <c:pt idx="624">
                  <c:v>6154.2812799442809</c:v>
                </c:pt>
                <c:pt idx="625">
                  <c:v>5888.1841867242802</c:v>
                </c:pt>
                <c:pt idx="626">
                  <c:v>5780.8655027242803</c:v>
                </c:pt>
                <c:pt idx="627">
                  <c:v>5770.5428202542807</c:v>
                </c:pt>
                <c:pt idx="628">
                  <c:v>5935.5698829842804</c:v>
                </c:pt>
                <c:pt idx="629">
                  <c:v>6616.1109845142801</c:v>
                </c:pt>
                <c:pt idx="630">
                  <c:v>7722.9349732442806</c:v>
                </c:pt>
                <c:pt idx="631">
                  <c:v>8428.43518701428</c:v>
                </c:pt>
                <c:pt idx="632">
                  <c:v>8725.2512086242914</c:v>
                </c:pt>
                <c:pt idx="633">
                  <c:v>8587.9527486842799</c:v>
                </c:pt>
                <c:pt idx="634">
                  <c:v>8434.5402110842788</c:v>
                </c:pt>
                <c:pt idx="635">
                  <c:v>8113.4068739542799</c:v>
                </c:pt>
                <c:pt idx="636">
                  <c:v>7852.7881993442797</c:v>
                </c:pt>
                <c:pt idx="637">
                  <c:v>7724.8716643842799</c:v>
                </c:pt>
                <c:pt idx="638">
                  <c:v>7654.1230502042799</c:v>
                </c:pt>
                <c:pt idx="639">
                  <c:v>7729.9327219642801</c:v>
                </c:pt>
                <c:pt idx="640">
                  <c:v>7911.3886310542803</c:v>
                </c:pt>
                <c:pt idx="641">
                  <c:v>8194.3715645942793</c:v>
                </c:pt>
                <c:pt idx="642">
                  <c:v>8401.235520964281</c:v>
                </c:pt>
                <c:pt idx="643">
                  <c:v>8127.9419230342801</c:v>
                </c:pt>
                <c:pt idx="644">
                  <c:v>7625.1954869442798</c:v>
                </c:pt>
                <c:pt idx="645">
                  <c:v>7108.1576846942799</c:v>
                </c:pt>
                <c:pt idx="646">
                  <c:v>6895.5006028442804</c:v>
                </c:pt>
                <c:pt idx="647">
                  <c:v>6462.1363200942797</c:v>
                </c:pt>
                <c:pt idx="648">
                  <c:v>6129.3350182342801</c:v>
                </c:pt>
                <c:pt idx="649">
                  <c:v>5908.4282292142807</c:v>
                </c:pt>
                <c:pt idx="650">
                  <c:v>5785.1574242342804</c:v>
                </c:pt>
                <c:pt idx="651">
                  <c:v>5752.7164236842809</c:v>
                </c:pt>
                <c:pt idx="652">
                  <c:v>5898.4733452342798</c:v>
                </c:pt>
                <c:pt idx="653">
                  <c:v>6549.2249697342804</c:v>
                </c:pt>
                <c:pt idx="654">
                  <c:v>7627.2690506042809</c:v>
                </c:pt>
                <c:pt idx="655">
                  <c:v>8192.3545965342782</c:v>
                </c:pt>
                <c:pt idx="656">
                  <c:v>8172.1280567642798</c:v>
                </c:pt>
                <c:pt idx="657">
                  <c:v>7958.4876198542806</c:v>
                </c:pt>
                <c:pt idx="658">
                  <c:v>7743.49299153428</c:v>
                </c:pt>
                <c:pt idx="659">
                  <c:v>7461.6723056242799</c:v>
                </c:pt>
                <c:pt idx="660">
                  <c:v>7309.3445871242802</c:v>
                </c:pt>
                <c:pt idx="661">
                  <c:v>7353.3763454642803</c:v>
                </c:pt>
                <c:pt idx="662">
                  <c:v>7385.5227672842811</c:v>
                </c:pt>
                <c:pt idx="663">
                  <c:v>7420.73481826428</c:v>
                </c:pt>
                <c:pt idx="664">
                  <c:v>7557.0946302742896</c:v>
                </c:pt>
                <c:pt idx="665">
                  <c:v>7982.6474902242799</c:v>
                </c:pt>
                <c:pt idx="666">
                  <c:v>8155.1926527242804</c:v>
                </c:pt>
                <c:pt idx="667">
                  <c:v>7848.9443779142803</c:v>
                </c:pt>
                <c:pt idx="668">
                  <c:v>7351.8042499642797</c:v>
                </c:pt>
                <c:pt idx="669">
                  <c:v>6831.89082702428</c:v>
                </c:pt>
                <c:pt idx="670">
                  <c:v>6602.8855880342808</c:v>
                </c:pt>
                <c:pt idx="671">
                  <c:v>6229.4747349842801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17-4CD6-96E6-0FE4CC3AAFC9}"/>
            </c:ext>
          </c:extLst>
        </c:ser>
        <c:ser>
          <c:idx val="1"/>
          <c:order val="1"/>
          <c:tx>
            <c:strRef>
              <c:f>'02'!$J$44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'02'!$J$45:$J$789</c:f>
              <c:numCache>
                <c:formatCode>_(* #,##0.00_);_(* \(#,##0.00\);_(* "-"??_);_(@_)</c:formatCode>
                <c:ptCount val="745"/>
                <c:pt idx="0">
                  <c:v>393.10016367380803</c:v>
                </c:pt>
                <c:pt idx="1">
                  <c:v>390.01069500380902</c:v>
                </c:pt>
                <c:pt idx="2">
                  <c:v>389.09090026381102</c:v>
                </c:pt>
                <c:pt idx="3">
                  <c:v>391.88858187380606</c:v>
                </c:pt>
                <c:pt idx="4">
                  <c:v>371.83942421381005</c:v>
                </c:pt>
                <c:pt idx="5">
                  <c:v>368.53087256381104</c:v>
                </c:pt>
                <c:pt idx="6">
                  <c:v>377.01350287380905</c:v>
                </c:pt>
                <c:pt idx="7">
                  <c:v>401.30278326380903</c:v>
                </c:pt>
                <c:pt idx="8">
                  <c:v>426.961215633807</c:v>
                </c:pt>
                <c:pt idx="9">
                  <c:v>451.49898666380903</c:v>
                </c:pt>
                <c:pt idx="10">
                  <c:v>447.821862753809</c:v>
                </c:pt>
                <c:pt idx="11">
                  <c:v>461.25865129380998</c:v>
                </c:pt>
                <c:pt idx="12">
                  <c:v>483.25434387380801</c:v>
                </c:pt>
                <c:pt idx="13">
                  <c:v>487.30563309380807</c:v>
                </c:pt>
                <c:pt idx="14">
                  <c:v>430.84455298380698</c:v>
                </c:pt>
                <c:pt idx="15">
                  <c:v>400.66625437380503</c:v>
                </c:pt>
                <c:pt idx="16">
                  <c:v>405.48007312381003</c:v>
                </c:pt>
                <c:pt idx="17">
                  <c:v>451.23372354381002</c:v>
                </c:pt>
                <c:pt idx="18">
                  <c:v>454.07791473381297</c:v>
                </c:pt>
                <c:pt idx="19">
                  <c:v>422.62680573381198</c:v>
                </c:pt>
                <c:pt idx="20">
                  <c:v>394.530358583809</c:v>
                </c:pt>
                <c:pt idx="21">
                  <c:v>379.88264378380802</c:v>
                </c:pt>
                <c:pt idx="22">
                  <c:v>384.43772021381199</c:v>
                </c:pt>
                <c:pt idx="23">
                  <c:v>367.23828633380805</c:v>
                </c:pt>
                <c:pt idx="24">
                  <c:v>372.60969871380502</c:v>
                </c:pt>
                <c:pt idx="25">
                  <c:v>379.465643463812</c:v>
                </c:pt>
                <c:pt idx="26">
                  <c:v>392.45635352381203</c:v>
                </c:pt>
                <c:pt idx="27">
                  <c:v>375.54137087380695</c:v>
                </c:pt>
                <c:pt idx="28">
                  <c:v>361.83520397380602</c:v>
                </c:pt>
                <c:pt idx="29">
                  <c:v>359.43057080380902</c:v>
                </c:pt>
                <c:pt idx="30">
                  <c:v>366.82463156380902</c:v>
                </c:pt>
                <c:pt idx="31">
                  <c:v>381.53706065381095</c:v>
                </c:pt>
                <c:pt idx="32">
                  <c:v>393.41591753380703</c:v>
                </c:pt>
                <c:pt idx="33">
                  <c:v>406.60846923380899</c:v>
                </c:pt>
                <c:pt idx="34">
                  <c:v>417.29100985380904</c:v>
                </c:pt>
                <c:pt idx="35">
                  <c:v>430.132297583808</c:v>
                </c:pt>
                <c:pt idx="36">
                  <c:v>426.18632175380702</c:v>
                </c:pt>
                <c:pt idx="37">
                  <c:v>440.337404263812</c:v>
                </c:pt>
                <c:pt idx="38">
                  <c:v>423.607945043808</c:v>
                </c:pt>
                <c:pt idx="39">
                  <c:v>396.04749885381102</c:v>
                </c:pt>
                <c:pt idx="40">
                  <c:v>387.98299638381098</c:v>
                </c:pt>
                <c:pt idx="41">
                  <c:v>409.00723814381104</c:v>
                </c:pt>
                <c:pt idx="42">
                  <c:v>424.256525493808</c:v>
                </c:pt>
                <c:pt idx="43">
                  <c:v>409.27051702381004</c:v>
                </c:pt>
                <c:pt idx="44">
                  <c:v>393.28811626381196</c:v>
                </c:pt>
                <c:pt idx="45">
                  <c:v>386.56505472381201</c:v>
                </c:pt>
                <c:pt idx="46">
                  <c:v>398.41356773380903</c:v>
                </c:pt>
                <c:pt idx="47">
                  <c:v>398.14233078380795</c:v>
                </c:pt>
                <c:pt idx="48">
                  <c:v>408.02034236380899</c:v>
                </c:pt>
                <c:pt idx="49">
                  <c:v>392.84131912381099</c:v>
                </c:pt>
                <c:pt idx="50">
                  <c:v>401.810802603811</c:v>
                </c:pt>
                <c:pt idx="51">
                  <c:v>407.54956741381102</c:v>
                </c:pt>
                <c:pt idx="52">
                  <c:v>390.80268073380898</c:v>
                </c:pt>
                <c:pt idx="53">
                  <c:v>397.58448984380999</c:v>
                </c:pt>
                <c:pt idx="54">
                  <c:v>437.83447056381203</c:v>
                </c:pt>
                <c:pt idx="55">
                  <c:v>545.59264019380498</c:v>
                </c:pt>
                <c:pt idx="56">
                  <c:v>560.88952014380902</c:v>
                </c:pt>
                <c:pt idx="57">
                  <c:v>544.037595383807</c:v>
                </c:pt>
                <c:pt idx="58">
                  <c:v>552.25934649380611</c:v>
                </c:pt>
                <c:pt idx="59">
                  <c:v>560.75065724380897</c:v>
                </c:pt>
                <c:pt idx="60">
                  <c:v>519.59921697380798</c:v>
                </c:pt>
                <c:pt idx="61">
                  <c:v>503.57099842381001</c:v>
                </c:pt>
                <c:pt idx="62">
                  <c:v>442.56763577381105</c:v>
                </c:pt>
                <c:pt idx="63">
                  <c:v>436.26161820380901</c:v>
                </c:pt>
                <c:pt idx="64">
                  <c:v>466.79862901381102</c:v>
                </c:pt>
                <c:pt idx="65">
                  <c:v>531.50602390380993</c:v>
                </c:pt>
                <c:pt idx="66">
                  <c:v>543.60384178380593</c:v>
                </c:pt>
                <c:pt idx="67">
                  <c:v>508.13765069381304</c:v>
                </c:pt>
                <c:pt idx="68">
                  <c:v>448.82110891380904</c:v>
                </c:pt>
                <c:pt idx="69">
                  <c:v>419.943864733807</c:v>
                </c:pt>
                <c:pt idx="70">
                  <c:v>422.99685909380599</c:v>
                </c:pt>
                <c:pt idx="71">
                  <c:v>403.08553057380607</c:v>
                </c:pt>
                <c:pt idx="72">
                  <c:v>402.82385013381003</c:v>
                </c:pt>
                <c:pt idx="73">
                  <c:v>405.31726808380904</c:v>
                </c:pt>
                <c:pt idx="74">
                  <c:v>409.16064130380596</c:v>
                </c:pt>
                <c:pt idx="75">
                  <c:v>398.467329053806</c:v>
                </c:pt>
                <c:pt idx="76">
                  <c:v>402.126044353807</c:v>
                </c:pt>
                <c:pt idx="77">
                  <c:v>399.56873223380899</c:v>
                </c:pt>
                <c:pt idx="78">
                  <c:v>468.63240218381105</c:v>
                </c:pt>
                <c:pt idx="79">
                  <c:v>545.52103622380491</c:v>
                </c:pt>
                <c:pt idx="80">
                  <c:v>537.87635407380799</c:v>
                </c:pt>
                <c:pt idx="81">
                  <c:v>524.20781131380909</c:v>
                </c:pt>
                <c:pt idx="82">
                  <c:v>530.62773908380802</c:v>
                </c:pt>
                <c:pt idx="83">
                  <c:v>520.70018875380799</c:v>
                </c:pt>
                <c:pt idx="84">
                  <c:v>461.80789045380601</c:v>
                </c:pt>
                <c:pt idx="85">
                  <c:v>415.97436146381102</c:v>
                </c:pt>
                <c:pt idx="86">
                  <c:v>378.94478228381206</c:v>
                </c:pt>
                <c:pt idx="87">
                  <c:v>405.82597826380703</c:v>
                </c:pt>
                <c:pt idx="88">
                  <c:v>469.57475966381099</c:v>
                </c:pt>
                <c:pt idx="89">
                  <c:v>530.38009163380605</c:v>
                </c:pt>
                <c:pt idx="90">
                  <c:v>542.40363367380598</c:v>
                </c:pt>
                <c:pt idx="91">
                  <c:v>516.89232693381098</c:v>
                </c:pt>
                <c:pt idx="92">
                  <c:v>480.49491778380798</c:v>
                </c:pt>
                <c:pt idx="93">
                  <c:v>440.38408307380905</c:v>
                </c:pt>
                <c:pt idx="94">
                  <c:v>419.30829698381098</c:v>
                </c:pt>
                <c:pt idx="95">
                  <c:v>405.96011474381203</c:v>
                </c:pt>
                <c:pt idx="96">
                  <c:v>397.84345004380702</c:v>
                </c:pt>
                <c:pt idx="97">
                  <c:v>395.81173974380698</c:v>
                </c:pt>
                <c:pt idx="98">
                  <c:v>402.39803035380902</c:v>
                </c:pt>
                <c:pt idx="99">
                  <c:v>403.17959263380902</c:v>
                </c:pt>
                <c:pt idx="100">
                  <c:v>403.28654823381004</c:v>
                </c:pt>
                <c:pt idx="101">
                  <c:v>441.17152461380999</c:v>
                </c:pt>
                <c:pt idx="102">
                  <c:v>510.692455773809</c:v>
                </c:pt>
                <c:pt idx="103">
                  <c:v>580.58197250380999</c:v>
                </c:pt>
                <c:pt idx="104">
                  <c:v>581.40745831380605</c:v>
                </c:pt>
                <c:pt idx="105">
                  <c:v>559.56236670381008</c:v>
                </c:pt>
                <c:pt idx="106">
                  <c:v>542.689110183808</c:v>
                </c:pt>
                <c:pt idx="107">
                  <c:v>494.03971196380598</c:v>
                </c:pt>
                <c:pt idx="108">
                  <c:v>453.18428553381199</c:v>
                </c:pt>
                <c:pt idx="109">
                  <c:v>428.59221137380604</c:v>
                </c:pt>
                <c:pt idx="110">
                  <c:v>409.90240834381098</c:v>
                </c:pt>
                <c:pt idx="111">
                  <c:v>398.057392803808</c:v>
                </c:pt>
                <c:pt idx="112">
                  <c:v>457.24747040381106</c:v>
                </c:pt>
                <c:pt idx="113">
                  <c:v>514.52433795380909</c:v>
                </c:pt>
                <c:pt idx="114">
                  <c:v>515.30081357381493</c:v>
                </c:pt>
                <c:pt idx="115">
                  <c:v>500.04101315380905</c:v>
                </c:pt>
                <c:pt idx="116">
                  <c:v>462.26024810380801</c:v>
                </c:pt>
                <c:pt idx="117">
                  <c:v>430.68100025380801</c:v>
                </c:pt>
                <c:pt idx="118">
                  <c:v>434.01892636381399</c:v>
                </c:pt>
                <c:pt idx="119">
                  <c:v>419.88016590381108</c:v>
                </c:pt>
                <c:pt idx="120">
                  <c:v>412.97323379381203</c:v>
                </c:pt>
                <c:pt idx="121">
                  <c:v>426.78258099381105</c:v>
                </c:pt>
                <c:pt idx="122">
                  <c:v>430.41555981381003</c:v>
                </c:pt>
                <c:pt idx="123">
                  <c:v>412.91051727380602</c:v>
                </c:pt>
                <c:pt idx="124">
                  <c:v>398.262425473809</c:v>
                </c:pt>
                <c:pt idx="125">
                  <c:v>403.36299630380904</c:v>
                </c:pt>
                <c:pt idx="126">
                  <c:v>457.84267111381001</c:v>
                </c:pt>
                <c:pt idx="127">
                  <c:v>510.69832380380905</c:v>
                </c:pt>
                <c:pt idx="128">
                  <c:v>532.41760902380702</c:v>
                </c:pt>
                <c:pt idx="129">
                  <c:v>534.70305428381005</c:v>
                </c:pt>
                <c:pt idx="130">
                  <c:v>536.50857770380799</c:v>
                </c:pt>
                <c:pt idx="131">
                  <c:v>510.64437181380799</c:v>
                </c:pt>
                <c:pt idx="132">
                  <c:v>471.85260847381204</c:v>
                </c:pt>
                <c:pt idx="133">
                  <c:v>453.50834114380405</c:v>
                </c:pt>
                <c:pt idx="134">
                  <c:v>442.90621275380903</c:v>
                </c:pt>
                <c:pt idx="135">
                  <c:v>471.55049752381001</c:v>
                </c:pt>
                <c:pt idx="136">
                  <c:v>519.64287181380996</c:v>
                </c:pt>
                <c:pt idx="137">
                  <c:v>563.49899601380707</c:v>
                </c:pt>
                <c:pt idx="138">
                  <c:v>583.23531545380808</c:v>
                </c:pt>
                <c:pt idx="139">
                  <c:v>548.74681037380901</c:v>
                </c:pt>
                <c:pt idx="140">
                  <c:v>495.457088013808</c:v>
                </c:pt>
                <c:pt idx="141">
                  <c:v>447.25160125381097</c:v>
                </c:pt>
                <c:pt idx="142">
                  <c:v>429.24229768381002</c:v>
                </c:pt>
                <c:pt idx="143">
                  <c:v>406.41253844380805</c:v>
                </c:pt>
                <c:pt idx="144">
                  <c:v>413.64041004381198</c:v>
                </c:pt>
                <c:pt idx="145">
                  <c:v>429.79107785380802</c:v>
                </c:pt>
                <c:pt idx="146">
                  <c:v>430.98578940380901</c:v>
                </c:pt>
                <c:pt idx="147">
                  <c:v>427.39414347380796</c:v>
                </c:pt>
                <c:pt idx="148">
                  <c:v>433.48119383381106</c:v>
                </c:pt>
                <c:pt idx="149">
                  <c:v>430.860202423808</c:v>
                </c:pt>
                <c:pt idx="150">
                  <c:v>471.68022350381</c:v>
                </c:pt>
                <c:pt idx="151">
                  <c:v>533.0347562138071</c:v>
                </c:pt>
                <c:pt idx="152">
                  <c:v>540.02378434380898</c:v>
                </c:pt>
                <c:pt idx="153">
                  <c:v>510.95347896381099</c:v>
                </c:pt>
                <c:pt idx="154">
                  <c:v>530.53798863380905</c:v>
                </c:pt>
                <c:pt idx="155">
                  <c:v>516.67719818380704</c:v>
                </c:pt>
                <c:pt idx="156">
                  <c:v>489.38129456380898</c:v>
                </c:pt>
                <c:pt idx="157">
                  <c:v>480.10354911380699</c:v>
                </c:pt>
                <c:pt idx="158">
                  <c:v>456.73272317380901</c:v>
                </c:pt>
                <c:pt idx="159">
                  <c:v>450.00415986381302</c:v>
                </c:pt>
                <c:pt idx="160">
                  <c:v>474.13275129380901</c:v>
                </c:pt>
                <c:pt idx="161">
                  <c:v>501.99299139381401</c:v>
                </c:pt>
                <c:pt idx="162">
                  <c:v>508.14948232380601</c:v>
                </c:pt>
                <c:pt idx="163">
                  <c:v>485.93971190381103</c:v>
                </c:pt>
                <c:pt idx="164">
                  <c:v>462.23016498380304</c:v>
                </c:pt>
                <c:pt idx="165">
                  <c:v>452.02449824380801</c:v>
                </c:pt>
                <c:pt idx="166">
                  <c:v>463.206419083806</c:v>
                </c:pt>
                <c:pt idx="167">
                  <c:v>476.16068622380999</c:v>
                </c:pt>
                <c:pt idx="168">
                  <c:v>467.14937697380896</c:v>
                </c:pt>
                <c:pt idx="169">
                  <c:v>465.61834231381198</c:v>
                </c:pt>
                <c:pt idx="170">
                  <c:v>448.65639797380896</c:v>
                </c:pt>
                <c:pt idx="171">
                  <c:v>431.92612857380703</c:v>
                </c:pt>
                <c:pt idx="172">
                  <c:v>429.03205987381</c:v>
                </c:pt>
                <c:pt idx="173">
                  <c:v>456.913081153809</c:v>
                </c:pt>
                <c:pt idx="174">
                  <c:v>470.11939916380902</c:v>
                </c:pt>
                <c:pt idx="175">
                  <c:v>473.73261944381102</c:v>
                </c:pt>
                <c:pt idx="176">
                  <c:v>468.13495082381201</c:v>
                </c:pt>
                <c:pt idx="177">
                  <c:v>482.77115557380898</c:v>
                </c:pt>
                <c:pt idx="178">
                  <c:v>453.47776230380907</c:v>
                </c:pt>
                <c:pt idx="179">
                  <c:v>464.55983869381299</c:v>
                </c:pt>
                <c:pt idx="180">
                  <c:v>442.86605520380704</c:v>
                </c:pt>
                <c:pt idx="181">
                  <c:v>419.81496901380501</c:v>
                </c:pt>
                <c:pt idx="182">
                  <c:v>402.31071820380697</c:v>
                </c:pt>
                <c:pt idx="183">
                  <c:v>378.66683765381305</c:v>
                </c:pt>
                <c:pt idx="184">
                  <c:v>394.79214473380904</c:v>
                </c:pt>
                <c:pt idx="185">
                  <c:v>456.46161191380799</c:v>
                </c:pt>
                <c:pt idx="186">
                  <c:v>461.76862710380999</c:v>
                </c:pt>
                <c:pt idx="187">
                  <c:v>450.70333155380803</c:v>
                </c:pt>
                <c:pt idx="188">
                  <c:v>420.01361985381004</c:v>
                </c:pt>
                <c:pt idx="189">
                  <c:v>409.697687273805</c:v>
                </c:pt>
                <c:pt idx="190">
                  <c:v>427.411451413809</c:v>
                </c:pt>
                <c:pt idx="191">
                  <c:v>418.51582560380905</c:v>
                </c:pt>
                <c:pt idx="192">
                  <c:v>413.51152929381101</c:v>
                </c:pt>
                <c:pt idx="193">
                  <c:v>413.33084032381004</c:v>
                </c:pt>
                <c:pt idx="194">
                  <c:v>399.276068043809</c:v>
                </c:pt>
                <c:pt idx="195">
                  <c:v>389.28394739381002</c:v>
                </c:pt>
                <c:pt idx="196">
                  <c:v>382.78987772381004</c:v>
                </c:pt>
                <c:pt idx="197">
                  <c:v>379.46941984381004</c:v>
                </c:pt>
                <c:pt idx="198">
                  <c:v>372.66360922380596</c:v>
                </c:pt>
                <c:pt idx="199">
                  <c:v>389.91850097380598</c:v>
                </c:pt>
                <c:pt idx="200">
                  <c:v>429.09294203380603</c:v>
                </c:pt>
                <c:pt idx="201">
                  <c:v>459.18555918380804</c:v>
                </c:pt>
                <c:pt idx="202">
                  <c:v>473.10722688381099</c:v>
                </c:pt>
                <c:pt idx="203">
                  <c:v>432.60848809380803</c:v>
                </c:pt>
                <c:pt idx="204">
                  <c:v>429.42715993380801</c:v>
                </c:pt>
                <c:pt idx="205">
                  <c:v>405.04673484380703</c:v>
                </c:pt>
                <c:pt idx="206">
                  <c:v>390.62834870381107</c:v>
                </c:pt>
                <c:pt idx="207">
                  <c:v>343.35115508380596</c:v>
                </c:pt>
                <c:pt idx="208">
                  <c:v>382.71711559381203</c:v>
                </c:pt>
                <c:pt idx="209">
                  <c:v>408.10428983381104</c:v>
                </c:pt>
                <c:pt idx="210">
                  <c:v>440.43281899380997</c:v>
                </c:pt>
                <c:pt idx="211">
                  <c:v>435.32181430381104</c:v>
                </c:pt>
                <c:pt idx="212">
                  <c:v>415.88355872381004</c:v>
                </c:pt>
                <c:pt idx="213">
                  <c:v>390.32123464380896</c:v>
                </c:pt>
                <c:pt idx="214">
                  <c:v>396.10296334380996</c:v>
                </c:pt>
                <c:pt idx="215">
                  <c:v>380.98291322380999</c:v>
                </c:pt>
                <c:pt idx="216">
                  <c:v>378.94579638380702</c:v>
                </c:pt>
                <c:pt idx="217">
                  <c:v>388.88914815380701</c:v>
                </c:pt>
                <c:pt idx="218">
                  <c:v>391.03053064380902</c:v>
                </c:pt>
                <c:pt idx="219">
                  <c:v>378.56096206380704</c:v>
                </c:pt>
                <c:pt idx="220">
                  <c:v>369.95610410380897</c:v>
                </c:pt>
                <c:pt idx="221">
                  <c:v>398.77955478380801</c:v>
                </c:pt>
                <c:pt idx="222">
                  <c:v>471.55104046380796</c:v>
                </c:pt>
                <c:pt idx="223">
                  <c:v>534.98370571380997</c:v>
                </c:pt>
                <c:pt idx="224">
                  <c:v>522.09839642380496</c:v>
                </c:pt>
                <c:pt idx="225">
                  <c:v>522.38499939380802</c:v>
                </c:pt>
                <c:pt idx="226">
                  <c:v>538.05373827380902</c:v>
                </c:pt>
                <c:pt idx="227">
                  <c:v>510.06829978381398</c:v>
                </c:pt>
                <c:pt idx="228">
                  <c:v>489.42394519381003</c:v>
                </c:pt>
                <c:pt idx="229">
                  <c:v>477.36170667380799</c:v>
                </c:pt>
                <c:pt idx="230">
                  <c:v>450.88249114381102</c:v>
                </c:pt>
                <c:pt idx="231">
                  <c:v>462.384674443807</c:v>
                </c:pt>
                <c:pt idx="232">
                  <c:v>490.720887753809</c:v>
                </c:pt>
                <c:pt idx="233">
                  <c:v>548.41883622380908</c:v>
                </c:pt>
                <c:pt idx="234">
                  <c:v>548.10043559381199</c:v>
                </c:pt>
                <c:pt idx="235">
                  <c:v>522.89654212381095</c:v>
                </c:pt>
                <c:pt idx="236">
                  <c:v>459.95514969380304</c:v>
                </c:pt>
                <c:pt idx="237">
                  <c:v>438.84769595380902</c:v>
                </c:pt>
                <c:pt idx="238">
                  <c:v>433.132027463805</c:v>
                </c:pt>
                <c:pt idx="239">
                  <c:v>416.02602974380903</c:v>
                </c:pt>
                <c:pt idx="240">
                  <c:v>416.42573878380705</c:v>
                </c:pt>
                <c:pt idx="241">
                  <c:v>420.38603357380805</c:v>
                </c:pt>
                <c:pt idx="242">
                  <c:v>399.31685052380902</c:v>
                </c:pt>
                <c:pt idx="243">
                  <c:v>405.94748638380804</c:v>
                </c:pt>
                <c:pt idx="244">
                  <c:v>411.86403583380797</c:v>
                </c:pt>
                <c:pt idx="245">
                  <c:v>415.12280356380899</c:v>
                </c:pt>
                <c:pt idx="246">
                  <c:v>482.14177232380501</c:v>
                </c:pt>
                <c:pt idx="247">
                  <c:v>521.13573394380705</c:v>
                </c:pt>
                <c:pt idx="248">
                  <c:v>526.07359928380993</c:v>
                </c:pt>
                <c:pt idx="249">
                  <c:v>513.28248724381001</c:v>
                </c:pt>
                <c:pt idx="250">
                  <c:v>512.81096448381095</c:v>
                </c:pt>
                <c:pt idx="251">
                  <c:v>552.46826612381199</c:v>
                </c:pt>
                <c:pt idx="252">
                  <c:v>553.49211978380606</c:v>
                </c:pt>
                <c:pt idx="253">
                  <c:v>538.81949537380797</c:v>
                </c:pt>
                <c:pt idx="254">
                  <c:v>492.52618298380696</c:v>
                </c:pt>
                <c:pt idx="255">
                  <c:v>476.21338437380399</c:v>
                </c:pt>
                <c:pt idx="256">
                  <c:v>491.84388046380496</c:v>
                </c:pt>
                <c:pt idx="257">
                  <c:v>529.37500431380499</c:v>
                </c:pt>
                <c:pt idx="258">
                  <c:v>532.43860508380396</c:v>
                </c:pt>
                <c:pt idx="259">
                  <c:v>500.333526023812</c:v>
                </c:pt>
                <c:pt idx="260">
                  <c:v>456.06097961381005</c:v>
                </c:pt>
                <c:pt idx="261">
                  <c:v>420.08981837380804</c:v>
                </c:pt>
                <c:pt idx="262">
                  <c:v>421.87760106380898</c:v>
                </c:pt>
                <c:pt idx="263">
                  <c:v>411.00310905380803</c:v>
                </c:pt>
                <c:pt idx="264">
                  <c:v>404.47176745381103</c:v>
                </c:pt>
                <c:pt idx="265">
                  <c:v>381.87182793380902</c:v>
                </c:pt>
                <c:pt idx="266">
                  <c:v>382.401580903813</c:v>
                </c:pt>
                <c:pt idx="267">
                  <c:v>380.80248457381299</c:v>
                </c:pt>
                <c:pt idx="268">
                  <c:v>383.87944272380997</c:v>
                </c:pt>
                <c:pt idx="269">
                  <c:v>419.04238191381</c:v>
                </c:pt>
                <c:pt idx="270">
                  <c:v>482.10828538381105</c:v>
                </c:pt>
                <c:pt idx="271">
                  <c:v>532.86318595380408</c:v>
                </c:pt>
                <c:pt idx="272">
                  <c:v>554.36446361381104</c:v>
                </c:pt>
                <c:pt idx="273">
                  <c:v>545.78607088380897</c:v>
                </c:pt>
                <c:pt idx="274">
                  <c:v>539.56499654381196</c:v>
                </c:pt>
                <c:pt idx="275">
                  <c:v>511.09869614380796</c:v>
                </c:pt>
                <c:pt idx="276">
                  <c:v>451.22639736381296</c:v>
                </c:pt>
                <c:pt idx="277">
                  <c:v>451.643243643814</c:v>
                </c:pt>
                <c:pt idx="278">
                  <c:v>482.04324886380999</c:v>
                </c:pt>
                <c:pt idx="279">
                  <c:v>510.42407969380901</c:v>
                </c:pt>
                <c:pt idx="280">
                  <c:v>540.89113915380904</c:v>
                </c:pt>
                <c:pt idx="281">
                  <c:v>564.62192655380602</c:v>
                </c:pt>
                <c:pt idx="282">
                  <c:v>581.97504942381499</c:v>
                </c:pt>
                <c:pt idx="283">
                  <c:v>561.99345452380499</c:v>
                </c:pt>
                <c:pt idx="284">
                  <c:v>496.77213665380805</c:v>
                </c:pt>
                <c:pt idx="285">
                  <c:v>457.87980484381001</c:v>
                </c:pt>
                <c:pt idx="286">
                  <c:v>444.88062883381303</c:v>
                </c:pt>
                <c:pt idx="287">
                  <c:v>403.00273689381203</c:v>
                </c:pt>
                <c:pt idx="288">
                  <c:v>398.33347986380903</c:v>
                </c:pt>
                <c:pt idx="289">
                  <c:v>388.99784159380698</c:v>
                </c:pt>
                <c:pt idx="290">
                  <c:v>384.62163100380798</c:v>
                </c:pt>
                <c:pt idx="291">
                  <c:v>385.87379515381201</c:v>
                </c:pt>
                <c:pt idx="292">
                  <c:v>396.16760275380898</c:v>
                </c:pt>
                <c:pt idx="293">
                  <c:v>438.387554903808</c:v>
                </c:pt>
                <c:pt idx="294">
                  <c:v>537.06718410380597</c:v>
                </c:pt>
                <c:pt idx="295">
                  <c:v>572.53474857381002</c:v>
                </c:pt>
                <c:pt idx="296">
                  <c:v>590.47251562381098</c:v>
                </c:pt>
                <c:pt idx="297">
                  <c:v>596.69356978380802</c:v>
                </c:pt>
                <c:pt idx="298">
                  <c:v>574.79808906380208</c:v>
                </c:pt>
                <c:pt idx="299">
                  <c:v>556.00373950381095</c:v>
                </c:pt>
                <c:pt idx="300">
                  <c:v>525.95438624380506</c:v>
                </c:pt>
                <c:pt idx="301">
                  <c:v>524.74669702380891</c:v>
                </c:pt>
                <c:pt idx="302">
                  <c:v>533.24035341380704</c:v>
                </c:pt>
                <c:pt idx="303">
                  <c:v>537.74188143380309</c:v>
                </c:pt>
                <c:pt idx="304">
                  <c:v>547.52764211380804</c:v>
                </c:pt>
                <c:pt idx="305">
                  <c:v>590.19087506380697</c:v>
                </c:pt>
                <c:pt idx="306">
                  <c:v>575.47330087380703</c:v>
                </c:pt>
                <c:pt idx="307">
                  <c:v>573.573083713806</c:v>
                </c:pt>
                <c:pt idx="308">
                  <c:v>540.01174398381306</c:v>
                </c:pt>
                <c:pt idx="309">
                  <c:v>482.43372953380799</c:v>
                </c:pt>
                <c:pt idx="310">
                  <c:v>444.92053526381403</c:v>
                </c:pt>
                <c:pt idx="311">
                  <c:v>415.664067633809</c:v>
                </c:pt>
                <c:pt idx="312">
                  <c:v>414.80558240381202</c:v>
                </c:pt>
                <c:pt idx="313">
                  <c:v>413.69810964381003</c:v>
                </c:pt>
                <c:pt idx="314">
                  <c:v>420.74352234380899</c:v>
                </c:pt>
                <c:pt idx="315">
                  <c:v>421.27409161381098</c:v>
                </c:pt>
                <c:pt idx="316">
                  <c:v>423.13557444380996</c:v>
                </c:pt>
                <c:pt idx="317">
                  <c:v>454.21703656381197</c:v>
                </c:pt>
                <c:pt idx="318">
                  <c:v>507.03368073380898</c:v>
                </c:pt>
                <c:pt idx="319">
                  <c:v>555.00647690381095</c:v>
                </c:pt>
                <c:pt idx="320">
                  <c:v>564.50902314380505</c:v>
                </c:pt>
                <c:pt idx="321">
                  <c:v>554.35822062380703</c:v>
                </c:pt>
                <c:pt idx="322">
                  <c:v>552.98513106381097</c:v>
                </c:pt>
                <c:pt idx="323">
                  <c:v>541.78514789381006</c:v>
                </c:pt>
                <c:pt idx="324">
                  <c:v>519.95970919381602</c:v>
                </c:pt>
                <c:pt idx="325">
                  <c:v>502.33203376380999</c:v>
                </c:pt>
                <c:pt idx="326">
                  <c:v>489.43862159381104</c:v>
                </c:pt>
                <c:pt idx="327">
                  <c:v>492.02720792381001</c:v>
                </c:pt>
                <c:pt idx="328">
                  <c:v>501.62122358381203</c:v>
                </c:pt>
                <c:pt idx="329">
                  <c:v>524.57136669380793</c:v>
                </c:pt>
                <c:pt idx="330">
                  <c:v>519.37933406380898</c:v>
                </c:pt>
                <c:pt idx="331">
                  <c:v>479.22456516380998</c:v>
                </c:pt>
                <c:pt idx="332">
                  <c:v>443.43686424380604</c:v>
                </c:pt>
                <c:pt idx="333">
                  <c:v>416.67010753381402</c:v>
                </c:pt>
                <c:pt idx="334">
                  <c:v>420.73669947380898</c:v>
                </c:pt>
                <c:pt idx="335">
                  <c:v>422.06013877381099</c:v>
                </c:pt>
                <c:pt idx="336">
                  <c:v>406.93095580380805</c:v>
                </c:pt>
                <c:pt idx="337">
                  <c:v>403.71064719381002</c:v>
                </c:pt>
                <c:pt idx="338">
                  <c:v>401.05350297380903</c:v>
                </c:pt>
                <c:pt idx="339">
                  <c:v>394.56718065380903</c:v>
                </c:pt>
                <c:pt idx="340">
                  <c:v>382.53489422380807</c:v>
                </c:pt>
                <c:pt idx="341">
                  <c:v>398.11617190381105</c:v>
                </c:pt>
                <c:pt idx="342">
                  <c:v>401.53609964380803</c:v>
                </c:pt>
                <c:pt idx="343">
                  <c:v>408.12572395380602</c:v>
                </c:pt>
                <c:pt idx="344">
                  <c:v>417.676987213811</c:v>
                </c:pt>
                <c:pt idx="345">
                  <c:v>421.91751890381204</c:v>
                </c:pt>
                <c:pt idx="346">
                  <c:v>447.73056114381103</c:v>
                </c:pt>
                <c:pt idx="347">
                  <c:v>427.11316627380899</c:v>
                </c:pt>
                <c:pt idx="348">
                  <c:v>412.34805878380399</c:v>
                </c:pt>
                <c:pt idx="349">
                  <c:v>403.11163925380902</c:v>
                </c:pt>
                <c:pt idx="350">
                  <c:v>395.94384120381</c:v>
                </c:pt>
                <c:pt idx="351">
                  <c:v>405.404442463809</c:v>
                </c:pt>
                <c:pt idx="352">
                  <c:v>424.47117297380998</c:v>
                </c:pt>
                <c:pt idx="353">
                  <c:v>477.57521151380701</c:v>
                </c:pt>
                <c:pt idx="354">
                  <c:v>494.66612678380795</c:v>
                </c:pt>
                <c:pt idx="355">
                  <c:v>468.88904202381201</c:v>
                </c:pt>
                <c:pt idx="356">
                  <c:v>432.71417507380698</c:v>
                </c:pt>
                <c:pt idx="357">
                  <c:v>407.97735700381105</c:v>
                </c:pt>
                <c:pt idx="358">
                  <c:v>411.79342919381202</c:v>
                </c:pt>
                <c:pt idx="359">
                  <c:v>410.82485746380803</c:v>
                </c:pt>
                <c:pt idx="360">
                  <c:v>386.95132657380702</c:v>
                </c:pt>
                <c:pt idx="361">
                  <c:v>389.88285071380795</c:v>
                </c:pt>
                <c:pt idx="362">
                  <c:v>381.61883643380804</c:v>
                </c:pt>
                <c:pt idx="363">
                  <c:v>369.82010328381301</c:v>
                </c:pt>
                <c:pt idx="364">
                  <c:v>374.45662634381</c:v>
                </c:pt>
                <c:pt idx="365">
                  <c:v>388.64834120380903</c:v>
                </c:pt>
                <c:pt idx="366">
                  <c:v>408.91633846380995</c:v>
                </c:pt>
                <c:pt idx="367">
                  <c:v>417.85515855380999</c:v>
                </c:pt>
                <c:pt idx="368">
                  <c:v>425.23526462380903</c:v>
                </c:pt>
                <c:pt idx="369">
                  <c:v>445.357266363809</c:v>
                </c:pt>
                <c:pt idx="370">
                  <c:v>453.84666354380801</c:v>
                </c:pt>
                <c:pt idx="371">
                  <c:v>445.647419903811</c:v>
                </c:pt>
                <c:pt idx="372">
                  <c:v>443.22805384381002</c:v>
                </c:pt>
                <c:pt idx="373">
                  <c:v>425.46887016380902</c:v>
                </c:pt>
                <c:pt idx="374">
                  <c:v>410.66681169381002</c:v>
                </c:pt>
                <c:pt idx="375">
                  <c:v>416.52302906380402</c:v>
                </c:pt>
                <c:pt idx="376">
                  <c:v>428.85434995380803</c:v>
                </c:pt>
                <c:pt idx="377">
                  <c:v>466.82850297380804</c:v>
                </c:pt>
                <c:pt idx="378">
                  <c:v>490.334775823808</c:v>
                </c:pt>
                <c:pt idx="379">
                  <c:v>494.102106973807</c:v>
                </c:pt>
                <c:pt idx="380">
                  <c:v>469.29502392380704</c:v>
                </c:pt>
                <c:pt idx="381">
                  <c:v>446.307502333809</c:v>
                </c:pt>
                <c:pt idx="382">
                  <c:v>450.00159068381004</c:v>
                </c:pt>
                <c:pt idx="383">
                  <c:v>426.09516324381099</c:v>
                </c:pt>
                <c:pt idx="384">
                  <c:v>420.54319330380901</c:v>
                </c:pt>
                <c:pt idx="385">
                  <c:v>412.72115592380902</c:v>
                </c:pt>
                <c:pt idx="386">
                  <c:v>400.89530746380802</c:v>
                </c:pt>
                <c:pt idx="387">
                  <c:v>393.276765423808</c:v>
                </c:pt>
                <c:pt idx="388">
                  <c:v>397.52705811380901</c:v>
                </c:pt>
                <c:pt idx="389">
                  <c:v>421.87429861380798</c:v>
                </c:pt>
                <c:pt idx="390">
                  <c:v>546.41465807380791</c:v>
                </c:pt>
                <c:pt idx="391">
                  <c:v>598.3531925038061</c:v>
                </c:pt>
                <c:pt idx="392">
                  <c:v>573.14752620380307</c:v>
                </c:pt>
                <c:pt idx="393">
                  <c:v>551.70011377380604</c:v>
                </c:pt>
                <c:pt idx="394">
                  <c:v>563.02090980380797</c:v>
                </c:pt>
                <c:pt idx="395">
                  <c:v>583.02876384380693</c:v>
                </c:pt>
                <c:pt idx="396">
                  <c:v>574.02438634381201</c:v>
                </c:pt>
                <c:pt idx="397">
                  <c:v>570.26314543381102</c:v>
                </c:pt>
                <c:pt idx="398">
                  <c:v>529.69505082381011</c:v>
                </c:pt>
                <c:pt idx="399">
                  <c:v>507.46164661380999</c:v>
                </c:pt>
                <c:pt idx="400">
                  <c:v>532.03831275380708</c:v>
                </c:pt>
                <c:pt idx="401">
                  <c:v>566.07931618381497</c:v>
                </c:pt>
                <c:pt idx="402">
                  <c:v>569.29950603380996</c:v>
                </c:pt>
                <c:pt idx="403">
                  <c:v>568.61578518380895</c:v>
                </c:pt>
                <c:pt idx="404">
                  <c:v>535.81640369381103</c:v>
                </c:pt>
                <c:pt idx="405">
                  <c:v>479.29439228381</c:v>
                </c:pt>
                <c:pt idx="406">
                  <c:v>454.21273534380998</c:v>
                </c:pt>
                <c:pt idx="407">
                  <c:v>429.81602225380999</c:v>
                </c:pt>
                <c:pt idx="408">
                  <c:v>403.558198383812</c:v>
                </c:pt>
                <c:pt idx="409">
                  <c:v>394.45064246381003</c:v>
                </c:pt>
                <c:pt idx="410">
                  <c:v>389.89395088381002</c:v>
                </c:pt>
                <c:pt idx="411">
                  <c:v>387.15614617380999</c:v>
                </c:pt>
                <c:pt idx="412">
                  <c:v>400.57837682380602</c:v>
                </c:pt>
                <c:pt idx="413">
                  <c:v>426.22268986380698</c:v>
                </c:pt>
                <c:pt idx="414">
                  <c:v>497.89905927381</c:v>
                </c:pt>
                <c:pt idx="415">
                  <c:v>548.75978658380996</c:v>
                </c:pt>
                <c:pt idx="416">
                  <c:v>577.52182634381097</c:v>
                </c:pt>
                <c:pt idx="417">
                  <c:v>570.93761942381002</c:v>
                </c:pt>
                <c:pt idx="418">
                  <c:v>567.01843701380506</c:v>
                </c:pt>
                <c:pt idx="419">
                  <c:v>550.86839359380997</c:v>
                </c:pt>
                <c:pt idx="420">
                  <c:v>521.932931413809</c:v>
                </c:pt>
                <c:pt idx="421">
                  <c:v>519.44745334380707</c:v>
                </c:pt>
                <c:pt idx="422">
                  <c:v>515.72230979381209</c:v>
                </c:pt>
                <c:pt idx="423">
                  <c:v>518.898577563809</c:v>
                </c:pt>
                <c:pt idx="424">
                  <c:v>506.906280773812</c:v>
                </c:pt>
                <c:pt idx="425">
                  <c:v>577.68339563380698</c:v>
                </c:pt>
                <c:pt idx="426">
                  <c:v>583.29284369380707</c:v>
                </c:pt>
                <c:pt idx="427">
                  <c:v>560.69913331380803</c:v>
                </c:pt>
                <c:pt idx="428">
                  <c:v>548.49395448380801</c:v>
                </c:pt>
                <c:pt idx="429">
                  <c:v>477.68987644380798</c:v>
                </c:pt>
                <c:pt idx="430">
                  <c:v>459.72048914380798</c:v>
                </c:pt>
                <c:pt idx="431">
                  <c:v>440.44543547381005</c:v>
                </c:pt>
                <c:pt idx="432">
                  <c:v>454.60622698380803</c:v>
                </c:pt>
                <c:pt idx="433">
                  <c:v>434.89061436380803</c:v>
                </c:pt>
                <c:pt idx="434">
                  <c:v>432.484390203808</c:v>
                </c:pt>
                <c:pt idx="435">
                  <c:v>424.91577230381</c:v>
                </c:pt>
                <c:pt idx="436">
                  <c:v>429.50857547380701</c:v>
                </c:pt>
                <c:pt idx="437">
                  <c:v>460.02648637381003</c:v>
                </c:pt>
                <c:pt idx="438">
                  <c:v>560.93596290380594</c:v>
                </c:pt>
                <c:pt idx="439">
                  <c:v>580.45214506381092</c:v>
                </c:pt>
                <c:pt idx="440">
                  <c:v>556.10252319380697</c:v>
                </c:pt>
                <c:pt idx="441">
                  <c:v>517.56215749381204</c:v>
                </c:pt>
                <c:pt idx="442">
                  <c:v>517.05091772381093</c:v>
                </c:pt>
                <c:pt idx="443">
                  <c:v>523.96584425381093</c:v>
                </c:pt>
                <c:pt idx="444">
                  <c:v>516.28200489381004</c:v>
                </c:pt>
                <c:pt idx="445">
                  <c:v>493.45420408380801</c:v>
                </c:pt>
                <c:pt idx="446">
                  <c:v>455.86154781380702</c:v>
                </c:pt>
                <c:pt idx="447">
                  <c:v>462.05299603381104</c:v>
                </c:pt>
                <c:pt idx="448">
                  <c:v>472.87972279380801</c:v>
                </c:pt>
                <c:pt idx="449">
                  <c:v>542.24113171380998</c:v>
                </c:pt>
                <c:pt idx="450">
                  <c:v>574.08929823381095</c:v>
                </c:pt>
                <c:pt idx="451">
                  <c:v>552.8785174738091</c:v>
                </c:pt>
                <c:pt idx="452">
                  <c:v>498.83478286380898</c:v>
                </c:pt>
                <c:pt idx="453">
                  <c:v>461.94924936381204</c:v>
                </c:pt>
                <c:pt idx="454">
                  <c:v>452.47363487380795</c:v>
                </c:pt>
                <c:pt idx="455">
                  <c:v>431.68641585380999</c:v>
                </c:pt>
                <c:pt idx="456">
                  <c:v>436.91820631381</c:v>
                </c:pt>
                <c:pt idx="457">
                  <c:v>443.95990138380603</c:v>
                </c:pt>
                <c:pt idx="458">
                  <c:v>449.79876544380903</c:v>
                </c:pt>
                <c:pt idx="459">
                  <c:v>453.561705543811</c:v>
                </c:pt>
                <c:pt idx="460">
                  <c:v>453.39986099381002</c:v>
                </c:pt>
                <c:pt idx="461">
                  <c:v>455.15176343381205</c:v>
                </c:pt>
                <c:pt idx="462">
                  <c:v>501.78552950380504</c:v>
                </c:pt>
                <c:pt idx="463">
                  <c:v>533.95817652380595</c:v>
                </c:pt>
                <c:pt idx="464">
                  <c:v>520.79760486380394</c:v>
                </c:pt>
                <c:pt idx="465">
                  <c:v>506.04241501380602</c:v>
                </c:pt>
                <c:pt idx="466">
                  <c:v>530.46606337380501</c:v>
                </c:pt>
                <c:pt idx="467">
                  <c:v>529.78039029380602</c:v>
                </c:pt>
                <c:pt idx="468">
                  <c:v>477.24623944380699</c:v>
                </c:pt>
                <c:pt idx="469">
                  <c:v>458.52912799381005</c:v>
                </c:pt>
                <c:pt idx="470">
                  <c:v>428.45472580381005</c:v>
                </c:pt>
                <c:pt idx="471">
                  <c:v>429.01814410381098</c:v>
                </c:pt>
                <c:pt idx="472">
                  <c:v>463.561253193808</c:v>
                </c:pt>
                <c:pt idx="473">
                  <c:v>524.58597239381209</c:v>
                </c:pt>
                <c:pt idx="474">
                  <c:v>536.26342858380701</c:v>
                </c:pt>
                <c:pt idx="475">
                  <c:v>508.58964922380602</c:v>
                </c:pt>
                <c:pt idx="476">
                  <c:v>467.24149368381097</c:v>
                </c:pt>
                <c:pt idx="477">
                  <c:v>435.964424023807</c:v>
                </c:pt>
                <c:pt idx="478">
                  <c:v>443.58194738381104</c:v>
                </c:pt>
                <c:pt idx="479">
                  <c:v>430.49850687380496</c:v>
                </c:pt>
                <c:pt idx="480">
                  <c:v>435.95708566381001</c:v>
                </c:pt>
                <c:pt idx="481">
                  <c:v>420.16667710381006</c:v>
                </c:pt>
                <c:pt idx="482">
                  <c:v>420.68799604381002</c:v>
                </c:pt>
                <c:pt idx="483">
                  <c:v>417.19890666380996</c:v>
                </c:pt>
                <c:pt idx="484">
                  <c:v>435.43399179380498</c:v>
                </c:pt>
                <c:pt idx="485">
                  <c:v>430.182495813809</c:v>
                </c:pt>
                <c:pt idx="486">
                  <c:v>493.79275272380704</c:v>
                </c:pt>
                <c:pt idx="487">
                  <c:v>534.61605571381199</c:v>
                </c:pt>
                <c:pt idx="488">
                  <c:v>526.104825443805</c:v>
                </c:pt>
                <c:pt idx="489">
                  <c:v>511.07317264380606</c:v>
                </c:pt>
                <c:pt idx="490">
                  <c:v>512.40823500380895</c:v>
                </c:pt>
                <c:pt idx="491">
                  <c:v>505.13967297380896</c:v>
                </c:pt>
                <c:pt idx="492">
                  <c:v>476.05202274381003</c:v>
                </c:pt>
                <c:pt idx="493">
                  <c:v>457.38175591380701</c:v>
                </c:pt>
                <c:pt idx="494">
                  <c:v>431.65998761380399</c:v>
                </c:pt>
                <c:pt idx="495">
                  <c:v>427.829306613808</c:v>
                </c:pt>
                <c:pt idx="496">
                  <c:v>455.275315463808</c:v>
                </c:pt>
                <c:pt idx="497">
                  <c:v>501.32629878380999</c:v>
                </c:pt>
                <c:pt idx="498">
                  <c:v>518.82880307380697</c:v>
                </c:pt>
                <c:pt idx="499">
                  <c:v>499.11131080381108</c:v>
                </c:pt>
                <c:pt idx="500">
                  <c:v>455.99698861380796</c:v>
                </c:pt>
                <c:pt idx="501">
                  <c:v>434.97332221380901</c:v>
                </c:pt>
                <c:pt idx="502">
                  <c:v>466.57234082380501</c:v>
                </c:pt>
                <c:pt idx="503">
                  <c:v>462.64197049380601</c:v>
                </c:pt>
                <c:pt idx="504">
                  <c:v>439.79373524380901</c:v>
                </c:pt>
                <c:pt idx="505">
                  <c:v>420.76621351381101</c:v>
                </c:pt>
                <c:pt idx="506">
                  <c:v>417.57937814381302</c:v>
                </c:pt>
                <c:pt idx="507">
                  <c:v>409.54457664381101</c:v>
                </c:pt>
                <c:pt idx="508">
                  <c:v>414.61386623381105</c:v>
                </c:pt>
                <c:pt idx="509">
                  <c:v>429.36726556380904</c:v>
                </c:pt>
                <c:pt idx="510">
                  <c:v>421.75891227380998</c:v>
                </c:pt>
                <c:pt idx="511">
                  <c:v>434.78831250380802</c:v>
                </c:pt>
                <c:pt idx="512">
                  <c:v>463.50294677381203</c:v>
                </c:pt>
                <c:pt idx="513">
                  <c:v>470.33168265380897</c:v>
                </c:pt>
                <c:pt idx="514">
                  <c:v>464.256463793808</c:v>
                </c:pt>
                <c:pt idx="515">
                  <c:v>440.61525165380903</c:v>
                </c:pt>
                <c:pt idx="516">
                  <c:v>409.67201139381103</c:v>
                </c:pt>
                <c:pt idx="517">
                  <c:v>374.79723294381</c:v>
                </c:pt>
                <c:pt idx="518">
                  <c:v>353.04276208380804</c:v>
                </c:pt>
                <c:pt idx="519">
                  <c:v>369.52179126381003</c:v>
                </c:pt>
                <c:pt idx="520">
                  <c:v>381.69368800380903</c:v>
                </c:pt>
                <c:pt idx="521">
                  <c:v>430.34897493380902</c:v>
                </c:pt>
                <c:pt idx="522">
                  <c:v>444.97249623380702</c:v>
                </c:pt>
                <c:pt idx="523">
                  <c:v>426.745981803809</c:v>
                </c:pt>
                <c:pt idx="524">
                  <c:v>412.89176278381103</c:v>
                </c:pt>
                <c:pt idx="525">
                  <c:v>401.832922263809</c:v>
                </c:pt>
                <c:pt idx="526">
                  <c:v>398.29941278381</c:v>
                </c:pt>
                <c:pt idx="527">
                  <c:v>380.64642328380904</c:v>
                </c:pt>
                <c:pt idx="528">
                  <c:v>359.26005775381003</c:v>
                </c:pt>
                <c:pt idx="529">
                  <c:v>351.42539263380797</c:v>
                </c:pt>
                <c:pt idx="530">
                  <c:v>348.08629342380806</c:v>
                </c:pt>
                <c:pt idx="531">
                  <c:v>347.49224608380905</c:v>
                </c:pt>
                <c:pt idx="532">
                  <c:v>348.27127261380906</c:v>
                </c:pt>
                <c:pt idx="533">
                  <c:v>364.17259416381</c:v>
                </c:pt>
                <c:pt idx="534">
                  <c:v>383.64374644381007</c:v>
                </c:pt>
                <c:pt idx="535">
                  <c:v>386.141900293807</c:v>
                </c:pt>
                <c:pt idx="536">
                  <c:v>407.42583000380898</c:v>
                </c:pt>
                <c:pt idx="537">
                  <c:v>418.29885042380505</c:v>
                </c:pt>
                <c:pt idx="538">
                  <c:v>441.153629623808</c:v>
                </c:pt>
                <c:pt idx="539">
                  <c:v>422.92510212380898</c:v>
                </c:pt>
                <c:pt idx="540">
                  <c:v>390.51214535380797</c:v>
                </c:pt>
                <c:pt idx="541">
                  <c:v>389.17053448380898</c:v>
                </c:pt>
                <c:pt idx="542">
                  <c:v>390.770430533808</c:v>
                </c:pt>
                <c:pt idx="543">
                  <c:v>380.26969951380903</c:v>
                </c:pt>
                <c:pt idx="544">
                  <c:v>399.447798653809</c:v>
                </c:pt>
                <c:pt idx="545">
                  <c:v>464.41331424380598</c:v>
                </c:pt>
                <c:pt idx="546">
                  <c:v>510.02163396380899</c:v>
                </c:pt>
                <c:pt idx="547">
                  <c:v>490.01220856381104</c:v>
                </c:pt>
                <c:pt idx="548">
                  <c:v>458.37264569380699</c:v>
                </c:pt>
                <c:pt idx="549">
                  <c:v>424.65002882380998</c:v>
                </c:pt>
                <c:pt idx="550">
                  <c:v>417.80846291380902</c:v>
                </c:pt>
                <c:pt idx="551">
                  <c:v>400.93558641381003</c:v>
                </c:pt>
                <c:pt idx="552">
                  <c:v>395.39215311381105</c:v>
                </c:pt>
                <c:pt idx="553">
                  <c:v>394.03596421380905</c:v>
                </c:pt>
                <c:pt idx="554">
                  <c:v>381.78844011381102</c:v>
                </c:pt>
                <c:pt idx="555">
                  <c:v>378.83531863381103</c:v>
                </c:pt>
                <c:pt idx="556">
                  <c:v>385.30256586381</c:v>
                </c:pt>
                <c:pt idx="557">
                  <c:v>418.17410139380803</c:v>
                </c:pt>
                <c:pt idx="558">
                  <c:v>491.30660612381104</c:v>
                </c:pt>
                <c:pt idx="559">
                  <c:v>554.678694023812</c:v>
                </c:pt>
                <c:pt idx="560">
                  <c:v>545.80620229380702</c:v>
                </c:pt>
                <c:pt idx="561">
                  <c:v>513.547932753807</c:v>
                </c:pt>
                <c:pt idx="562">
                  <c:v>494.63199942381198</c:v>
                </c:pt>
                <c:pt idx="563">
                  <c:v>477.01894270380899</c:v>
                </c:pt>
                <c:pt idx="564">
                  <c:v>454.45894218380704</c:v>
                </c:pt>
                <c:pt idx="565">
                  <c:v>442.50088505381103</c:v>
                </c:pt>
                <c:pt idx="566">
                  <c:v>437.01331723380906</c:v>
                </c:pt>
                <c:pt idx="567">
                  <c:v>435.67909162380897</c:v>
                </c:pt>
                <c:pt idx="568">
                  <c:v>463.41123775380902</c:v>
                </c:pt>
                <c:pt idx="569">
                  <c:v>508.57038728380797</c:v>
                </c:pt>
                <c:pt idx="570">
                  <c:v>514.75424940380697</c:v>
                </c:pt>
                <c:pt idx="571">
                  <c:v>493.79613621380702</c:v>
                </c:pt>
                <c:pt idx="572">
                  <c:v>447.75256059380797</c:v>
                </c:pt>
                <c:pt idx="573">
                  <c:v>406.94253726380799</c:v>
                </c:pt>
                <c:pt idx="574">
                  <c:v>398.56523476381204</c:v>
                </c:pt>
                <c:pt idx="575">
                  <c:v>377.995528043805</c:v>
                </c:pt>
                <c:pt idx="576">
                  <c:v>379.910198303811</c:v>
                </c:pt>
                <c:pt idx="577">
                  <c:v>373.16401970380804</c:v>
                </c:pt>
                <c:pt idx="578">
                  <c:v>367.240288593804</c:v>
                </c:pt>
                <c:pt idx="579">
                  <c:v>364.13930234381201</c:v>
                </c:pt>
                <c:pt idx="580">
                  <c:v>365.40959596380799</c:v>
                </c:pt>
                <c:pt idx="581">
                  <c:v>392.57737387380899</c:v>
                </c:pt>
                <c:pt idx="582">
                  <c:v>450.22692731380602</c:v>
                </c:pt>
                <c:pt idx="583">
                  <c:v>494.19866525380399</c:v>
                </c:pt>
                <c:pt idx="584">
                  <c:v>501.388810203812</c:v>
                </c:pt>
                <c:pt idx="585">
                  <c:v>490.98289219380899</c:v>
                </c:pt>
                <c:pt idx="586">
                  <c:v>482.651776903805</c:v>
                </c:pt>
                <c:pt idx="587">
                  <c:v>466.071811793807</c:v>
                </c:pt>
                <c:pt idx="588">
                  <c:v>464.26363658380802</c:v>
                </c:pt>
                <c:pt idx="589">
                  <c:v>485.93481998380901</c:v>
                </c:pt>
                <c:pt idx="590">
                  <c:v>464.549347533809</c:v>
                </c:pt>
                <c:pt idx="591">
                  <c:v>447.15696269380902</c:v>
                </c:pt>
                <c:pt idx="592">
                  <c:v>477.95604260381202</c:v>
                </c:pt>
                <c:pt idx="593">
                  <c:v>517.609316353807</c:v>
                </c:pt>
                <c:pt idx="594">
                  <c:v>525.40661436381004</c:v>
                </c:pt>
                <c:pt idx="595">
                  <c:v>506.67236672380403</c:v>
                </c:pt>
                <c:pt idx="596">
                  <c:v>459.12179419381096</c:v>
                </c:pt>
                <c:pt idx="597">
                  <c:v>407.10112078381002</c:v>
                </c:pt>
                <c:pt idx="598">
                  <c:v>399.17258247380801</c:v>
                </c:pt>
                <c:pt idx="599">
                  <c:v>385.41756943380801</c:v>
                </c:pt>
                <c:pt idx="600">
                  <c:v>373.57791117380901</c:v>
                </c:pt>
                <c:pt idx="601">
                  <c:v>364.36322248380606</c:v>
                </c:pt>
                <c:pt idx="602">
                  <c:v>356.87717990380696</c:v>
                </c:pt>
                <c:pt idx="603">
                  <c:v>355.77024053380802</c:v>
                </c:pt>
                <c:pt idx="604">
                  <c:v>367.381401053807</c:v>
                </c:pt>
                <c:pt idx="605">
                  <c:v>405.65412518381004</c:v>
                </c:pt>
                <c:pt idx="606">
                  <c:v>468.63749188381001</c:v>
                </c:pt>
                <c:pt idx="607">
                  <c:v>515.19230939380805</c:v>
                </c:pt>
                <c:pt idx="608">
                  <c:v>518.71632924380606</c:v>
                </c:pt>
                <c:pt idx="609">
                  <c:v>514.180785313809</c:v>
                </c:pt>
                <c:pt idx="610">
                  <c:v>513.11317041381005</c:v>
                </c:pt>
                <c:pt idx="611">
                  <c:v>517.05078881380996</c:v>
                </c:pt>
                <c:pt idx="612">
                  <c:v>510.18103978380896</c:v>
                </c:pt>
                <c:pt idx="613">
                  <c:v>531.82524452381097</c:v>
                </c:pt>
                <c:pt idx="614">
                  <c:v>537.62586841380801</c:v>
                </c:pt>
                <c:pt idx="615">
                  <c:v>536.84075198380799</c:v>
                </c:pt>
                <c:pt idx="616">
                  <c:v>539.73060738380696</c:v>
                </c:pt>
                <c:pt idx="617">
                  <c:v>556.18904383380698</c:v>
                </c:pt>
                <c:pt idx="618">
                  <c:v>551.05449853380298</c:v>
                </c:pt>
                <c:pt idx="619">
                  <c:v>529.25098959380705</c:v>
                </c:pt>
                <c:pt idx="620">
                  <c:v>492.428257143812</c:v>
                </c:pt>
                <c:pt idx="621">
                  <c:v>444.44340347380802</c:v>
                </c:pt>
                <c:pt idx="622">
                  <c:v>428.82235368380901</c:v>
                </c:pt>
                <c:pt idx="623">
                  <c:v>399.03819833381101</c:v>
                </c:pt>
                <c:pt idx="624">
                  <c:v>391.91694838380999</c:v>
                </c:pt>
                <c:pt idx="625">
                  <c:v>387.18156740380903</c:v>
                </c:pt>
                <c:pt idx="626">
                  <c:v>381.37762439380697</c:v>
                </c:pt>
                <c:pt idx="627">
                  <c:v>375.566360713807</c:v>
                </c:pt>
                <c:pt idx="628">
                  <c:v>377.51870782380905</c:v>
                </c:pt>
                <c:pt idx="629">
                  <c:v>404.93546209380804</c:v>
                </c:pt>
                <c:pt idx="630">
                  <c:v>464.73817839381098</c:v>
                </c:pt>
                <c:pt idx="631">
                  <c:v>527.05365616380891</c:v>
                </c:pt>
                <c:pt idx="632">
                  <c:v>544.377862983809</c:v>
                </c:pt>
                <c:pt idx="633">
                  <c:v>531.98353444381007</c:v>
                </c:pt>
                <c:pt idx="634">
                  <c:v>530.61313470381106</c:v>
                </c:pt>
                <c:pt idx="635">
                  <c:v>532.073090503809</c:v>
                </c:pt>
                <c:pt idx="636">
                  <c:v>515.79918779380898</c:v>
                </c:pt>
                <c:pt idx="637">
                  <c:v>507.69561563381103</c:v>
                </c:pt>
                <c:pt idx="638">
                  <c:v>504.30759494380999</c:v>
                </c:pt>
                <c:pt idx="639">
                  <c:v>490.867962363809</c:v>
                </c:pt>
                <c:pt idx="640">
                  <c:v>487.52432103380897</c:v>
                </c:pt>
                <c:pt idx="641">
                  <c:v>531.42599847380995</c:v>
                </c:pt>
                <c:pt idx="642">
                  <c:v>562.69182089381297</c:v>
                </c:pt>
                <c:pt idx="643">
                  <c:v>551.5894711538059</c:v>
                </c:pt>
                <c:pt idx="644">
                  <c:v>489.66744984380796</c:v>
                </c:pt>
                <c:pt idx="645">
                  <c:v>437.18958444381002</c:v>
                </c:pt>
                <c:pt idx="646">
                  <c:v>422.77427184381202</c:v>
                </c:pt>
                <c:pt idx="647">
                  <c:v>397.83207833380897</c:v>
                </c:pt>
                <c:pt idx="648">
                  <c:v>387.59986452381003</c:v>
                </c:pt>
                <c:pt idx="649">
                  <c:v>376.09785647380801</c:v>
                </c:pt>
                <c:pt idx="650">
                  <c:v>366.37350356380699</c:v>
                </c:pt>
                <c:pt idx="651">
                  <c:v>358.63922410380604</c:v>
                </c:pt>
                <c:pt idx="652">
                  <c:v>361.396861323807</c:v>
                </c:pt>
                <c:pt idx="653">
                  <c:v>390.53101886381</c:v>
                </c:pt>
                <c:pt idx="654">
                  <c:v>442.42720198380903</c:v>
                </c:pt>
                <c:pt idx="655">
                  <c:v>482.56752928381098</c:v>
                </c:pt>
                <c:pt idx="656">
                  <c:v>478.37548089381005</c:v>
                </c:pt>
                <c:pt idx="657">
                  <c:v>451.77693415381003</c:v>
                </c:pt>
                <c:pt idx="658">
                  <c:v>454.61598885381005</c:v>
                </c:pt>
                <c:pt idx="659">
                  <c:v>438.71835792380801</c:v>
                </c:pt>
                <c:pt idx="660">
                  <c:v>413.74682825380899</c:v>
                </c:pt>
                <c:pt idx="661">
                  <c:v>402.33952785380899</c:v>
                </c:pt>
                <c:pt idx="662">
                  <c:v>401.64647482380803</c:v>
                </c:pt>
                <c:pt idx="663">
                  <c:v>419.56410591380899</c:v>
                </c:pt>
                <c:pt idx="664">
                  <c:v>440.34174967380801</c:v>
                </c:pt>
                <c:pt idx="665">
                  <c:v>475.02162562381102</c:v>
                </c:pt>
                <c:pt idx="666">
                  <c:v>503.91114230380998</c:v>
                </c:pt>
                <c:pt idx="667">
                  <c:v>493.01844903380896</c:v>
                </c:pt>
                <c:pt idx="668">
                  <c:v>441.11388127381201</c:v>
                </c:pt>
                <c:pt idx="669">
                  <c:v>397.10808569381203</c:v>
                </c:pt>
                <c:pt idx="670">
                  <c:v>399.60235350380799</c:v>
                </c:pt>
                <c:pt idx="671">
                  <c:v>375.05468645380802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017-4CD6-96E6-0FE4CC3AAFC9}"/>
            </c:ext>
          </c:extLst>
        </c:ser>
        <c:ser>
          <c:idx val="2"/>
          <c:order val="2"/>
          <c:tx>
            <c:strRef>
              <c:f>'02'!$K$44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'02'!$K$45:$K$789</c:f>
              <c:numCache>
                <c:formatCode>_(* #,##0.00_);_(* \(#,##0.00\);_(* "-"??_);_(@_)</c:formatCode>
                <c:ptCount val="745"/>
                <c:pt idx="0">
                  <c:v>708.65760490000002</c:v>
                </c:pt>
                <c:pt idx="1">
                  <c:v>311.328892</c:v>
                </c:pt>
                <c:pt idx="2">
                  <c:v>216.1365931</c:v>
                </c:pt>
                <c:pt idx="3">
                  <c:v>779.21362050000005</c:v>
                </c:pt>
                <c:pt idx="4">
                  <c:v>784.49156049999999</c:v>
                </c:pt>
                <c:pt idx="5">
                  <c:v>357.17980740000002</c:v>
                </c:pt>
                <c:pt idx="6">
                  <c:v>90.120605199999986</c:v>
                </c:pt>
                <c:pt idx="7">
                  <c:v>8.8647984000000015</c:v>
                </c:pt>
                <c:pt idx="8">
                  <c:v>1.9929402999999999</c:v>
                </c:pt>
                <c:pt idx="9">
                  <c:v>90.353550499999997</c:v>
                </c:pt>
                <c:pt idx="10">
                  <c:v>466.18124349999999</c:v>
                </c:pt>
                <c:pt idx="11">
                  <c:v>1073.0954548</c:v>
                </c:pt>
                <c:pt idx="12">
                  <c:v>1952.5912845</c:v>
                </c:pt>
                <c:pt idx="13">
                  <c:v>2616.3133118999999</c:v>
                </c:pt>
                <c:pt idx="14">
                  <c:v>1764.9872295</c:v>
                </c:pt>
                <c:pt idx="15">
                  <c:v>378.16483900000003</c:v>
                </c:pt>
                <c:pt idx="16">
                  <c:v>190.48770829999998</c:v>
                </c:pt>
                <c:pt idx="17">
                  <c:v>2.0869255</c:v>
                </c:pt>
                <c:pt idx="18">
                  <c:v>2.0865499000000001</c:v>
                </c:pt>
                <c:pt idx="19">
                  <c:v>1.9763579999999998</c:v>
                </c:pt>
                <c:pt idx="20">
                  <c:v>4.0097966999999999</c:v>
                </c:pt>
                <c:pt idx="21">
                  <c:v>54.961854799999998</c:v>
                </c:pt>
                <c:pt idx="22">
                  <c:v>129.84196220000001</c:v>
                </c:pt>
                <c:pt idx="23">
                  <c:v>250.53481779999998</c:v>
                </c:pt>
                <c:pt idx="24">
                  <c:v>367.18818100000004</c:v>
                </c:pt>
                <c:pt idx="25">
                  <c:v>505.95250920000001</c:v>
                </c:pt>
                <c:pt idx="26">
                  <c:v>769.73551980000002</c:v>
                </c:pt>
                <c:pt idx="27">
                  <c:v>705.23703850000004</c:v>
                </c:pt>
                <c:pt idx="28">
                  <c:v>657.5824523</c:v>
                </c:pt>
                <c:pt idx="29">
                  <c:v>385.91136440000002</c:v>
                </c:pt>
                <c:pt idx="30">
                  <c:v>354.6608885</c:v>
                </c:pt>
                <c:pt idx="31">
                  <c:v>178.20674210000001</c:v>
                </c:pt>
                <c:pt idx="32">
                  <c:v>1.6277933</c:v>
                </c:pt>
                <c:pt idx="33">
                  <c:v>342.06486760000001</c:v>
                </c:pt>
                <c:pt idx="34">
                  <c:v>928.72315640000011</c:v>
                </c:pt>
                <c:pt idx="35">
                  <c:v>1684.1519659999999</c:v>
                </c:pt>
                <c:pt idx="36">
                  <c:v>1850.9111401</c:v>
                </c:pt>
                <c:pt idx="37">
                  <c:v>2616.6203423000002</c:v>
                </c:pt>
                <c:pt idx="38">
                  <c:v>1908.9028394000002</c:v>
                </c:pt>
                <c:pt idx="39">
                  <c:v>801.90110070000003</c:v>
                </c:pt>
                <c:pt idx="40">
                  <c:v>336.26240710000002</c:v>
                </c:pt>
                <c:pt idx="41">
                  <c:v>1.8656971</c:v>
                </c:pt>
                <c:pt idx="42">
                  <c:v>1.9352881</c:v>
                </c:pt>
                <c:pt idx="43">
                  <c:v>1.8655447000000001</c:v>
                </c:pt>
                <c:pt idx="44">
                  <c:v>29.761188900000001</c:v>
                </c:pt>
                <c:pt idx="45">
                  <c:v>80.159119700000005</c:v>
                </c:pt>
                <c:pt idx="46">
                  <c:v>18.571245900000001</c:v>
                </c:pt>
                <c:pt idx="47">
                  <c:v>86.854553199999984</c:v>
                </c:pt>
                <c:pt idx="48">
                  <c:v>260.90361890000003</c:v>
                </c:pt>
                <c:pt idx="49">
                  <c:v>359.34675150000004</c:v>
                </c:pt>
                <c:pt idx="50">
                  <c:v>929.54069990000005</c:v>
                </c:pt>
                <c:pt idx="51">
                  <c:v>1309.7461959</c:v>
                </c:pt>
                <c:pt idx="52">
                  <c:v>941.17442229999995</c:v>
                </c:pt>
                <c:pt idx="53">
                  <c:v>446.08180420000002</c:v>
                </c:pt>
                <c:pt idx="54">
                  <c:v>16.6699302</c:v>
                </c:pt>
                <c:pt idx="55">
                  <c:v>3.2148846000000004</c:v>
                </c:pt>
                <c:pt idx="56">
                  <c:v>1.8165822999999999</c:v>
                </c:pt>
                <c:pt idx="57">
                  <c:v>2.5907580000000001</c:v>
                </c:pt>
                <c:pt idx="58">
                  <c:v>157.28717850000001</c:v>
                </c:pt>
                <c:pt idx="59">
                  <c:v>167.2674518</c:v>
                </c:pt>
                <c:pt idx="60">
                  <c:v>659.90919229999997</c:v>
                </c:pt>
                <c:pt idx="61">
                  <c:v>735.99819860000002</c:v>
                </c:pt>
                <c:pt idx="62">
                  <c:v>366.1960947</c:v>
                </c:pt>
                <c:pt idx="63">
                  <c:v>190.636593</c:v>
                </c:pt>
                <c:pt idx="64">
                  <c:v>3.046103</c:v>
                </c:pt>
                <c:pt idx="65">
                  <c:v>0.91952010000000006</c:v>
                </c:pt>
                <c:pt idx="66">
                  <c:v>1.0091999</c:v>
                </c:pt>
                <c:pt idx="67">
                  <c:v>0.230596</c:v>
                </c:pt>
                <c:pt idx="68">
                  <c:v>0.33873219999999998</c:v>
                </c:pt>
                <c:pt idx="69">
                  <c:v>161.9554578</c:v>
                </c:pt>
                <c:pt idx="70">
                  <c:v>69.962930600000007</c:v>
                </c:pt>
                <c:pt idx="71">
                  <c:v>26.590019600000002</c:v>
                </c:pt>
                <c:pt idx="72">
                  <c:v>83.731771899999984</c:v>
                </c:pt>
                <c:pt idx="73">
                  <c:v>294.85040040000001</c:v>
                </c:pt>
                <c:pt idx="74">
                  <c:v>1128.7337012999999</c:v>
                </c:pt>
                <c:pt idx="75">
                  <c:v>1286.1226486999999</c:v>
                </c:pt>
                <c:pt idx="76">
                  <c:v>1370.5322020000001</c:v>
                </c:pt>
                <c:pt idx="77">
                  <c:v>535.15084750000005</c:v>
                </c:pt>
                <c:pt idx="78">
                  <c:v>26.3527697</c:v>
                </c:pt>
                <c:pt idx="79">
                  <c:v>2.8019614000000002</c:v>
                </c:pt>
                <c:pt idx="80">
                  <c:v>1.9363309000000002</c:v>
                </c:pt>
                <c:pt idx="81">
                  <c:v>1.0623065</c:v>
                </c:pt>
                <c:pt idx="82">
                  <c:v>1.6018272</c:v>
                </c:pt>
                <c:pt idx="83">
                  <c:v>11.026572</c:v>
                </c:pt>
                <c:pt idx="84">
                  <c:v>616.90011959999993</c:v>
                </c:pt>
                <c:pt idx="85">
                  <c:v>910.96530339999993</c:v>
                </c:pt>
                <c:pt idx="86">
                  <c:v>857.94154349999997</c:v>
                </c:pt>
                <c:pt idx="87">
                  <c:v>265.78932120000007</c:v>
                </c:pt>
                <c:pt idx="88">
                  <c:v>2.7659480000000003</c:v>
                </c:pt>
                <c:pt idx="89">
                  <c:v>4.0257452999999996</c:v>
                </c:pt>
                <c:pt idx="90">
                  <c:v>6.3128390000000003</c:v>
                </c:pt>
                <c:pt idx="91">
                  <c:v>1.9103599</c:v>
                </c:pt>
                <c:pt idx="92">
                  <c:v>0.36425829999999998</c:v>
                </c:pt>
                <c:pt idx="93">
                  <c:v>27.193390300000001</c:v>
                </c:pt>
                <c:pt idx="94">
                  <c:v>113.1022931</c:v>
                </c:pt>
                <c:pt idx="95">
                  <c:v>263.72815850000001</c:v>
                </c:pt>
                <c:pt idx="96">
                  <c:v>677.13666310000008</c:v>
                </c:pt>
                <c:pt idx="97">
                  <c:v>935.17700940000009</c:v>
                </c:pt>
                <c:pt idx="98">
                  <c:v>1267.2087852</c:v>
                </c:pt>
                <c:pt idx="99">
                  <c:v>1369.8865792000001</c:v>
                </c:pt>
                <c:pt idx="100">
                  <c:v>1029.2372348000001</c:v>
                </c:pt>
                <c:pt idx="101">
                  <c:v>280.41014890000002</c:v>
                </c:pt>
                <c:pt idx="102">
                  <c:v>19.6322151</c:v>
                </c:pt>
                <c:pt idx="103">
                  <c:v>4.4429875999999995</c:v>
                </c:pt>
                <c:pt idx="104">
                  <c:v>4.686519399999999</c:v>
                </c:pt>
                <c:pt idx="105">
                  <c:v>4.3511597999999996</c:v>
                </c:pt>
                <c:pt idx="106">
                  <c:v>4.1876889999999998</c:v>
                </c:pt>
                <c:pt idx="107">
                  <c:v>95.723912999999996</c:v>
                </c:pt>
                <c:pt idx="108">
                  <c:v>786.81392259999996</c:v>
                </c:pt>
                <c:pt idx="109">
                  <c:v>482.01783610000001</c:v>
                </c:pt>
                <c:pt idx="110">
                  <c:v>157.27925149999999</c:v>
                </c:pt>
                <c:pt idx="111">
                  <c:v>241.0574695</c:v>
                </c:pt>
                <c:pt idx="112">
                  <c:v>103.5775787</c:v>
                </c:pt>
                <c:pt idx="113">
                  <c:v>3.4936539999999998</c:v>
                </c:pt>
                <c:pt idx="114">
                  <c:v>1.8492285000000002</c:v>
                </c:pt>
                <c:pt idx="115">
                  <c:v>1.9468246</c:v>
                </c:pt>
                <c:pt idx="116">
                  <c:v>27.5187919</c:v>
                </c:pt>
                <c:pt idx="117">
                  <c:v>40.323549800000002</c:v>
                </c:pt>
                <c:pt idx="118">
                  <c:v>117.7671919</c:v>
                </c:pt>
                <c:pt idx="119">
                  <c:v>208.02815849999999</c:v>
                </c:pt>
                <c:pt idx="120">
                  <c:v>272.83880220000003</c:v>
                </c:pt>
                <c:pt idx="121">
                  <c:v>632.79672070000004</c:v>
                </c:pt>
                <c:pt idx="122">
                  <c:v>1049.2754049</c:v>
                </c:pt>
                <c:pt idx="123">
                  <c:v>777.36103379999997</c:v>
                </c:pt>
                <c:pt idx="124">
                  <c:v>827.093343</c:v>
                </c:pt>
                <c:pt idx="125">
                  <c:v>306.95961350000005</c:v>
                </c:pt>
                <c:pt idx="126">
                  <c:v>86.766199999999998</c:v>
                </c:pt>
                <c:pt idx="127">
                  <c:v>4.4117640999999992</c:v>
                </c:pt>
                <c:pt idx="128">
                  <c:v>4.5172441999999995</c:v>
                </c:pt>
                <c:pt idx="129">
                  <c:v>3.3885546</c:v>
                </c:pt>
                <c:pt idx="130">
                  <c:v>5.6444823999999993</c:v>
                </c:pt>
                <c:pt idx="131">
                  <c:v>4.3366251</c:v>
                </c:pt>
                <c:pt idx="132">
                  <c:v>4.4121379000000003</c:v>
                </c:pt>
                <c:pt idx="133">
                  <c:v>4.8906603999999989</c:v>
                </c:pt>
                <c:pt idx="134">
                  <c:v>1.7379945999999999</c:v>
                </c:pt>
                <c:pt idx="135">
                  <c:v>0.28713509999999998</c:v>
                </c:pt>
                <c:pt idx="136">
                  <c:v>0.23139750000000003</c:v>
                </c:pt>
                <c:pt idx="137">
                  <c:v>2.3729544000000002</c:v>
                </c:pt>
                <c:pt idx="138">
                  <c:v>5.8431484999999999</c:v>
                </c:pt>
                <c:pt idx="139">
                  <c:v>6.0646941000000005</c:v>
                </c:pt>
                <c:pt idx="140">
                  <c:v>8.3642278999999995</c:v>
                </c:pt>
                <c:pt idx="141">
                  <c:v>82.311860499999995</c:v>
                </c:pt>
                <c:pt idx="142">
                  <c:v>184.8148631</c:v>
                </c:pt>
                <c:pt idx="143">
                  <c:v>615.03635539999993</c:v>
                </c:pt>
                <c:pt idx="144">
                  <c:v>881.21377270000005</c:v>
                </c:pt>
                <c:pt idx="145">
                  <c:v>1858.7956672</c:v>
                </c:pt>
                <c:pt idx="146">
                  <c:v>2255.5283008000001</c:v>
                </c:pt>
                <c:pt idx="147">
                  <c:v>2482.5166457999999</c:v>
                </c:pt>
                <c:pt idx="148">
                  <c:v>2227.4821354999999</c:v>
                </c:pt>
                <c:pt idx="149">
                  <c:v>1261.5366884</c:v>
                </c:pt>
                <c:pt idx="150">
                  <c:v>600.9092935000001</c:v>
                </c:pt>
                <c:pt idx="151">
                  <c:v>287.38361550000002</c:v>
                </c:pt>
                <c:pt idx="152">
                  <c:v>2.7389253999999998</c:v>
                </c:pt>
                <c:pt idx="153">
                  <c:v>397.2172534</c:v>
                </c:pt>
                <c:pt idx="154">
                  <c:v>950.00735040000006</c:v>
                </c:pt>
                <c:pt idx="155">
                  <c:v>1489.6235201</c:v>
                </c:pt>
                <c:pt idx="156">
                  <c:v>2066.7358921</c:v>
                </c:pt>
                <c:pt idx="157">
                  <c:v>2354.6675307999999</c:v>
                </c:pt>
                <c:pt idx="158">
                  <c:v>1799.205332</c:v>
                </c:pt>
                <c:pt idx="159">
                  <c:v>776.20074499999998</c:v>
                </c:pt>
                <c:pt idx="160">
                  <c:v>130.2659927</c:v>
                </c:pt>
                <c:pt idx="161">
                  <c:v>368.67323530000004</c:v>
                </c:pt>
                <c:pt idx="162">
                  <c:v>109.31557169999999</c:v>
                </c:pt>
                <c:pt idx="163">
                  <c:v>2.8219012999999999</c:v>
                </c:pt>
                <c:pt idx="164">
                  <c:v>205.8955163</c:v>
                </c:pt>
                <c:pt idx="165">
                  <c:v>421.99943109999998</c:v>
                </c:pt>
                <c:pt idx="166">
                  <c:v>830.1668995</c:v>
                </c:pt>
                <c:pt idx="167">
                  <c:v>1411.656853</c:v>
                </c:pt>
                <c:pt idx="168">
                  <c:v>2110.5439731000001</c:v>
                </c:pt>
                <c:pt idx="169">
                  <c:v>1984.3340487</c:v>
                </c:pt>
                <c:pt idx="170">
                  <c:v>2221.7648795</c:v>
                </c:pt>
                <c:pt idx="171">
                  <c:v>2131.0170592999998</c:v>
                </c:pt>
                <c:pt idx="172">
                  <c:v>1938.6469603</c:v>
                </c:pt>
                <c:pt idx="173">
                  <c:v>2190.1466605999999</c:v>
                </c:pt>
                <c:pt idx="174">
                  <c:v>1928.9254634000001</c:v>
                </c:pt>
                <c:pt idx="175">
                  <c:v>1426.8721108</c:v>
                </c:pt>
                <c:pt idx="176">
                  <c:v>686.82130559999996</c:v>
                </c:pt>
                <c:pt idx="177">
                  <c:v>1406.5339094999999</c:v>
                </c:pt>
                <c:pt idx="178">
                  <c:v>1984.7777261000001</c:v>
                </c:pt>
                <c:pt idx="179">
                  <c:v>2695.7388092000001</c:v>
                </c:pt>
                <c:pt idx="180">
                  <c:v>2589.0944168000001</c:v>
                </c:pt>
                <c:pt idx="181">
                  <c:v>2692.1718914000003</c:v>
                </c:pt>
                <c:pt idx="182">
                  <c:v>1742.1163428</c:v>
                </c:pt>
                <c:pt idx="183">
                  <c:v>242.94285909999999</c:v>
                </c:pt>
                <c:pt idx="184">
                  <c:v>203.33762190000002</c:v>
                </c:pt>
                <c:pt idx="185">
                  <c:v>132.93096510000001</c:v>
                </c:pt>
                <c:pt idx="186">
                  <c:v>44.630491999999997</c:v>
                </c:pt>
                <c:pt idx="187">
                  <c:v>52.704018699999992</c:v>
                </c:pt>
                <c:pt idx="188">
                  <c:v>89.9825515</c:v>
                </c:pt>
                <c:pt idx="189">
                  <c:v>92.5793319</c:v>
                </c:pt>
                <c:pt idx="190">
                  <c:v>113.72529539999999</c:v>
                </c:pt>
                <c:pt idx="191">
                  <c:v>282.6160893</c:v>
                </c:pt>
                <c:pt idx="192">
                  <c:v>406.56719279999999</c:v>
                </c:pt>
                <c:pt idx="193">
                  <c:v>477.40305370000004</c:v>
                </c:pt>
                <c:pt idx="194">
                  <c:v>401.26274390000003</c:v>
                </c:pt>
                <c:pt idx="195">
                  <c:v>297.99968210000003</c:v>
                </c:pt>
                <c:pt idx="196">
                  <c:v>529.34082049999995</c:v>
                </c:pt>
                <c:pt idx="197">
                  <c:v>183.39834390000001</c:v>
                </c:pt>
                <c:pt idx="198">
                  <c:v>144.79330529999999</c:v>
                </c:pt>
                <c:pt idx="199">
                  <c:v>216.42437189999998</c:v>
                </c:pt>
                <c:pt idx="200">
                  <c:v>67.024806800000007</c:v>
                </c:pt>
                <c:pt idx="201">
                  <c:v>23.081993499999999</c:v>
                </c:pt>
                <c:pt idx="202">
                  <c:v>454.35746039999998</c:v>
                </c:pt>
                <c:pt idx="203">
                  <c:v>831.63495980000005</c:v>
                </c:pt>
                <c:pt idx="204">
                  <c:v>1413.0507673</c:v>
                </c:pt>
                <c:pt idx="205">
                  <c:v>1851.6382235000001</c:v>
                </c:pt>
                <c:pt idx="206">
                  <c:v>1679.5204287000001</c:v>
                </c:pt>
                <c:pt idx="207">
                  <c:v>433.2105444</c:v>
                </c:pt>
                <c:pt idx="208">
                  <c:v>57.621425100000003</c:v>
                </c:pt>
                <c:pt idx="209">
                  <c:v>154.87874339999999</c:v>
                </c:pt>
                <c:pt idx="210">
                  <c:v>2.0237754000000003</c:v>
                </c:pt>
                <c:pt idx="211">
                  <c:v>33.677236199999996</c:v>
                </c:pt>
                <c:pt idx="212">
                  <c:v>29.840998599999999</c:v>
                </c:pt>
                <c:pt idx="213">
                  <c:v>35.811569300000002</c:v>
                </c:pt>
                <c:pt idx="214">
                  <c:v>30.886451200000003</c:v>
                </c:pt>
                <c:pt idx="215">
                  <c:v>91.651839499999994</c:v>
                </c:pt>
                <c:pt idx="216">
                  <c:v>341.4514977</c:v>
                </c:pt>
                <c:pt idx="217">
                  <c:v>742.11299299999996</c:v>
                </c:pt>
                <c:pt idx="218">
                  <c:v>1578.0804527</c:v>
                </c:pt>
                <c:pt idx="219">
                  <c:v>1595.4356197</c:v>
                </c:pt>
                <c:pt idx="220">
                  <c:v>1329.5146245999999</c:v>
                </c:pt>
                <c:pt idx="221">
                  <c:v>306.25827889999999</c:v>
                </c:pt>
                <c:pt idx="222">
                  <c:v>134.67581970000001</c:v>
                </c:pt>
                <c:pt idx="223">
                  <c:v>0.2378593</c:v>
                </c:pt>
                <c:pt idx="224">
                  <c:v>0.88853459999999995</c:v>
                </c:pt>
                <c:pt idx="225">
                  <c:v>0.3408969</c:v>
                </c:pt>
                <c:pt idx="226">
                  <c:v>48.888991400000002</c:v>
                </c:pt>
                <c:pt idx="227">
                  <c:v>234.100539</c:v>
                </c:pt>
                <c:pt idx="228">
                  <c:v>798.96457100000009</c:v>
                </c:pt>
                <c:pt idx="229">
                  <c:v>775.09207890000005</c:v>
                </c:pt>
                <c:pt idx="230">
                  <c:v>578.82723559999999</c:v>
                </c:pt>
                <c:pt idx="231">
                  <c:v>123.17211209999999</c:v>
                </c:pt>
                <c:pt idx="232">
                  <c:v>18.752678700000001</c:v>
                </c:pt>
                <c:pt idx="233">
                  <c:v>69.238322800000006</c:v>
                </c:pt>
                <c:pt idx="234">
                  <c:v>97.051597600000008</c:v>
                </c:pt>
                <c:pt idx="235">
                  <c:v>131.43039149999998</c:v>
                </c:pt>
                <c:pt idx="236">
                  <c:v>216.07420309999998</c:v>
                </c:pt>
                <c:pt idx="237">
                  <c:v>362.7917089</c:v>
                </c:pt>
                <c:pt idx="238">
                  <c:v>306.50848060000004</c:v>
                </c:pt>
                <c:pt idx="239">
                  <c:v>695.9169740000001</c:v>
                </c:pt>
                <c:pt idx="240">
                  <c:v>1770.7043889000001</c:v>
                </c:pt>
                <c:pt idx="241">
                  <c:v>2051.7276219</c:v>
                </c:pt>
                <c:pt idx="242">
                  <c:v>1544.2687912000001</c:v>
                </c:pt>
                <c:pt idx="243">
                  <c:v>1787.2284084</c:v>
                </c:pt>
                <c:pt idx="244">
                  <c:v>1576.8590237999999</c:v>
                </c:pt>
                <c:pt idx="245">
                  <c:v>239.98785329999998</c:v>
                </c:pt>
                <c:pt idx="246">
                  <c:v>208.66900370000002</c:v>
                </c:pt>
                <c:pt idx="247">
                  <c:v>0.5648141000000001</c:v>
                </c:pt>
                <c:pt idx="248">
                  <c:v>0.46339229999999998</c:v>
                </c:pt>
                <c:pt idx="249">
                  <c:v>0.50548000000000004</c:v>
                </c:pt>
                <c:pt idx="250">
                  <c:v>6.0688949000000001</c:v>
                </c:pt>
                <c:pt idx="251">
                  <c:v>205.13276779999998</c:v>
                </c:pt>
                <c:pt idx="252">
                  <c:v>305.61301610000004</c:v>
                </c:pt>
                <c:pt idx="253">
                  <c:v>344.80708190000001</c:v>
                </c:pt>
                <c:pt idx="254">
                  <c:v>9.7666198000000009</c:v>
                </c:pt>
                <c:pt idx="255">
                  <c:v>3.2157133</c:v>
                </c:pt>
                <c:pt idx="256">
                  <c:v>4.5389201999999997</c:v>
                </c:pt>
                <c:pt idx="257">
                  <c:v>9.9114411000000011</c:v>
                </c:pt>
                <c:pt idx="258">
                  <c:v>3.4327063000000004</c:v>
                </c:pt>
                <c:pt idx="259">
                  <c:v>5.767328</c:v>
                </c:pt>
                <c:pt idx="260">
                  <c:v>37.112307300000005</c:v>
                </c:pt>
                <c:pt idx="261">
                  <c:v>48.824019</c:v>
                </c:pt>
                <c:pt idx="262">
                  <c:v>101.35059699999999</c:v>
                </c:pt>
                <c:pt idx="263">
                  <c:v>409.79088560000002</c:v>
                </c:pt>
                <c:pt idx="264">
                  <c:v>693.32991089999996</c:v>
                </c:pt>
                <c:pt idx="265">
                  <c:v>692.91182259999994</c:v>
                </c:pt>
                <c:pt idx="266">
                  <c:v>763.56207119999999</c:v>
                </c:pt>
                <c:pt idx="267">
                  <c:v>767.97052770000005</c:v>
                </c:pt>
                <c:pt idx="268">
                  <c:v>484.14882220000004</c:v>
                </c:pt>
                <c:pt idx="269">
                  <c:v>209.05585679999999</c:v>
                </c:pt>
                <c:pt idx="270">
                  <c:v>115.7942642</c:v>
                </c:pt>
                <c:pt idx="271">
                  <c:v>179.57022610000001</c:v>
                </c:pt>
                <c:pt idx="272">
                  <c:v>11.049495500000001</c:v>
                </c:pt>
                <c:pt idx="273">
                  <c:v>123.0955168</c:v>
                </c:pt>
                <c:pt idx="274">
                  <c:v>57.725298300000006</c:v>
                </c:pt>
                <c:pt idx="275">
                  <c:v>21.993176299999998</c:v>
                </c:pt>
                <c:pt idx="276">
                  <c:v>0.63578270000000003</c:v>
                </c:pt>
                <c:pt idx="277">
                  <c:v>22.685043</c:v>
                </c:pt>
                <c:pt idx="278">
                  <c:v>50.7602811</c:v>
                </c:pt>
                <c:pt idx="279">
                  <c:v>4.0796877999999994</c:v>
                </c:pt>
                <c:pt idx="280">
                  <c:v>3.3792589</c:v>
                </c:pt>
                <c:pt idx="281">
                  <c:v>2.6925047000000002</c:v>
                </c:pt>
                <c:pt idx="282">
                  <c:v>0.99088570000000009</c:v>
                </c:pt>
                <c:pt idx="283">
                  <c:v>0.22544159999999999</c:v>
                </c:pt>
                <c:pt idx="284">
                  <c:v>0.65633140000000001</c:v>
                </c:pt>
                <c:pt idx="285">
                  <c:v>5.6077121999999999</c:v>
                </c:pt>
                <c:pt idx="286">
                  <c:v>14.0343108</c:v>
                </c:pt>
                <c:pt idx="287">
                  <c:v>14.770765700000002</c:v>
                </c:pt>
                <c:pt idx="288">
                  <c:v>15.243828300000001</c:v>
                </c:pt>
                <c:pt idx="289">
                  <c:v>134.36000860000001</c:v>
                </c:pt>
                <c:pt idx="290">
                  <c:v>318.15836400000001</c:v>
                </c:pt>
                <c:pt idx="291">
                  <c:v>397.30447279999998</c:v>
                </c:pt>
                <c:pt idx="292">
                  <c:v>409.86426080000001</c:v>
                </c:pt>
                <c:pt idx="293">
                  <c:v>205.8315681</c:v>
                </c:pt>
                <c:pt idx="294">
                  <c:v>64.618545399999988</c:v>
                </c:pt>
                <c:pt idx="295">
                  <c:v>0.49095899999999998</c:v>
                </c:pt>
                <c:pt idx="296">
                  <c:v>0.33573700000000001</c:v>
                </c:pt>
                <c:pt idx="297">
                  <c:v>0.33665580000000001</c:v>
                </c:pt>
                <c:pt idx="298">
                  <c:v>0.3253413</c:v>
                </c:pt>
                <c:pt idx="299">
                  <c:v>0.63004289999999996</c:v>
                </c:pt>
                <c:pt idx="300">
                  <c:v>0.93231280000000005</c:v>
                </c:pt>
                <c:pt idx="301">
                  <c:v>0.18016240000000003</c:v>
                </c:pt>
                <c:pt idx="302">
                  <c:v>0.24331729999999999</c:v>
                </c:pt>
                <c:pt idx="303">
                  <c:v>0.23031680000000002</c:v>
                </c:pt>
                <c:pt idx="304">
                  <c:v>0.62480410000000008</c:v>
                </c:pt>
                <c:pt idx="305">
                  <c:v>15.8294175</c:v>
                </c:pt>
                <c:pt idx="306">
                  <c:v>1.8335686</c:v>
                </c:pt>
                <c:pt idx="307">
                  <c:v>2.8388388</c:v>
                </c:pt>
                <c:pt idx="308">
                  <c:v>1.5892189999999999</c:v>
                </c:pt>
                <c:pt idx="309">
                  <c:v>10.478192699999999</c:v>
                </c:pt>
                <c:pt idx="310">
                  <c:v>13.887280700000002</c:v>
                </c:pt>
                <c:pt idx="311">
                  <c:v>290.40619379999998</c:v>
                </c:pt>
                <c:pt idx="312">
                  <c:v>619.54128639999999</c:v>
                </c:pt>
                <c:pt idx="313">
                  <c:v>1118.2830517999998</c:v>
                </c:pt>
                <c:pt idx="314">
                  <c:v>1562.9323148999999</c:v>
                </c:pt>
                <c:pt idx="315">
                  <c:v>1753.3816588</c:v>
                </c:pt>
                <c:pt idx="316">
                  <c:v>1303.1799807</c:v>
                </c:pt>
                <c:pt idx="317">
                  <c:v>501.94029800000004</c:v>
                </c:pt>
                <c:pt idx="318">
                  <c:v>112.7579987</c:v>
                </c:pt>
                <c:pt idx="319">
                  <c:v>3.4791309000000004</c:v>
                </c:pt>
                <c:pt idx="320">
                  <c:v>0.44071959999999999</c:v>
                </c:pt>
                <c:pt idx="321">
                  <c:v>0.24342430000000001</c:v>
                </c:pt>
                <c:pt idx="322">
                  <c:v>3.7836188000000002</c:v>
                </c:pt>
                <c:pt idx="323">
                  <c:v>11.5095195</c:v>
                </c:pt>
                <c:pt idx="324">
                  <c:v>7.8357677999999993</c:v>
                </c:pt>
                <c:pt idx="325">
                  <c:v>9.2826476000000007</c:v>
                </c:pt>
                <c:pt idx="326">
                  <c:v>7.8005313000000003</c:v>
                </c:pt>
                <c:pt idx="327">
                  <c:v>0.27955730000000001</c:v>
                </c:pt>
                <c:pt idx="328">
                  <c:v>0.21623390000000001</c:v>
                </c:pt>
                <c:pt idx="329">
                  <c:v>1.0543157999999999</c:v>
                </c:pt>
                <c:pt idx="330">
                  <c:v>1.9216548</c:v>
                </c:pt>
                <c:pt idx="331">
                  <c:v>2.0143959000000002</c:v>
                </c:pt>
                <c:pt idx="332">
                  <c:v>2.3781653999999999</c:v>
                </c:pt>
                <c:pt idx="333">
                  <c:v>1.8268168</c:v>
                </c:pt>
                <c:pt idx="334">
                  <c:v>27.831305499999999</c:v>
                </c:pt>
                <c:pt idx="335">
                  <c:v>608.00660110000001</c:v>
                </c:pt>
                <c:pt idx="336">
                  <c:v>618.54885650000006</c:v>
                </c:pt>
                <c:pt idx="337">
                  <c:v>897.20914660000005</c:v>
                </c:pt>
                <c:pt idx="338">
                  <c:v>968.09181480000007</c:v>
                </c:pt>
                <c:pt idx="339">
                  <c:v>1119.6568172</c:v>
                </c:pt>
                <c:pt idx="340">
                  <c:v>1136.3929780000001</c:v>
                </c:pt>
                <c:pt idx="341">
                  <c:v>910.0239851</c:v>
                </c:pt>
                <c:pt idx="342">
                  <c:v>521.87565979999999</c:v>
                </c:pt>
                <c:pt idx="343">
                  <c:v>13.010489400000001</c:v>
                </c:pt>
                <c:pt idx="344">
                  <c:v>2.1116606000000004</c:v>
                </c:pt>
                <c:pt idx="345">
                  <c:v>24.012078899999999</c:v>
                </c:pt>
                <c:pt idx="346">
                  <c:v>401.23310369999996</c:v>
                </c:pt>
                <c:pt idx="347">
                  <c:v>436.68547580000006</c:v>
                </c:pt>
                <c:pt idx="348">
                  <c:v>558.63069659999996</c:v>
                </c:pt>
                <c:pt idx="349">
                  <c:v>962.85989729999994</c:v>
                </c:pt>
                <c:pt idx="350">
                  <c:v>657.94453659999999</c:v>
                </c:pt>
                <c:pt idx="351">
                  <c:v>437.52836160000004</c:v>
                </c:pt>
                <c:pt idx="352">
                  <c:v>10.071894500000001</c:v>
                </c:pt>
                <c:pt idx="353">
                  <c:v>0.99264000000000008</c:v>
                </c:pt>
                <c:pt idx="354">
                  <c:v>1.9228736</c:v>
                </c:pt>
                <c:pt idx="355">
                  <c:v>3.0875402000000003</c:v>
                </c:pt>
                <c:pt idx="356">
                  <c:v>1.6530368</c:v>
                </c:pt>
                <c:pt idx="357">
                  <c:v>16.9366831</c:v>
                </c:pt>
                <c:pt idx="358">
                  <c:v>388.33385780000003</c:v>
                </c:pt>
                <c:pt idx="359">
                  <c:v>858.94292840000003</c:v>
                </c:pt>
                <c:pt idx="360">
                  <c:v>641.69247780000001</c:v>
                </c:pt>
                <c:pt idx="361">
                  <c:v>1007.6779447</c:v>
                </c:pt>
                <c:pt idx="362">
                  <c:v>1075.1600852000001</c:v>
                </c:pt>
                <c:pt idx="363">
                  <c:v>1558.3193015000002</c:v>
                </c:pt>
                <c:pt idx="364">
                  <c:v>1742.9222439999999</c:v>
                </c:pt>
                <c:pt idx="365">
                  <c:v>1604.3834795</c:v>
                </c:pt>
                <c:pt idx="366">
                  <c:v>1560.0397898000001</c:v>
                </c:pt>
                <c:pt idx="367">
                  <c:v>1213.6071456</c:v>
                </c:pt>
                <c:pt idx="368">
                  <c:v>803.87436849999995</c:v>
                </c:pt>
                <c:pt idx="369">
                  <c:v>1180.3776287000001</c:v>
                </c:pt>
                <c:pt idx="370">
                  <c:v>1873.1121081000001</c:v>
                </c:pt>
                <c:pt idx="371">
                  <c:v>2003.5971485999999</c:v>
                </c:pt>
                <c:pt idx="372">
                  <c:v>1930.7160641999999</c:v>
                </c:pt>
                <c:pt idx="373">
                  <c:v>1928.7063426</c:v>
                </c:pt>
                <c:pt idx="374">
                  <c:v>1292.2327504</c:v>
                </c:pt>
                <c:pt idx="375">
                  <c:v>539.81929120000007</c:v>
                </c:pt>
                <c:pt idx="376">
                  <c:v>120.62066469999999</c:v>
                </c:pt>
                <c:pt idx="377">
                  <c:v>51.025040599999997</c:v>
                </c:pt>
                <c:pt idx="378">
                  <c:v>2.0118608</c:v>
                </c:pt>
                <c:pt idx="379">
                  <c:v>43.628246900000001</c:v>
                </c:pt>
                <c:pt idx="380">
                  <c:v>117.0558121</c:v>
                </c:pt>
                <c:pt idx="381">
                  <c:v>220.31362050000001</c:v>
                </c:pt>
                <c:pt idx="382">
                  <c:v>34.697701600000002</c:v>
                </c:pt>
                <c:pt idx="383">
                  <c:v>696.28812449999998</c:v>
                </c:pt>
                <c:pt idx="384">
                  <c:v>917.14230009999994</c:v>
                </c:pt>
                <c:pt idx="385">
                  <c:v>1325.2919740999998</c:v>
                </c:pt>
                <c:pt idx="386">
                  <c:v>1432.3879116999999</c:v>
                </c:pt>
                <c:pt idx="387">
                  <c:v>1481.0606272</c:v>
                </c:pt>
                <c:pt idx="388">
                  <c:v>1266.9658913999999</c:v>
                </c:pt>
                <c:pt idx="389">
                  <c:v>170.90670939999998</c:v>
                </c:pt>
                <c:pt idx="390">
                  <c:v>5.3528039999999999</c:v>
                </c:pt>
                <c:pt idx="391">
                  <c:v>0.4467062</c:v>
                </c:pt>
                <c:pt idx="392">
                  <c:v>0.39250449999999998</c:v>
                </c:pt>
                <c:pt idx="393">
                  <c:v>8.2064390000000014</c:v>
                </c:pt>
                <c:pt idx="394">
                  <c:v>260.68158090000003</c:v>
                </c:pt>
                <c:pt idx="395">
                  <c:v>984.62749859999997</c:v>
                </c:pt>
                <c:pt idx="396">
                  <c:v>1533.6693924000001</c:v>
                </c:pt>
                <c:pt idx="397">
                  <c:v>1684.8216817</c:v>
                </c:pt>
                <c:pt idx="398">
                  <c:v>724.05947029999993</c:v>
                </c:pt>
                <c:pt idx="399">
                  <c:v>198.36934960000002</c:v>
                </c:pt>
                <c:pt idx="400">
                  <c:v>15.316795300000001</c:v>
                </c:pt>
                <c:pt idx="401">
                  <c:v>1.1184214000000001</c:v>
                </c:pt>
                <c:pt idx="402">
                  <c:v>2.0261906000000005</c:v>
                </c:pt>
                <c:pt idx="403">
                  <c:v>1.9664857</c:v>
                </c:pt>
                <c:pt idx="404">
                  <c:v>0.84703910000000004</c:v>
                </c:pt>
                <c:pt idx="405">
                  <c:v>0.85464949999999995</c:v>
                </c:pt>
                <c:pt idx="406">
                  <c:v>69.623989599999987</c:v>
                </c:pt>
                <c:pt idx="407">
                  <c:v>503.45702260000002</c:v>
                </c:pt>
                <c:pt idx="408">
                  <c:v>331.53366969999996</c:v>
                </c:pt>
                <c:pt idx="409">
                  <c:v>326.86283280000004</c:v>
                </c:pt>
                <c:pt idx="410">
                  <c:v>236.8791051</c:v>
                </c:pt>
                <c:pt idx="411">
                  <c:v>362.87094440000004</c:v>
                </c:pt>
                <c:pt idx="412">
                  <c:v>356.71079359999999</c:v>
                </c:pt>
                <c:pt idx="413">
                  <c:v>295.48055620000002</c:v>
                </c:pt>
                <c:pt idx="414">
                  <c:v>159.93120069999998</c:v>
                </c:pt>
                <c:pt idx="415">
                  <c:v>37.571195400000001</c:v>
                </c:pt>
                <c:pt idx="416">
                  <c:v>56.645441699999992</c:v>
                </c:pt>
                <c:pt idx="417">
                  <c:v>128.31635850000001</c:v>
                </c:pt>
                <c:pt idx="418">
                  <c:v>216.3862464</c:v>
                </c:pt>
                <c:pt idx="419">
                  <c:v>525.75811980000003</c:v>
                </c:pt>
                <c:pt idx="420">
                  <c:v>859.8952025000001</c:v>
                </c:pt>
                <c:pt idx="421">
                  <c:v>1205.2730534999998</c:v>
                </c:pt>
                <c:pt idx="422">
                  <c:v>778.98873809999998</c:v>
                </c:pt>
                <c:pt idx="423">
                  <c:v>378.93068060000002</c:v>
                </c:pt>
                <c:pt idx="424">
                  <c:v>237.9395452</c:v>
                </c:pt>
                <c:pt idx="425">
                  <c:v>1.2285079000000001</c:v>
                </c:pt>
                <c:pt idx="426">
                  <c:v>2.0401737999999998</c:v>
                </c:pt>
                <c:pt idx="427">
                  <c:v>1.0734368000000001</c:v>
                </c:pt>
                <c:pt idx="428">
                  <c:v>0.92462300000000008</c:v>
                </c:pt>
                <c:pt idx="429">
                  <c:v>87.202374599999999</c:v>
                </c:pt>
                <c:pt idx="430">
                  <c:v>28.2825445</c:v>
                </c:pt>
                <c:pt idx="431">
                  <c:v>270.09577570000005</c:v>
                </c:pt>
                <c:pt idx="432">
                  <c:v>195.24176320000001</c:v>
                </c:pt>
                <c:pt idx="433">
                  <c:v>444.8502335</c:v>
                </c:pt>
                <c:pt idx="434">
                  <c:v>646.6149372000001</c:v>
                </c:pt>
                <c:pt idx="435">
                  <c:v>887.82329420000008</c:v>
                </c:pt>
                <c:pt idx="436">
                  <c:v>169.00753799999998</c:v>
                </c:pt>
                <c:pt idx="437">
                  <c:v>188.6749792</c:v>
                </c:pt>
                <c:pt idx="438">
                  <c:v>164.7948021</c:v>
                </c:pt>
                <c:pt idx="439">
                  <c:v>0.3227623</c:v>
                </c:pt>
                <c:pt idx="440">
                  <c:v>0.21690180000000001</c:v>
                </c:pt>
                <c:pt idx="441">
                  <c:v>288.99011160000003</c:v>
                </c:pt>
                <c:pt idx="442">
                  <c:v>464.3920961</c:v>
                </c:pt>
                <c:pt idx="443">
                  <c:v>1560.5651484</c:v>
                </c:pt>
                <c:pt idx="444">
                  <c:v>2020.6913058</c:v>
                </c:pt>
                <c:pt idx="445">
                  <c:v>1875.0282623999999</c:v>
                </c:pt>
                <c:pt idx="446">
                  <c:v>1208.1965049</c:v>
                </c:pt>
                <c:pt idx="447">
                  <c:v>932.39940869999998</c:v>
                </c:pt>
                <c:pt idx="448">
                  <c:v>325.17949340000001</c:v>
                </c:pt>
                <c:pt idx="449">
                  <c:v>38.890256999999998</c:v>
                </c:pt>
                <c:pt idx="450">
                  <c:v>67.981972899999988</c:v>
                </c:pt>
                <c:pt idx="451">
                  <c:v>54.653995700000003</c:v>
                </c:pt>
                <c:pt idx="452">
                  <c:v>0.31541340000000001</c:v>
                </c:pt>
                <c:pt idx="453">
                  <c:v>99.077539400000006</c:v>
                </c:pt>
                <c:pt idx="454">
                  <c:v>0.47955989999999998</c:v>
                </c:pt>
                <c:pt idx="455">
                  <c:v>219.78148329999999</c:v>
                </c:pt>
                <c:pt idx="456">
                  <c:v>957.8606403</c:v>
                </c:pt>
                <c:pt idx="457">
                  <c:v>1492.7729821</c:v>
                </c:pt>
                <c:pt idx="458">
                  <c:v>1772.7025243000001</c:v>
                </c:pt>
                <c:pt idx="459">
                  <c:v>2377.5380203</c:v>
                </c:pt>
                <c:pt idx="460">
                  <c:v>1851.4979123000001</c:v>
                </c:pt>
                <c:pt idx="461">
                  <c:v>996.99946460000001</c:v>
                </c:pt>
                <c:pt idx="462">
                  <c:v>213.20008139999999</c:v>
                </c:pt>
                <c:pt idx="463">
                  <c:v>0.37469760000000002</c:v>
                </c:pt>
                <c:pt idx="464">
                  <c:v>0.29147899999999999</c:v>
                </c:pt>
                <c:pt idx="465">
                  <c:v>211.89994999999999</c:v>
                </c:pt>
                <c:pt idx="466">
                  <c:v>931.18287200000009</c:v>
                </c:pt>
                <c:pt idx="467">
                  <c:v>1584.2790139000001</c:v>
                </c:pt>
                <c:pt idx="468">
                  <c:v>1499.8304685000001</c:v>
                </c:pt>
                <c:pt idx="469">
                  <c:v>1336.6237105</c:v>
                </c:pt>
                <c:pt idx="470">
                  <c:v>983.58898109999996</c:v>
                </c:pt>
                <c:pt idx="471">
                  <c:v>342.02337690000002</c:v>
                </c:pt>
                <c:pt idx="472">
                  <c:v>30.693467099999999</c:v>
                </c:pt>
                <c:pt idx="473">
                  <c:v>2.0205337999999999</c:v>
                </c:pt>
                <c:pt idx="474">
                  <c:v>1.8617445000000001</c:v>
                </c:pt>
                <c:pt idx="475">
                  <c:v>1.0594691999999999</c:v>
                </c:pt>
                <c:pt idx="476">
                  <c:v>15.0776606</c:v>
                </c:pt>
                <c:pt idx="477">
                  <c:v>137.87374020000001</c:v>
                </c:pt>
                <c:pt idx="478">
                  <c:v>160.683944</c:v>
                </c:pt>
                <c:pt idx="479">
                  <c:v>1056.6572169000001</c:v>
                </c:pt>
                <c:pt idx="480">
                  <c:v>1836.6714746999999</c:v>
                </c:pt>
                <c:pt idx="481">
                  <c:v>1771.4747855999999</c:v>
                </c:pt>
                <c:pt idx="482">
                  <c:v>1820.6430669000001</c:v>
                </c:pt>
                <c:pt idx="483">
                  <c:v>1527.245406</c:v>
                </c:pt>
                <c:pt idx="484">
                  <c:v>1813.3207781000001</c:v>
                </c:pt>
                <c:pt idx="485">
                  <c:v>540.75463239999999</c:v>
                </c:pt>
                <c:pt idx="486">
                  <c:v>82.696363300000002</c:v>
                </c:pt>
                <c:pt idx="487">
                  <c:v>9.7659616000000007</c:v>
                </c:pt>
                <c:pt idx="488">
                  <c:v>12.574544899999999</c:v>
                </c:pt>
                <c:pt idx="489">
                  <c:v>90.420479400000005</c:v>
                </c:pt>
                <c:pt idx="490">
                  <c:v>1065.6930009</c:v>
                </c:pt>
                <c:pt idx="491">
                  <c:v>2314.2011788</c:v>
                </c:pt>
                <c:pt idx="492">
                  <c:v>2447.7771850999998</c:v>
                </c:pt>
                <c:pt idx="493">
                  <c:v>2219.7420651000002</c:v>
                </c:pt>
                <c:pt idx="494">
                  <c:v>1811.9183955000001</c:v>
                </c:pt>
                <c:pt idx="495">
                  <c:v>871.62450490000003</c:v>
                </c:pt>
                <c:pt idx="496">
                  <c:v>27.6211719</c:v>
                </c:pt>
                <c:pt idx="497">
                  <c:v>7.6172735999999999</c:v>
                </c:pt>
                <c:pt idx="498">
                  <c:v>34.746274100000001</c:v>
                </c:pt>
                <c:pt idx="499">
                  <c:v>171.49775120000001</c:v>
                </c:pt>
                <c:pt idx="500">
                  <c:v>173.4918437</c:v>
                </c:pt>
                <c:pt idx="501">
                  <c:v>432.96455300000002</c:v>
                </c:pt>
                <c:pt idx="502">
                  <c:v>1217.3957135000001</c:v>
                </c:pt>
                <c:pt idx="503">
                  <c:v>1804.6683401999999</c:v>
                </c:pt>
                <c:pt idx="504">
                  <c:v>1612.4734350000001</c:v>
                </c:pt>
                <c:pt idx="505">
                  <c:v>1604.0027832000001</c:v>
                </c:pt>
                <c:pt idx="506">
                  <c:v>1908.7929801999999</c:v>
                </c:pt>
                <c:pt idx="507">
                  <c:v>2214.0452347999999</c:v>
                </c:pt>
                <c:pt idx="508">
                  <c:v>2174.1325392000003</c:v>
                </c:pt>
                <c:pt idx="509">
                  <c:v>1942.6277071</c:v>
                </c:pt>
                <c:pt idx="510">
                  <c:v>825.08427430000006</c:v>
                </c:pt>
                <c:pt idx="511">
                  <c:v>518.6991319</c:v>
                </c:pt>
                <c:pt idx="512">
                  <c:v>1073.9128945</c:v>
                </c:pt>
                <c:pt idx="513">
                  <c:v>1871.4213354999999</c:v>
                </c:pt>
                <c:pt idx="514">
                  <c:v>2128.39977</c:v>
                </c:pt>
                <c:pt idx="515">
                  <c:v>2552.3270832000003</c:v>
                </c:pt>
                <c:pt idx="516">
                  <c:v>2626.5625221</c:v>
                </c:pt>
                <c:pt idx="517">
                  <c:v>2285.9242289999997</c:v>
                </c:pt>
                <c:pt idx="518">
                  <c:v>1874.2332947</c:v>
                </c:pt>
                <c:pt idx="519">
                  <c:v>963.63917349999997</c:v>
                </c:pt>
                <c:pt idx="520">
                  <c:v>28.294279299999999</c:v>
                </c:pt>
                <c:pt idx="521">
                  <c:v>1.8718482999999999</c:v>
                </c:pt>
                <c:pt idx="522">
                  <c:v>1.8761711999999999</c:v>
                </c:pt>
                <c:pt idx="523">
                  <c:v>1.0809888000000001</c:v>
                </c:pt>
                <c:pt idx="524">
                  <c:v>0.25048769999999998</c:v>
                </c:pt>
                <c:pt idx="525">
                  <c:v>0.18291250000000001</c:v>
                </c:pt>
                <c:pt idx="526">
                  <c:v>0.74600860000000002</c:v>
                </c:pt>
                <c:pt idx="527">
                  <c:v>91.416540499999996</c:v>
                </c:pt>
                <c:pt idx="528">
                  <c:v>243.76291090000001</c:v>
                </c:pt>
                <c:pt idx="529">
                  <c:v>489.3975264</c:v>
                </c:pt>
                <c:pt idx="530">
                  <c:v>743.69086699999991</c:v>
                </c:pt>
                <c:pt idx="531">
                  <c:v>633.13058220000005</c:v>
                </c:pt>
                <c:pt idx="532">
                  <c:v>599.1104302</c:v>
                </c:pt>
                <c:pt idx="533">
                  <c:v>315.14666870000002</c:v>
                </c:pt>
                <c:pt idx="534">
                  <c:v>198.49491900000001</c:v>
                </c:pt>
                <c:pt idx="535">
                  <c:v>43.146178699999993</c:v>
                </c:pt>
                <c:pt idx="536">
                  <c:v>63.495368900000003</c:v>
                </c:pt>
                <c:pt idx="537">
                  <c:v>274.78993819999999</c:v>
                </c:pt>
                <c:pt idx="538">
                  <c:v>1656.1367378</c:v>
                </c:pt>
                <c:pt idx="539">
                  <c:v>1634.6612235</c:v>
                </c:pt>
                <c:pt idx="540">
                  <c:v>1720.8275219</c:v>
                </c:pt>
                <c:pt idx="541">
                  <c:v>1353.6674441999999</c:v>
                </c:pt>
                <c:pt idx="542">
                  <c:v>1236.7894116999998</c:v>
                </c:pt>
                <c:pt idx="543">
                  <c:v>795.36451339999996</c:v>
                </c:pt>
                <c:pt idx="544">
                  <c:v>265.66833349999996</c:v>
                </c:pt>
                <c:pt idx="545">
                  <c:v>1.0610335</c:v>
                </c:pt>
                <c:pt idx="546">
                  <c:v>1.0539082</c:v>
                </c:pt>
                <c:pt idx="547">
                  <c:v>0.33812599999999998</c:v>
                </c:pt>
                <c:pt idx="548">
                  <c:v>85.736287100000013</c:v>
                </c:pt>
                <c:pt idx="549">
                  <c:v>169.9814969</c:v>
                </c:pt>
                <c:pt idx="550">
                  <c:v>107.97418400000001</c:v>
                </c:pt>
                <c:pt idx="551">
                  <c:v>282.29108669999999</c:v>
                </c:pt>
                <c:pt idx="552">
                  <c:v>417.71676120000001</c:v>
                </c:pt>
                <c:pt idx="553">
                  <c:v>788.65638330000002</c:v>
                </c:pt>
                <c:pt idx="554">
                  <c:v>873.40945729999999</c:v>
                </c:pt>
                <c:pt idx="555">
                  <c:v>879.180207</c:v>
                </c:pt>
                <c:pt idx="556">
                  <c:v>1014.9092043000001</c:v>
                </c:pt>
                <c:pt idx="557">
                  <c:v>746.17474800000002</c:v>
                </c:pt>
                <c:pt idx="558">
                  <c:v>608.69976910000003</c:v>
                </c:pt>
                <c:pt idx="559">
                  <c:v>13.4800472</c:v>
                </c:pt>
                <c:pt idx="560">
                  <c:v>110.4950499</c:v>
                </c:pt>
                <c:pt idx="561">
                  <c:v>435.68145029999999</c:v>
                </c:pt>
                <c:pt idx="562">
                  <c:v>809.03460210000003</c:v>
                </c:pt>
                <c:pt idx="563">
                  <c:v>1349.8561548</c:v>
                </c:pt>
                <c:pt idx="564">
                  <c:v>1771.5234594999999</c:v>
                </c:pt>
                <c:pt idx="565">
                  <c:v>1676.5336508</c:v>
                </c:pt>
                <c:pt idx="566">
                  <c:v>1122.0006722999999</c:v>
                </c:pt>
                <c:pt idx="567">
                  <c:v>508.80176190000003</c:v>
                </c:pt>
                <c:pt idx="568">
                  <c:v>387.25250570000003</c:v>
                </c:pt>
                <c:pt idx="569">
                  <c:v>93.252545699999999</c:v>
                </c:pt>
                <c:pt idx="570">
                  <c:v>169.6642104</c:v>
                </c:pt>
                <c:pt idx="571">
                  <c:v>107.1581229</c:v>
                </c:pt>
                <c:pt idx="572">
                  <c:v>343.1344489</c:v>
                </c:pt>
                <c:pt idx="573">
                  <c:v>574.91325019999999</c:v>
                </c:pt>
                <c:pt idx="574">
                  <c:v>725.76444200000003</c:v>
                </c:pt>
                <c:pt idx="575">
                  <c:v>799.89031710000006</c:v>
                </c:pt>
                <c:pt idx="576">
                  <c:v>963.95866340000009</c:v>
                </c:pt>
                <c:pt idx="577">
                  <c:v>1274.7238525999999</c:v>
                </c:pt>
                <c:pt idx="578">
                  <c:v>1361.6366063999999</c:v>
                </c:pt>
                <c:pt idx="579">
                  <c:v>990.24172480000004</c:v>
                </c:pt>
                <c:pt idx="580">
                  <c:v>266.33117600000003</c:v>
                </c:pt>
                <c:pt idx="581">
                  <c:v>112.6234525</c:v>
                </c:pt>
                <c:pt idx="582">
                  <c:v>1.7386788</c:v>
                </c:pt>
                <c:pt idx="583">
                  <c:v>3.5720879999999999</c:v>
                </c:pt>
                <c:pt idx="584">
                  <c:v>3.6492995000000001</c:v>
                </c:pt>
                <c:pt idx="585">
                  <c:v>83.231797600000007</c:v>
                </c:pt>
                <c:pt idx="586">
                  <c:v>267.79509680000001</c:v>
                </c:pt>
                <c:pt idx="587">
                  <c:v>600.26021350000008</c:v>
                </c:pt>
                <c:pt idx="588">
                  <c:v>1062.0267435999999</c:v>
                </c:pt>
                <c:pt idx="589">
                  <c:v>1296.6386778000001</c:v>
                </c:pt>
                <c:pt idx="590">
                  <c:v>673.9555239</c:v>
                </c:pt>
                <c:pt idx="591">
                  <c:v>143.77473499999999</c:v>
                </c:pt>
                <c:pt idx="592">
                  <c:v>5.0218968999999998</c:v>
                </c:pt>
                <c:pt idx="593">
                  <c:v>0.41809380000000002</c:v>
                </c:pt>
                <c:pt idx="594">
                  <c:v>1.5652132999999999</c:v>
                </c:pt>
                <c:pt idx="595">
                  <c:v>1.4465959000000002</c:v>
                </c:pt>
                <c:pt idx="596">
                  <c:v>0.33313389999999998</c:v>
                </c:pt>
                <c:pt idx="597">
                  <c:v>0.88976620000000006</c:v>
                </c:pt>
                <c:pt idx="598">
                  <c:v>8.5809475000000006</c:v>
                </c:pt>
                <c:pt idx="599">
                  <c:v>311.7419817</c:v>
                </c:pt>
                <c:pt idx="600">
                  <c:v>382.81819810000002</c:v>
                </c:pt>
                <c:pt idx="601">
                  <c:v>859.65468750000002</c:v>
                </c:pt>
                <c:pt idx="602">
                  <c:v>1142.4749611</c:v>
                </c:pt>
                <c:pt idx="603">
                  <c:v>1233.9395110999999</c:v>
                </c:pt>
                <c:pt idx="604">
                  <c:v>846.90206920000003</c:v>
                </c:pt>
                <c:pt idx="605">
                  <c:v>309.40196260000005</c:v>
                </c:pt>
                <c:pt idx="606">
                  <c:v>35.212141600000002</c:v>
                </c:pt>
                <c:pt idx="607">
                  <c:v>4.3217054999999993</c:v>
                </c:pt>
                <c:pt idx="608">
                  <c:v>4.4814962999999999</c:v>
                </c:pt>
                <c:pt idx="609">
                  <c:v>1.5886978</c:v>
                </c:pt>
                <c:pt idx="610">
                  <c:v>189.879335</c:v>
                </c:pt>
                <c:pt idx="611">
                  <c:v>101.0326383</c:v>
                </c:pt>
                <c:pt idx="612">
                  <c:v>49.253555999999996</c:v>
                </c:pt>
                <c:pt idx="613">
                  <c:v>16.2237279</c:v>
                </c:pt>
                <c:pt idx="614">
                  <c:v>14.1993946</c:v>
                </c:pt>
                <c:pt idx="615">
                  <c:v>11.6280334</c:v>
                </c:pt>
                <c:pt idx="616">
                  <c:v>11.8478902</c:v>
                </c:pt>
                <c:pt idx="617">
                  <c:v>8.5623306999999986</c:v>
                </c:pt>
                <c:pt idx="618">
                  <c:v>2.1330020000000003</c:v>
                </c:pt>
                <c:pt idx="619">
                  <c:v>3.146903</c:v>
                </c:pt>
                <c:pt idx="620">
                  <c:v>138.40499029999998</c:v>
                </c:pt>
                <c:pt idx="621">
                  <c:v>237.9338333</c:v>
                </c:pt>
                <c:pt idx="622">
                  <c:v>454.18662070000005</c:v>
                </c:pt>
                <c:pt idx="623">
                  <c:v>432.72950659999998</c:v>
                </c:pt>
                <c:pt idx="624">
                  <c:v>592.68969980000008</c:v>
                </c:pt>
                <c:pt idx="625">
                  <c:v>1656.3274455999999</c:v>
                </c:pt>
                <c:pt idx="626">
                  <c:v>2010.6014261</c:v>
                </c:pt>
                <c:pt idx="627">
                  <c:v>2147.4290501</c:v>
                </c:pt>
                <c:pt idx="628">
                  <c:v>1898.8536511</c:v>
                </c:pt>
                <c:pt idx="629">
                  <c:v>888.06942689999994</c:v>
                </c:pt>
                <c:pt idx="630">
                  <c:v>165.45603979999999</c:v>
                </c:pt>
                <c:pt idx="631">
                  <c:v>0.94825780000000004</c:v>
                </c:pt>
                <c:pt idx="632">
                  <c:v>1.832346</c:v>
                </c:pt>
                <c:pt idx="633">
                  <c:v>116.55282080000001</c:v>
                </c:pt>
                <c:pt idx="634">
                  <c:v>341.12164640000003</c:v>
                </c:pt>
                <c:pt idx="635">
                  <c:v>734.05822390000003</c:v>
                </c:pt>
                <c:pt idx="636">
                  <c:v>677.66727179999998</c:v>
                </c:pt>
                <c:pt idx="637">
                  <c:v>653.8852286</c:v>
                </c:pt>
                <c:pt idx="638">
                  <c:v>390.98815129999997</c:v>
                </c:pt>
                <c:pt idx="639">
                  <c:v>163.8765918</c:v>
                </c:pt>
                <c:pt idx="640">
                  <c:v>0.67216760000000009</c:v>
                </c:pt>
                <c:pt idx="641">
                  <c:v>1.6512178</c:v>
                </c:pt>
                <c:pt idx="642">
                  <c:v>2.1597950999999997</c:v>
                </c:pt>
                <c:pt idx="643">
                  <c:v>1.7797432</c:v>
                </c:pt>
                <c:pt idx="644">
                  <c:v>0.42933490000000002</c:v>
                </c:pt>
                <c:pt idx="645">
                  <c:v>15.9336258</c:v>
                </c:pt>
                <c:pt idx="646">
                  <c:v>15.9207418</c:v>
                </c:pt>
                <c:pt idx="647">
                  <c:v>16.079770100000001</c:v>
                </c:pt>
                <c:pt idx="648">
                  <c:v>358.68135890000002</c:v>
                </c:pt>
                <c:pt idx="649">
                  <c:v>648.18602550000003</c:v>
                </c:pt>
                <c:pt idx="650">
                  <c:v>767.40533300000004</c:v>
                </c:pt>
                <c:pt idx="651">
                  <c:v>805.53524090000008</c:v>
                </c:pt>
                <c:pt idx="652">
                  <c:v>896.52735239999993</c:v>
                </c:pt>
                <c:pt idx="653">
                  <c:v>394.43105550000001</c:v>
                </c:pt>
                <c:pt idx="654">
                  <c:v>237.7979301</c:v>
                </c:pt>
                <c:pt idx="655">
                  <c:v>1.8816533</c:v>
                </c:pt>
                <c:pt idx="656">
                  <c:v>0.20528160000000004</c:v>
                </c:pt>
                <c:pt idx="657">
                  <c:v>1.2585162999999999</c:v>
                </c:pt>
                <c:pt idx="658">
                  <c:v>188.46889869999998</c:v>
                </c:pt>
                <c:pt idx="659">
                  <c:v>357.5229271</c:v>
                </c:pt>
                <c:pt idx="660">
                  <c:v>799.33473160000005</c:v>
                </c:pt>
                <c:pt idx="661">
                  <c:v>773.30602720000002</c:v>
                </c:pt>
                <c:pt idx="662">
                  <c:v>600.46385699999996</c:v>
                </c:pt>
                <c:pt idx="663">
                  <c:v>324.30597830000005</c:v>
                </c:pt>
                <c:pt idx="664">
                  <c:v>176.01006949999999</c:v>
                </c:pt>
                <c:pt idx="665">
                  <c:v>7.4183862999999999</c:v>
                </c:pt>
                <c:pt idx="666">
                  <c:v>0.42959439999999999</c:v>
                </c:pt>
                <c:pt idx="667">
                  <c:v>0.4092422</c:v>
                </c:pt>
                <c:pt idx="668">
                  <c:v>1.5503202999999999</c:v>
                </c:pt>
                <c:pt idx="669">
                  <c:v>20.783036800000001</c:v>
                </c:pt>
                <c:pt idx="670">
                  <c:v>95.019110499999996</c:v>
                </c:pt>
                <c:pt idx="671">
                  <c:v>174.9271842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017-4CD6-96E6-0FE4CC3AAFC9}"/>
            </c:ext>
          </c:extLst>
        </c:ser>
        <c:ser>
          <c:idx val="3"/>
          <c:order val="3"/>
          <c:tx>
            <c:strRef>
              <c:f>'02'!$L$44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'02'!$L$45:$L$789</c:f>
              <c:numCache>
                <c:formatCode>_(* #,##0.00_);_(* \(#,##0.00\);_(* "-"??_);_(@_)</c:formatCode>
                <c:ptCount val="745"/>
                <c:pt idx="0">
                  <c:v>2286.5279175000001</c:v>
                </c:pt>
                <c:pt idx="1">
                  <c:v>2431.4156574999997</c:v>
                </c:pt>
                <c:pt idx="2">
                  <c:v>2251.5703349999999</c:v>
                </c:pt>
                <c:pt idx="3">
                  <c:v>1969.8348250000001</c:v>
                </c:pt>
                <c:pt idx="4">
                  <c:v>1793.73089</c:v>
                </c:pt>
                <c:pt idx="5">
                  <c:v>1783.4056425000001</c:v>
                </c:pt>
                <c:pt idx="6">
                  <c:v>1597.3308975</c:v>
                </c:pt>
                <c:pt idx="7">
                  <c:v>1388.57375</c:v>
                </c:pt>
                <c:pt idx="8">
                  <c:v>1451.4928195</c:v>
                </c:pt>
                <c:pt idx="9">
                  <c:v>1836.6268284999999</c:v>
                </c:pt>
                <c:pt idx="10">
                  <c:v>1840.0419245000001</c:v>
                </c:pt>
                <c:pt idx="11">
                  <c:v>1633.3052695000001</c:v>
                </c:pt>
                <c:pt idx="12">
                  <c:v>1578.279951</c:v>
                </c:pt>
                <c:pt idx="13">
                  <c:v>1365.2464175</c:v>
                </c:pt>
                <c:pt idx="14">
                  <c:v>1294.7156184999999</c:v>
                </c:pt>
                <c:pt idx="15">
                  <c:v>1591.8483725000001</c:v>
                </c:pt>
                <c:pt idx="16">
                  <c:v>1295.179001</c:v>
                </c:pt>
                <c:pt idx="17">
                  <c:v>2841.3982725000001</c:v>
                </c:pt>
                <c:pt idx="18">
                  <c:v>3214.2082114999998</c:v>
                </c:pt>
                <c:pt idx="19">
                  <c:v>2507.0313000000001</c:v>
                </c:pt>
                <c:pt idx="20">
                  <c:v>1925.7533640000001</c:v>
                </c:pt>
                <c:pt idx="21">
                  <c:v>1835.980634</c:v>
                </c:pt>
                <c:pt idx="22">
                  <c:v>2008.1214474999999</c:v>
                </c:pt>
                <c:pt idx="23">
                  <c:v>1959.567145</c:v>
                </c:pt>
                <c:pt idx="24">
                  <c:v>1829.3060275</c:v>
                </c:pt>
                <c:pt idx="25">
                  <c:v>1784.2393024999999</c:v>
                </c:pt>
                <c:pt idx="26">
                  <c:v>1630.4118700000001</c:v>
                </c:pt>
                <c:pt idx="27">
                  <c:v>1512.0988875</c:v>
                </c:pt>
                <c:pt idx="28">
                  <c:v>1361.0175975</c:v>
                </c:pt>
                <c:pt idx="29">
                  <c:v>1487.4610825</c:v>
                </c:pt>
                <c:pt idx="30">
                  <c:v>1571.3303249999999</c:v>
                </c:pt>
                <c:pt idx="31">
                  <c:v>1440.1668224999999</c:v>
                </c:pt>
                <c:pt idx="32">
                  <c:v>1267.9857709999999</c:v>
                </c:pt>
                <c:pt idx="33">
                  <c:v>1544.3604835000001</c:v>
                </c:pt>
                <c:pt idx="34">
                  <c:v>1825.7548124999998</c:v>
                </c:pt>
                <c:pt idx="35">
                  <c:v>1923.201744</c:v>
                </c:pt>
                <c:pt idx="36">
                  <c:v>2104.8853174999999</c:v>
                </c:pt>
                <c:pt idx="37">
                  <c:v>1860.699975</c:v>
                </c:pt>
                <c:pt idx="38">
                  <c:v>2185.0445974999998</c:v>
                </c:pt>
                <c:pt idx="39">
                  <c:v>2106.9902145000001</c:v>
                </c:pt>
                <c:pt idx="40">
                  <c:v>1194.9178674999998</c:v>
                </c:pt>
                <c:pt idx="41">
                  <c:v>1700.338706</c:v>
                </c:pt>
                <c:pt idx="42">
                  <c:v>2385.8315374999997</c:v>
                </c:pt>
                <c:pt idx="43">
                  <c:v>2111.338045</c:v>
                </c:pt>
                <c:pt idx="44">
                  <c:v>1287.2601055</c:v>
                </c:pt>
                <c:pt idx="45">
                  <c:v>1377.4600310000001</c:v>
                </c:pt>
                <c:pt idx="46">
                  <c:v>1464.5485650000001</c:v>
                </c:pt>
                <c:pt idx="47">
                  <c:v>1874.8274274999999</c:v>
                </c:pt>
                <c:pt idx="48">
                  <c:v>1862.4816325000002</c:v>
                </c:pt>
                <c:pt idx="49">
                  <c:v>1714.8913375</c:v>
                </c:pt>
                <c:pt idx="50">
                  <c:v>1528.1337675</c:v>
                </c:pt>
                <c:pt idx="51">
                  <c:v>1347.8841709999999</c:v>
                </c:pt>
                <c:pt idx="52">
                  <c:v>1193.6354449999999</c:v>
                </c:pt>
                <c:pt idx="53">
                  <c:v>1040.1561124999998</c:v>
                </c:pt>
                <c:pt idx="54">
                  <c:v>1351.3668175</c:v>
                </c:pt>
                <c:pt idx="55">
                  <c:v>3556.5329105000001</c:v>
                </c:pt>
                <c:pt idx="56">
                  <c:v>3691.7372175</c:v>
                </c:pt>
                <c:pt idx="57">
                  <c:v>2819.9856645</c:v>
                </c:pt>
                <c:pt idx="58">
                  <c:v>1475.1532265000001</c:v>
                </c:pt>
                <c:pt idx="59">
                  <c:v>2396.7037144999999</c:v>
                </c:pt>
                <c:pt idx="60">
                  <c:v>2077.167402</c:v>
                </c:pt>
                <c:pt idx="61">
                  <c:v>1600.300135</c:v>
                </c:pt>
                <c:pt idx="62">
                  <c:v>1430.9755755000001</c:v>
                </c:pt>
                <c:pt idx="63">
                  <c:v>1312.8466069999999</c:v>
                </c:pt>
                <c:pt idx="64">
                  <c:v>2159.5390135000002</c:v>
                </c:pt>
                <c:pt idx="65">
                  <c:v>3314.7865280000001</c:v>
                </c:pt>
                <c:pt idx="66">
                  <c:v>3498.8885110000001</c:v>
                </c:pt>
                <c:pt idx="67">
                  <c:v>3200.9340780000002</c:v>
                </c:pt>
                <c:pt idx="68">
                  <c:v>1635.2093849999999</c:v>
                </c:pt>
                <c:pt idx="69">
                  <c:v>1284.7506405000001</c:v>
                </c:pt>
                <c:pt idx="70">
                  <c:v>1748.3012524999999</c:v>
                </c:pt>
                <c:pt idx="71">
                  <c:v>1845.5908534999999</c:v>
                </c:pt>
                <c:pt idx="72">
                  <c:v>1957.081735</c:v>
                </c:pt>
                <c:pt idx="73">
                  <c:v>1949.050585</c:v>
                </c:pt>
                <c:pt idx="74">
                  <c:v>1518.6329175000001</c:v>
                </c:pt>
                <c:pt idx="75">
                  <c:v>1438.2166649999999</c:v>
                </c:pt>
                <c:pt idx="76">
                  <c:v>1324.0985125</c:v>
                </c:pt>
                <c:pt idx="77">
                  <c:v>1347.0479785</c:v>
                </c:pt>
                <c:pt idx="78">
                  <c:v>1399.992078</c:v>
                </c:pt>
                <c:pt idx="79">
                  <c:v>2681.3208399999999</c:v>
                </c:pt>
                <c:pt idx="80">
                  <c:v>2087.7232644999999</c:v>
                </c:pt>
                <c:pt idx="81">
                  <c:v>1860.7201399999999</c:v>
                </c:pt>
                <c:pt idx="82">
                  <c:v>2205.2685205000002</c:v>
                </c:pt>
                <c:pt idx="83">
                  <c:v>2278.0103835</c:v>
                </c:pt>
                <c:pt idx="84">
                  <c:v>1882.9270669999999</c:v>
                </c:pt>
                <c:pt idx="85">
                  <c:v>1370.7068425</c:v>
                </c:pt>
                <c:pt idx="86">
                  <c:v>887.26458400000001</c:v>
                </c:pt>
                <c:pt idx="87">
                  <c:v>1405.9425120000001</c:v>
                </c:pt>
                <c:pt idx="88">
                  <c:v>2098.1948920000004</c:v>
                </c:pt>
                <c:pt idx="89">
                  <c:v>2916.2415405000002</c:v>
                </c:pt>
                <c:pt idx="90">
                  <c:v>3055.6953504999997</c:v>
                </c:pt>
                <c:pt idx="91">
                  <c:v>3185.754915</c:v>
                </c:pt>
                <c:pt idx="92">
                  <c:v>2862.0691440000001</c:v>
                </c:pt>
                <c:pt idx="93">
                  <c:v>2774.3129789999998</c:v>
                </c:pt>
                <c:pt idx="94">
                  <c:v>2017.5923525000001</c:v>
                </c:pt>
                <c:pt idx="95">
                  <c:v>2195.5560700000001</c:v>
                </c:pt>
                <c:pt idx="96">
                  <c:v>1912.8553824999999</c:v>
                </c:pt>
                <c:pt idx="97">
                  <c:v>1699.8111649999998</c:v>
                </c:pt>
                <c:pt idx="98">
                  <c:v>1636.8823970000001</c:v>
                </c:pt>
                <c:pt idx="99">
                  <c:v>1582.58204</c:v>
                </c:pt>
                <c:pt idx="100">
                  <c:v>1715.4904084999998</c:v>
                </c:pt>
                <c:pt idx="101">
                  <c:v>2361.7742149999999</c:v>
                </c:pt>
                <c:pt idx="102">
                  <c:v>2148.3594184999997</c:v>
                </c:pt>
                <c:pt idx="103">
                  <c:v>2282.4111945</c:v>
                </c:pt>
                <c:pt idx="104">
                  <c:v>2529.1606995000002</c:v>
                </c:pt>
                <c:pt idx="105">
                  <c:v>1910.6245609999999</c:v>
                </c:pt>
                <c:pt idx="106">
                  <c:v>1343.7180860000001</c:v>
                </c:pt>
                <c:pt idx="107">
                  <c:v>1692.4613399999998</c:v>
                </c:pt>
                <c:pt idx="108">
                  <c:v>1534.8109419999998</c:v>
                </c:pt>
                <c:pt idx="109">
                  <c:v>1737.5667464999999</c:v>
                </c:pt>
                <c:pt idx="110">
                  <c:v>1892.7713165</c:v>
                </c:pt>
                <c:pt idx="111">
                  <c:v>1199.9615859999999</c:v>
                </c:pt>
                <c:pt idx="112">
                  <c:v>2103.1317774999998</c:v>
                </c:pt>
                <c:pt idx="113">
                  <c:v>3992.3520899999999</c:v>
                </c:pt>
                <c:pt idx="114">
                  <c:v>4192.9596449999999</c:v>
                </c:pt>
                <c:pt idx="115">
                  <c:v>4218.7906304999997</c:v>
                </c:pt>
                <c:pt idx="116">
                  <c:v>4133.0133659999992</c:v>
                </c:pt>
                <c:pt idx="117">
                  <c:v>3311.4367635000003</c:v>
                </c:pt>
                <c:pt idx="118">
                  <c:v>2833.0065814999998</c:v>
                </c:pt>
                <c:pt idx="119">
                  <c:v>2861.5533694999999</c:v>
                </c:pt>
                <c:pt idx="120">
                  <c:v>2653.0893660000002</c:v>
                </c:pt>
                <c:pt idx="121">
                  <c:v>2508.5626630000002</c:v>
                </c:pt>
                <c:pt idx="122">
                  <c:v>2377.4433134999999</c:v>
                </c:pt>
                <c:pt idx="123">
                  <c:v>2326.3584500000002</c:v>
                </c:pt>
                <c:pt idx="124">
                  <c:v>1995.4401985</c:v>
                </c:pt>
                <c:pt idx="125">
                  <c:v>2207.7725384999999</c:v>
                </c:pt>
                <c:pt idx="126">
                  <c:v>1992.0717804999999</c:v>
                </c:pt>
                <c:pt idx="127">
                  <c:v>2948.255197</c:v>
                </c:pt>
                <c:pt idx="128">
                  <c:v>2893.8798070000003</c:v>
                </c:pt>
                <c:pt idx="129">
                  <c:v>2857.2279319999998</c:v>
                </c:pt>
                <c:pt idx="130">
                  <c:v>2588.3463620000002</c:v>
                </c:pt>
                <c:pt idx="131">
                  <c:v>1697.2521369999999</c:v>
                </c:pt>
                <c:pt idx="132">
                  <c:v>1581.574282</c:v>
                </c:pt>
                <c:pt idx="133">
                  <c:v>1090.9456319999999</c:v>
                </c:pt>
                <c:pt idx="134">
                  <c:v>708.92640849999998</c:v>
                </c:pt>
                <c:pt idx="135">
                  <c:v>1565.3043944999999</c:v>
                </c:pt>
                <c:pt idx="136">
                  <c:v>3018.2029345000001</c:v>
                </c:pt>
                <c:pt idx="137">
                  <c:v>3193.0832325000001</c:v>
                </c:pt>
                <c:pt idx="138">
                  <c:v>3317.0441584999999</c:v>
                </c:pt>
                <c:pt idx="139">
                  <c:v>3426.5430974999999</c:v>
                </c:pt>
                <c:pt idx="140">
                  <c:v>3331.2531199999999</c:v>
                </c:pt>
                <c:pt idx="141">
                  <c:v>3037.7886020000001</c:v>
                </c:pt>
                <c:pt idx="142">
                  <c:v>2883.5108285000001</c:v>
                </c:pt>
                <c:pt idx="143">
                  <c:v>2806.5079325000002</c:v>
                </c:pt>
                <c:pt idx="144">
                  <c:v>2147.8949479999997</c:v>
                </c:pt>
                <c:pt idx="145">
                  <c:v>2011.3105005</c:v>
                </c:pt>
                <c:pt idx="146">
                  <c:v>1914.5050720000002</c:v>
                </c:pt>
                <c:pt idx="147">
                  <c:v>1989.1167935000001</c:v>
                </c:pt>
                <c:pt idx="148">
                  <c:v>2237.0735930000001</c:v>
                </c:pt>
                <c:pt idx="149">
                  <c:v>2804.9905239999998</c:v>
                </c:pt>
                <c:pt idx="150">
                  <c:v>2924.1511820000001</c:v>
                </c:pt>
                <c:pt idx="151">
                  <c:v>3043.7418435</c:v>
                </c:pt>
                <c:pt idx="152">
                  <c:v>2827.4477230000002</c:v>
                </c:pt>
                <c:pt idx="153">
                  <c:v>1728.2953170000001</c:v>
                </c:pt>
                <c:pt idx="154">
                  <c:v>1661.000792</c:v>
                </c:pt>
                <c:pt idx="155">
                  <c:v>1853.2225015000001</c:v>
                </c:pt>
                <c:pt idx="156">
                  <c:v>1770.1008099999999</c:v>
                </c:pt>
                <c:pt idx="157">
                  <c:v>1755.0302359999998</c:v>
                </c:pt>
                <c:pt idx="158">
                  <c:v>2401.3023909999997</c:v>
                </c:pt>
                <c:pt idx="159">
                  <c:v>3023.54495</c:v>
                </c:pt>
                <c:pt idx="160">
                  <c:v>3254.9707859999999</c:v>
                </c:pt>
                <c:pt idx="161">
                  <c:v>3390.9413565</c:v>
                </c:pt>
                <c:pt idx="162">
                  <c:v>3673.8683270000001</c:v>
                </c:pt>
                <c:pt idx="163">
                  <c:v>3845.3314955000001</c:v>
                </c:pt>
                <c:pt idx="164">
                  <c:v>3440.6790249999999</c:v>
                </c:pt>
                <c:pt idx="165">
                  <c:v>3410.8920544999996</c:v>
                </c:pt>
                <c:pt idx="166">
                  <c:v>3244.9820690000001</c:v>
                </c:pt>
                <c:pt idx="167">
                  <c:v>3320.9681045000002</c:v>
                </c:pt>
                <c:pt idx="168">
                  <c:v>2817.8273254999999</c:v>
                </c:pt>
                <c:pt idx="169">
                  <c:v>2844.7481854999996</c:v>
                </c:pt>
                <c:pt idx="170">
                  <c:v>2634.7314675000002</c:v>
                </c:pt>
                <c:pt idx="171">
                  <c:v>2618.3142549999998</c:v>
                </c:pt>
                <c:pt idx="172">
                  <c:v>2625.6387559999998</c:v>
                </c:pt>
                <c:pt idx="173">
                  <c:v>2756.4938725000002</c:v>
                </c:pt>
                <c:pt idx="174">
                  <c:v>3093.9603850000003</c:v>
                </c:pt>
                <c:pt idx="175">
                  <c:v>2812.473962</c:v>
                </c:pt>
                <c:pt idx="176">
                  <c:v>2685.0904540000001</c:v>
                </c:pt>
                <c:pt idx="177">
                  <c:v>2230.0405835000001</c:v>
                </c:pt>
                <c:pt idx="178">
                  <c:v>2097.4846559999996</c:v>
                </c:pt>
                <c:pt idx="179">
                  <c:v>2327.7389479999997</c:v>
                </c:pt>
                <c:pt idx="180">
                  <c:v>2677.7426424999999</c:v>
                </c:pt>
                <c:pt idx="181">
                  <c:v>2731.3704924999997</c:v>
                </c:pt>
                <c:pt idx="182">
                  <c:v>3010.6316885000001</c:v>
                </c:pt>
                <c:pt idx="183">
                  <c:v>3462.2676035</c:v>
                </c:pt>
                <c:pt idx="184">
                  <c:v>3147.4535940000001</c:v>
                </c:pt>
                <c:pt idx="185">
                  <c:v>3640.3169069999999</c:v>
                </c:pt>
                <c:pt idx="186">
                  <c:v>3519.8304969999999</c:v>
                </c:pt>
                <c:pt idx="187">
                  <c:v>3831.5769215</c:v>
                </c:pt>
                <c:pt idx="188">
                  <c:v>3425.3030009999998</c:v>
                </c:pt>
                <c:pt idx="189">
                  <c:v>3121.829538</c:v>
                </c:pt>
                <c:pt idx="190">
                  <c:v>2824.8162955000003</c:v>
                </c:pt>
                <c:pt idx="191">
                  <c:v>2802.4604005000001</c:v>
                </c:pt>
                <c:pt idx="192">
                  <c:v>2627.8570875</c:v>
                </c:pt>
                <c:pt idx="193">
                  <c:v>2859.2740974999997</c:v>
                </c:pt>
                <c:pt idx="194">
                  <c:v>2836.7290559999997</c:v>
                </c:pt>
                <c:pt idx="195">
                  <c:v>2865.1121214999998</c:v>
                </c:pt>
                <c:pt idx="196">
                  <c:v>2615.3084519999998</c:v>
                </c:pt>
                <c:pt idx="197">
                  <c:v>2646.9160405000002</c:v>
                </c:pt>
                <c:pt idx="198">
                  <c:v>2370.1019784999999</c:v>
                </c:pt>
                <c:pt idx="199">
                  <c:v>2056.6777190000003</c:v>
                </c:pt>
                <c:pt idx="200">
                  <c:v>2339.2834865</c:v>
                </c:pt>
                <c:pt idx="201">
                  <c:v>2506.7931559999997</c:v>
                </c:pt>
                <c:pt idx="202">
                  <c:v>2512.6366544999996</c:v>
                </c:pt>
                <c:pt idx="203">
                  <c:v>2570.3075745000001</c:v>
                </c:pt>
                <c:pt idx="204">
                  <c:v>2638.7369064999998</c:v>
                </c:pt>
                <c:pt idx="205">
                  <c:v>2436.1218684999999</c:v>
                </c:pt>
                <c:pt idx="206">
                  <c:v>2459.3317650000004</c:v>
                </c:pt>
                <c:pt idx="207">
                  <c:v>2372.890703</c:v>
                </c:pt>
                <c:pt idx="208">
                  <c:v>2903.0263515000001</c:v>
                </c:pt>
                <c:pt idx="209">
                  <c:v>3174.8273844999999</c:v>
                </c:pt>
                <c:pt idx="210">
                  <c:v>3903.8034509999998</c:v>
                </c:pt>
                <c:pt idx="211">
                  <c:v>3895.5480574999997</c:v>
                </c:pt>
                <c:pt idx="212">
                  <c:v>3962.8025889999999</c:v>
                </c:pt>
                <c:pt idx="213">
                  <c:v>3267.9214310000002</c:v>
                </c:pt>
                <c:pt idx="214">
                  <c:v>2905.0537544999997</c:v>
                </c:pt>
                <c:pt idx="215">
                  <c:v>2768.3713124999999</c:v>
                </c:pt>
                <c:pt idx="216">
                  <c:v>2144.3502085</c:v>
                </c:pt>
                <c:pt idx="217">
                  <c:v>1876.0386185</c:v>
                </c:pt>
                <c:pt idx="218">
                  <c:v>1603.665855</c:v>
                </c:pt>
                <c:pt idx="219">
                  <c:v>1643.9309330000001</c:v>
                </c:pt>
                <c:pt idx="220">
                  <c:v>1784.535615</c:v>
                </c:pt>
                <c:pt idx="221">
                  <c:v>2507.6061985000001</c:v>
                </c:pt>
                <c:pt idx="222">
                  <c:v>2444.2824184999999</c:v>
                </c:pt>
                <c:pt idx="223">
                  <c:v>2750.9932745000001</c:v>
                </c:pt>
                <c:pt idx="224">
                  <c:v>2344.4299310000001</c:v>
                </c:pt>
                <c:pt idx="225">
                  <c:v>2177.7318415</c:v>
                </c:pt>
                <c:pt idx="226">
                  <c:v>2443.5958869999999</c:v>
                </c:pt>
                <c:pt idx="227">
                  <c:v>2156.5831344999997</c:v>
                </c:pt>
                <c:pt idx="228">
                  <c:v>2105.1546184999997</c:v>
                </c:pt>
                <c:pt idx="229">
                  <c:v>1976.9263245000002</c:v>
                </c:pt>
                <c:pt idx="230">
                  <c:v>1782.8673385</c:v>
                </c:pt>
                <c:pt idx="231">
                  <c:v>1948.5335399999999</c:v>
                </c:pt>
                <c:pt idx="232">
                  <c:v>2360.2243664999996</c:v>
                </c:pt>
                <c:pt idx="233">
                  <c:v>2601.7463754999999</c:v>
                </c:pt>
                <c:pt idx="234">
                  <c:v>2955.3292350000002</c:v>
                </c:pt>
                <c:pt idx="235">
                  <c:v>3180.4216270000002</c:v>
                </c:pt>
                <c:pt idx="236">
                  <c:v>2990.0747570000003</c:v>
                </c:pt>
                <c:pt idx="237">
                  <c:v>2976.0508464999998</c:v>
                </c:pt>
                <c:pt idx="238">
                  <c:v>3020.2287310000002</c:v>
                </c:pt>
                <c:pt idx="239">
                  <c:v>3042.9450100000004</c:v>
                </c:pt>
                <c:pt idx="240">
                  <c:v>2264.3998185</c:v>
                </c:pt>
                <c:pt idx="241">
                  <c:v>2233.9959045000001</c:v>
                </c:pt>
                <c:pt idx="242">
                  <c:v>2524.8277724999998</c:v>
                </c:pt>
                <c:pt idx="243">
                  <c:v>2323.3719369999999</c:v>
                </c:pt>
                <c:pt idx="244">
                  <c:v>2428.7507325000001</c:v>
                </c:pt>
                <c:pt idx="245">
                  <c:v>3038.5950049999997</c:v>
                </c:pt>
                <c:pt idx="246">
                  <c:v>2989.6911930000001</c:v>
                </c:pt>
                <c:pt idx="247">
                  <c:v>2483.5086175000001</c:v>
                </c:pt>
                <c:pt idx="248">
                  <c:v>2582.1862885</c:v>
                </c:pt>
                <c:pt idx="249">
                  <c:v>1957.5497015000001</c:v>
                </c:pt>
                <c:pt idx="250">
                  <c:v>2219.4401239999997</c:v>
                </c:pt>
                <c:pt idx="251">
                  <c:v>1996.8541464999998</c:v>
                </c:pt>
                <c:pt idx="252">
                  <c:v>2146.1409054999999</c:v>
                </c:pt>
                <c:pt idx="253">
                  <c:v>2345.5495744999998</c:v>
                </c:pt>
                <c:pt idx="254">
                  <c:v>2447.8216525000003</c:v>
                </c:pt>
                <c:pt idx="255">
                  <c:v>2245.1687670000001</c:v>
                </c:pt>
                <c:pt idx="256">
                  <c:v>2940.4418565000001</c:v>
                </c:pt>
                <c:pt idx="257">
                  <c:v>3366.7488734999997</c:v>
                </c:pt>
                <c:pt idx="258">
                  <c:v>4148.8816704999999</c:v>
                </c:pt>
                <c:pt idx="259">
                  <c:v>3890.2964240000001</c:v>
                </c:pt>
                <c:pt idx="260">
                  <c:v>3673.9568129999998</c:v>
                </c:pt>
                <c:pt idx="261">
                  <c:v>3578.3011065000001</c:v>
                </c:pt>
                <c:pt idx="262">
                  <c:v>3297.3240850000002</c:v>
                </c:pt>
                <c:pt idx="263">
                  <c:v>3295.8137175000002</c:v>
                </c:pt>
                <c:pt idx="264">
                  <c:v>3249.4742020000003</c:v>
                </c:pt>
                <c:pt idx="265">
                  <c:v>3099.5697544999998</c:v>
                </c:pt>
                <c:pt idx="266">
                  <c:v>2983.6477525</c:v>
                </c:pt>
                <c:pt idx="267">
                  <c:v>3025.9009435000003</c:v>
                </c:pt>
                <c:pt idx="268">
                  <c:v>2974.294136</c:v>
                </c:pt>
                <c:pt idx="269">
                  <c:v>3346.3209135000002</c:v>
                </c:pt>
                <c:pt idx="270">
                  <c:v>3423.8983854999997</c:v>
                </c:pt>
                <c:pt idx="271">
                  <c:v>3365.8781260000001</c:v>
                </c:pt>
                <c:pt idx="272">
                  <c:v>3433.8858300000002</c:v>
                </c:pt>
                <c:pt idx="273">
                  <c:v>3015.8734759999998</c:v>
                </c:pt>
                <c:pt idx="274">
                  <c:v>2823.9179079999999</c:v>
                </c:pt>
                <c:pt idx="275">
                  <c:v>2805.51485</c:v>
                </c:pt>
                <c:pt idx="276">
                  <c:v>2573.5086845000001</c:v>
                </c:pt>
                <c:pt idx="277">
                  <c:v>2358.5914124999999</c:v>
                </c:pt>
                <c:pt idx="278">
                  <c:v>2578.049055</c:v>
                </c:pt>
                <c:pt idx="279">
                  <c:v>3274.0752655000001</c:v>
                </c:pt>
                <c:pt idx="280">
                  <c:v>3793.8508245000003</c:v>
                </c:pt>
                <c:pt idx="281">
                  <c:v>4198.8776684999993</c:v>
                </c:pt>
                <c:pt idx="282">
                  <c:v>4975.1846934999994</c:v>
                </c:pt>
                <c:pt idx="283">
                  <c:v>5193.3846485000004</c:v>
                </c:pt>
                <c:pt idx="284">
                  <c:v>4069.9476319999999</c:v>
                </c:pt>
                <c:pt idx="285">
                  <c:v>3600.3039914999999</c:v>
                </c:pt>
                <c:pt idx="286">
                  <c:v>3398.3836775</c:v>
                </c:pt>
                <c:pt idx="287">
                  <c:v>3056.7227129999997</c:v>
                </c:pt>
                <c:pt idx="288">
                  <c:v>3332.2493879999997</c:v>
                </c:pt>
                <c:pt idx="289">
                  <c:v>3206.6572329999999</c:v>
                </c:pt>
                <c:pt idx="290">
                  <c:v>3129.8960080000002</c:v>
                </c:pt>
                <c:pt idx="291">
                  <c:v>3192.3487534999999</c:v>
                </c:pt>
                <c:pt idx="292">
                  <c:v>3206.6372175000001</c:v>
                </c:pt>
                <c:pt idx="293">
                  <c:v>3001.1233145000001</c:v>
                </c:pt>
                <c:pt idx="294">
                  <c:v>3736.5124759999999</c:v>
                </c:pt>
                <c:pt idx="295">
                  <c:v>4286.2704510000003</c:v>
                </c:pt>
                <c:pt idx="296">
                  <c:v>4294.2600354999995</c:v>
                </c:pt>
                <c:pt idx="297">
                  <c:v>4300.6775639999996</c:v>
                </c:pt>
                <c:pt idx="298">
                  <c:v>4207.9376320000001</c:v>
                </c:pt>
                <c:pt idx="299">
                  <c:v>4143.8206604999996</c:v>
                </c:pt>
                <c:pt idx="300">
                  <c:v>4176.828982</c:v>
                </c:pt>
                <c:pt idx="301">
                  <c:v>3946.6884869999999</c:v>
                </c:pt>
                <c:pt idx="302">
                  <c:v>4032.1309575</c:v>
                </c:pt>
                <c:pt idx="303">
                  <c:v>3905.6820494999997</c:v>
                </c:pt>
                <c:pt idx="304">
                  <c:v>3650.5277685000001</c:v>
                </c:pt>
                <c:pt idx="305">
                  <c:v>4364.4752945</c:v>
                </c:pt>
                <c:pt idx="306">
                  <c:v>4308.2980254999993</c:v>
                </c:pt>
                <c:pt idx="307">
                  <c:v>4328.3856909999995</c:v>
                </c:pt>
                <c:pt idx="308">
                  <c:v>3775.3904035</c:v>
                </c:pt>
                <c:pt idx="309">
                  <c:v>3294.996165</c:v>
                </c:pt>
                <c:pt idx="310">
                  <c:v>2690.0096869999998</c:v>
                </c:pt>
                <c:pt idx="311">
                  <c:v>2427.3110460000003</c:v>
                </c:pt>
                <c:pt idx="312">
                  <c:v>2373.0930374999998</c:v>
                </c:pt>
                <c:pt idx="313">
                  <c:v>2429.6702135</c:v>
                </c:pt>
                <c:pt idx="314">
                  <c:v>2272.7122020000002</c:v>
                </c:pt>
                <c:pt idx="315">
                  <c:v>2232.4130070000001</c:v>
                </c:pt>
                <c:pt idx="316">
                  <c:v>2591.5263209999998</c:v>
                </c:pt>
                <c:pt idx="317">
                  <c:v>2742.0106660000001</c:v>
                </c:pt>
                <c:pt idx="318">
                  <c:v>2841.1037525000002</c:v>
                </c:pt>
                <c:pt idx="319">
                  <c:v>4078.0764730000001</c:v>
                </c:pt>
                <c:pt idx="320">
                  <c:v>4380.9793360000003</c:v>
                </c:pt>
                <c:pt idx="321">
                  <c:v>4105.4300540000004</c:v>
                </c:pt>
                <c:pt idx="322">
                  <c:v>3625.5580325000001</c:v>
                </c:pt>
                <c:pt idx="323">
                  <c:v>3381.5043879999998</c:v>
                </c:pt>
                <c:pt idx="324">
                  <c:v>3314.2687925</c:v>
                </c:pt>
                <c:pt idx="325">
                  <c:v>3227.9917255</c:v>
                </c:pt>
                <c:pt idx="326">
                  <c:v>3469.0378304999999</c:v>
                </c:pt>
                <c:pt idx="327">
                  <c:v>4310.012154</c:v>
                </c:pt>
                <c:pt idx="328">
                  <c:v>4926.5163030000003</c:v>
                </c:pt>
                <c:pt idx="329">
                  <c:v>5154.7798535000002</c:v>
                </c:pt>
                <c:pt idx="330">
                  <c:v>5190.6956849999997</c:v>
                </c:pt>
                <c:pt idx="331">
                  <c:v>4657.2561939999996</c:v>
                </c:pt>
                <c:pt idx="332">
                  <c:v>4007.5208494999997</c:v>
                </c:pt>
                <c:pt idx="333">
                  <c:v>2756.4704670000001</c:v>
                </c:pt>
                <c:pt idx="334">
                  <c:v>2854.6544669999998</c:v>
                </c:pt>
                <c:pt idx="335">
                  <c:v>2717.9232610000004</c:v>
                </c:pt>
                <c:pt idx="336">
                  <c:v>2842.4527329999996</c:v>
                </c:pt>
                <c:pt idx="337">
                  <c:v>2740.2363825000002</c:v>
                </c:pt>
                <c:pt idx="338">
                  <c:v>2692.5569875000001</c:v>
                </c:pt>
                <c:pt idx="339">
                  <c:v>2539.3657555</c:v>
                </c:pt>
                <c:pt idx="340">
                  <c:v>2252.841191</c:v>
                </c:pt>
                <c:pt idx="341">
                  <c:v>2153.4437589999998</c:v>
                </c:pt>
                <c:pt idx="342">
                  <c:v>2055.7505000000001</c:v>
                </c:pt>
                <c:pt idx="343">
                  <c:v>2144.1396490000002</c:v>
                </c:pt>
                <c:pt idx="344">
                  <c:v>1671.9578564999999</c:v>
                </c:pt>
                <c:pt idx="345">
                  <c:v>1592.2639294999999</c:v>
                </c:pt>
                <c:pt idx="346">
                  <c:v>1458.4400455</c:v>
                </c:pt>
                <c:pt idx="347">
                  <c:v>1173.0146605</c:v>
                </c:pt>
                <c:pt idx="348">
                  <c:v>982.22237700000005</c:v>
                </c:pt>
                <c:pt idx="349">
                  <c:v>837.95551850000004</c:v>
                </c:pt>
                <c:pt idx="350">
                  <c:v>955.74399150000011</c:v>
                </c:pt>
                <c:pt idx="351">
                  <c:v>1443.6104445000001</c:v>
                </c:pt>
                <c:pt idx="352">
                  <c:v>2608.7697109999999</c:v>
                </c:pt>
                <c:pt idx="353">
                  <c:v>3813.092799</c:v>
                </c:pt>
                <c:pt idx="354">
                  <c:v>4508.0154874999998</c:v>
                </c:pt>
                <c:pt idx="355">
                  <c:v>3695.6893034999998</c:v>
                </c:pt>
                <c:pt idx="356">
                  <c:v>2671.3935685000001</c:v>
                </c:pt>
                <c:pt idx="357">
                  <c:v>2415.0728584999997</c:v>
                </c:pt>
                <c:pt idx="358">
                  <c:v>2101.949748</c:v>
                </c:pt>
                <c:pt idx="359">
                  <c:v>1970.0559265000002</c:v>
                </c:pt>
                <c:pt idx="360">
                  <c:v>2286.854664</c:v>
                </c:pt>
                <c:pt idx="361">
                  <c:v>2375.3182075</c:v>
                </c:pt>
                <c:pt idx="362">
                  <c:v>2202.2471605000001</c:v>
                </c:pt>
                <c:pt idx="363">
                  <c:v>2023.0051865</c:v>
                </c:pt>
                <c:pt idx="364">
                  <c:v>2117.5041000000001</c:v>
                </c:pt>
                <c:pt idx="365">
                  <c:v>2314.8406209999998</c:v>
                </c:pt>
                <c:pt idx="366">
                  <c:v>2457.2150550000001</c:v>
                </c:pt>
                <c:pt idx="367">
                  <c:v>2469.5199554999999</c:v>
                </c:pt>
                <c:pt idx="368">
                  <c:v>2447.557996</c:v>
                </c:pt>
                <c:pt idx="369">
                  <c:v>2321.7550485000002</c:v>
                </c:pt>
                <c:pt idx="370">
                  <c:v>2014.4631194999999</c:v>
                </c:pt>
                <c:pt idx="371">
                  <c:v>2158.2919735</c:v>
                </c:pt>
                <c:pt idx="372">
                  <c:v>2430.6469824999999</c:v>
                </c:pt>
                <c:pt idx="373">
                  <c:v>2121.6682599999999</c:v>
                </c:pt>
                <c:pt idx="374">
                  <c:v>2363.5353405000001</c:v>
                </c:pt>
                <c:pt idx="375">
                  <c:v>2572.4212025000002</c:v>
                </c:pt>
                <c:pt idx="376">
                  <c:v>2870.52324</c:v>
                </c:pt>
                <c:pt idx="377">
                  <c:v>3034.4470930000002</c:v>
                </c:pt>
                <c:pt idx="378">
                  <c:v>3294.5147029999998</c:v>
                </c:pt>
                <c:pt idx="379">
                  <c:v>3392.6817715000002</c:v>
                </c:pt>
                <c:pt idx="380">
                  <c:v>3470.9349520000001</c:v>
                </c:pt>
                <c:pt idx="381">
                  <c:v>3448.0421124999998</c:v>
                </c:pt>
                <c:pt idx="382">
                  <c:v>3411.2534285000002</c:v>
                </c:pt>
                <c:pt idx="383">
                  <c:v>2976.6225494999999</c:v>
                </c:pt>
                <c:pt idx="384">
                  <c:v>2587.1262569999999</c:v>
                </c:pt>
                <c:pt idx="385">
                  <c:v>2170.7440205000003</c:v>
                </c:pt>
                <c:pt idx="386">
                  <c:v>1867.927471</c:v>
                </c:pt>
                <c:pt idx="387">
                  <c:v>1667.8425399999999</c:v>
                </c:pt>
                <c:pt idx="388">
                  <c:v>1903.6751385</c:v>
                </c:pt>
                <c:pt idx="389">
                  <c:v>2560.2816679999996</c:v>
                </c:pt>
                <c:pt idx="390">
                  <c:v>3658.657134</c:v>
                </c:pt>
                <c:pt idx="391">
                  <c:v>4553.5711460000002</c:v>
                </c:pt>
                <c:pt idx="392">
                  <c:v>3453.6500380000002</c:v>
                </c:pt>
                <c:pt idx="393">
                  <c:v>2358.7638605000002</c:v>
                </c:pt>
                <c:pt idx="394">
                  <c:v>2566.0693959999999</c:v>
                </c:pt>
                <c:pt idx="395">
                  <c:v>2703.0568209999997</c:v>
                </c:pt>
                <c:pt idx="396">
                  <c:v>2560.8656175000001</c:v>
                </c:pt>
                <c:pt idx="397">
                  <c:v>2635.5424344999997</c:v>
                </c:pt>
                <c:pt idx="398">
                  <c:v>2982.7482494999999</c:v>
                </c:pt>
                <c:pt idx="399">
                  <c:v>3061.9622304999998</c:v>
                </c:pt>
                <c:pt idx="400">
                  <c:v>3242.6169464999998</c:v>
                </c:pt>
                <c:pt idx="401">
                  <c:v>3841.4135125000003</c:v>
                </c:pt>
                <c:pt idx="402">
                  <c:v>3983.4827525000001</c:v>
                </c:pt>
                <c:pt idx="403">
                  <c:v>4339.2597764999991</c:v>
                </c:pt>
                <c:pt idx="404">
                  <c:v>3927.9248714999999</c:v>
                </c:pt>
                <c:pt idx="405">
                  <c:v>3029.7319649999999</c:v>
                </c:pt>
                <c:pt idx="406">
                  <c:v>2750.2326804999998</c:v>
                </c:pt>
                <c:pt idx="407">
                  <c:v>2669.3221060000001</c:v>
                </c:pt>
                <c:pt idx="408">
                  <c:v>2890.4155049999999</c:v>
                </c:pt>
                <c:pt idx="409">
                  <c:v>2851.9284399999997</c:v>
                </c:pt>
                <c:pt idx="410">
                  <c:v>2833.8885765</c:v>
                </c:pt>
                <c:pt idx="411">
                  <c:v>2796.2224620000002</c:v>
                </c:pt>
                <c:pt idx="412">
                  <c:v>2992.1189285</c:v>
                </c:pt>
                <c:pt idx="413">
                  <c:v>2719.4698754999999</c:v>
                </c:pt>
                <c:pt idx="414">
                  <c:v>2796.0069245</c:v>
                </c:pt>
                <c:pt idx="415">
                  <c:v>3305.0058300000001</c:v>
                </c:pt>
                <c:pt idx="416">
                  <c:v>2896.1489710000001</c:v>
                </c:pt>
                <c:pt idx="417">
                  <c:v>2936.0975504999997</c:v>
                </c:pt>
                <c:pt idx="418">
                  <c:v>3131.5885974999997</c:v>
                </c:pt>
                <c:pt idx="419">
                  <c:v>3521.5960850000001</c:v>
                </c:pt>
                <c:pt idx="420">
                  <c:v>3610.0937764999999</c:v>
                </c:pt>
                <c:pt idx="421">
                  <c:v>3577.2310590000002</c:v>
                </c:pt>
                <c:pt idx="422">
                  <c:v>3682.0749664999998</c:v>
                </c:pt>
                <c:pt idx="423">
                  <c:v>3432.9411964999999</c:v>
                </c:pt>
                <c:pt idx="424">
                  <c:v>2807.9760235000003</c:v>
                </c:pt>
                <c:pt idx="425">
                  <c:v>3713.9267245000001</c:v>
                </c:pt>
                <c:pt idx="426">
                  <c:v>3729.7480065</c:v>
                </c:pt>
                <c:pt idx="427">
                  <c:v>3166.0137515000001</c:v>
                </c:pt>
                <c:pt idx="428">
                  <c:v>3325.3396819999998</c:v>
                </c:pt>
                <c:pt idx="429">
                  <c:v>2950.5204289999997</c:v>
                </c:pt>
                <c:pt idx="430">
                  <c:v>2947.1467189999998</c:v>
                </c:pt>
                <c:pt idx="431">
                  <c:v>2910.387146</c:v>
                </c:pt>
                <c:pt idx="432">
                  <c:v>3307.9213835</c:v>
                </c:pt>
                <c:pt idx="433">
                  <c:v>2995.6136205000003</c:v>
                </c:pt>
                <c:pt idx="434">
                  <c:v>2720.9308650000003</c:v>
                </c:pt>
                <c:pt idx="435">
                  <c:v>2411.3758149999999</c:v>
                </c:pt>
                <c:pt idx="436">
                  <c:v>2720.6536864999998</c:v>
                </c:pt>
                <c:pt idx="437">
                  <c:v>2827.6749325000001</c:v>
                </c:pt>
                <c:pt idx="438">
                  <c:v>2877.0566924999998</c:v>
                </c:pt>
                <c:pt idx="439">
                  <c:v>3029.2236329999996</c:v>
                </c:pt>
                <c:pt idx="440">
                  <c:v>3078.6793679999996</c:v>
                </c:pt>
                <c:pt idx="441">
                  <c:v>2941.5789295</c:v>
                </c:pt>
                <c:pt idx="442">
                  <c:v>3292.8889340000001</c:v>
                </c:pt>
                <c:pt idx="443">
                  <c:v>3128.662511</c:v>
                </c:pt>
                <c:pt idx="444">
                  <c:v>3594.4723100000001</c:v>
                </c:pt>
                <c:pt idx="445">
                  <c:v>3631.0914149999999</c:v>
                </c:pt>
                <c:pt idx="446">
                  <c:v>3782.5333140000002</c:v>
                </c:pt>
                <c:pt idx="447">
                  <c:v>3937.248278</c:v>
                </c:pt>
                <c:pt idx="448">
                  <c:v>2870.16176</c:v>
                </c:pt>
                <c:pt idx="449">
                  <c:v>3257.8973835000002</c:v>
                </c:pt>
                <c:pt idx="450">
                  <c:v>3480.131664</c:v>
                </c:pt>
                <c:pt idx="451">
                  <c:v>3736.8515944999999</c:v>
                </c:pt>
                <c:pt idx="452">
                  <c:v>3610.5011034999998</c:v>
                </c:pt>
                <c:pt idx="453">
                  <c:v>3812.9030669999997</c:v>
                </c:pt>
                <c:pt idx="454">
                  <c:v>4014.8644850000001</c:v>
                </c:pt>
                <c:pt idx="455">
                  <c:v>3883.6587814999998</c:v>
                </c:pt>
                <c:pt idx="456">
                  <c:v>3079.8772015</c:v>
                </c:pt>
                <c:pt idx="457">
                  <c:v>3001.2241669999999</c:v>
                </c:pt>
                <c:pt idx="458">
                  <c:v>2972.171683</c:v>
                </c:pt>
                <c:pt idx="459">
                  <c:v>2785.7296249999999</c:v>
                </c:pt>
                <c:pt idx="460">
                  <c:v>3004.4706810000002</c:v>
                </c:pt>
                <c:pt idx="461">
                  <c:v>3151.3383389999999</c:v>
                </c:pt>
                <c:pt idx="462">
                  <c:v>3201.7402715000003</c:v>
                </c:pt>
                <c:pt idx="463">
                  <c:v>3162.4440464999998</c:v>
                </c:pt>
                <c:pt idx="464">
                  <c:v>2719.9563239999998</c:v>
                </c:pt>
                <c:pt idx="465">
                  <c:v>2562.0966754999999</c:v>
                </c:pt>
                <c:pt idx="466">
                  <c:v>2712.8990349999999</c:v>
                </c:pt>
                <c:pt idx="467">
                  <c:v>2321.8739915000001</c:v>
                </c:pt>
                <c:pt idx="468">
                  <c:v>2568.9757175</c:v>
                </c:pt>
                <c:pt idx="469">
                  <c:v>2578.8592229999999</c:v>
                </c:pt>
                <c:pt idx="470">
                  <c:v>2472.8602605000001</c:v>
                </c:pt>
                <c:pt idx="471">
                  <c:v>2470.364869</c:v>
                </c:pt>
                <c:pt idx="472">
                  <c:v>2238.1478055000002</c:v>
                </c:pt>
                <c:pt idx="473">
                  <c:v>3110.7150795000002</c:v>
                </c:pt>
                <c:pt idx="474">
                  <c:v>3366.2045829999997</c:v>
                </c:pt>
                <c:pt idx="475">
                  <c:v>3221.5407114999998</c:v>
                </c:pt>
                <c:pt idx="476">
                  <c:v>3010.2076490000004</c:v>
                </c:pt>
                <c:pt idx="477">
                  <c:v>3175.0372105000001</c:v>
                </c:pt>
                <c:pt idx="478">
                  <c:v>2865.1111220000003</c:v>
                </c:pt>
                <c:pt idx="479">
                  <c:v>2525.0483034999997</c:v>
                </c:pt>
                <c:pt idx="480">
                  <c:v>2387.2535874999999</c:v>
                </c:pt>
                <c:pt idx="481">
                  <c:v>2449.5289439999997</c:v>
                </c:pt>
                <c:pt idx="482">
                  <c:v>2428.1815100000003</c:v>
                </c:pt>
                <c:pt idx="483">
                  <c:v>2463.6990005000002</c:v>
                </c:pt>
                <c:pt idx="484">
                  <c:v>2290.5895850000002</c:v>
                </c:pt>
                <c:pt idx="485">
                  <c:v>2547.4537025</c:v>
                </c:pt>
                <c:pt idx="486">
                  <c:v>2861.0836504999997</c:v>
                </c:pt>
                <c:pt idx="487">
                  <c:v>2832.4794730000003</c:v>
                </c:pt>
                <c:pt idx="488">
                  <c:v>2125.9891319999997</c:v>
                </c:pt>
                <c:pt idx="489">
                  <c:v>1970.2117225</c:v>
                </c:pt>
                <c:pt idx="490">
                  <c:v>2106.0601255000001</c:v>
                </c:pt>
                <c:pt idx="491">
                  <c:v>2030.414507</c:v>
                </c:pt>
                <c:pt idx="492">
                  <c:v>2096.3606595000001</c:v>
                </c:pt>
                <c:pt idx="493">
                  <c:v>2553.8569355</c:v>
                </c:pt>
                <c:pt idx="494">
                  <c:v>3190.0113329999999</c:v>
                </c:pt>
                <c:pt idx="495">
                  <c:v>3457.9255524999999</c:v>
                </c:pt>
                <c:pt idx="496">
                  <c:v>3309.176794</c:v>
                </c:pt>
                <c:pt idx="497">
                  <c:v>3077.7483080000002</c:v>
                </c:pt>
                <c:pt idx="498">
                  <c:v>3237.4466070000003</c:v>
                </c:pt>
                <c:pt idx="499">
                  <c:v>3301.4843755000002</c:v>
                </c:pt>
                <c:pt idx="500">
                  <c:v>2985.3167639999997</c:v>
                </c:pt>
                <c:pt idx="501">
                  <c:v>3050.0946309999999</c:v>
                </c:pt>
                <c:pt idx="502">
                  <c:v>2979.2322964999998</c:v>
                </c:pt>
                <c:pt idx="503">
                  <c:v>2967.6347649999998</c:v>
                </c:pt>
                <c:pt idx="504">
                  <c:v>3060.1817775</c:v>
                </c:pt>
                <c:pt idx="505">
                  <c:v>3120.05503</c:v>
                </c:pt>
                <c:pt idx="506">
                  <c:v>3094.637475</c:v>
                </c:pt>
                <c:pt idx="507">
                  <c:v>3055.6653345</c:v>
                </c:pt>
                <c:pt idx="508">
                  <c:v>2985.0743510000002</c:v>
                </c:pt>
                <c:pt idx="509">
                  <c:v>2956.421734</c:v>
                </c:pt>
                <c:pt idx="510">
                  <c:v>3615.6834920000001</c:v>
                </c:pt>
                <c:pt idx="511">
                  <c:v>3453.6696715000003</c:v>
                </c:pt>
                <c:pt idx="512">
                  <c:v>3011.289299</c:v>
                </c:pt>
                <c:pt idx="513">
                  <c:v>2524.1657355000002</c:v>
                </c:pt>
                <c:pt idx="514">
                  <c:v>2516.5803580000002</c:v>
                </c:pt>
                <c:pt idx="515">
                  <c:v>2774.4681335</c:v>
                </c:pt>
                <c:pt idx="516">
                  <c:v>3075.7251805000001</c:v>
                </c:pt>
                <c:pt idx="517">
                  <c:v>3281.6877460000001</c:v>
                </c:pt>
                <c:pt idx="518">
                  <c:v>3439.5805344999999</c:v>
                </c:pt>
                <c:pt idx="519">
                  <c:v>3669.7818390000002</c:v>
                </c:pt>
                <c:pt idx="520">
                  <c:v>3290.2126884999998</c:v>
                </c:pt>
                <c:pt idx="521">
                  <c:v>3249.3394369999996</c:v>
                </c:pt>
                <c:pt idx="522">
                  <c:v>3292.5356545</c:v>
                </c:pt>
                <c:pt idx="523">
                  <c:v>3591.5409070000001</c:v>
                </c:pt>
                <c:pt idx="524">
                  <c:v>3242.7207469999998</c:v>
                </c:pt>
                <c:pt idx="525">
                  <c:v>3208.2507140000002</c:v>
                </c:pt>
                <c:pt idx="526">
                  <c:v>3008.6020079999998</c:v>
                </c:pt>
                <c:pt idx="527">
                  <c:v>3030.3346675000003</c:v>
                </c:pt>
                <c:pt idx="528">
                  <c:v>2371.5106449999998</c:v>
                </c:pt>
                <c:pt idx="529">
                  <c:v>2441.464845</c:v>
                </c:pt>
                <c:pt idx="530">
                  <c:v>2459.3434315000004</c:v>
                </c:pt>
                <c:pt idx="531">
                  <c:v>2605.1117409999997</c:v>
                </c:pt>
                <c:pt idx="532">
                  <c:v>2592.9741009999998</c:v>
                </c:pt>
                <c:pt idx="533">
                  <c:v>2631.9993525</c:v>
                </c:pt>
                <c:pt idx="534">
                  <c:v>2755.9727589999998</c:v>
                </c:pt>
                <c:pt idx="535">
                  <c:v>2614.7305120000001</c:v>
                </c:pt>
                <c:pt idx="536">
                  <c:v>2680.5618890000001</c:v>
                </c:pt>
                <c:pt idx="537">
                  <c:v>2537.9366454999999</c:v>
                </c:pt>
                <c:pt idx="538">
                  <c:v>1958.280528</c:v>
                </c:pt>
                <c:pt idx="539">
                  <c:v>1853.2127070000001</c:v>
                </c:pt>
                <c:pt idx="540">
                  <c:v>1750.4141144999999</c:v>
                </c:pt>
                <c:pt idx="541">
                  <c:v>2277.5052000000001</c:v>
                </c:pt>
                <c:pt idx="542">
                  <c:v>2231.807362</c:v>
                </c:pt>
                <c:pt idx="543">
                  <c:v>2216.9046924999998</c:v>
                </c:pt>
                <c:pt idx="544">
                  <c:v>2838.1652214999999</c:v>
                </c:pt>
                <c:pt idx="545">
                  <c:v>3589.6293424999999</c:v>
                </c:pt>
                <c:pt idx="546">
                  <c:v>3936.755991</c:v>
                </c:pt>
                <c:pt idx="547">
                  <c:v>3617.132024</c:v>
                </c:pt>
                <c:pt idx="548">
                  <c:v>3501.5015134999999</c:v>
                </c:pt>
                <c:pt idx="549">
                  <c:v>3472.0962144999999</c:v>
                </c:pt>
                <c:pt idx="550">
                  <c:v>3231.4416605000001</c:v>
                </c:pt>
                <c:pt idx="551">
                  <c:v>3260.8958734999997</c:v>
                </c:pt>
                <c:pt idx="552">
                  <c:v>2826.0119285000001</c:v>
                </c:pt>
                <c:pt idx="553">
                  <c:v>2522.8938604999998</c:v>
                </c:pt>
                <c:pt idx="554">
                  <c:v>2551.7384215000002</c:v>
                </c:pt>
                <c:pt idx="555">
                  <c:v>2419.1047579999999</c:v>
                </c:pt>
                <c:pt idx="556">
                  <c:v>2441.1200435000001</c:v>
                </c:pt>
                <c:pt idx="557">
                  <c:v>2261.9584650000002</c:v>
                </c:pt>
                <c:pt idx="558">
                  <c:v>2432.26037</c:v>
                </c:pt>
                <c:pt idx="559">
                  <c:v>3069.251041</c:v>
                </c:pt>
                <c:pt idx="560">
                  <c:v>2713.0952630000002</c:v>
                </c:pt>
                <c:pt idx="561">
                  <c:v>2711.5565360000001</c:v>
                </c:pt>
                <c:pt idx="562">
                  <c:v>2761.9942295000001</c:v>
                </c:pt>
                <c:pt idx="563">
                  <c:v>2843.144632</c:v>
                </c:pt>
                <c:pt idx="564">
                  <c:v>2633.6025755000001</c:v>
                </c:pt>
                <c:pt idx="565">
                  <c:v>2415.6712190000003</c:v>
                </c:pt>
                <c:pt idx="566">
                  <c:v>2498.6882540000001</c:v>
                </c:pt>
                <c:pt idx="567">
                  <c:v>2457.5258294999999</c:v>
                </c:pt>
                <c:pt idx="568">
                  <c:v>2725.2320140000002</c:v>
                </c:pt>
                <c:pt idx="569">
                  <c:v>3212.3619644999999</c:v>
                </c:pt>
                <c:pt idx="570">
                  <c:v>3235.724506</c:v>
                </c:pt>
                <c:pt idx="571">
                  <c:v>3248.6753985</c:v>
                </c:pt>
                <c:pt idx="572">
                  <c:v>2930.2217925</c:v>
                </c:pt>
                <c:pt idx="573">
                  <c:v>2489.8033995000001</c:v>
                </c:pt>
                <c:pt idx="574">
                  <c:v>2332.412781</c:v>
                </c:pt>
                <c:pt idx="575">
                  <c:v>2587.0651879999996</c:v>
                </c:pt>
                <c:pt idx="576">
                  <c:v>2499.132431</c:v>
                </c:pt>
                <c:pt idx="577">
                  <c:v>2303.1737549999998</c:v>
                </c:pt>
                <c:pt idx="578">
                  <c:v>2232.6350044999999</c:v>
                </c:pt>
                <c:pt idx="579">
                  <c:v>2380.8489565</c:v>
                </c:pt>
                <c:pt idx="580">
                  <c:v>2629.9354399999997</c:v>
                </c:pt>
                <c:pt idx="581">
                  <c:v>2770.8992635</c:v>
                </c:pt>
                <c:pt idx="582">
                  <c:v>3005.7284169999998</c:v>
                </c:pt>
                <c:pt idx="583">
                  <c:v>3466.3790799999997</c:v>
                </c:pt>
                <c:pt idx="584">
                  <c:v>3321.7448380000001</c:v>
                </c:pt>
                <c:pt idx="585">
                  <c:v>2166.1947700000001</c:v>
                </c:pt>
                <c:pt idx="586">
                  <c:v>2194.2580814999997</c:v>
                </c:pt>
                <c:pt idx="587">
                  <c:v>2140.1711270000001</c:v>
                </c:pt>
                <c:pt idx="588">
                  <c:v>2013.5917259999999</c:v>
                </c:pt>
                <c:pt idx="589">
                  <c:v>1597.126479</c:v>
                </c:pt>
                <c:pt idx="590">
                  <c:v>1490.7208355</c:v>
                </c:pt>
                <c:pt idx="591">
                  <c:v>1218.34899</c:v>
                </c:pt>
                <c:pt idx="592">
                  <c:v>3224.3437875</c:v>
                </c:pt>
                <c:pt idx="593">
                  <c:v>4535.1902934999998</c:v>
                </c:pt>
                <c:pt idx="594">
                  <c:v>4931.4590330000001</c:v>
                </c:pt>
                <c:pt idx="595">
                  <c:v>4815.493136</c:v>
                </c:pt>
                <c:pt idx="596">
                  <c:v>4165.8209655000001</c:v>
                </c:pt>
                <c:pt idx="597">
                  <c:v>3282.8792914999999</c:v>
                </c:pt>
                <c:pt idx="598">
                  <c:v>3059.7660825000003</c:v>
                </c:pt>
                <c:pt idx="599">
                  <c:v>3249.7255534999999</c:v>
                </c:pt>
                <c:pt idx="600">
                  <c:v>3210.7567424999997</c:v>
                </c:pt>
                <c:pt idx="601">
                  <c:v>2880.7679199999998</c:v>
                </c:pt>
                <c:pt idx="602">
                  <c:v>2491.3162235</c:v>
                </c:pt>
                <c:pt idx="603">
                  <c:v>2368.5630449999999</c:v>
                </c:pt>
                <c:pt idx="604">
                  <c:v>2555.1388025000001</c:v>
                </c:pt>
                <c:pt idx="605">
                  <c:v>2507.0136900000002</c:v>
                </c:pt>
                <c:pt idx="606">
                  <c:v>2592.5983555000003</c:v>
                </c:pt>
                <c:pt idx="607">
                  <c:v>3020.7509085000002</c:v>
                </c:pt>
                <c:pt idx="608">
                  <c:v>2525.4011435000002</c:v>
                </c:pt>
                <c:pt idx="609">
                  <c:v>1727.512925</c:v>
                </c:pt>
                <c:pt idx="610">
                  <c:v>1260.6510460000002</c:v>
                </c:pt>
                <c:pt idx="611">
                  <c:v>1516.7991614999999</c:v>
                </c:pt>
                <c:pt idx="612">
                  <c:v>1713.4738245000001</c:v>
                </c:pt>
                <c:pt idx="613">
                  <c:v>2356.0933610000002</c:v>
                </c:pt>
                <c:pt idx="614">
                  <c:v>2647.7449919999999</c:v>
                </c:pt>
                <c:pt idx="615">
                  <c:v>2789.3030629999998</c:v>
                </c:pt>
                <c:pt idx="616">
                  <c:v>3221.9644524999999</c:v>
                </c:pt>
                <c:pt idx="617">
                  <c:v>3732.7550160000001</c:v>
                </c:pt>
                <c:pt idx="618">
                  <c:v>3921.5538555000003</c:v>
                </c:pt>
                <c:pt idx="619">
                  <c:v>3660.3275285</c:v>
                </c:pt>
                <c:pt idx="620">
                  <c:v>2962.3100325</c:v>
                </c:pt>
                <c:pt idx="621">
                  <c:v>2495.2113104999999</c:v>
                </c:pt>
                <c:pt idx="622">
                  <c:v>2495.9302079999998</c:v>
                </c:pt>
                <c:pt idx="623">
                  <c:v>2538.2392519999999</c:v>
                </c:pt>
                <c:pt idx="624">
                  <c:v>2688.6525295000001</c:v>
                </c:pt>
                <c:pt idx="625">
                  <c:v>2340.1356795000002</c:v>
                </c:pt>
                <c:pt idx="626">
                  <c:v>1994.1589224999998</c:v>
                </c:pt>
                <c:pt idx="627">
                  <c:v>1841.9784425</c:v>
                </c:pt>
                <c:pt idx="628">
                  <c:v>2009.4856275</c:v>
                </c:pt>
                <c:pt idx="629">
                  <c:v>2475.29144</c:v>
                </c:pt>
                <c:pt idx="630">
                  <c:v>2255.4275674999999</c:v>
                </c:pt>
                <c:pt idx="631">
                  <c:v>2510.5789199999999</c:v>
                </c:pt>
                <c:pt idx="632">
                  <c:v>2339.4595589999999</c:v>
                </c:pt>
                <c:pt idx="633">
                  <c:v>2030.6847984999999</c:v>
                </c:pt>
                <c:pt idx="634">
                  <c:v>1832.1093404999999</c:v>
                </c:pt>
                <c:pt idx="635">
                  <c:v>2097.3087175000001</c:v>
                </c:pt>
                <c:pt idx="636">
                  <c:v>1995.1383955000001</c:v>
                </c:pt>
                <c:pt idx="637">
                  <c:v>2188.3083505</c:v>
                </c:pt>
                <c:pt idx="638">
                  <c:v>2337.7231135000002</c:v>
                </c:pt>
                <c:pt idx="639">
                  <c:v>2212.2448334999999</c:v>
                </c:pt>
                <c:pt idx="640">
                  <c:v>2179.9412065000001</c:v>
                </c:pt>
                <c:pt idx="641">
                  <c:v>3155.8420350000001</c:v>
                </c:pt>
                <c:pt idx="642">
                  <c:v>3689.555143</c:v>
                </c:pt>
                <c:pt idx="643">
                  <c:v>3732.085881</c:v>
                </c:pt>
                <c:pt idx="644">
                  <c:v>2928.222597</c:v>
                </c:pt>
                <c:pt idx="645">
                  <c:v>2567.0274449999997</c:v>
                </c:pt>
                <c:pt idx="646">
                  <c:v>2637.7250325</c:v>
                </c:pt>
                <c:pt idx="647">
                  <c:v>2946.67686</c:v>
                </c:pt>
                <c:pt idx="648">
                  <c:v>3266.49784</c:v>
                </c:pt>
                <c:pt idx="649">
                  <c:v>3174.2458375000001</c:v>
                </c:pt>
                <c:pt idx="650">
                  <c:v>2908.6800224999997</c:v>
                </c:pt>
                <c:pt idx="651">
                  <c:v>2696.7678799999999</c:v>
                </c:pt>
                <c:pt idx="652">
                  <c:v>2505.9825424999999</c:v>
                </c:pt>
                <c:pt idx="653">
                  <c:v>2758.4990475</c:v>
                </c:pt>
                <c:pt idx="654">
                  <c:v>2303.332406</c:v>
                </c:pt>
                <c:pt idx="655">
                  <c:v>2712.8900509999999</c:v>
                </c:pt>
                <c:pt idx="656">
                  <c:v>2640.8945304999997</c:v>
                </c:pt>
                <c:pt idx="657">
                  <c:v>1387.8898369999999</c:v>
                </c:pt>
                <c:pt idx="658">
                  <c:v>1253.2492295</c:v>
                </c:pt>
                <c:pt idx="659">
                  <c:v>1537.711301</c:v>
                </c:pt>
                <c:pt idx="660">
                  <c:v>1394.3746600000002</c:v>
                </c:pt>
                <c:pt idx="661">
                  <c:v>1844.633914</c:v>
                </c:pt>
                <c:pt idx="662">
                  <c:v>2100.0912635</c:v>
                </c:pt>
                <c:pt idx="663">
                  <c:v>2340.5497949999999</c:v>
                </c:pt>
                <c:pt idx="664">
                  <c:v>2111.3743789999999</c:v>
                </c:pt>
                <c:pt idx="665">
                  <c:v>2363.9275355</c:v>
                </c:pt>
                <c:pt idx="666">
                  <c:v>3203.0497049999999</c:v>
                </c:pt>
                <c:pt idx="667">
                  <c:v>3395.5952740000002</c:v>
                </c:pt>
                <c:pt idx="668">
                  <c:v>2613.7124979999999</c:v>
                </c:pt>
                <c:pt idx="669">
                  <c:v>2366.8251255</c:v>
                </c:pt>
                <c:pt idx="670">
                  <c:v>2531.0028609999999</c:v>
                </c:pt>
                <c:pt idx="671">
                  <c:v>2624.3156949999998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17-4CD6-96E6-0FE4CC3AAF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9668096"/>
        <c:axId val="669669632"/>
      </c:areaChart>
      <c:catAx>
        <c:axId val="669668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696696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6966963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6966809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'02'!$C$44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'02'!$C$45:$C$789</c:f>
              <c:numCache>
                <c:formatCode>_(* #,##0.00_);_(* \(#,##0.00\);_(* "-"??_);_(@_)</c:formatCode>
                <c:ptCount val="745"/>
                <c:pt idx="0">
                  <c:v>2019.8424050000001</c:v>
                </c:pt>
                <c:pt idx="1">
                  <c:v>1977.98825775</c:v>
                </c:pt>
                <c:pt idx="2">
                  <c:v>1939.9588055000002</c:v>
                </c:pt>
                <c:pt idx="3">
                  <c:v>1933.834554</c:v>
                </c:pt>
                <c:pt idx="4">
                  <c:v>1909.4131525</c:v>
                </c:pt>
                <c:pt idx="5">
                  <c:v>1900.2667812499999</c:v>
                </c:pt>
                <c:pt idx="6">
                  <c:v>1971.8809775000002</c:v>
                </c:pt>
                <c:pt idx="7">
                  <c:v>2103.7080755000002</c:v>
                </c:pt>
                <c:pt idx="8">
                  <c:v>2139.59721175</c:v>
                </c:pt>
                <c:pt idx="9">
                  <c:v>2124.2759125000002</c:v>
                </c:pt>
                <c:pt idx="10">
                  <c:v>2008.70121875</c:v>
                </c:pt>
                <c:pt idx="11">
                  <c:v>1935.7743445000001</c:v>
                </c:pt>
                <c:pt idx="12">
                  <c:v>1949.05808075</c:v>
                </c:pt>
                <c:pt idx="13">
                  <c:v>1918.08747075</c:v>
                </c:pt>
                <c:pt idx="14">
                  <c:v>1921.1125152499999</c:v>
                </c:pt>
                <c:pt idx="15">
                  <c:v>1935.9495155</c:v>
                </c:pt>
                <c:pt idx="16">
                  <c:v>2072.7072064999998</c:v>
                </c:pt>
                <c:pt idx="17">
                  <c:v>2131.41766375</c:v>
                </c:pt>
                <c:pt idx="18">
                  <c:v>2190.64662125</c:v>
                </c:pt>
                <c:pt idx="19">
                  <c:v>2230.055695</c:v>
                </c:pt>
                <c:pt idx="20">
                  <c:v>2184.1550412500001</c:v>
                </c:pt>
                <c:pt idx="21">
                  <c:v>2089.261105</c:v>
                </c:pt>
                <c:pt idx="22">
                  <c:v>1942.9515952499999</c:v>
                </c:pt>
                <c:pt idx="23">
                  <c:v>1890.95452525</c:v>
                </c:pt>
                <c:pt idx="24">
                  <c:v>1846.1394742499999</c:v>
                </c:pt>
                <c:pt idx="25">
                  <c:v>1793.7137035000001</c:v>
                </c:pt>
                <c:pt idx="26">
                  <c:v>1772.1023175</c:v>
                </c:pt>
                <c:pt idx="27">
                  <c:v>1748.2764950000001</c:v>
                </c:pt>
                <c:pt idx="28">
                  <c:v>1725.7293487499999</c:v>
                </c:pt>
                <c:pt idx="29">
                  <c:v>1726.99963125</c:v>
                </c:pt>
                <c:pt idx="30">
                  <c:v>1827.104045</c:v>
                </c:pt>
                <c:pt idx="31">
                  <c:v>1866.7356665</c:v>
                </c:pt>
                <c:pt idx="32">
                  <c:v>1884.8539470000001</c:v>
                </c:pt>
                <c:pt idx="33">
                  <c:v>1908.3969724999999</c:v>
                </c:pt>
                <c:pt idx="34">
                  <c:v>1895.7841377500001</c:v>
                </c:pt>
                <c:pt idx="35">
                  <c:v>1823.872646</c:v>
                </c:pt>
                <c:pt idx="36">
                  <c:v>1861.2230245000001</c:v>
                </c:pt>
                <c:pt idx="37">
                  <c:v>1849.95233525</c:v>
                </c:pt>
                <c:pt idx="38">
                  <c:v>1854.03577825</c:v>
                </c:pt>
                <c:pt idx="39">
                  <c:v>1858.0330772499999</c:v>
                </c:pt>
                <c:pt idx="40">
                  <c:v>1976.5089962500001</c:v>
                </c:pt>
                <c:pt idx="41">
                  <c:v>2078.6015737500002</c:v>
                </c:pt>
                <c:pt idx="42">
                  <c:v>2081.4698209999997</c:v>
                </c:pt>
                <c:pt idx="43">
                  <c:v>2084.642836</c:v>
                </c:pt>
                <c:pt idx="44">
                  <c:v>2004.7988552500001</c:v>
                </c:pt>
                <c:pt idx="45">
                  <c:v>1910.0146875</c:v>
                </c:pt>
                <c:pt idx="46">
                  <c:v>1879.1399489999999</c:v>
                </c:pt>
                <c:pt idx="47">
                  <c:v>1833.1917492500002</c:v>
                </c:pt>
                <c:pt idx="48">
                  <c:v>1725.1893250000001</c:v>
                </c:pt>
                <c:pt idx="49">
                  <c:v>1708.4794024999999</c:v>
                </c:pt>
                <c:pt idx="50">
                  <c:v>1693.3660574999999</c:v>
                </c:pt>
                <c:pt idx="51">
                  <c:v>1669.3891025</c:v>
                </c:pt>
                <c:pt idx="52">
                  <c:v>1643.2980412500001</c:v>
                </c:pt>
                <c:pt idx="53">
                  <c:v>1722.86655625</c:v>
                </c:pt>
                <c:pt idx="54">
                  <c:v>1985.8206447499999</c:v>
                </c:pt>
                <c:pt idx="55">
                  <c:v>2083.7871770000002</c:v>
                </c:pt>
                <c:pt idx="56">
                  <c:v>2111.9050805000002</c:v>
                </c:pt>
                <c:pt idx="57">
                  <c:v>2094.9645142499999</c:v>
                </c:pt>
                <c:pt idx="58">
                  <c:v>1922.0298037499999</c:v>
                </c:pt>
                <c:pt idx="59">
                  <c:v>1824.6703155</c:v>
                </c:pt>
                <c:pt idx="60">
                  <c:v>1840.7561555</c:v>
                </c:pt>
                <c:pt idx="61">
                  <c:v>1846.1111872500001</c:v>
                </c:pt>
                <c:pt idx="62">
                  <c:v>1848.20891125</c:v>
                </c:pt>
                <c:pt idx="63">
                  <c:v>1871.70177975</c:v>
                </c:pt>
                <c:pt idx="64">
                  <c:v>1990.0999782499998</c:v>
                </c:pt>
                <c:pt idx="65">
                  <c:v>2096.2175990000001</c:v>
                </c:pt>
                <c:pt idx="66">
                  <c:v>2159.5087187499998</c:v>
                </c:pt>
                <c:pt idx="67">
                  <c:v>2162.7216612499997</c:v>
                </c:pt>
                <c:pt idx="68">
                  <c:v>2132.8336612499997</c:v>
                </c:pt>
                <c:pt idx="69">
                  <c:v>2019.2197612499999</c:v>
                </c:pt>
                <c:pt idx="70">
                  <c:v>1951.8552199999999</c:v>
                </c:pt>
                <c:pt idx="71">
                  <c:v>1897.3950075</c:v>
                </c:pt>
                <c:pt idx="72">
                  <c:v>1792.155168</c:v>
                </c:pt>
                <c:pt idx="73">
                  <c:v>1753.38891775</c:v>
                </c:pt>
                <c:pt idx="74">
                  <c:v>1725.4063627500002</c:v>
                </c:pt>
                <c:pt idx="75">
                  <c:v>1720.88864175</c:v>
                </c:pt>
                <c:pt idx="76">
                  <c:v>1723.14953425</c:v>
                </c:pt>
                <c:pt idx="77">
                  <c:v>1750.38487175</c:v>
                </c:pt>
                <c:pt idx="78">
                  <c:v>1831.4439137500001</c:v>
                </c:pt>
                <c:pt idx="79">
                  <c:v>1954.5049614999998</c:v>
                </c:pt>
                <c:pt idx="80">
                  <c:v>1971.8788957499999</c:v>
                </c:pt>
                <c:pt idx="81">
                  <c:v>1968.1891302500001</c:v>
                </c:pt>
                <c:pt idx="82">
                  <c:v>1949.29364975</c:v>
                </c:pt>
                <c:pt idx="83">
                  <c:v>1852.28288</c:v>
                </c:pt>
                <c:pt idx="84">
                  <c:v>1809.8604495</c:v>
                </c:pt>
                <c:pt idx="85">
                  <c:v>1802.2542659999999</c:v>
                </c:pt>
                <c:pt idx="86">
                  <c:v>1808.5574232499998</c:v>
                </c:pt>
                <c:pt idx="87">
                  <c:v>1833.37161025</c:v>
                </c:pt>
                <c:pt idx="88">
                  <c:v>1939.78560025</c:v>
                </c:pt>
                <c:pt idx="89">
                  <c:v>2006.4456795000001</c:v>
                </c:pt>
                <c:pt idx="90">
                  <c:v>1997.8679762499999</c:v>
                </c:pt>
                <c:pt idx="91">
                  <c:v>1997.7724450000001</c:v>
                </c:pt>
                <c:pt idx="92">
                  <c:v>2007.0557624999999</c:v>
                </c:pt>
                <c:pt idx="93">
                  <c:v>1937.8834837499999</c:v>
                </c:pt>
                <c:pt idx="94">
                  <c:v>1886.5038862500001</c:v>
                </c:pt>
                <c:pt idx="95">
                  <c:v>1798.1620957499999</c:v>
                </c:pt>
                <c:pt idx="96">
                  <c:v>1745.92573025</c:v>
                </c:pt>
                <c:pt idx="97">
                  <c:v>1737.2625480000002</c:v>
                </c:pt>
                <c:pt idx="98">
                  <c:v>1730.574834</c:v>
                </c:pt>
                <c:pt idx="99">
                  <c:v>1720.4287194999999</c:v>
                </c:pt>
                <c:pt idx="100">
                  <c:v>1657.1814502499999</c:v>
                </c:pt>
                <c:pt idx="101">
                  <c:v>1687.1044775</c:v>
                </c:pt>
                <c:pt idx="102">
                  <c:v>1802.07830375</c:v>
                </c:pt>
                <c:pt idx="103">
                  <c:v>1890.50869825</c:v>
                </c:pt>
                <c:pt idx="104">
                  <c:v>1922.3958419999999</c:v>
                </c:pt>
                <c:pt idx="105">
                  <c:v>1915.6148145</c:v>
                </c:pt>
                <c:pt idx="106">
                  <c:v>1871.9315362499999</c:v>
                </c:pt>
                <c:pt idx="107">
                  <c:v>1817.0116785</c:v>
                </c:pt>
                <c:pt idx="108">
                  <c:v>1810.9208867500001</c:v>
                </c:pt>
                <c:pt idx="109">
                  <c:v>1827.9810649999999</c:v>
                </c:pt>
                <c:pt idx="110">
                  <c:v>1826.2969820000001</c:v>
                </c:pt>
                <c:pt idx="111">
                  <c:v>1900.7835975</c:v>
                </c:pt>
                <c:pt idx="112">
                  <c:v>1972.39662675</c:v>
                </c:pt>
                <c:pt idx="113">
                  <c:v>2024.4988390000001</c:v>
                </c:pt>
                <c:pt idx="114">
                  <c:v>2031.5213225</c:v>
                </c:pt>
                <c:pt idx="115">
                  <c:v>2023.5501662499998</c:v>
                </c:pt>
                <c:pt idx="116">
                  <c:v>2015.0151537500001</c:v>
                </c:pt>
                <c:pt idx="117">
                  <c:v>1946.8454124999998</c:v>
                </c:pt>
                <c:pt idx="118">
                  <c:v>1838.10779125</c:v>
                </c:pt>
                <c:pt idx="119">
                  <c:v>1806.9428262500001</c:v>
                </c:pt>
                <c:pt idx="120">
                  <c:v>1753.66930525</c:v>
                </c:pt>
                <c:pt idx="121">
                  <c:v>1684.38288175</c:v>
                </c:pt>
                <c:pt idx="122">
                  <c:v>1672.9413139999999</c:v>
                </c:pt>
                <c:pt idx="123">
                  <c:v>1666.2143082500002</c:v>
                </c:pt>
                <c:pt idx="124">
                  <c:v>1677.8941137500001</c:v>
                </c:pt>
                <c:pt idx="125">
                  <c:v>1701.8771325</c:v>
                </c:pt>
                <c:pt idx="126">
                  <c:v>1883.9227812500001</c:v>
                </c:pt>
                <c:pt idx="127">
                  <c:v>1995.9109262500001</c:v>
                </c:pt>
                <c:pt idx="128">
                  <c:v>2030.8681104999998</c:v>
                </c:pt>
                <c:pt idx="129">
                  <c:v>2028.37844075</c:v>
                </c:pt>
                <c:pt idx="130">
                  <c:v>1950.9572062500001</c:v>
                </c:pt>
                <c:pt idx="131">
                  <c:v>1867.9530782499999</c:v>
                </c:pt>
                <c:pt idx="132">
                  <c:v>1874.87483625</c:v>
                </c:pt>
                <c:pt idx="133">
                  <c:v>1874.1539889999999</c:v>
                </c:pt>
                <c:pt idx="134">
                  <c:v>1882.8734547499998</c:v>
                </c:pt>
                <c:pt idx="135">
                  <c:v>1915.4980787500001</c:v>
                </c:pt>
                <c:pt idx="136">
                  <c:v>2012.4174520000001</c:v>
                </c:pt>
                <c:pt idx="137">
                  <c:v>2037.9557002500001</c:v>
                </c:pt>
                <c:pt idx="138">
                  <c:v>2033.4465075000001</c:v>
                </c:pt>
                <c:pt idx="139">
                  <c:v>2031.1272875</c:v>
                </c:pt>
                <c:pt idx="140">
                  <c:v>2038.55160125</c:v>
                </c:pt>
                <c:pt idx="141">
                  <c:v>1972.57836425</c:v>
                </c:pt>
                <c:pt idx="142">
                  <c:v>1943.17917375</c:v>
                </c:pt>
                <c:pt idx="143">
                  <c:v>1836.9373115000001</c:v>
                </c:pt>
                <c:pt idx="144">
                  <c:v>1687.01870175</c:v>
                </c:pt>
                <c:pt idx="145">
                  <c:v>1613.6201517500001</c:v>
                </c:pt>
                <c:pt idx="146">
                  <c:v>1573.4225537499999</c:v>
                </c:pt>
                <c:pt idx="147">
                  <c:v>1567.4374787500001</c:v>
                </c:pt>
                <c:pt idx="148">
                  <c:v>1562.0603125</c:v>
                </c:pt>
                <c:pt idx="149">
                  <c:v>1662.8958425000001</c:v>
                </c:pt>
                <c:pt idx="150">
                  <c:v>1836.5233224999999</c:v>
                </c:pt>
                <c:pt idx="151">
                  <c:v>1942.8206645</c:v>
                </c:pt>
                <c:pt idx="152">
                  <c:v>1995.0004504999997</c:v>
                </c:pt>
                <c:pt idx="153">
                  <c:v>1987.5362224999999</c:v>
                </c:pt>
                <c:pt idx="154">
                  <c:v>1913.2385072499999</c:v>
                </c:pt>
                <c:pt idx="155">
                  <c:v>1819.5410915</c:v>
                </c:pt>
                <c:pt idx="156">
                  <c:v>1784.0363797499999</c:v>
                </c:pt>
                <c:pt idx="157">
                  <c:v>1790.0798345000001</c:v>
                </c:pt>
                <c:pt idx="158">
                  <c:v>1794.70212225</c:v>
                </c:pt>
                <c:pt idx="159">
                  <c:v>1764.1273570000001</c:v>
                </c:pt>
                <c:pt idx="160">
                  <c:v>1783.0977124999999</c:v>
                </c:pt>
                <c:pt idx="161">
                  <c:v>1847.5819032499999</c:v>
                </c:pt>
                <c:pt idx="162">
                  <c:v>1831.2033425</c:v>
                </c:pt>
                <c:pt idx="163">
                  <c:v>1818.6615462499999</c:v>
                </c:pt>
                <c:pt idx="164">
                  <c:v>1802.72195425</c:v>
                </c:pt>
                <c:pt idx="165">
                  <c:v>1716.3091975</c:v>
                </c:pt>
                <c:pt idx="166">
                  <c:v>1712.7028350000001</c:v>
                </c:pt>
                <c:pt idx="167">
                  <c:v>1664.1815964999998</c:v>
                </c:pt>
                <c:pt idx="168">
                  <c:v>1551.5278740000001</c:v>
                </c:pt>
                <c:pt idx="169">
                  <c:v>1547.393671</c:v>
                </c:pt>
                <c:pt idx="170">
                  <c:v>1531.5801924999998</c:v>
                </c:pt>
                <c:pt idx="171">
                  <c:v>1520.0203649999999</c:v>
                </c:pt>
                <c:pt idx="172">
                  <c:v>1520.5698600000001</c:v>
                </c:pt>
                <c:pt idx="173">
                  <c:v>1553.4483399999999</c:v>
                </c:pt>
                <c:pt idx="174">
                  <c:v>1637.159635</c:v>
                </c:pt>
                <c:pt idx="175">
                  <c:v>1717.55054875</c:v>
                </c:pt>
                <c:pt idx="176">
                  <c:v>1712.8980214999999</c:v>
                </c:pt>
                <c:pt idx="177">
                  <c:v>1676.53271825</c:v>
                </c:pt>
                <c:pt idx="178">
                  <c:v>1619.5109795000001</c:v>
                </c:pt>
                <c:pt idx="179">
                  <c:v>1578.7925467499999</c:v>
                </c:pt>
                <c:pt idx="180">
                  <c:v>1570.037196</c:v>
                </c:pt>
                <c:pt idx="181">
                  <c:v>1570.70962725</c:v>
                </c:pt>
                <c:pt idx="182">
                  <c:v>1589.5581910000001</c:v>
                </c:pt>
                <c:pt idx="183">
                  <c:v>1623.9926605000001</c:v>
                </c:pt>
                <c:pt idx="184">
                  <c:v>1676.8465490000001</c:v>
                </c:pt>
                <c:pt idx="185">
                  <c:v>1769.4204949999998</c:v>
                </c:pt>
                <c:pt idx="186">
                  <c:v>1765.03196875</c:v>
                </c:pt>
                <c:pt idx="187">
                  <c:v>1787.6449574999999</c:v>
                </c:pt>
                <c:pt idx="188">
                  <c:v>1778.97431125</c:v>
                </c:pt>
                <c:pt idx="189">
                  <c:v>1708.5660175</c:v>
                </c:pt>
                <c:pt idx="190">
                  <c:v>1648.5955959999999</c:v>
                </c:pt>
                <c:pt idx="191">
                  <c:v>1605.43254125</c:v>
                </c:pt>
                <c:pt idx="192">
                  <c:v>1545.9332212499999</c:v>
                </c:pt>
                <c:pt idx="193">
                  <c:v>1527.9198594999998</c:v>
                </c:pt>
                <c:pt idx="194">
                  <c:v>1489.9455425000001</c:v>
                </c:pt>
                <c:pt idx="195">
                  <c:v>1432.8874337500001</c:v>
                </c:pt>
                <c:pt idx="196">
                  <c:v>1407.0291869999999</c:v>
                </c:pt>
                <c:pt idx="197">
                  <c:v>1449.0634250000001</c:v>
                </c:pt>
                <c:pt idx="198">
                  <c:v>1514.1132485000001</c:v>
                </c:pt>
                <c:pt idx="199">
                  <c:v>1556.7957562499998</c:v>
                </c:pt>
                <c:pt idx="200">
                  <c:v>1628.23278375</c:v>
                </c:pt>
                <c:pt idx="201">
                  <c:v>1645.8920275</c:v>
                </c:pt>
                <c:pt idx="202">
                  <c:v>1503.55524375</c:v>
                </c:pt>
                <c:pt idx="203">
                  <c:v>1352.4444677500001</c:v>
                </c:pt>
                <c:pt idx="204">
                  <c:v>1359.3469614999999</c:v>
                </c:pt>
                <c:pt idx="205">
                  <c:v>1356.2403359999998</c:v>
                </c:pt>
                <c:pt idx="206">
                  <c:v>1370.62124625</c:v>
                </c:pt>
                <c:pt idx="207">
                  <c:v>1595.4477634999998</c:v>
                </c:pt>
                <c:pt idx="208">
                  <c:v>1689.3174382499999</c:v>
                </c:pt>
                <c:pt idx="209">
                  <c:v>1762.3680917499998</c:v>
                </c:pt>
                <c:pt idx="210">
                  <c:v>1828.09182025</c:v>
                </c:pt>
                <c:pt idx="211">
                  <c:v>1867.0542417500001</c:v>
                </c:pt>
                <c:pt idx="212">
                  <c:v>1874.4244297499999</c:v>
                </c:pt>
                <c:pt idx="213">
                  <c:v>1774.4051097499998</c:v>
                </c:pt>
                <c:pt idx="214">
                  <c:v>1679.6201590000001</c:v>
                </c:pt>
                <c:pt idx="215">
                  <c:v>1599.449239</c:v>
                </c:pt>
                <c:pt idx="216">
                  <c:v>1500.4846809999999</c:v>
                </c:pt>
                <c:pt idx="217">
                  <c:v>1490.3027197500001</c:v>
                </c:pt>
                <c:pt idx="218">
                  <c:v>1435.759202</c:v>
                </c:pt>
                <c:pt idx="219">
                  <c:v>1407.4273097499999</c:v>
                </c:pt>
                <c:pt idx="220">
                  <c:v>1405.184287</c:v>
                </c:pt>
                <c:pt idx="221">
                  <c:v>1471.2917554999999</c:v>
                </c:pt>
                <c:pt idx="222">
                  <c:v>1630.2482767499998</c:v>
                </c:pt>
                <c:pt idx="223">
                  <c:v>1710.59749175</c:v>
                </c:pt>
                <c:pt idx="224">
                  <c:v>1752.8745267499999</c:v>
                </c:pt>
                <c:pt idx="225">
                  <c:v>1731.975725</c:v>
                </c:pt>
                <c:pt idx="226">
                  <c:v>1714.3673612499999</c:v>
                </c:pt>
                <c:pt idx="227">
                  <c:v>1673.6184350000001</c:v>
                </c:pt>
                <c:pt idx="228">
                  <c:v>1653.3196614999999</c:v>
                </c:pt>
                <c:pt idx="229">
                  <c:v>1672.3029855</c:v>
                </c:pt>
                <c:pt idx="230">
                  <c:v>1700.8332455</c:v>
                </c:pt>
                <c:pt idx="231">
                  <c:v>1755.84290925</c:v>
                </c:pt>
                <c:pt idx="232">
                  <c:v>1768.3833637499999</c:v>
                </c:pt>
                <c:pt idx="233">
                  <c:v>1881.6009405</c:v>
                </c:pt>
                <c:pt idx="234">
                  <c:v>1975.5490520000001</c:v>
                </c:pt>
                <c:pt idx="235">
                  <c:v>1920.37709825</c:v>
                </c:pt>
                <c:pt idx="236">
                  <c:v>1831.1505829999999</c:v>
                </c:pt>
                <c:pt idx="237">
                  <c:v>1729.6954802500002</c:v>
                </c:pt>
                <c:pt idx="238">
                  <c:v>1638.1718310000001</c:v>
                </c:pt>
                <c:pt idx="239">
                  <c:v>1605.7623655</c:v>
                </c:pt>
                <c:pt idx="240">
                  <c:v>1489.0638377499999</c:v>
                </c:pt>
                <c:pt idx="241">
                  <c:v>1472.383501</c:v>
                </c:pt>
                <c:pt idx="242">
                  <c:v>1430.0165569999999</c:v>
                </c:pt>
                <c:pt idx="243">
                  <c:v>1406.57395475</c:v>
                </c:pt>
                <c:pt idx="244">
                  <c:v>1405.48711125</c:v>
                </c:pt>
                <c:pt idx="245">
                  <c:v>1470.7605202499999</c:v>
                </c:pt>
                <c:pt idx="246">
                  <c:v>1591.8727629999998</c:v>
                </c:pt>
                <c:pt idx="247">
                  <c:v>1738.9664532500001</c:v>
                </c:pt>
                <c:pt idx="248">
                  <c:v>1763.36222875</c:v>
                </c:pt>
                <c:pt idx="249">
                  <c:v>1760.5447664999999</c:v>
                </c:pt>
                <c:pt idx="250">
                  <c:v>1686.2622369999999</c:v>
                </c:pt>
                <c:pt idx="251">
                  <c:v>1620.9701682499999</c:v>
                </c:pt>
                <c:pt idx="252">
                  <c:v>1610.286247</c:v>
                </c:pt>
                <c:pt idx="253">
                  <c:v>1588.676056</c:v>
                </c:pt>
                <c:pt idx="254">
                  <c:v>1660.8042392500001</c:v>
                </c:pt>
                <c:pt idx="255">
                  <c:v>1712.0912935000001</c:v>
                </c:pt>
                <c:pt idx="256">
                  <c:v>1770.3269397500001</c:v>
                </c:pt>
                <c:pt idx="257">
                  <c:v>1842.19439175</c:v>
                </c:pt>
                <c:pt idx="258">
                  <c:v>1879.92442925</c:v>
                </c:pt>
                <c:pt idx="259">
                  <c:v>1859.4816895000001</c:v>
                </c:pt>
                <c:pt idx="260">
                  <c:v>1863.1501365000001</c:v>
                </c:pt>
                <c:pt idx="261">
                  <c:v>1753.8204262500001</c:v>
                </c:pt>
                <c:pt idx="262">
                  <c:v>1661.3121625000001</c:v>
                </c:pt>
                <c:pt idx="263">
                  <c:v>1595.0764462499999</c:v>
                </c:pt>
                <c:pt idx="264">
                  <c:v>1505.3905649999999</c:v>
                </c:pt>
                <c:pt idx="265">
                  <c:v>1468.9199475</c:v>
                </c:pt>
                <c:pt idx="266">
                  <c:v>1459.5944032499999</c:v>
                </c:pt>
                <c:pt idx="267">
                  <c:v>1443.9073814999999</c:v>
                </c:pt>
                <c:pt idx="268">
                  <c:v>1444.8976367499999</c:v>
                </c:pt>
                <c:pt idx="269">
                  <c:v>1511.65131425</c:v>
                </c:pt>
                <c:pt idx="270">
                  <c:v>1690.7296829999998</c:v>
                </c:pt>
                <c:pt idx="271">
                  <c:v>1821.1312800000001</c:v>
                </c:pt>
                <c:pt idx="272">
                  <c:v>1732.38821525</c:v>
                </c:pt>
                <c:pt idx="273">
                  <c:v>1718.9485227499999</c:v>
                </c:pt>
                <c:pt idx="274">
                  <c:v>1659.67066275</c:v>
                </c:pt>
                <c:pt idx="275">
                  <c:v>1632.3465267500001</c:v>
                </c:pt>
                <c:pt idx="276">
                  <c:v>1656.12154025</c:v>
                </c:pt>
                <c:pt idx="277">
                  <c:v>1679.4686354999999</c:v>
                </c:pt>
                <c:pt idx="278">
                  <c:v>1717.1225097499998</c:v>
                </c:pt>
                <c:pt idx="279">
                  <c:v>1801.8234002500001</c:v>
                </c:pt>
                <c:pt idx="280">
                  <c:v>1912.18294375</c:v>
                </c:pt>
                <c:pt idx="281">
                  <c:v>1942.9566472500001</c:v>
                </c:pt>
                <c:pt idx="282">
                  <c:v>1940.9768242499999</c:v>
                </c:pt>
                <c:pt idx="283">
                  <c:v>1952.3135487499999</c:v>
                </c:pt>
                <c:pt idx="284">
                  <c:v>1890.47887375</c:v>
                </c:pt>
                <c:pt idx="285">
                  <c:v>1805.195005</c:v>
                </c:pt>
                <c:pt idx="286">
                  <c:v>1715.7793325</c:v>
                </c:pt>
                <c:pt idx="287">
                  <c:v>1644.0612775000002</c:v>
                </c:pt>
                <c:pt idx="288">
                  <c:v>1595.2794662499998</c:v>
                </c:pt>
                <c:pt idx="289">
                  <c:v>1581.9747097499999</c:v>
                </c:pt>
                <c:pt idx="290">
                  <c:v>1562.4998102500001</c:v>
                </c:pt>
                <c:pt idx="291">
                  <c:v>1564.88222675</c:v>
                </c:pt>
                <c:pt idx="292">
                  <c:v>1566.0548142499999</c:v>
                </c:pt>
                <c:pt idx="293">
                  <c:v>1610.06153875</c:v>
                </c:pt>
                <c:pt idx="294">
                  <c:v>1787.36427875</c:v>
                </c:pt>
                <c:pt idx="295">
                  <c:v>1911.95674375</c:v>
                </c:pt>
                <c:pt idx="296">
                  <c:v>1968.8137684999999</c:v>
                </c:pt>
                <c:pt idx="297">
                  <c:v>1963.3523395</c:v>
                </c:pt>
                <c:pt idx="298">
                  <c:v>1953.1746107500001</c:v>
                </c:pt>
                <c:pt idx="299">
                  <c:v>1945.1234792499999</c:v>
                </c:pt>
                <c:pt idx="300">
                  <c:v>1867.7145962500001</c:v>
                </c:pt>
                <c:pt idx="301">
                  <c:v>1812.2476895</c:v>
                </c:pt>
                <c:pt idx="302">
                  <c:v>1809.0363132499999</c:v>
                </c:pt>
                <c:pt idx="303">
                  <c:v>1853.014651</c:v>
                </c:pt>
                <c:pt idx="304">
                  <c:v>1913.1999815000001</c:v>
                </c:pt>
                <c:pt idx="305">
                  <c:v>2022.448439</c:v>
                </c:pt>
                <c:pt idx="306">
                  <c:v>2045.8419674999998</c:v>
                </c:pt>
                <c:pt idx="307">
                  <c:v>2064.3672375000001</c:v>
                </c:pt>
                <c:pt idx="308">
                  <c:v>2000.28823375</c:v>
                </c:pt>
                <c:pt idx="309">
                  <c:v>1905.66195625</c:v>
                </c:pt>
                <c:pt idx="310">
                  <c:v>1854.2709275</c:v>
                </c:pt>
                <c:pt idx="311">
                  <c:v>1763.18642</c:v>
                </c:pt>
                <c:pt idx="312">
                  <c:v>1711.58486625</c:v>
                </c:pt>
                <c:pt idx="313">
                  <c:v>1709.34360625</c:v>
                </c:pt>
                <c:pt idx="314">
                  <c:v>1710.8862887499997</c:v>
                </c:pt>
                <c:pt idx="315">
                  <c:v>1704.44844375</c:v>
                </c:pt>
                <c:pt idx="316">
                  <c:v>1702.72793875</c:v>
                </c:pt>
                <c:pt idx="317">
                  <c:v>1756.9227150000002</c:v>
                </c:pt>
                <c:pt idx="318">
                  <c:v>1862.3165604999999</c:v>
                </c:pt>
                <c:pt idx="319">
                  <c:v>2000.459501</c:v>
                </c:pt>
                <c:pt idx="320">
                  <c:v>2081.40288375</c:v>
                </c:pt>
                <c:pt idx="321">
                  <c:v>2086.182632</c:v>
                </c:pt>
                <c:pt idx="322">
                  <c:v>2023.3713962500001</c:v>
                </c:pt>
                <c:pt idx="323">
                  <c:v>1950.3951634999999</c:v>
                </c:pt>
                <c:pt idx="324">
                  <c:v>1936.5531920000001</c:v>
                </c:pt>
                <c:pt idx="325">
                  <c:v>1898.9627135000001</c:v>
                </c:pt>
                <c:pt idx="326">
                  <c:v>1963.9806962500002</c:v>
                </c:pt>
                <c:pt idx="327">
                  <c:v>2067.7840432500002</c:v>
                </c:pt>
                <c:pt idx="328">
                  <c:v>2152.7115792499999</c:v>
                </c:pt>
                <c:pt idx="329">
                  <c:v>2200.9041997500003</c:v>
                </c:pt>
                <c:pt idx="330">
                  <c:v>2214.04117</c:v>
                </c:pt>
                <c:pt idx="331">
                  <c:v>2211.5657637500003</c:v>
                </c:pt>
                <c:pt idx="332">
                  <c:v>2056.4030137499999</c:v>
                </c:pt>
                <c:pt idx="333">
                  <c:v>1951.9791057499999</c:v>
                </c:pt>
                <c:pt idx="334">
                  <c:v>1900.3192979999999</c:v>
                </c:pt>
                <c:pt idx="335">
                  <c:v>1828.59922925</c:v>
                </c:pt>
                <c:pt idx="336">
                  <c:v>1775.128753</c:v>
                </c:pt>
                <c:pt idx="337">
                  <c:v>1784.07294125</c:v>
                </c:pt>
                <c:pt idx="338">
                  <c:v>1750.0699500000001</c:v>
                </c:pt>
                <c:pt idx="339">
                  <c:v>1731.35625125</c:v>
                </c:pt>
                <c:pt idx="340">
                  <c:v>1739.73081</c:v>
                </c:pt>
                <c:pt idx="341">
                  <c:v>1750.5303262499999</c:v>
                </c:pt>
                <c:pt idx="342">
                  <c:v>1859.1726002500002</c:v>
                </c:pt>
                <c:pt idx="343">
                  <c:v>1931.66868675</c:v>
                </c:pt>
                <c:pt idx="344">
                  <c:v>1956.2870010000001</c:v>
                </c:pt>
                <c:pt idx="345">
                  <c:v>1962.7703044999998</c:v>
                </c:pt>
                <c:pt idx="346">
                  <c:v>1902.1104005</c:v>
                </c:pt>
                <c:pt idx="347">
                  <c:v>1894.4125339999998</c:v>
                </c:pt>
                <c:pt idx="348">
                  <c:v>1862.1163844999999</c:v>
                </c:pt>
                <c:pt idx="349">
                  <c:v>1851.06400175</c:v>
                </c:pt>
                <c:pt idx="350">
                  <c:v>1858.1250097499999</c:v>
                </c:pt>
                <c:pt idx="351">
                  <c:v>1879.36961625</c:v>
                </c:pt>
                <c:pt idx="352">
                  <c:v>1948.4651097499998</c:v>
                </c:pt>
                <c:pt idx="353">
                  <c:v>2028.5409467499999</c:v>
                </c:pt>
                <c:pt idx="354">
                  <c:v>2042.8423950000001</c:v>
                </c:pt>
                <c:pt idx="355">
                  <c:v>2037.067675</c:v>
                </c:pt>
                <c:pt idx="356">
                  <c:v>1988.26931625</c:v>
                </c:pt>
                <c:pt idx="357">
                  <c:v>1915.0187175000001</c:v>
                </c:pt>
                <c:pt idx="358">
                  <c:v>1819.8747275000001</c:v>
                </c:pt>
                <c:pt idx="359">
                  <c:v>1770.6987677499999</c:v>
                </c:pt>
                <c:pt idx="360">
                  <c:v>1678.4203955</c:v>
                </c:pt>
                <c:pt idx="361">
                  <c:v>1655.495363</c:v>
                </c:pt>
                <c:pt idx="362">
                  <c:v>1636.22553825</c:v>
                </c:pt>
                <c:pt idx="363">
                  <c:v>1619.0590587500001</c:v>
                </c:pt>
                <c:pt idx="364">
                  <c:v>1603.8270775000001</c:v>
                </c:pt>
                <c:pt idx="365">
                  <c:v>1604.9217612499999</c:v>
                </c:pt>
                <c:pt idx="366">
                  <c:v>1690.850375</c:v>
                </c:pt>
                <c:pt idx="367">
                  <c:v>1776.7144147500001</c:v>
                </c:pt>
                <c:pt idx="368">
                  <c:v>1733.4110612500001</c:v>
                </c:pt>
                <c:pt idx="369">
                  <c:v>1720.313069</c:v>
                </c:pt>
                <c:pt idx="370">
                  <c:v>1670.3755832500001</c:v>
                </c:pt>
                <c:pt idx="371">
                  <c:v>1669.47538375</c:v>
                </c:pt>
                <c:pt idx="372">
                  <c:v>1666.5227915</c:v>
                </c:pt>
                <c:pt idx="373">
                  <c:v>1667.6639922499999</c:v>
                </c:pt>
                <c:pt idx="374">
                  <c:v>1670.74704875</c:v>
                </c:pt>
                <c:pt idx="375">
                  <c:v>1691.7228439999999</c:v>
                </c:pt>
                <c:pt idx="376">
                  <c:v>1743.7419654999999</c:v>
                </c:pt>
                <c:pt idx="377">
                  <c:v>1790.3739625000001</c:v>
                </c:pt>
                <c:pt idx="378">
                  <c:v>1876.6069237500001</c:v>
                </c:pt>
                <c:pt idx="379">
                  <c:v>1917.5393212499998</c:v>
                </c:pt>
                <c:pt idx="380">
                  <c:v>1831.180525</c:v>
                </c:pt>
                <c:pt idx="381">
                  <c:v>1760.327145</c:v>
                </c:pt>
                <c:pt idx="382">
                  <c:v>1737.4681987500001</c:v>
                </c:pt>
                <c:pt idx="383">
                  <c:v>1681.63537875</c:v>
                </c:pt>
                <c:pt idx="384">
                  <c:v>1534.6431997499999</c:v>
                </c:pt>
                <c:pt idx="385">
                  <c:v>1527.7432105</c:v>
                </c:pt>
                <c:pt idx="386">
                  <c:v>1517.1165182500001</c:v>
                </c:pt>
                <c:pt idx="387">
                  <c:v>1490.37417325</c:v>
                </c:pt>
                <c:pt idx="388">
                  <c:v>1468.04770575</c:v>
                </c:pt>
                <c:pt idx="389">
                  <c:v>1539.9137674999999</c:v>
                </c:pt>
                <c:pt idx="390">
                  <c:v>1767.3139237500002</c:v>
                </c:pt>
                <c:pt idx="391">
                  <c:v>1872.4022204999999</c:v>
                </c:pt>
                <c:pt idx="392">
                  <c:v>1895.7533592500001</c:v>
                </c:pt>
                <c:pt idx="393">
                  <c:v>1861.0768720000001</c:v>
                </c:pt>
                <c:pt idx="394">
                  <c:v>1729.56309775</c:v>
                </c:pt>
                <c:pt idx="395">
                  <c:v>1650.62914675</c:v>
                </c:pt>
                <c:pt idx="396">
                  <c:v>1635.74835725</c:v>
                </c:pt>
                <c:pt idx="397">
                  <c:v>1643.41628225</c:v>
                </c:pt>
                <c:pt idx="398">
                  <c:v>1711.06389825</c:v>
                </c:pt>
                <c:pt idx="399">
                  <c:v>1778.580046</c:v>
                </c:pt>
                <c:pt idx="400">
                  <c:v>1883.2723315000001</c:v>
                </c:pt>
                <c:pt idx="401">
                  <c:v>1924.2465139999999</c:v>
                </c:pt>
                <c:pt idx="402">
                  <c:v>1914.54909</c:v>
                </c:pt>
                <c:pt idx="403">
                  <c:v>1922.5813775000001</c:v>
                </c:pt>
                <c:pt idx="404">
                  <c:v>1842.7530187499999</c:v>
                </c:pt>
                <c:pt idx="405">
                  <c:v>1789.14429625</c:v>
                </c:pt>
                <c:pt idx="406">
                  <c:v>1736.827045</c:v>
                </c:pt>
                <c:pt idx="407">
                  <c:v>1665.0806625</c:v>
                </c:pt>
                <c:pt idx="408">
                  <c:v>1569.5583775</c:v>
                </c:pt>
                <c:pt idx="409">
                  <c:v>1537.2478265000002</c:v>
                </c:pt>
                <c:pt idx="410">
                  <c:v>1523.7627232499999</c:v>
                </c:pt>
                <c:pt idx="411">
                  <c:v>1504.8582782499998</c:v>
                </c:pt>
                <c:pt idx="412">
                  <c:v>1509.1997389999999</c:v>
                </c:pt>
                <c:pt idx="413">
                  <c:v>1564.5724825</c:v>
                </c:pt>
                <c:pt idx="414">
                  <c:v>1758.37942125</c:v>
                </c:pt>
                <c:pt idx="415">
                  <c:v>1962.450722</c:v>
                </c:pt>
                <c:pt idx="416">
                  <c:v>2006.185481</c:v>
                </c:pt>
                <c:pt idx="417">
                  <c:v>1910.0827812499999</c:v>
                </c:pt>
                <c:pt idx="418">
                  <c:v>1764.6117517499999</c:v>
                </c:pt>
                <c:pt idx="419">
                  <c:v>1697.8986480000001</c:v>
                </c:pt>
                <c:pt idx="420">
                  <c:v>1697.9786829999998</c:v>
                </c:pt>
                <c:pt idx="421">
                  <c:v>1702.94567725</c:v>
                </c:pt>
                <c:pt idx="422">
                  <c:v>1753.8611905</c:v>
                </c:pt>
                <c:pt idx="423">
                  <c:v>1828.4963554999999</c:v>
                </c:pt>
                <c:pt idx="424">
                  <c:v>1890.3573684999999</c:v>
                </c:pt>
                <c:pt idx="425">
                  <c:v>1933.8662462499999</c:v>
                </c:pt>
                <c:pt idx="426">
                  <c:v>1954.4072725000001</c:v>
                </c:pt>
                <c:pt idx="427">
                  <c:v>1977.5300487499999</c:v>
                </c:pt>
                <c:pt idx="428">
                  <c:v>1877.6553012499999</c:v>
                </c:pt>
                <c:pt idx="429">
                  <c:v>1853.0260250000001</c:v>
                </c:pt>
                <c:pt idx="430">
                  <c:v>1812.6368275</c:v>
                </c:pt>
                <c:pt idx="431">
                  <c:v>1704.5005575</c:v>
                </c:pt>
                <c:pt idx="432">
                  <c:v>1561.8745652499999</c:v>
                </c:pt>
                <c:pt idx="433">
                  <c:v>1544.3263135</c:v>
                </c:pt>
                <c:pt idx="434">
                  <c:v>1559.3644057499998</c:v>
                </c:pt>
                <c:pt idx="435">
                  <c:v>1569.3929712500001</c:v>
                </c:pt>
                <c:pt idx="436">
                  <c:v>1544.32080225</c:v>
                </c:pt>
                <c:pt idx="437">
                  <c:v>1571.5586625000001</c:v>
                </c:pt>
                <c:pt idx="438">
                  <c:v>1725.011315</c:v>
                </c:pt>
                <c:pt idx="439">
                  <c:v>1846.8238959999999</c:v>
                </c:pt>
                <c:pt idx="440">
                  <c:v>1859.94890775</c:v>
                </c:pt>
                <c:pt idx="441">
                  <c:v>1827.0406</c:v>
                </c:pt>
                <c:pt idx="442">
                  <c:v>1738.5357609999999</c:v>
                </c:pt>
                <c:pt idx="443">
                  <c:v>1645.6663667500002</c:v>
                </c:pt>
                <c:pt idx="444">
                  <c:v>1599.1117015</c:v>
                </c:pt>
                <c:pt idx="445">
                  <c:v>1588.3004620000002</c:v>
                </c:pt>
                <c:pt idx="446">
                  <c:v>1634.14968</c:v>
                </c:pt>
                <c:pt idx="447">
                  <c:v>1678.4499910000002</c:v>
                </c:pt>
                <c:pt idx="448">
                  <c:v>1758.63949275</c:v>
                </c:pt>
                <c:pt idx="449">
                  <c:v>1820.76182425</c:v>
                </c:pt>
                <c:pt idx="450">
                  <c:v>1844.3787649999999</c:v>
                </c:pt>
                <c:pt idx="451">
                  <c:v>1853.96764775</c:v>
                </c:pt>
                <c:pt idx="452">
                  <c:v>1853.2302427499999</c:v>
                </c:pt>
                <c:pt idx="453">
                  <c:v>1764.0855549999999</c:v>
                </c:pt>
                <c:pt idx="454">
                  <c:v>1718.11824875</c:v>
                </c:pt>
                <c:pt idx="455">
                  <c:v>1637.6921824999999</c:v>
                </c:pt>
                <c:pt idx="456">
                  <c:v>1486.5999087499999</c:v>
                </c:pt>
                <c:pt idx="457">
                  <c:v>1455.15913</c:v>
                </c:pt>
                <c:pt idx="458">
                  <c:v>1420.2195024999999</c:v>
                </c:pt>
                <c:pt idx="459">
                  <c:v>1386.87410125</c:v>
                </c:pt>
                <c:pt idx="460">
                  <c:v>1415.6613625</c:v>
                </c:pt>
                <c:pt idx="461">
                  <c:v>1528.2598825</c:v>
                </c:pt>
                <c:pt idx="462">
                  <c:v>1661.7586087499999</c:v>
                </c:pt>
                <c:pt idx="463">
                  <c:v>1754.262252</c:v>
                </c:pt>
                <c:pt idx="464">
                  <c:v>1773.6220187500001</c:v>
                </c:pt>
                <c:pt idx="465">
                  <c:v>1705.6709800000001</c:v>
                </c:pt>
                <c:pt idx="466">
                  <c:v>1581.7938864999999</c:v>
                </c:pt>
                <c:pt idx="467">
                  <c:v>1520.6726827499999</c:v>
                </c:pt>
                <c:pt idx="468">
                  <c:v>1513.9717437499999</c:v>
                </c:pt>
                <c:pt idx="469">
                  <c:v>1491.7609705</c:v>
                </c:pt>
                <c:pt idx="470">
                  <c:v>1518.0821885</c:v>
                </c:pt>
                <c:pt idx="471">
                  <c:v>1567.1038290000001</c:v>
                </c:pt>
                <c:pt idx="472">
                  <c:v>1618.499176</c:v>
                </c:pt>
                <c:pt idx="473">
                  <c:v>1726.5377317500001</c:v>
                </c:pt>
                <c:pt idx="474">
                  <c:v>1764.3499742499998</c:v>
                </c:pt>
                <c:pt idx="475">
                  <c:v>1768.5220399999998</c:v>
                </c:pt>
                <c:pt idx="476">
                  <c:v>1689.43324125</c:v>
                </c:pt>
                <c:pt idx="477">
                  <c:v>1594.8916365</c:v>
                </c:pt>
                <c:pt idx="478">
                  <c:v>1547.0001287499999</c:v>
                </c:pt>
                <c:pt idx="479">
                  <c:v>1506.2944937499999</c:v>
                </c:pt>
                <c:pt idx="480">
                  <c:v>1390.7474912499999</c:v>
                </c:pt>
                <c:pt idx="481">
                  <c:v>1354.5896725</c:v>
                </c:pt>
                <c:pt idx="482">
                  <c:v>1344.8176962500002</c:v>
                </c:pt>
                <c:pt idx="483">
                  <c:v>1342.5733612500001</c:v>
                </c:pt>
                <c:pt idx="484">
                  <c:v>1347.061735</c:v>
                </c:pt>
                <c:pt idx="485">
                  <c:v>1445.14445</c:v>
                </c:pt>
                <c:pt idx="486">
                  <c:v>1589.4195567500001</c:v>
                </c:pt>
                <c:pt idx="487">
                  <c:v>1709.48857275</c:v>
                </c:pt>
                <c:pt idx="488">
                  <c:v>1686.171857</c:v>
                </c:pt>
                <c:pt idx="489">
                  <c:v>1616.5618809999999</c:v>
                </c:pt>
                <c:pt idx="490">
                  <c:v>1544.2300942500001</c:v>
                </c:pt>
                <c:pt idx="491">
                  <c:v>1440.5521882500002</c:v>
                </c:pt>
                <c:pt idx="492">
                  <c:v>1423.3570075</c:v>
                </c:pt>
                <c:pt idx="493">
                  <c:v>1409.9253415000001</c:v>
                </c:pt>
                <c:pt idx="494">
                  <c:v>1401.50540875</c:v>
                </c:pt>
                <c:pt idx="495">
                  <c:v>1450.1933489999999</c:v>
                </c:pt>
                <c:pt idx="496">
                  <c:v>1556.0706447499999</c:v>
                </c:pt>
                <c:pt idx="497">
                  <c:v>1639.4415757499999</c:v>
                </c:pt>
                <c:pt idx="498">
                  <c:v>1653.1194235</c:v>
                </c:pt>
                <c:pt idx="499">
                  <c:v>1645.07582525</c:v>
                </c:pt>
                <c:pt idx="500">
                  <c:v>1600.441689</c:v>
                </c:pt>
                <c:pt idx="501">
                  <c:v>1580.69866525</c:v>
                </c:pt>
                <c:pt idx="502">
                  <c:v>1500.7092520000001</c:v>
                </c:pt>
                <c:pt idx="503">
                  <c:v>1437.5095799999997</c:v>
                </c:pt>
                <c:pt idx="504">
                  <c:v>1350.69542</c:v>
                </c:pt>
                <c:pt idx="505">
                  <c:v>1316.36000625</c:v>
                </c:pt>
                <c:pt idx="506">
                  <c:v>1299.43453875</c:v>
                </c:pt>
                <c:pt idx="507">
                  <c:v>1301.4415775</c:v>
                </c:pt>
                <c:pt idx="508">
                  <c:v>1309.75547125</c:v>
                </c:pt>
                <c:pt idx="509">
                  <c:v>1318.6248210000001</c:v>
                </c:pt>
                <c:pt idx="510">
                  <c:v>1420.5716709999999</c:v>
                </c:pt>
                <c:pt idx="511">
                  <c:v>1431.3912335</c:v>
                </c:pt>
                <c:pt idx="512">
                  <c:v>1479.6729747500001</c:v>
                </c:pt>
                <c:pt idx="513">
                  <c:v>1419.9024489999999</c:v>
                </c:pt>
                <c:pt idx="514">
                  <c:v>1373.81180625</c:v>
                </c:pt>
                <c:pt idx="515">
                  <c:v>1374.7739904999999</c:v>
                </c:pt>
                <c:pt idx="516">
                  <c:v>1372.9611809999999</c:v>
                </c:pt>
                <c:pt idx="517">
                  <c:v>1378.612204</c:v>
                </c:pt>
                <c:pt idx="518">
                  <c:v>1379.351269</c:v>
                </c:pt>
                <c:pt idx="519">
                  <c:v>1397.3629495</c:v>
                </c:pt>
                <c:pt idx="520">
                  <c:v>1489.889353</c:v>
                </c:pt>
                <c:pt idx="521">
                  <c:v>1545.5825502499999</c:v>
                </c:pt>
                <c:pt idx="522">
                  <c:v>1594.6561915</c:v>
                </c:pt>
                <c:pt idx="523">
                  <c:v>1578.0413727500002</c:v>
                </c:pt>
                <c:pt idx="524">
                  <c:v>1522.9396927499999</c:v>
                </c:pt>
                <c:pt idx="525">
                  <c:v>1463.053259</c:v>
                </c:pt>
                <c:pt idx="526">
                  <c:v>1434.8543725</c:v>
                </c:pt>
                <c:pt idx="527">
                  <c:v>1385.0537462499999</c:v>
                </c:pt>
                <c:pt idx="528">
                  <c:v>1289.4688362500001</c:v>
                </c:pt>
                <c:pt idx="529">
                  <c:v>1263.2495849999998</c:v>
                </c:pt>
                <c:pt idx="530">
                  <c:v>1265.2340362499999</c:v>
                </c:pt>
                <c:pt idx="531">
                  <c:v>1256.696285</c:v>
                </c:pt>
                <c:pt idx="532">
                  <c:v>1271.15068425</c:v>
                </c:pt>
                <c:pt idx="533">
                  <c:v>1284.86757025</c:v>
                </c:pt>
                <c:pt idx="534">
                  <c:v>1362.6499894999999</c:v>
                </c:pt>
                <c:pt idx="535">
                  <c:v>1443.0408465</c:v>
                </c:pt>
                <c:pt idx="536">
                  <c:v>1475.04820825</c:v>
                </c:pt>
                <c:pt idx="537">
                  <c:v>1444.774445</c:v>
                </c:pt>
                <c:pt idx="538">
                  <c:v>1399.8665812500001</c:v>
                </c:pt>
                <c:pt idx="539">
                  <c:v>1400.7539852499999</c:v>
                </c:pt>
                <c:pt idx="540">
                  <c:v>1392.07545525</c:v>
                </c:pt>
                <c:pt idx="541">
                  <c:v>1396.9769984999998</c:v>
                </c:pt>
                <c:pt idx="542">
                  <c:v>1385.4091515</c:v>
                </c:pt>
                <c:pt idx="543">
                  <c:v>1428.5868532500001</c:v>
                </c:pt>
                <c:pt idx="544">
                  <c:v>1539.8472835</c:v>
                </c:pt>
                <c:pt idx="545">
                  <c:v>1644.4678307499998</c:v>
                </c:pt>
                <c:pt idx="546">
                  <c:v>1671.10644525</c:v>
                </c:pt>
                <c:pt idx="547">
                  <c:v>1669.800563</c:v>
                </c:pt>
                <c:pt idx="548">
                  <c:v>1594.7473514999999</c:v>
                </c:pt>
                <c:pt idx="549">
                  <c:v>1527.1474262500001</c:v>
                </c:pt>
                <c:pt idx="550">
                  <c:v>1421.68786</c:v>
                </c:pt>
                <c:pt idx="551">
                  <c:v>1363.33958375</c:v>
                </c:pt>
                <c:pt idx="552">
                  <c:v>1290.5192212499999</c:v>
                </c:pt>
                <c:pt idx="553">
                  <c:v>1287.945215</c:v>
                </c:pt>
                <c:pt idx="554">
                  <c:v>1283.2261675</c:v>
                </c:pt>
                <c:pt idx="555">
                  <c:v>1282.2297450000001</c:v>
                </c:pt>
                <c:pt idx="556">
                  <c:v>1281.7636082500001</c:v>
                </c:pt>
                <c:pt idx="557">
                  <c:v>1335.2310514999999</c:v>
                </c:pt>
                <c:pt idx="558">
                  <c:v>1519.769595</c:v>
                </c:pt>
                <c:pt idx="559">
                  <c:v>1614.5058919999999</c:v>
                </c:pt>
                <c:pt idx="560">
                  <c:v>1604.7847494999999</c:v>
                </c:pt>
                <c:pt idx="561">
                  <c:v>1540.1252469999999</c:v>
                </c:pt>
                <c:pt idx="562">
                  <c:v>1472.8201947499999</c:v>
                </c:pt>
                <c:pt idx="563">
                  <c:v>1461.8809935000002</c:v>
                </c:pt>
                <c:pt idx="564">
                  <c:v>1424.2741012500001</c:v>
                </c:pt>
                <c:pt idx="565">
                  <c:v>1434.7483319999999</c:v>
                </c:pt>
                <c:pt idx="566">
                  <c:v>1469.5128124999999</c:v>
                </c:pt>
                <c:pt idx="567">
                  <c:v>1546.3621725</c:v>
                </c:pt>
                <c:pt idx="568">
                  <c:v>1612.474657</c:v>
                </c:pt>
                <c:pt idx="569">
                  <c:v>1693.5994010000002</c:v>
                </c:pt>
                <c:pt idx="570">
                  <c:v>1733.940325</c:v>
                </c:pt>
                <c:pt idx="571">
                  <c:v>1756.5061362500001</c:v>
                </c:pt>
                <c:pt idx="572">
                  <c:v>1733.87785125</c:v>
                </c:pt>
                <c:pt idx="573">
                  <c:v>1656.16421625</c:v>
                </c:pt>
                <c:pt idx="574">
                  <c:v>1545.82572</c:v>
                </c:pt>
                <c:pt idx="575">
                  <c:v>1468.69742875</c:v>
                </c:pt>
                <c:pt idx="576">
                  <c:v>1382.13607525</c:v>
                </c:pt>
                <c:pt idx="577">
                  <c:v>1370.3645514999998</c:v>
                </c:pt>
                <c:pt idx="578">
                  <c:v>1381.3969227499999</c:v>
                </c:pt>
                <c:pt idx="579">
                  <c:v>1389.4591639999999</c:v>
                </c:pt>
                <c:pt idx="580">
                  <c:v>1374.0647379999998</c:v>
                </c:pt>
                <c:pt idx="581">
                  <c:v>1392.1739184999999</c:v>
                </c:pt>
                <c:pt idx="582">
                  <c:v>1560.06400125</c:v>
                </c:pt>
                <c:pt idx="583">
                  <c:v>1652.64560725</c:v>
                </c:pt>
                <c:pt idx="584">
                  <c:v>1672.2695915000002</c:v>
                </c:pt>
                <c:pt idx="585">
                  <c:v>1612.24973275</c:v>
                </c:pt>
                <c:pt idx="586">
                  <c:v>1594.03072075</c:v>
                </c:pt>
                <c:pt idx="587">
                  <c:v>1560.2789399999999</c:v>
                </c:pt>
                <c:pt idx="588">
                  <c:v>1545.29069925</c:v>
                </c:pt>
                <c:pt idx="589">
                  <c:v>1525.2319527499999</c:v>
                </c:pt>
                <c:pt idx="590">
                  <c:v>1519.0801684999999</c:v>
                </c:pt>
                <c:pt idx="591">
                  <c:v>1613.9920992499999</c:v>
                </c:pt>
                <c:pt idx="592">
                  <c:v>1660.698243</c:v>
                </c:pt>
                <c:pt idx="593">
                  <c:v>1714.89831725</c:v>
                </c:pt>
                <c:pt idx="594">
                  <c:v>1752.6643112499999</c:v>
                </c:pt>
                <c:pt idx="595">
                  <c:v>1761.3280625</c:v>
                </c:pt>
                <c:pt idx="596">
                  <c:v>1750.1776674999999</c:v>
                </c:pt>
                <c:pt idx="597">
                  <c:v>1655.6533525</c:v>
                </c:pt>
                <c:pt idx="598">
                  <c:v>1580.51962875</c:v>
                </c:pt>
                <c:pt idx="599">
                  <c:v>1492.0835642499999</c:v>
                </c:pt>
                <c:pt idx="600">
                  <c:v>1418.2590137500001</c:v>
                </c:pt>
                <c:pt idx="601">
                  <c:v>1381.9152374999999</c:v>
                </c:pt>
                <c:pt idx="602">
                  <c:v>1378.3912702499999</c:v>
                </c:pt>
                <c:pt idx="603">
                  <c:v>1376.2594314999999</c:v>
                </c:pt>
                <c:pt idx="604">
                  <c:v>1376.4191685000001</c:v>
                </c:pt>
                <c:pt idx="605">
                  <c:v>1462.4071849999998</c:v>
                </c:pt>
                <c:pt idx="606">
                  <c:v>1647.8193357500002</c:v>
                </c:pt>
                <c:pt idx="607">
                  <c:v>1738.2645030000001</c:v>
                </c:pt>
                <c:pt idx="608">
                  <c:v>1729.9078892499999</c:v>
                </c:pt>
                <c:pt idx="609">
                  <c:v>1694.0133222500001</c:v>
                </c:pt>
                <c:pt idx="610">
                  <c:v>1646.6936055000001</c:v>
                </c:pt>
                <c:pt idx="611">
                  <c:v>1610.4661732500001</c:v>
                </c:pt>
                <c:pt idx="612">
                  <c:v>1622.8065695</c:v>
                </c:pt>
                <c:pt idx="613">
                  <c:v>1653.6206822500001</c:v>
                </c:pt>
                <c:pt idx="614">
                  <c:v>1651.7200605</c:v>
                </c:pt>
                <c:pt idx="615">
                  <c:v>1732.72662775</c:v>
                </c:pt>
                <c:pt idx="616">
                  <c:v>1775.2632767500002</c:v>
                </c:pt>
                <c:pt idx="617">
                  <c:v>1844.8241345000001</c:v>
                </c:pt>
                <c:pt idx="618">
                  <c:v>1878.942965</c:v>
                </c:pt>
                <c:pt idx="619">
                  <c:v>1867.73308875</c:v>
                </c:pt>
                <c:pt idx="620">
                  <c:v>1809.8295862500001</c:v>
                </c:pt>
                <c:pt idx="621">
                  <c:v>1735.46656375</c:v>
                </c:pt>
                <c:pt idx="622">
                  <c:v>1714.7257975</c:v>
                </c:pt>
                <c:pt idx="623">
                  <c:v>1592.86963225</c:v>
                </c:pt>
                <c:pt idx="624">
                  <c:v>1488.8740237500001</c:v>
                </c:pt>
                <c:pt idx="625">
                  <c:v>1453.1435544999999</c:v>
                </c:pt>
                <c:pt idx="626">
                  <c:v>1432.0691537499999</c:v>
                </c:pt>
                <c:pt idx="627">
                  <c:v>1432.90578125</c:v>
                </c:pt>
                <c:pt idx="628">
                  <c:v>1443.08030125</c:v>
                </c:pt>
                <c:pt idx="629">
                  <c:v>1538.9239224999999</c:v>
                </c:pt>
                <c:pt idx="630">
                  <c:v>1698.7695122499999</c:v>
                </c:pt>
                <c:pt idx="631">
                  <c:v>1754.5874892499999</c:v>
                </c:pt>
                <c:pt idx="632">
                  <c:v>1730.6187547499999</c:v>
                </c:pt>
                <c:pt idx="633">
                  <c:v>1742.93104425</c:v>
                </c:pt>
                <c:pt idx="634">
                  <c:v>1724.076084</c:v>
                </c:pt>
                <c:pt idx="635">
                  <c:v>1665.34003775</c:v>
                </c:pt>
                <c:pt idx="636">
                  <c:v>1604.85494625</c:v>
                </c:pt>
                <c:pt idx="637">
                  <c:v>1606.9488262499999</c:v>
                </c:pt>
                <c:pt idx="638">
                  <c:v>1609.1367115</c:v>
                </c:pt>
                <c:pt idx="639">
                  <c:v>1658.19553675</c:v>
                </c:pt>
                <c:pt idx="640">
                  <c:v>1789.6528135000001</c:v>
                </c:pt>
                <c:pt idx="641">
                  <c:v>1928.0212489999999</c:v>
                </c:pt>
                <c:pt idx="642">
                  <c:v>1977.70548725</c:v>
                </c:pt>
                <c:pt idx="643">
                  <c:v>1978.7607835000001</c:v>
                </c:pt>
                <c:pt idx="644">
                  <c:v>1939.4465387499999</c:v>
                </c:pt>
                <c:pt idx="645">
                  <c:v>1860.2783487499999</c:v>
                </c:pt>
                <c:pt idx="646">
                  <c:v>1691.5089712500001</c:v>
                </c:pt>
                <c:pt idx="647">
                  <c:v>1597.1664262500001</c:v>
                </c:pt>
                <c:pt idx="648">
                  <c:v>1504.7351612500001</c:v>
                </c:pt>
                <c:pt idx="649">
                  <c:v>1477.2126687499999</c:v>
                </c:pt>
                <c:pt idx="650">
                  <c:v>1453.4599350000001</c:v>
                </c:pt>
                <c:pt idx="651">
                  <c:v>1449.9090812500001</c:v>
                </c:pt>
                <c:pt idx="652">
                  <c:v>1446.1619747500001</c:v>
                </c:pt>
                <c:pt idx="653">
                  <c:v>1528.29534175</c:v>
                </c:pt>
                <c:pt idx="654">
                  <c:v>1661.8313315</c:v>
                </c:pt>
                <c:pt idx="655">
                  <c:v>1771.9310007500001</c:v>
                </c:pt>
                <c:pt idx="656">
                  <c:v>1795.7144675</c:v>
                </c:pt>
                <c:pt idx="657">
                  <c:v>1792.1518885</c:v>
                </c:pt>
                <c:pt idx="658">
                  <c:v>1694.2631737499999</c:v>
                </c:pt>
                <c:pt idx="659">
                  <c:v>1615.6630315</c:v>
                </c:pt>
                <c:pt idx="660">
                  <c:v>1603.3005345000001</c:v>
                </c:pt>
                <c:pt idx="661">
                  <c:v>1601.0281177500001</c:v>
                </c:pt>
                <c:pt idx="662">
                  <c:v>1592.4819902500001</c:v>
                </c:pt>
                <c:pt idx="663">
                  <c:v>1679.845767</c:v>
                </c:pt>
                <c:pt idx="664">
                  <c:v>1805.94730925</c:v>
                </c:pt>
                <c:pt idx="665">
                  <c:v>1853.0958525000001</c:v>
                </c:pt>
                <c:pt idx="666">
                  <c:v>1919.9764044999999</c:v>
                </c:pt>
                <c:pt idx="667">
                  <c:v>1916.583905</c:v>
                </c:pt>
                <c:pt idx="668">
                  <c:v>1836.7985887500001</c:v>
                </c:pt>
                <c:pt idx="669">
                  <c:v>1707.6273965</c:v>
                </c:pt>
                <c:pt idx="670">
                  <c:v>1682.237333</c:v>
                </c:pt>
                <c:pt idx="671">
                  <c:v>1605.835677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2F-47D8-8B21-44DB660588E1}"/>
            </c:ext>
          </c:extLst>
        </c:ser>
        <c:ser>
          <c:idx val="1"/>
          <c:order val="1"/>
          <c:tx>
            <c:strRef>
              <c:f>'02'!$D$44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'02'!$D$45:$D$789</c:f>
              <c:numCache>
                <c:formatCode>_(* #,##0.00_);_(* \(#,##0.00\);_(* "-"??_);_(@_)</c:formatCode>
                <c:ptCount val="745"/>
                <c:pt idx="0">
                  <c:v>971.97903406250009</c:v>
                </c:pt>
                <c:pt idx="1">
                  <c:v>749.00879839999993</c:v>
                </c:pt>
                <c:pt idx="2">
                  <c:v>251.2561428125</c:v>
                </c:pt>
                <c:pt idx="3">
                  <c:v>151.48775037499999</c:v>
                </c:pt>
                <c:pt idx="4">
                  <c:v>142.36436674999999</c:v>
                </c:pt>
                <c:pt idx="5">
                  <c:v>183.10569946250001</c:v>
                </c:pt>
                <c:pt idx="6">
                  <c:v>388.43613621000003</c:v>
                </c:pt>
                <c:pt idx="7">
                  <c:v>1024.8216575050001</c:v>
                </c:pt>
                <c:pt idx="8">
                  <c:v>1214.8930302275</c:v>
                </c:pt>
                <c:pt idx="9">
                  <c:v>1105.9104833174999</c:v>
                </c:pt>
                <c:pt idx="10">
                  <c:v>812.75150214999996</c:v>
                </c:pt>
                <c:pt idx="11">
                  <c:v>378.12322886250001</c:v>
                </c:pt>
                <c:pt idx="12">
                  <c:v>181.90226963749998</c:v>
                </c:pt>
                <c:pt idx="13">
                  <c:v>133.11253338750001</c:v>
                </c:pt>
                <c:pt idx="14">
                  <c:v>277.10421956250002</c:v>
                </c:pt>
                <c:pt idx="15">
                  <c:v>624.37098649999996</c:v>
                </c:pt>
                <c:pt idx="16">
                  <c:v>1502.2730678174999</c:v>
                </c:pt>
                <c:pt idx="17">
                  <c:v>3961.0518982250005</c:v>
                </c:pt>
                <c:pt idx="18">
                  <c:v>4203.6248512124994</c:v>
                </c:pt>
                <c:pt idx="19">
                  <c:v>2958.7525816524999</c:v>
                </c:pt>
                <c:pt idx="20">
                  <c:v>1516.6766674675</c:v>
                </c:pt>
                <c:pt idx="21">
                  <c:v>805.95351623749991</c:v>
                </c:pt>
                <c:pt idx="22">
                  <c:v>760.24004687499996</c:v>
                </c:pt>
                <c:pt idx="23">
                  <c:v>697.79309207250003</c:v>
                </c:pt>
                <c:pt idx="24">
                  <c:v>177.10633753499999</c:v>
                </c:pt>
                <c:pt idx="25">
                  <c:v>216.3633155775</c:v>
                </c:pt>
                <c:pt idx="26">
                  <c:v>148.51664865000001</c:v>
                </c:pt>
                <c:pt idx="27">
                  <c:v>137.9970478125</c:v>
                </c:pt>
                <c:pt idx="28">
                  <c:v>183.8727974375</c:v>
                </c:pt>
                <c:pt idx="29">
                  <c:v>180.91825176250001</c:v>
                </c:pt>
                <c:pt idx="30">
                  <c:v>329.13489333749999</c:v>
                </c:pt>
                <c:pt idx="31">
                  <c:v>652.77863456750003</c:v>
                </c:pt>
                <c:pt idx="32">
                  <c:v>814.68126239749995</c:v>
                </c:pt>
                <c:pt idx="33">
                  <c:v>928.84417838500008</c:v>
                </c:pt>
                <c:pt idx="34">
                  <c:v>636.48307113749991</c:v>
                </c:pt>
                <c:pt idx="35">
                  <c:v>887.61632535000001</c:v>
                </c:pt>
                <c:pt idx="36">
                  <c:v>603.83666666249997</c:v>
                </c:pt>
                <c:pt idx="37">
                  <c:v>261.93751602500004</c:v>
                </c:pt>
                <c:pt idx="38">
                  <c:v>266.13385975000006</c:v>
                </c:pt>
                <c:pt idx="39">
                  <c:v>328.16864572500003</c:v>
                </c:pt>
                <c:pt idx="40">
                  <c:v>913.73504808500002</c:v>
                </c:pt>
                <c:pt idx="41">
                  <c:v>2393.1808856299999</c:v>
                </c:pt>
                <c:pt idx="42">
                  <c:v>3395.6237207499998</c:v>
                </c:pt>
                <c:pt idx="43">
                  <c:v>2898.5631809124998</c:v>
                </c:pt>
                <c:pt idx="44">
                  <c:v>1505.6933114125</c:v>
                </c:pt>
                <c:pt idx="45">
                  <c:v>828.84345186249993</c:v>
                </c:pt>
                <c:pt idx="46">
                  <c:v>684.31557111250004</c:v>
                </c:pt>
                <c:pt idx="47">
                  <c:v>560.09618693749997</c:v>
                </c:pt>
                <c:pt idx="48">
                  <c:v>209.80763971249999</c:v>
                </c:pt>
                <c:pt idx="49">
                  <c:v>141.223729475</c:v>
                </c:pt>
                <c:pt idx="50">
                  <c:v>125.328669275</c:v>
                </c:pt>
                <c:pt idx="51">
                  <c:v>105.2883845125</c:v>
                </c:pt>
                <c:pt idx="52">
                  <c:v>112.2971653125</c:v>
                </c:pt>
                <c:pt idx="53">
                  <c:v>374.99991523250003</c:v>
                </c:pt>
                <c:pt idx="54">
                  <c:v>2057.5992972775002</c:v>
                </c:pt>
                <c:pt idx="55">
                  <c:v>5492.9577744449998</c:v>
                </c:pt>
                <c:pt idx="56">
                  <c:v>5435.4966855125003</c:v>
                </c:pt>
                <c:pt idx="57">
                  <c:v>3918.2359537625002</c:v>
                </c:pt>
                <c:pt idx="58">
                  <c:v>1271.0900109874999</c:v>
                </c:pt>
                <c:pt idx="59">
                  <c:v>1381.8603778124998</c:v>
                </c:pt>
                <c:pt idx="60">
                  <c:v>1288.1850666625</c:v>
                </c:pt>
                <c:pt idx="61">
                  <c:v>582.5452979375001</c:v>
                </c:pt>
                <c:pt idx="62">
                  <c:v>626.40448127500008</c:v>
                </c:pt>
                <c:pt idx="63">
                  <c:v>1477.1412320250001</c:v>
                </c:pt>
                <c:pt idx="64">
                  <c:v>2987.4697770500002</c:v>
                </c:pt>
                <c:pt idx="65">
                  <c:v>4977.9079287024997</c:v>
                </c:pt>
                <c:pt idx="66">
                  <c:v>5694.7640076774996</c:v>
                </c:pt>
                <c:pt idx="67">
                  <c:v>5231.3093956049997</c:v>
                </c:pt>
                <c:pt idx="68">
                  <c:v>2888.2231610375002</c:v>
                </c:pt>
                <c:pt idx="69">
                  <c:v>1275.8237954624999</c:v>
                </c:pt>
                <c:pt idx="70">
                  <c:v>925.15022758750001</c:v>
                </c:pt>
                <c:pt idx="71">
                  <c:v>754.0854179375001</c:v>
                </c:pt>
                <c:pt idx="72">
                  <c:v>762.59022257499998</c:v>
                </c:pt>
                <c:pt idx="73">
                  <c:v>541.59066453749995</c:v>
                </c:pt>
                <c:pt idx="74">
                  <c:v>206.74691322500001</c:v>
                </c:pt>
                <c:pt idx="75">
                  <c:v>256.98803170000002</c:v>
                </c:pt>
                <c:pt idx="76">
                  <c:v>267.74380283750003</c:v>
                </c:pt>
                <c:pt idx="77">
                  <c:v>462.27111375000004</c:v>
                </c:pt>
                <c:pt idx="78">
                  <c:v>2110.7207636624998</c:v>
                </c:pt>
                <c:pt idx="79">
                  <c:v>4393.7303761650001</c:v>
                </c:pt>
                <c:pt idx="80">
                  <c:v>4075.6701960949999</c:v>
                </c:pt>
                <c:pt idx="81">
                  <c:v>3007.1768231800002</c:v>
                </c:pt>
                <c:pt idx="82">
                  <c:v>2078.2845382500004</c:v>
                </c:pt>
                <c:pt idx="83">
                  <c:v>1235.1187208249999</c:v>
                </c:pt>
                <c:pt idx="84">
                  <c:v>848.70865913750004</c:v>
                </c:pt>
                <c:pt idx="85">
                  <c:v>532.55232098749991</c:v>
                </c:pt>
                <c:pt idx="86">
                  <c:v>575.79627555000002</c:v>
                </c:pt>
                <c:pt idx="87">
                  <c:v>1085.1503851499999</c:v>
                </c:pt>
                <c:pt idx="88">
                  <c:v>2607.083148615</c:v>
                </c:pt>
                <c:pt idx="89">
                  <c:v>3627.9673612649999</c:v>
                </c:pt>
                <c:pt idx="90">
                  <c:v>3532.9851192699998</c:v>
                </c:pt>
                <c:pt idx="91">
                  <c:v>3708.4025053099999</c:v>
                </c:pt>
                <c:pt idx="92">
                  <c:v>3039.5164738499998</c:v>
                </c:pt>
                <c:pt idx="93">
                  <c:v>2370.3712089999999</c:v>
                </c:pt>
                <c:pt idx="94">
                  <c:v>1044.3230448500001</c:v>
                </c:pt>
                <c:pt idx="95">
                  <c:v>498.78615965</c:v>
                </c:pt>
                <c:pt idx="96">
                  <c:v>312.62017665000002</c:v>
                </c:pt>
                <c:pt idx="97">
                  <c:v>231.62013185000001</c:v>
                </c:pt>
                <c:pt idx="98">
                  <c:v>196.78868625000001</c:v>
                </c:pt>
                <c:pt idx="99">
                  <c:v>196.20919534999999</c:v>
                </c:pt>
                <c:pt idx="100">
                  <c:v>278.50103139999999</c:v>
                </c:pt>
                <c:pt idx="101">
                  <c:v>688.02978031500004</c:v>
                </c:pt>
                <c:pt idx="102">
                  <c:v>2395.7829607450003</c:v>
                </c:pt>
                <c:pt idx="103">
                  <c:v>3808.0455695750002</c:v>
                </c:pt>
                <c:pt idx="104">
                  <c:v>4307.2642362349998</c:v>
                </c:pt>
                <c:pt idx="105">
                  <c:v>3026.2632221199997</c:v>
                </c:pt>
                <c:pt idx="106">
                  <c:v>1172.0476697000001</c:v>
                </c:pt>
                <c:pt idx="107">
                  <c:v>681.06839877499999</c:v>
                </c:pt>
                <c:pt idx="108">
                  <c:v>434.068865625</c:v>
                </c:pt>
                <c:pt idx="109">
                  <c:v>384.60815559999998</c:v>
                </c:pt>
                <c:pt idx="110">
                  <c:v>655.01866725000002</c:v>
                </c:pt>
                <c:pt idx="111">
                  <c:v>1318.9927307</c:v>
                </c:pt>
                <c:pt idx="112">
                  <c:v>2469.9102453199998</c:v>
                </c:pt>
                <c:pt idx="113">
                  <c:v>4338.1398550049998</c:v>
                </c:pt>
                <c:pt idx="114">
                  <c:v>4544.5778213800004</c:v>
                </c:pt>
                <c:pt idx="115">
                  <c:v>4581.6396047500002</c:v>
                </c:pt>
                <c:pt idx="116">
                  <c:v>3683.901908625</c:v>
                </c:pt>
                <c:pt idx="117">
                  <c:v>2493.8636881500001</c:v>
                </c:pt>
                <c:pt idx="118">
                  <c:v>1238.0317476499999</c:v>
                </c:pt>
                <c:pt idx="119">
                  <c:v>664.35488134999991</c:v>
                </c:pt>
                <c:pt idx="120">
                  <c:v>317.835646</c:v>
                </c:pt>
                <c:pt idx="121">
                  <c:v>221.8237062</c:v>
                </c:pt>
                <c:pt idx="122">
                  <c:v>217.4814992</c:v>
                </c:pt>
                <c:pt idx="123">
                  <c:v>233.29915500000001</c:v>
                </c:pt>
                <c:pt idx="124">
                  <c:v>312.65091150000001</c:v>
                </c:pt>
                <c:pt idx="125">
                  <c:v>435.75501450000002</c:v>
                </c:pt>
                <c:pt idx="126">
                  <c:v>1499.9681464</c:v>
                </c:pt>
                <c:pt idx="127">
                  <c:v>3600.8965682999997</c:v>
                </c:pt>
                <c:pt idx="128">
                  <c:v>3903.2165744899999</c:v>
                </c:pt>
                <c:pt idx="129">
                  <c:v>3525.1722471499997</c:v>
                </c:pt>
                <c:pt idx="130">
                  <c:v>2745.3288106299997</c:v>
                </c:pt>
                <c:pt idx="131">
                  <c:v>1435.0145816500001</c:v>
                </c:pt>
                <c:pt idx="132">
                  <c:v>1602.6478138</c:v>
                </c:pt>
                <c:pt idx="133">
                  <c:v>1526.32885915</c:v>
                </c:pt>
                <c:pt idx="134">
                  <c:v>1236.7899613</c:v>
                </c:pt>
                <c:pt idx="135">
                  <c:v>2393.5165579250001</c:v>
                </c:pt>
                <c:pt idx="136">
                  <c:v>3877.3073175499999</c:v>
                </c:pt>
                <c:pt idx="137">
                  <c:v>3468.0656002299997</c:v>
                </c:pt>
                <c:pt idx="138">
                  <c:v>3255.0507857699999</c:v>
                </c:pt>
                <c:pt idx="139">
                  <c:v>3456.79853263</c:v>
                </c:pt>
                <c:pt idx="140">
                  <c:v>1948.2343082249999</c:v>
                </c:pt>
                <c:pt idx="141">
                  <c:v>954.97985799999992</c:v>
                </c:pt>
                <c:pt idx="142">
                  <c:v>705.9169141000001</c:v>
                </c:pt>
                <c:pt idx="143">
                  <c:v>347.37074990000002</c:v>
                </c:pt>
                <c:pt idx="144">
                  <c:v>151.54408100000001</c:v>
                </c:pt>
                <c:pt idx="145">
                  <c:v>154.651748</c:v>
                </c:pt>
                <c:pt idx="146">
                  <c:v>138.7279327</c:v>
                </c:pt>
                <c:pt idx="147">
                  <c:v>117.0784925</c:v>
                </c:pt>
                <c:pt idx="148">
                  <c:v>146.44263899999999</c:v>
                </c:pt>
                <c:pt idx="149">
                  <c:v>204.69574180999999</c:v>
                </c:pt>
                <c:pt idx="150">
                  <c:v>1026.5825464550001</c:v>
                </c:pt>
                <c:pt idx="151">
                  <c:v>2675.7427394349997</c:v>
                </c:pt>
                <c:pt idx="152">
                  <c:v>2769.7969994699997</c:v>
                </c:pt>
                <c:pt idx="153">
                  <c:v>1091.1462861799998</c:v>
                </c:pt>
                <c:pt idx="154">
                  <c:v>657.30757185000004</c:v>
                </c:pt>
                <c:pt idx="155">
                  <c:v>440.91089310000001</c:v>
                </c:pt>
                <c:pt idx="156">
                  <c:v>273.16641470000002</c:v>
                </c:pt>
                <c:pt idx="157">
                  <c:v>157.75855749999999</c:v>
                </c:pt>
                <c:pt idx="158">
                  <c:v>292.14187700000002</c:v>
                </c:pt>
                <c:pt idx="159">
                  <c:v>602.79357082500007</c:v>
                </c:pt>
                <c:pt idx="160">
                  <c:v>1179.0434083100001</c:v>
                </c:pt>
                <c:pt idx="161">
                  <c:v>2072.21283782</c:v>
                </c:pt>
                <c:pt idx="162">
                  <c:v>2551.5558227850001</c:v>
                </c:pt>
                <c:pt idx="163">
                  <c:v>2552.730483715</c:v>
                </c:pt>
                <c:pt idx="164">
                  <c:v>956.08514796000009</c:v>
                </c:pt>
                <c:pt idx="165">
                  <c:v>371.1336536</c:v>
                </c:pt>
                <c:pt idx="166">
                  <c:v>294.14642970000006</c:v>
                </c:pt>
                <c:pt idx="167">
                  <c:v>360.91866060000007</c:v>
                </c:pt>
                <c:pt idx="168">
                  <c:v>370.50986059999997</c:v>
                </c:pt>
                <c:pt idx="169">
                  <c:v>257.61909600000001</c:v>
                </c:pt>
                <c:pt idx="170">
                  <c:v>206.77804429999998</c:v>
                </c:pt>
                <c:pt idx="171">
                  <c:v>222.5711288</c:v>
                </c:pt>
                <c:pt idx="172">
                  <c:v>256.52327050000002</c:v>
                </c:pt>
                <c:pt idx="173">
                  <c:v>177.75446589999999</c:v>
                </c:pt>
                <c:pt idx="174">
                  <c:v>308.433264635</c:v>
                </c:pt>
                <c:pt idx="175">
                  <c:v>522.289699875</c:v>
                </c:pt>
                <c:pt idx="176">
                  <c:v>340.00506362499999</c:v>
                </c:pt>
                <c:pt idx="177">
                  <c:v>271.00841298500001</c:v>
                </c:pt>
                <c:pt idx="178">
                  <c:v>133.090778</c:v>
                </c:pt>
                <c:pt idx="179">
                  <c:v>162.6696579</c:v>
                </c:pt>
                <c:pt idx="180">
                  <c:v>191.7297064</c:v>
                </c:pt>
                <c:pt idx="181">
                  <c:v>330.69934460000002</c:v>
                </c:pt>
                <c:pt idx="182">
                  <c:v>269.60404655000002</c:v>
                </c:pt>
                <c:pt idx="183">
                  <c:v>451.7245102</c:v>
                </c:pt>
                <c:pt idx="184">
                  <c:v>1429.6525357949997</c:v>
                </c:pt>
                <c:pt idx="185">
                  <c:v>3293.4440866300001</c:v>
                </c:pt>
                <c:pt idx="186">
                  <c:v>3100.7418425299998</c:v>
                </c:pt>
                <c:pt idx="187">
                  <c:v>2960.8579751749999</c:v>
                </c:pt>
                <c:pt idx="188">
                  <c:v>1935.88026775</c:v>
                </c:pt>
                <c:pt idx="189">
                  <c:v>1229.2066043249999</c:v>
                </c:pt>
                <c:pt idx="190">
                  <c:v>847.22430599999996</c:v>
                </c:pt>
                <c:pt idx="191">
                  <c:v>701.05838955000002</c:v>
                </c:pt>
                <c:pt idx="192">
                  <c:v>518.06951479999998</c:v>
                </c:pt>
                <c:pt idx="193">
                  <c:v>533.24200884999993</c:v>
                </c:pt>
                <c:pt idx="194">
                  <c:v>467.6029001</c:v>
                </c:pt>
                <c:pt idx="195">
                  <c:v>314.0218911</c:v>
                </c:pt>
                <c:pt idx="196">
                  <c:v>237.58493999999999</c:v>
                </c:pt>
                <c:pt idx="197">
                  <c:v>507.08398310000001</c:v>
                </c:pt>
                <c:pt idx="198">
                  <c:v>390.35219923</c:v>
                </c:pt>
                <c:pt idx="199">
                  <c:v>696.98880350499996</c:v>
                </c:pt>
                <c:pt idx="200">
                  <c:v>736.20101924000005</c:v>
                </c:pt>
                <c:pt idx="201">
                  <c:v>699.19590615000004</c:v>
                </c:pt>
                <c:pt idx="202">
                  <c:v>325.7437893</c:v>
                </c:pt>
                <c:pt idx="203">
                  <c:v>214.51368790000001</c:v>
                </c:pt>
                <c:pt idx="204">
                  <c:v>187.90015360000001</c:v>
                </c:pt>
                <c:pt idx="205">
                  <c:v>147.42202380000001</c:v>
                </c:pt>
                <c:pt idx="206">
                  <c:v>348.3147874</c:v>
                </c:pt>
                <c:pt idx="207">
                  <c:v>491.7422502</c:v>
                </c:pt>
                <c:pt idx="208">
                  <c:v>895.81694048000008</c:v>
                </c:pt>
                <c:pt idx="209">
                  <c:v>2126.7926292350003</c:v>
                </c:pt>
                <c:pt idx="210">
                  <c:v>3713.8165200099997</c:v>
                </c:pt>
                <c:pt idx="211">
                  <c:v>3324.3902045699997</c:v>
                </c:pt>
                <c:pt idx="212">
                  <c:v>2766.3555822500002</c:v>
                </c:pt>
                <c:pt idx="213">
                  <c:v>875.46893757499993</c:v>
                </c:pt>
                <c:pt idx="214">
                  <c:v>874.31828115000008</c:v>
                </c:pt>
                <c:pt idx="215">
                  <c:v>438.7005332</c:v>
                </c:pt>
                <c:pt idx="216">
                  <c:v>259.98671730000001</c:v>
                </c:pt>
                <c:pt idx="217">
                  <c:v>307.16898410000005</c:v>
                </c:pt>
                <c:pt idx="218">
                  <c:v>274.399629</c:v>
                </c:pt>
                <c:pt idx="219">
                  <c:v>146.04156260000002</c:v>
                </c:pt>
                <c:pt idx="220">
                  <c:v>198.066384</c:v>
                </c:pt>
                <c:pt idx="221">
                  <c:v>712.62154119000002</c:v>
                </c:pt>
                <c:pt idx="222">
                  <c:v>2145.1166542599999</c:v>
                </c:pt>
                <c:pt idx="223">
                  <c:v>3882.45179121</c:v>
                </c:pt>
                <c:pt idx="224">
                  <c:v>3655.582777695</c:v>
                </c:pt>
                <c:pt idx="225">
                  <c:v>3020.434971055</c:v>
                </c:pt>
                <c:pt idx="226">
                  <c:v>1765.0280506375</c:v>
                </c:pt>
                <c:pt idx="227">
                  <c:v>748.98380039999995</c:v>
                </c:pt>
                <c:pt idx="228">
                  <c:v>449.63476701250005</c:v>
                </c:pt>
                <c:pt idx="229">
                  <c:v>398.84904349999999</c:v>
                </c:pt>
                <c:pt idx="230">
                  <c:v>436.45109402500003</c:v>
                </c:pt>
                <c:pt idx="231">
                  <c:v>1315.1489703</c:v>
                </c:pt>
                <c:pt idx="232">
                  <c:v>2872.588432815</c:v>
                </c:pt>
                <c:pt idx="233">
                  <c:v>2802.8437259474999</c:v>
                </c:pt>
                <c:pt idx="234">
                  <c:v>2959.4170486499997</c:v>
                </c:pt>
                <c:pt idx="235">
                  <c:v>2834.8002679625001</c:v>
                </c:pt>
                <c:pt idx="236">
                  <c:v>1644.8258208250002</c:v>
                </c:pt>
                <c:pt idx="237">
                  <c:v>503.62157991250001</c:v>
                </c:pt>
                <c:pt idx="238">
                  <c:v>567.01663203750002</c:v>
                </c:pt>
                <c:pt idx="239">
                  <c:v>348.59851805000005</c:v>
                </c:pt>
                <c:pt idx="240">
                  <c:v>297.77757758749999</c:v>
                </c:pt>
                <c:pt idx="241">
                  <c:v>223.6877804625</c:v>
                </c:pt>
                <c:pt idx="242">
                  <c:v>195.32513991249999</c:v>
                </c:pt>
                <c:pt idx="243">
                  <c:v>286.28180361249997</c:v>
                </c:pt>
                <c:pt idx="244">
                  <c:v>329.37008716250006</c:v>
                </c:pt>
                <c:pt idx="245">
                  <c:v>1168.80261455</c:v>
                </c:pt>
                <c:pt idx="246">
                  <c:v>2617.6383175999999</c:v>
                </c:pt>
                <c:pt idx="247">
                  <c:v>3260.3179222250001</c:v>
                </c:pt>
                <c:pt idx="248">
                  <c:v>3674.0925544625002</c:v>
                </c:pt>
                <c:pt idx="249">
                  <c:v>2739.4737886424996</c:v>
                </c:pt>
                <c:pt idx="250">
                  <c:v>2367.4407354375003</c:v>
                </c:pt>
                <c:pt idx="251">
                  <c:v>1344.8961363124999</c:v>
                </c:pt>
                <c:pt idx="252">
                  <c:v>871.37128353750006</c:v>
                </c:pt>
                <c:pt idx="253">
                  <c:v>1272.3489908624999</c:v>
                </c:pt>
                <c:pt idx="254">
                  <c:v>1983.97283795</c:v>
                </c:pt>
                <c:pt idx="255">
                  <c:v>2101.2423453500001</c:v>
                </c:pt>
                <c:pt idx="256">
                  <c:v>3391.2023467925001</c:v>
                </c:pt>
                <c:pt idx="257">
                  <c:v>3195.0446462700002</c:v>
                </c:pt>
                <c:pt idx="258">
                  <c:v>4064.6922043975001</c:v>
                </c:pt>
                <c:pt idx="259">
                  <c:v>3481.4900386449999</c:v>
                </c:pt>
                <c:pt idx="260">
                  <c:v>2785.3194139499997</c:v>
                </c:pt>
                <c:pt idx="261">
                  <c:v>1554.814027375</c:v>
                </c:pt>
                <c:pt idx="262">
                  <c:v>1127.9764088125</c:v>
                </c:pt>
                <c:pt idx="263">
                  <c:v>717.78492249999999</c:v>
                </c:pt>
                <c:pt idx="264">
                  <c:v>380.19322101250003</c:v>
                </c:pt>
                <c:pt idx="265">
                  <c:v>357.89849650000002</c:v>
                </c:pt>
                <c:pt idx="266">
                  <c:v>330.47241400000001</c:v>
                </c:pt>
                <c:pt idx="267">
                  <c:v>283.45875257500006</c:v>
                </c:pt>
                <c:pt idx="268">
                  <c:v>558.76238375000003</c:v>
                </c:pt>
                <c:pt idx="269">
                  <c:v>469.93032244250003</c:v>
                </c:pt>
                <c:pt idx="270">
                  <c:v>1523.49082911</c:v>
                </c:pt>
                <c:pt idx="271">
                  <c:v>2971.3949618124998</c:v>
                </c:pt>
                <c:pt idx="272">
                  <c:v>3681.4413010124999</c:v>
                </c:pt>
                <c:pt idx="273">
                  <c:v>3260.0582576900001</c:v>
                </c:pt>
                <c:pt idx="274">
                  <c:v>2887.3835507549998</c:v>
                </c:pt>
                <c:pt idx="275">
                  <c:v>2004.5266917249999</c:v>
                </c:pt>
                <c:pt idx="276">
                  <c:v>1680.2497324125</c:v>
                </c:pt>
                <c:pt idx="277">
                  <c:v>1497.702403175</c:v>
                </c:pt>
                <c:pt idx="278">
                  <c:v>1975.33227225</c:v>
                </c:pt>
                <c:pt idx="279">
                  <c:v>3434.8739590875002</c:v>
                </c:pt>
                <c:pt idx="280">
                  <c:v>3666.2668061625004</c:v>
                </c:pt>
                <c:pt idx="281">
                  <c:v>4108.6598527275</c:v>
                </c:pt>
                <c:pt idx="282">
                  <c:v>4493.5730120750004</c:v>
                </c:pt>
                <c:pt idx="283">
                  <c:v>4524.6638516900002</c:v>
                </c:pt>
                <c:pt idx="284">
                  <c:v>3075.0731449999998</c:v>
                </c:pt>
                <c:pt idx="285">
                  <c:v>2455.1603295875002</c:v>
                </c:pt>
                <c:pt idx="286">
                  <c:v>1701.8679659375</c:v>
                </c:pt>
                <c:pt idx="287">
                  <c:v>730.43906168749993</c:v>
                </c:pt>
                <c:pt idx="288">
                  <c:v>909.90729976249997</c:v>
                </c:pt>
                <c:pt idx="289">
                  <c:v>627.75178161250005</c:v>
                </c:pt>
                <c:pt idx="290">
                  <c:v>675.62336395</c:v>
                </c:pt>
                <c:pt idx="291">
                  <c:v>757.55615191250001</c:v>
                </c:pt>
                <c:pt idx="292">
                  <c:v>795.21875729999999</c:v>
                </c:pt>
                <c:pt idx="293">
                  <c:v>1227.0673107749999</c:v>
                </c:pt>
                <c:pt idx="294">
                  <c:v>3224.3538496749998</c:v>
                </c:pt>
                <c:pt idx="295">
                  <c:v>4503.3231793625</c:v>
                </c:pt>
                <c:pt idx="296">
                  <c:v>4347.7918206175</c:v>
                </c:pt>
                <c:pt idx="297">
                  <c:v>4372.5349815874997</c:v>
                </c:pt>
                <c:pt idx="298">
                  <c:v>4179.5600783350001</c:v>
                </c:pt>
                <c:pt idx="299">
                  <c:v>3959.155080125</c:v>
                </c:pt>
                <c:pt idx="300">
                  <c:v>4340.7961536374996</c:v>
                </c:pt>
                <c:pt idx="301">
                  <c:v>3935.7469761374996</c:v>
                </c:pt>
                <c:pt idx="302">
                  <c:v>4081.6588515500002</c:v>
                </c:pt>
                <c:pt idx="303">
                  <c:v>4132.063521475</c:v>
                </c:pt>
                <c:pt idx="304">
                  <c:v>3568.8320036225</c:v>
                </c:pt>
                <c:pt idx="305">
                  <c:v>3959.2315775999996</c:v>
                </c:pt>
                <c:pt idx="306">
                  <c:v>3988.3155010825003</c:v>
                </c:pt>
                <c:pt idx="307">
                  <c:v>4168.7076290024997</c:v>
                </c:pt>
                <c:pt idx="308">
                  <c:v>3629.7101336874998</c:v>
                </c:pt>
                <c:pt idx="309">
                  <c:v>2740.1033370125001</c:v>
                </c:pt>
                <c:pt idx="310">
                  <c:v>1356.8003568125</c:v>
                </c:pt>
                <c:pt idx="311">
                  <c:v>630.636166</c:v>
                </c:pt>
                <c:pt idx="312">
                  <c:v>435.52398275000007</c:v>
                </c:pt>
                <c:pt idx="313">
                  <c:v>317.99249099999997</c:v>
                </c:pt>
                <c:pt idx="314">
                  <c:v>217.9274316625</c:v>
                </c:pt>
                <c:pt idx="315">
                  <c:v>213.31850415</c:v>
                </c:pt>
                <c:pt idx="316">
                  <c:v>323.09304955000005</c:v>
                </c:pt>
                <c:pt idx="317">
                  <c:v>549.45161240000004</c:v>
                </c:pt>
                <c:pt idx="318">
                  <c:v>1503.8711059824998</c:v>
                </c:pt>
                <c:pt idx="319">
                  <c:v>3784.2075217024999</c:v>
                </c:pt>
                <c:pt idx="320">
                  <c:v>4390.5743169150001</c:v>
                </c:pt>
                <c:pt idx="321">
                  <c:v>3816.5113802425003</c:v>
                </c:pt>
                <c:pt idx="322">
                  <c:v>3034.6826198425001</c:v>
                </c:pt>
                <c:pt idx="323">
                  <c:v>2612.6755328874997</c:v>
                </c:pt>
                <c:pt idx="324">
                  <c:v>2288.5082461874999</c:v>
                </c:pt>
                <c:pt idx="325">
                  <c:v>2131.8234851250004</c:v>
                </c:pt>
                <c:pt idx="326">
                  <c:v>2256.2567986250001</c:v>
                </c:pt>
                <c:pt idx="327">
                  <c:v>2926.1826597125</c:v>
                </c:pt>
                <c:pt idx="328">
                  <c:v>3892.6397032350001</c:v>
                </c:pt>
                <c:pt idx="329">
                  <c:v>4188.3948561799998</c:v>
                </c:pt>
                <c:pt idx="330">
                  <c:v>4157.4662895224992</c:v>
                </c:pt>
                <c:pt idx="331">
                  <c:v>3236.9391112950002</c:v>
                </c:pt>
                <c:pt idx="332">
                  <c:v>2500.1038954000001</c:v>
                </c:pt>
                <c:pt idx="333">
                  <c:v>1289.5139846375</c:v>
                </c:pt>
                <c:pt idx="334">
                  <c:v>851.0221694375</c:v>
                </c:pt>
                <c:pt idx="335">
                  <c:v>412.20742260000003</c:v>
                </c:pt>
                <c:pt idx="336">
                  <c:v>483.11567504999999</c:v>
                </c:pt>
                <c:pt idx="337">
                  <c:v>253.62801575</c:v>
                </c:pt>
                <c:pt idx="338">
                  <c:v>193.03461487500002</c:v>
                </c:pt>
                <c:pt idx="339">
                  <c:v>137.00801575</c:v>
                </c:pt>
                <c:pt idx="340">
                  <c:v>205.13508759999999</c:v>
                </c:pt>
                <c:pt idx="341">
                  <c:v>252.96853006250001</c:v>
                </c:pt>
                <c:pt idx="342">
                  <c:v>548.03406339750006</c:v>
                </c:pt>
                <c:pt idx="343">
                  <c:v>959.85847827750001</c:v>
                </c:pt>
                <c:pt idx="344">
                  <c:v>1832.2982970224998</c:v>
                </c:pt>
                <c:pt idx="345">
                  <c:v>2140.87242651</c:v>
                </c:pt>
                <c:pt idx="346">
                  <c:v>1302.3652569124999</c:v>
                </c:pt>
                <c:pt idx="347">
                  <c:v>1016.6912697250001</c:v>
                </c:pt>
                <c:pt idx="348">
                  <c:v>456.65247897500001</c:v>
                </c:pt>
                <c:pt idx="349">
                  <c:v>778.02836718749995</c:v>
                </c:pt>
                <c:pt idx="350">
                  <c:v>520.661229875</c:v>
                </c:pt>
                <c:pt idx="351">
                  <c:v>1041.7722133249999</c:v>
                </c:pt>
                <c:pt idx="352">
                  <c:v>2162.5391026950001</c:v>
                </c:pt>
                <c:pt idx="353">
                  <c:v>3525.5679094550001</c:v>
                </c:pt>
                <c:pt idx="354">
                  <c:v>4677.8150541274999</c:v>
                </c:pt>
                <c:pt idx="355">
                  <c:v>3418.5780638574997</c:v>
                </c:pt>
                <c:pt idx="356">
                  <c:v>2088.9117930175003</c:v>
                </c:pt>
                <c:pt idx="357">
                  <c:v>1003.7677132775</c:v>
                </c:pt>
                <c:pt idx="358">
                  <c:v>384.07423722500005</c:v>
                </c:pt>
                <c:pt idx="359">
                  <c:v>263.42370460000001</c:v>
                </c:pt>
                <c:pt idx="360">
                  <c:v>438.40490393750002</c:v>
                </c:pt>
                <c:pt idx="361">
                  <c:v>180.6198855625</c:v>
                </c:pt>
                <c:pt idx="362">
                  <c:v>171.299655675</c:v>
                </c:pt>
                <c:pt idx="363">
                  <c:v>126.82440762499999</c:v>
                </c:pt>
                <c:pt idx="364">
                  <c:v>140.31795281250001</c:v>
                </c:pt>
                <c:pt idx="365">
                  <c:v>121.39581075</c:v>
                </c:pt>
                <c:pt idx="366">
                  <c:v>138.53922346499999</c:v>
                </c:pt>
                <c:pt idx="367">
                  <c:v>169.19497392749997</c:v>
                </c:pt>
                <c:pt idx="368">
                  <c:v>234.78798409750001</c:v>
                </c:pt>
                <c:pt idx="369">
                  <c:v>117.50005647499999</c:v>
                </c:pt>
                <c:pt idx="370">
                  <c:v>170.90179218750001</c:v>
                </c:pt>
                <c:pt idx="371">
                  <c:v>144.05971818749998</c:v>
                </c:pt>
                <c:pt idx="372">
                  <c:v>385.04299763749998</c:v>
                </c:pt>
                <c:pt idx="373">
                  <c:v>278.15400593750002</c:v>
                </c:pt>
                <c:pt idx="374">
                  <c:v>327.25152260000004</c:v>
                </c:pt>
                <c:pt idx="375">
                  <c:v>382.14017448750002</c:v>
                </c:pt>
                <c:pt idx="376">
                  <c:v>874.20549481</c:v>
                </c:pt>
                <c:pt idx="377">
                  <c:v>2040.1385954675</c:v>
                </c:pt>
                <c:pt idx="378">
                  <c:v>2694.5149737275001</c:v>
                </c:pt>
                <c:pt idx="379">
                  <c:v>2178.0839261775</c:v>
                </c:pt>
                <c:pt idx="380">
                  <c:v>1518.6228525275001</c:v>
                </c:pt>
                <c:pt idx="381">
                  <c:v>1009.9107198875</c:v>
                </c:pt>
                <c:pt idx="382">
                  <c:v>827.20252615000004</c:v>
                </c:pt>
                <c:pt idx="383">
                  <c:v>499.24919600000004</c:v>
                </c:pt>
                <c:pt idx="384">
                  <c:v>173.49189042500001</c:v>
                </c:pt>
                <c:pt idx="385">
                  <c:v>98.31308323750001</c:v>
                </c:pt>
                <c:pt idx="386">
                  <c:v>80.619431612500009</c:v>
                </c:pt>
                <c:pt idx="387">
                  <c:v>85.340318262500006</c:v>
                </c:pt>
                <c:pt idx="388">
                  <c:v>116.31360837499999</c:v>
                </c:pt>
                <c:pt idx="389">
                  <c:v>455.3507062525</c:v>
                </c:pt>
                <c:pt idx="390">
                  <c:v>3431.7577891225001</c:v>
                </c:pt>
                <c:pt idx="391">
                  <c:v>4647.933327602499</c:v>
                </c:pt>
                <c:pt idx="392">
                  <c:v>3915.8509587099998</c:v>
                </c:pt>
                <c:pt idx="393">
                  <c:v>2482.7001850225001</c:v>
                </c:pt>
                <c:pt idx="394">
                  <c:v>1080.702804175</c:v>
                </c:pt>
                <c:pt idx="395">
                  <c:v>608.34644092500002</c:v>
                </c:pt>
                <c:pt idx="396">
                  <c:v>394.84322365000003</c:v>
                </c:pt>
                <c:pt idx="397">
                  <c:v>402.68029940000002</c:v>
                </c:pt>
                <c:pt idx="398">
                  <c:v>674.44667797499994</c:v>
                </c:pt>
                <c:pt idx="399">
                  <c:v>1572.6015126750001</c:v>
                </c:pt>
                <c:pt idx="400">
                  <c:v>3461.9483838725</c:v>
                </c:pt>
                <c:pt idx="401">
                  <c:v>4053.7394304074996</c:v>
                </c:pt>
                <c:pt idx="402">
                  <c:v>4163.4126506449993</c:v>
                </c:pt>
                <c:pt idx="403">
                  <c:v>4152.1292671500005</c:v>
                </c:pt>
                <c:pt idx="404">
                  <c:v>3479.8021014249998</c:v>
                </c:pt>
                <c:pt idx="405">
                  <c:v>1527.6299911374999</c:v>
                </c:pt>
                <c:pt idx="406">
                  <c:v>947.15098433749995</c:v>
                </c:pt>
                <c:pt idx="407">
                  <c:v>760.57239926250008</c:v>
                </c:pt>
                <c:pt idx="408">
                  <c:v>755.28252818750002</c:v>
                </c:pt>
                <c:pt idx="409">
                  <c:v>557.4069166999999</c:v>
                </c:pt>
                <c:pt idx="410">
                  <c:v>570.42232267499992</c:v>
                </c:pt>
                <c:pt idx="411">
                  <c:v>503.99163916250001</c:v>
                </c:pt>
                <c:pt idx="412">
                  <c:v>486.57634015000002</c:v>
                </c:pt>
                <c:pt idx="413">
                  <c:v>568.59267478749996</c:v>
                </c:pt>
                <c:pt idx="414">
                  <c:v>2385.5502827099999</c:v>
                </c:pt>
                <c:pt idx="415">
                  <c:v>3672.5005613174999</c:v>
                </c:pt>
                <c:pt idx="416">
                  <c:v>3096.0821420275001</c:v>
                </c:pt>
                <c:pt idx="417">
                  <c:v>2037.0866377775001</c:v>
                </c:pt>
                <c:pt idx="418">
                  <c:v>1029.3724284499999</c:v>
                </c:pt>
                <c:pt idx="419">
                  <c:v>823.41368164999994</c:v>
                </c:pt>
                <c:pt idx="420">
                  <c:v>838.78621505000001</c:v>
                </c:pt>
                <c:pt idx="421">
                  <c:v>900.19616860000008</c:v>
                </c:pt>
                <c:pt idx="422">
                  <c:v>882.06964320000009</c:v>
                </c:pt>
                <c:pt idx="423">
                  <c:v>1382.17552385</c:v>
                </c:pt>
                <c:pt idx="424">
                  <c:v>2227.2605555249997</c:v>
                </c:pt>
                <c:pt idx="425">
                  <c:v>3612.9956054550003</c:v>
                </c:pt>
                <c:pt idx="426">
                  <c:v>3734.16631611</c:v>
                </c:pt>
                <c:pt idx="427">
                  <c:v>3150.5767310300002</c:v>
                </c:pt>
                <c:pt idx="428">
                  <c:v>2693.6586759500001</c:v>
                </c:pt>
                <c:pt idx="429">
                  <c:v>1903.9491985500001</c:v>
                </c:pt>
                <c:pt idx="430">
                  <c:v>1171.19885688</c:v>
                </c:pt>
                <c:pt idx="431">
                  <c:v>488.89346558</c:v>
                </c:pt>
                <c:pt idx="432">
                  <c:v>736.7340446500001</c:v>
                </c:pt>
                <c:pt idx="433">
                  <c:v>563.72835829999997</c:v>
                </c:pt>
                <c:pt idx="434">
                  <c:v>375.35494950000003</c:v>
                </c:pt>
                <c:pt idx="435">
                  <c:v>284.32130715</c:v>
                </c:pt>
                <c:pt idx="436">
                  <c:v>342.94127505</c:v>
                </c:pt>
                <c:pt idx="437">
                  <c:v>734.20096920000003</c:v>
                </c:pt>
                <c:pt idx="438">
                  <c:v>2737.77380769</c:v>
                </c:pt>
                <c:pt idx="439">
                  <c:v>3908.9991033850001</c:v>
                </c:pt>
                <c:pt idx="440">
                  <c:v>3399.5517619950001</c:v>
                </c:pt>
                <c:pt idx="441">
                  <c:v>1509.403900495</c:v>
                </c:pt>
                <c:pt idx="442">
                  <c:v>464.0656644</c:v>
                </c:pt>
                <c:pt idx="443">
                  <c:v>359.97430420000006</c:v>
                </c:pt>
                <c:pt idx="444">
                  <c:v>326.87779205000004</c:v>
                </c:pt>
                <c:pt idx="445">
                  <c:v>264.79634375000001</c:v>
                </c:pt>
                <c:pt idx="446">
                  <c:v>564.72689582500004</c:v>
                </c:pt>
                <c:pt idx="447">
                  <c:v>1379.7329334999999</c:v>
                </c:pt>
                <c:pt idx="448">
                  <c:v>2229.7674384700003</c:v>
                </c:pt>
                <c:pt idx="449">
                  <c:v>3467.5340737300003</c:v>
                </c:pt>
                <c:pt idx="450">
                  <c:v>3418.87100126</c:v>
                </c:pt>
                <c:pt idx="451">
                  <c:v>3127.5631227249996</c:v>
                </c:pt>
                <c:pt idx="452">
                  <c:v>1998.808709125</c:v>
                </c:pt>
                <c:pt idx="453">
                  <c:v>1686.40215425</c:v>
                </c:pt>
                <c:pt idx="454">
                  <c:v>1504.76531899</c:v>
                </c:pt>
                <c:pt idx="455">
                  <c:v>543.66500386999996</c:v>
                </c:pt>
                <c:pt idx="456">
                  <c:v>324.68636829000002</c:v>
                </c:pt>
                <c:pt idx="457">
                  <c:v>225.45515269999999</c:v>
                </c:pt>
                <c:pt idx="458">
                  <c:v>210.63037410000001</c:v>
                </c:pt>
                <c:pt idx="459">
                  <c:v>142.81927780000001</c:v>
                </c:pt>
                <c:pt idx="460">
                  <c:v>216.65165089999999</c:v>
                </c:pt>
                <c:pt idx="461">
                  <c:v>395.68934682500003</c:v>
                </c:pt>
                <c:pt idx="462">
                  <c:v>1704.5260541500002</c:v>
                </c:pt>
                <c:pt idx="463">
                  <c:v>2975.9941740099998</c:v>
                </c:pt>
                <c:pt idx="464">
                  <c:v>2146.2953877600003</c:v>
                </c:pt>
                <c:pt idx="465">
                  <c:v>1391.00990899</c:v>
                </c:pt>
                <c:pt idx="466">
                  <c:v>775.26162861250009</c:v>
                </c:pt>
                <c:pt idx="467">
                  <c:v>484.11322905000003</c:v>
                </c:pt>
                <c:pt idx="468">
                  <c:v>384.13725461250004</c:v>
                </c:pt>
                <c:pt idx="469">
                  <c:v>260.38648302500002</c:v>
                </c:pt>
                <c:pt idx="470">
                  <c:v>249.512258175</c:v>
                </c:pt>
                <c:pt idx="471">
                  <c:v>930.22006743750001</c:v>
                </c:pt>
                <c:pt idx="472">
                  <c:v>2014.1781854675</c:v>
                </c:pt>
                <c:pt idx="473">
                  <c:v>3184.0442063399996</c:v>
                </c:pt>
                <c:pt idx="474">
                  <c:v>3395.8406058249998</c:v>
                </c:pt>
                <c:pt idx="475">
                  <c:v>2966.9985530000004</c:v>
                </c:pt>
                <c:pt idx="476">
                  <c:v>1676.2310622125001</c:v>
                </c:pt>
                <c:pt idx="477">
                  <c:v>1168.9483864000001</c:v>
                </c:pt>
                <c:pt idx="478">
                  <c:v>480.23616395000005</c:v>
                </c:pt>
                <c:pt idx="479">
                  <c:v>168.0725418625</c:v>
                </c:pt>
                <c:pt idx="480">
                  <c:v>233.70985444999999</c:v>
                </c:pt>
                <c:pt idx="481">
                  <c:v>156.31221599999998</c:v>
                </c:pt>
                <c:pt idx="482">
                  <c:v>114.7908843</c:v>
                </c:pt>
                <c:pt idx="483">
                  <c:v>133.82162726249999</c:v>
                </c:pt>
                <c:pt idx="484">
                  <c:v>104.9495334625</c:v>
                </c:pt>
                <c:pt idx="485">
                  <c:v>419.23308310000004</c:v>
                </c:pt>
                <c:pt idx="486">
                  <c:v>2204.8708096099999</c:v>
                </c:pt>
                <c:pt idx="487">
                  <c:v>2758.3696769624999</c:v>
                </c:pt>
                <c:pt idx="488">
                  <c:v>2156.9051240525</c:v>
                </c:pt>
                <c:pt idx="489">
                  <c:v>560.6670304475</c:v>
                </c:pt>
                <c:pt idx="490">
                  <c:v>291.83208407500001</c:v>
                </c:pt>
                <c:pt idx="491">
                  <c:v>195.002104575</c:v>
                </c:pt>
                <c:pt idx="492">
                  <c:v>112.0233830625</c:v>
                </c:pt>
                <c:pt idx="493">
                  <c:v>79.682166225000003</c:v>
                </c:pt>
                <c:pt idx="494">
                  <c:v>171.35284623749999</c:v>
                </c:pt>
                <c:pt idx="495">
                  <c:v>319.68223020000005</c:v>
                </c:pt>
                <c:pt idx="496">
                  <c:v>1615.458914245</c:v>
                </c:pt>
                <c:pt idx="497">
                  <c:v>2475.7865275475001</c:v>
                </c:pt>
                <c:pt idx="498">
                  <c:v>2639.0908251699998</c:v>
                </c:pt>
                <c:pt idx="499">
                  <c:v>2245.3700366974999</c:v>
                </c:pt>
                <c:pt idx="500">
                  <c:v>747.93399145000001</c:v>
                </c:pt>
                <c:pt idx="501">
                  <c:v>350.00612592500005</c:v>
                </c:pt>
                <c:pt idx="502">
                  <c:v>260.01182796250004</c:v>
                </c:pt>
                <c:pt idx="503">
                  <c:v>151.31262087499999</c:v>
                </c:pt>
                <c:pt idx="504">
                  <c:v>200.38958479999999</c:v>
                </c:pt>
                <c:pt idx="505">
                  <c:v>174.29582475000001</c:v>
                </c:pt>
                <c:pt idx="506">
                  <c:v>131.97729505000001</c:v>
                </c:pt>
                <c:pt idx="507">
                  <c:v>132.4039194625</c:v>
                </c:pt>
                <c:pt idx="508">
                  <c:v>127.9415846875</c:v>
                </c:pt>
                <c:pt idx="509">
                  <c:v>95.400495912500006</c:v>
                </c:pt>
                <c:pt idx="510">
                  <c:v>448.70159856750001</c:v>
                </c:pt>
                <c:pt idx="511">
                  <c:v>577.45058239750006</c:v>
                </c:pt>
                <c:pt idx="512">
                  <c:v>225.11240936999999</c:v>
                </c:pt>
                <c:pt idx="513">
                  <c:v>189.13981617499999</c:v>
                </c:pt>
                <c:pt idx="514">
                  <c:v>179.45228402500001</c:v>
                </c:pt>
                <c:pt idx="515">
                  <c:v>177.72050788749999</c:v>
                </c:pt>
                <c:pt idx="516">
                  <c:v>165.2667113</c:v>
                </c:pt>
                <c:pt idx="517">
                  <c:v>165.31976968750001</c:v>
                </c:pt>
                <c:pt idx="518">
                  <c:v>217.15386796249999</c:v>
                </c:pt>
                <c:pt idx="519">
                  <c:v>673.75495236250003</c:v>
                </c:pt>
                <c:pt idx="520">
                  <c:v>1472.6526500749999</c:v>
                </c:pt>
                <c:pt idx="521">
                  <c:v>2327.4744207049998</c:v>
                </c:pt>
                <c:pt idx="522">
                  <c:v>2595.1643769474999</c:v>
                </c:pt>
                <c:pt idx="523">
                  <c:v>2724.3062293524999</c:v>
                </c:pt>
                <c:pt idx="524">
                  <c:v>1222.1675009875</c:v>
                </c:pt>
                <c:pt idx="525">
                  <c:v>769.35671972500006</c:v>
                </c:pt>
                <c:pt idx="526">
                  <c:v>846.92258034999998</c:v>
                </c:pt>
                <c:pt idx="527">
                  <c:v>552.36297881249993</c:v>
                </c:pt>
                <c:pt idx="528">
                  <c:v>304.182101225</c:v>
                </c:pt>
                <c:pt idx="529">
                  <c:v>139.493941925</c:v>
                </c:pt>
                <c:pt idx="530">
                  <c:v>149.43785506250001</c:v>
                </c:pt>
                <c:pt idx="531">
                  <c:v>141.61088968750002</c:v>
                </c:pt>
                <c:pt idx="532">
                  <c:v>174.84891313749998</c:v>
                </c:pt>
                <c:pt idx="533">
                  <c:v>231.53185622500001</c:v>
                </c:pt>
                <c:pt idx="534">
                  <c:v>374.31444114499999</c:v>
                </c:pt>
                <c:pt idx="535">
                  <c:v>623.95365345250002</c:v>
                </c:pt>
                <c:pt idx="536">
                  <c:v>960.29595969249999</c:v>
                </c:pt>
                <c:pt idx="537">
                  <c:v>569.37385544749998</c:v>
                </c:pt>
                <c:pt idx="538">
                  <c:v>328.89447313750003</c:v>
                </c:pt>
                <c:pt idx="539">
                  <c:v>486.30619182500004</c:v>
                </c:pt>
                <c:pt idx="540">
                  <c:v>425.711286675</c:v>
                </c:pt>
                <c:pt idx="541">
                  <c:v>564.09337286250002</c:v>
                </c:pt>
                <c:pt idx="542">
                  <c:v>402.96121451250002</c:v>
                </c:pt>
                <c:pt idx="543">
                  <c:v>711.73591655000007</c:v>
                </c:pt>
                <c:pt idx="544">
                  <c:v>1765.1432077125</c:v>
                </c:pt>
                <c:pt idx="545">
                  <c:v>3457.0674581174999</c:v>
                </c:pt>
                <c:pt idx="546">
                  <c:v>3575.6804475849999</c:v>
                </c:pt>
                <c:pt idx="547">
                  <c:v>3232.4641494900002</c:v>
                </c:pt>
                <c:pt idx="548">
                  <c:v>2300.1578440124999</c:v>
                </c:pt>
                <c:pt idx="549">
                  <c:v>1618.1113256250001</c:v>
                </c:pt>
                <c:pt idx="550">
                  <c:v>765.78737179999996</c:v>
                </c:pt>
                <c:pt idx="551">
                  <c:v>612.38859183750003</c:v>
                </c:pt>
                <c:pt idx="552">
                  <c:v>473.4728618625</c:v>
                </c:pt>
                <c:pt idx="553">
                  <c:v>355.19368751250005</c:v>
                </c:pt>
                <c:pt idx="554">
                  <c:v>285.77488363750007</c:v>
                </c:pt>
                <c:pt idx="555">
                  <c:v>257.31322265</c:v>
                </c:pt>
                <c:pt idx="556">
                  <c:v>317.88394292499999</c:v>
                </c:pt>
                <c:pt idx="557">
                  <c:v>711.71854024999993</c:v>
                </c:pt>
                <c:pt idx="558">
                  <c:v>2082.5011991199999</c:v>
                </c:pt>
                <c:pt idx="559">
                  <c:v>3204.2355317249999</c:v>
                </c:pt>
                <c:pt idx="560">
                  <c:v>2386.8893173899996</c:v>
                </c:pt>
                <c:pt idx="561">
                  <c:v>729.5859403500001</c:v>
                </c:pt>
                <c:pt idx="562">
                  <c:v>367.60764635000004</c:v>
                </c:pt>
                <c:pt idx="563">
                  <c:v>233.67428410000002</c:v>
                </c:pt>
                <c:pt idx="564">
                  <c:v>178.11877189999998</c:v>
                </c:pt>
                <c:pt idx="565">
                  <c:v>254.2841919</c:v>
                </c:pt>
                <c:pt idx="566">
                  <c:v>348.47579710000002</c:v>
                </c:pt>
                <c:pt idx="567">
                  <c:v>432.01446490000001</c:v>
                </c:pt>
                <c:pt idx="568">
                  <c:v>1657.2778291700001</c:v>
                </c:pt>
                <c:pt idx="569">
                  <c:v>2628.4021282049998</c:v>
                </c:pt>
                <c:pt idx="570">
                  <c:v>2764.9372157749999</c:v>
                </c:pt>
                <c:pt idx="571">
                  <c:v>2589.3385299699999</c:v>
                </c:pt>
                <c:pt idx="572">
                  <c:v>1661.2582704500001</c:v>
                </c:pt>
                <c:pt idx="573">
                  <c:v>416.95450070000004</c:v>
                </c:pt>
                <c:pt idx="574">
                  <c:v>338.52798780000001</c:v>
                </c:pt>
                <c:pt idx="575">
                  <c:v>310.6121048</c:v>
                </c:pt>
                <c:pt idx="576">
                  <c:v>306.97234900000001</c:v>
                </c:pt>
                <c:pt idx="577">
                  <c:v>274.8907476</c:v>
                </c:pt>
                <c:pt idx="578">
                  <c:v>272.35754150000002</c:v>
                </c:pt>
                <c:pt idx="579">
                  <c:v>305.47817649999996</c:v>
                </c:pt>
                <c:pt idx="580">
                  <c:v>442.72982040000005</c:v>
                </c:pt>
                <c:pt idx="581">
                  <c:v>1340.311659</c:v>
                </c:pt>
                <c:pt idx="582">
                  <c:v>3099.3666967049999</c:v>
                </c:pt>
                <c:pt idx="583">
                  <c:v>3751.9132634050002</c:v>
                </c:pt>
                <c:pt idx="584">
                  <c:v>3758.4935694000001</c:v>
                </c:pt>
                <c:pt idx="585">
                  <c:v>1781.31096426</c:v>
                </c:pt>
                <c:pt idx="586">
                  <c:v>747.13947265000002</c:v>
                </c:pt>
                <c:pt idx="587">
                  <c:v>528.84444689999998</c:v>
                </c:pt>
                <c:pt idx="588">
                  <c:v>365.53314625000002</c:v>
                </c:pt>
                <c:pt idx="589">
                  <c:v>291.86872325000002</c:v>
                </c:pt>
                <c:pt idx="590">
                  <c:v>396.17171909999996</c:v>
                </c:pt>
                <c:pt idx="591">
                  <c:v>1170.09165605</c:v>
                </c:pt>
                <c:pt idx="592">
                  <c:v>3008.5500407200002</c:v>
                </c:pt>
                <c:pt idx="593">
                  <c:v>4241.5254106950006</c:v>
                </c:pt>
                <c:pt idx="594">
                  <c:v>4841.3529022550001</c:v>
                </c:pt>
                <c:pt idx="595">
                  <c:v>4342.7407367599999</c:v>
                </c:pt>
                <c:pt idx="596">
                  <c:v>3238.0883034399999</c:v>
                </c:pt>
                <c:pt idx="597">
                  <c:v>2183.2693179749999</c:v>
                </c:pt>
                <c:pt idx="598">
                  <c:v>1116.44703015</c:v>
                </c:pt>
                <c:pt idx="599">
                  <c:v>482.39275720000001</c:v>
                </c:pt>
                <c:pt idx="600">
                  <c:v>451.10731479999998</c:v>
                </c:pt>
                <c:pt idx="601">
                  <c:v>466.77976035</c:v>
                </c:pt>
                <c:pt idx="602">
                  <c:v>400.54760070000003</c:v>
                </c:pt>
                <c:pt idx="603">
                  <c:v>408.87038509999996</c:v>
                </c:pt>
                <c:pt idx="604">
                  <c:v>375.7433504</c:v>
                </c:pt>
                <c:pt idx="605">
                  <c:v>436.24603454999999</c:v>
                </c:pt>
                <c:pt idx="606">
                  <c:v>2308.7597562350002</c:v>
                </c:pt>
                <c:pt idx="607">
                  <c:v>3060.24114693</c:v>
                </c:pt>
                <c:pt idx="608">
                  <c:v>2846.7318555050001</c:v>
                </c:pt>
                <c:pt idx="609">
                  <c:v>1847.338548685</c:v>
                </c:pt>
                <c:pt idx="610">
                  <c:v>1359.3324086749999</c:v>
                </c:pt>
                <c:pt idx="611">
                  <c:v>1354.5066087499999</c:v>
                </c:pt>
                <c:pt idx="612">
                  <c:v>1182.9170386999999</c:v>
                </c:pt>
                <c:pt idx="613">
                  <c:v>1576.00302635</c:v>
                </c:pt>
                <c:pt idx="614">
                  <c:v>1180.13952875</c:v>
                </c:pt>
                <c:pt idx="615">
                  <c:v>1527.4781882</c:v>
                </c:pt>
                <c:pt idx="616">
                  <c:v>2568.912352545</c:v>
                </c:pt>
                <c:pt idx="617">
                  <c:v>3300.2537248050003</c:v>
                </c:pt>
                <c:pt idx="618">
                  <c:v>3632.8264632949999</c:v>
                </c:pt>
                <c:pt idx="619">
                  <c:v>3097.345488035</c:v>
                </c:pt>
                <c:pt idx="620">
                  <c:v>1657.092738675</c:v>
                </c:pt>
                <c:pt idx="621">
                  <c:v>583.74386687499998</c:v>
                </c:pt>
                <c:pt idx="622">
                  <c:v>345.2020182</c:v>
                </c:pt>
                <c:pt idx="623">
                  <c:v>273.44032779999998</c:v>
                </c:pt>
                <c:pt idx="624">
                  <c:v>383.92867455000004</c:v>
                </c:pt>
                <c:pt idx="625">
                  <c:v>335.99293115000006</c:v>
                </c:pt>
                <c:pt idx="626">
                  <c:v>309.22876770000005</c:v>
                </c:pt>
                <c:pt idx="627">
                  <c:v>308.07193545000007</c:v>
                </c:pt>
                <c:pt idx="628">
                  <c:v>324.8755122</c:v>
                </c:pt>
                <c:pt idx="629">
                  <c:v>499.97616217499996</c:v>
                </c:pt>
                <c:pt idx="630">
                  <c:v>1301.8651823600001</c:v>
                </c:pt>
                <c:pt idx="631">
                  <c:v>2506.8184551449999</c:v>
                </c:pt>
                <c:pt idx="632">
                  <c:v>2683.9325165</c:v>
                </c:pt>
                <c:pt idx="633">
                  <c:v>1105.843209395</c:v>
                </c:pt>
                <c:pt idx="634">
                  <c:v>481.58718260000001</c:v>
                </c:pt>
                <c:pt idx="635">
                  <c:v>340.25257985000002</c:v>
                </c:pt>
                <c:pt idx="636">
                  <c:v>389.17333974999997</c:v>
                </c:pt>
                <c:pt idx="637">
                  <c:v>568.21552741250002</c:v>
                </c:pt>
                <c:pt idx="638">
                  <c:v>539.17649569749994</c:v>
                </c:pt>
                <c:pt idx="639">
                  <c:v>519.98839195749997</c:v>
                </c:pt>
                <c:pt idx="640">
                  <c:v>1157.0886038149999</c:v>
                </c:pt>
                <c:pt idx="641">
                  <c:v>3173.3331606199999</c:v>
                </c:pt>
                <c:pt idx="642">
                  <c:v>3706.307146395</c:v>
                </c:pt>
                <c:pt idx="643">
                  <c:v>3665.4182474025001</c:v>
                </c:pt>
                <c:pt idx="644">
                  <c:v>2462.5296525174999</c:v>
                </c:pt>
                <c:pt idx="645">
                  <c:v>1473.0311009249999</c:v>
                </c:pt>
                <c:pt idx="646">
                  <c:v>1065.9236752625002</c:v>
                </c:pt>
                <c:pt idx="647">
                  <c:v>530.63503534250003</c:v>
                </c:pt>
                <c:pt idx="648">
                  <c:v>363.16169692500006</c:v>
                </c:pt>
                <c:pt idx="649">
                  <c:v>246.21816680249998</c:v>
                </c:pt>
                <c:pt idx="650">
                  <c:v>238.82446973749998</c:v>
                </c:pt>
                <c:pt idx="651">
                  <c:v>337.00678463750006</c:v>
                </c:pt>
                <c:pt idx="652">
                  <c:v>386.60239676250001</c:v>
                </c:pt>
                <c:pt idx="653">
                  <c:v>398.6709343</c:v>
                </c:pt>
                <c:pt idx="654">
                  <c:v>1358.2003603599999</c:v>
                </c:pt>
                <c:pt idx="655">
                  <c:v>2691.3599434499997</c:v>
                </c:pt>
                <c:pt idx="656">
                  <c:v>3105.7837275974998</c:v>
                </c:pt>
                <c:pt idx="657">
                  <c:v>1816.9767935474999</c:v>
                </c:pt>
                <c:pt idx="658">
                  <c:v>738.89362850250006</c:v>
                </c:pt>
                <c:pt idx="659">
                  <c:v>468.76291012500002</c:v>
                </c:pt>
                <c:pt idx="660">
                  <c:v>280.87711915</c:v>
                </c:pt>
                <c:pt idx="661">
                  <c:v>499.08273138749996</c:v>
                </c:pt>
                <c:pt idx="662">
                  <c:v>531.75689290000003</c:v>
                </c:pt>
                <c:pt idx="663">
                  <c:v>542.26735407000001</c:v>
                </c:pt>
                <c:pt idx="664">
                  <c:v>1524.0235838325</c:v>
                </c:pt>
                <c:pt idx="665">
                  <c:v>2675.130747785</c:v>
                </c:pt>
                <c:pt idx="666">
                  <c:v>3609.4149360450001</c:v>
                </c:pt>
                <c:pt idx="667">
                  <c:v>3835.6284614824999</c:v>
                </c:pt>
                <c:pt idx="668">
                  <c:v>2427.6113537024999</c:v>
                </c:pt>
                <c:pt idx="669">
                  <c:v>979.11511784000004</c:v>
                </c:pt>
                <c:pt idx="670">
                  <c:v>517.22195411250004</c:v>
                </c:pt>
                <c:pt idx="671">
                  <c:v>330.65946166250001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2F-47D8-8B21-44DB660588E1}"/>
            </c:ext>
          </c:extLst>
        </c:ser>
        <c:ser>
          <c:idx val="2"/>
          <c:order val="2"/>
          <c:tx>
            <c:strRef>
              <c:f>'02'!$E$44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'02'!$E$45:$E$789</c:f>
              <c:numCache>
                <c:formatCode>_(* #,##0.00_);_(* \(#,##0.00\);_(* "-"??_);_(@_)</c:formatCode>
                <c:ptCount val="745"/>
                <c:pt idx="0">
                  <c:v>1830.06400525</c:v>
                </c:pt>
                <c:pt idx="1">
                  <c:v>1733.5013915</c:v>
                </c:pt>
                <c:pt idx="2">
                  <c:v>1661.125286</c:v>
                </c:pt>
                <c:pt idx="3">
                  <c:v>1715.4482</c:v>
                </c:pt>
                <c:pt idx="4">
                  <c:v>1716.893292</c:v>
                </c:pt>
                <c:pt idx="5">
                  <c:v>1727.5196867500001</c:v>
                </c:pt>
                <c:pt idx="6">
                  <c:v>1695.57597775</c:v>
                </c:pt>
                <c:pt idx="7">
                  <c:v>1693.4949087499999</c:v>
                </c:pt>
                <c:pt idx="8">
                  <c:v>1694.8282095</c:v>
                </c:pt>
                <c:pt idx="9">
                  <c:v>1702.02146025</c:v>
                </c:pt>
                <c:pt idx="10">
                  <c:v>1724.5468517500001</c:v>
                </c:pt>
                <c:pt idx="11">
                  <c:v>1717.0256609999999</c:v>
                </c:pt>
                <c:pt idx="12">
                  <c:v>1690.3842815</c:v>
                </c:pt>
                <c:pt idx="13">
                  <c:v>1616.0357427499998</c:v>
                </c:pt>
                <c:pt idx="14">
                  <c:v>1649.815621</c:v>
                </c:pt>
                <c:pt idx="15">
                  <c:v>1736.9993919999999</c:v>
                </c:pt>
                <c:pt idx="16">
                  <c:v>1792.19569875</c:v>
                </c:pt>
                <c:pt idx="17">
                  <c:v>1820.6016717499999</c:v>
                </c:pt>
                <c:pt idx="18">
                  <c:v>1819.1701370000001</c:v>
                </c:pt>
                <c:pt idx="19">
                  <c:v>1818.48235675</c:v>
                </c:pt>
                <c:pt idx="20">
                  <c:v>1812.968824</c:v>
                </c:pt>
                <c:pt idx="21">
                  <c:v>1811.20732275</c:v>
                </c:pt>
                <c:pt idx="22">
                  <c:v>1787.5866580000002</c:v>
                </c:pt>
                <c:pt idx="23">
                  <c:v>1556.392775</c:v>
                </c:pt>
                <c:pt idx="24">
                  <c:v>1676.54109169</c:v>
                </c:pt>
                <c:pt idx="25">
                  <c:v>1705.6453061699999</c:v>
                </c:pt>
                <c:pt idx="26">
                  <c:v>1635.9657141099999</c:v>
                </c:pt>
                <c:pt idx="27">
                  <c:v>1596.2536192499999</c:v>
                </c:pt>
                <c:pt idx="28">
                  <c:v>1595.496537</c:v>
                </c:pt>
                <c:pt idx="29">
                  <c:v>1593.60917894</c:v>
                </c:pt>
                <c:pt idx="30">
                  <c:v>1619.35282175</c:v>
                </c:pt>
                <c:pt idx="31">
                  <c:v>1616.8791597500001</c:v>
                </c:pt>
                <c:pt idx="32">
                  <c:v>1609.3515399999999</c:v>
                </c:pt>
                <c:pt idx="33">
                  <c:v>1602.8430107500001</c:v>
                </c:pt>
                <c:pt idx="34">
                  <c:v>1628.4034735</c:v>
                </c:pt>
                <c:pt idx="35">
                  <c:v>1701.1522519999999</c:v>
                </c:pt>
                <c:pt idx="36">
                  <c:v>1714.31378881</c:v>
                </c:pt>
                <c:pt idx="37">
                  <c:v>1698.6610882500001</c:v>
                </c:pt>
                <c:pt idx="38">
                  <c:v>1705.4192029999999</c:v>
                </c:pt>
                <c:pt idx="39">
                  <c:v>1717.1051665</c:v>
                </c:pt>
                <c:pt idx="40">
                  <c:v>1720.78050925</c:v>
                </c:pt>
                <c:pt idx="41">
                  <c:v>1723.27231925</c:v>
                </c:pt>
                <c:pt idx="42">
                  <c:v>1723.8925331599999</c:v>
                </c:pt>
                <c:pt idx="43">
                  <c:v>1730.27974075</c:v>
                </c:pt>
                <c:pt idx="44">
                  <c:v>1740.8819172400001</c:v>
                </c:pt>
                <c:pt idx="45">
                  <c:v>1731.0895030000001</c:v>
                </c:pt>
                <c:pt idx="46">
                  <c:v>1707.5890055</c:v>
                </c:pt>
                <c:pt idx="47">
                  <c:v>1697.1386004999999</c:v>
                </c:pt>
                <c:pt idx="48">
                  <c:v>1729.308131</c:v>
                </c:pt>
                <c:pt idx="49">
                  <c:v>1734.6011390000001</c:v>
                </c:pt>
                <c:pt idx="50">
                  <c:v>1748.8522435</c:v>
                </c:pt>
                <c:pt idx="51">
                  <c:v>1746.4022762499999</c:v>
                </c:pt>
                <c:pt idx="52">
                  <c:v>1799.8076620000002</c:v>
                </c:pt>
                <c:pt idx="53">
                  <c:v>2045.77258925</c:v>
                </c:pt>
                <c:pt idx="54">
                  <c:v>2440.6939540000003</c:v>
                </c:pt>
                <c:pt idx="55">
                  <c:v>2572.9009194999999</c:v>
                </c:pt>
                <c:pt idx="56">
                  <c:v>2562.4575062499998</c:v>
                </c:pt>
                <c:pt idx="57">
                  <c:v>2561.7684382500001</c:v>
                </c:pt>
                <c:pt idx="58">
                  <c:v>2486.20084</c:v>
                </c:pt>
                <c:pt idx="59">
                  <c:v>2255.4411047499998</c:v>
                </c:pt>
                <c:pt idx="60">
                  <c:v>2191.9164135000001</c:v>
                </c:pt>
                <c:pt idx="61">
                  <c:v>2182.3337462500003</c:v>
                </c:pt>
                <c:pt idx="62">
                  <c:v>2218.2510722500001</c:v>
                </c:pt>
                <c:pt idx="63">
                  <c:v>2446.51648325</c:v>
                </c:pt>
                <c:pt idx="64">
                  <c:v>2542.4238525000001</c:v>
                </c:pt>
                <c:pt idx="65">
                  <c:v>2599.20810725</c:v>
                </c:pt>
                <c:pt idx="66">
                  <c:v>2611.2290217499999</c:v>
                </c:pt>
                <c:pt idx="67">
                  <c:v>2625.1626575</c:v>
                </c:pt>
                <c:pt idx="68">
                  <c:v>2561.0259027500001</c:v>
                </c:pt>
                <c:pt idx="69">
                  <c:v>2526.68310225</c:v>
                </c:pt>
                <c:pt idx="70">
                  <c:v>2402.6171449999997</c:v>
                </c:pt>
                <c:pt idx="71">
                  <c:v>2305.6130819999998</c:v>
                </c:pt>
                <c:pt idx="72">
                  <c:v>2056.4936387499997</c:v>
                </c:pt>
                <c:pt idx="73">
                  <c:v>1875.5208412500001</c:v>
                </c:pt>
                <c:pt idx="74">
                  <c:v>1852.0371279999999</c:v>
                </c:pt>
                <c:pt idx="75">
                  <c:v>1904.2326237500001</c:v>
                </c:pt>
                <c:pt idx="76">
                  <c:v>1922.3623064999999</c:v>
                </c:pt>
                <c:pt idx="77">
                  <c:v>2293.9015037499998</c:v>
                </c:pt>
                <c:pt idx="78">
                  <c:v>2469.43322825</c:v>
                </c:pt>
                <c:pt idx="79">
                  <c:v>2586.4793017499996</c:v>
                </c:pt>
                <c:pt idx="80">
                  <c:v>2602.3985942499999</c:v>
                </c:pt>
                <c:pt idx="81">
                  <c:v>2590.4347917499995</c:v>
                </c:pt>
                <c:pt idx="82">
                  <c:v>2473.9173535</c:v>
                </c:pt>
                <c:pt idx="83">
                  <c:v>2370.11256925</c:v>
                </c:pt>
                <c:pt idx="84">
                  <c:v>1870.8792262500001</c:v>
                </c:pt>
                <c:pt idx="85">
                  <c:v>1786.6680122599998</c:v>
                </c:pt>
                <c:pt idx="86">
                  <c:v>1977.1766682499999</c:v>
                </c:pt>
                <c:pt idx="87">
                  <c:v>2606.0020915</c:v>
                </c:pt>
                <c:pt idx="88">
                  <c:v>2934.4171362500001</c:v>
                </c:pt>
                <c:pt idx="89">
                  <c:v>2975.2325420000002</c:v>
                </c:pt>
                <c:pt idx="90">
                  <c:v>2978.7712662500003</c:v>
                </c:pt>
                <c:pt idx="91">
                  <c:v>2973.7539447500003</c:v>
                </c:pt>
                <c:pt idx="92">
                  <c:v>2948.3951072500004</c:v>
                </c:pt>
                <c:pt idx="93">
                  <c:v>2715.0282090000001</c:v>
                </c:pt>
                <c:pt idx="94">
                  <c:v>2593.2853312500001</c:v>
                </c:pt>
                <c:pt idx="95">
                  <c:v>2580.4375232500001</c:v>
                </c:pt>
                <c:pt idx="96">
                  <c:v>2030.2485404199999</c:v>
                </c:pt>
                <c:pt idx="97">
                  <c:v>1789.95976625</c:v>
                </c:pt>
                <c:pt idx="98">
                  <c:v>1788.1726370000001</c:v>
                </c:pt>
                <c:pt idx="99">
                  <c:v>1798.4601922500001</c:v>
                </c:pt>
                <c:pt idx="100">
                  <c:v>1828.8559620000001</c:v>
                </c:pt>
                <c:pt idx="101">
                  <c:v>2035.2303542499999</c:v>
                </c:pt>
                <c:pt idx="102">
                  <c:v>2211.2871989999999</c:v>
                </c:pt>
                <c:pt idx="103">
                  <c:v>2212.4695810000003</c:v>
                </c:pt>
                <c:pt idx="104">
                  <c:v>2215.9858174999999</c:v>
                </c:pt>
                <c:pt idx="105">
                  <c:v>2217.0551885</c:v>
                </c:pt>
                <c:pt idx="106">
                  <c:v>2187.8288592499998</c:v>
                </c:pt>
                <c:pt idx="107">
                  <c:v>2167.5770220000004</c:v>
                </c:pt>
                <c:pt idx="108">
                  <c:v>2120.2072022499997</c:v>
                </c:pt>
                <c:pt idx="109">
                  <c:v>2120.4196017499999</c:v>
                </c:pt>
                <c:pt idx="110">
                  <c:v>2339.6184779999999</c:v>
                </c:pt>
                <c:pt idx="111">
                  <c:v>2568.62751725</c:v>
                </c:pt>
                <c:pt idx="112">
                  <c:v>2595.0230220000003</c:v>
                </c:pt>
                <c:pt idx="113">
                  <c:v>2621.8537807500002</c:v>
                </c:pt>
                <c:pt idx="114">
                  <c:v>2633.9318825</c:v>
                </c:pt>
                <c:pt idx="115">
                  <c:v>2643.6530297499999</c:v>
                </c:pt>
                <c:pt idx="116">
                  <c:v>2621.70880975</c:v>
                </c:pt>
                <c:pt idx="117">
                  <c:v>2617.6358409999998</c:v>
                </c:pt>
                <c:pt idx="118">
                  <c:v>2583.50217475</c:v>
                </c:pt>
                <c:pt idx="119">
                  <c:v>2585.1982104999997</c:v>
                </c:pt>
                <c:pt idx="120">
                  <c:v>2446.4695080000001</c:v>
                </c:pt>
                <c:pt idx="121">
                  <c:v>2370.2211765000002</c:v>
                </c:pt>
                <c:pt idx="122">
                  <c:v>2409.7610354999997</c:v>
                </c:pt>
                <c:pt idx="123">
                  <c:v>2407.7445199999997</c:v>
                </c:pt>
                <c:pt idx="124">
                  <c:v>2405.5820134999999</c:v>
                </c:pt>
                <c:pt idx="125">
                  <c:v>2468.8347502500001</c:v>
                </c:pt>
                <c:pt idx="126">
                  <c:v>2612.129304</c:v>
                </c:pt>
                <c:pt idx="127">
                  <c:v>2629.3151912499998</c:v>
                </c:pt>
                <c:pt idx="128">
                  <c:v>2638.1139439999997</c:v>
                </c:pt>
                <c:pt idx="129">
                  <c:v>2643.8170340000001</c:v>
                </c:pt>
                <c:pt idx="130">
                  <c:v>2638.2148202500002</c:v>
                </c:pt>
                <c:pt idx="131">
                  <c:v>2630.69587525</c:v>
                </c:pt>
                <c:pt idx="132">
                  <c:v>2594.8130289999999</c:v>
                </c:pt>
                <c:pt idx="133">
                  <c:v>2587.240065</c:v>
                </c:pt>
                <c:pt idx="134">
                  <c:v>2609.9911527500003</c:v>
                </c:pt>
                <c:pt idx="135">
                  <c:v>2631.8798135000002</c:v>
                </c:pt>
                <c:pt idx="136">
                  <c:v>2634.7000749999997</c:v>
                </c:pt>
                <c:pt idx="137">
                  <c:v>2639.54273225</c:v>
                </c:pt>
                <c:pt idx="138">
                  <c:v>2638.0535690000002</c:v>
                </c:pt>
                <c:pt idx="139">
                  <c:v>2632.4738457500002</c:v>
                </c:pt>
                <c:pt idx="140">
                  <c:v>2620.8391430000001</c:v>
                </c:pt>
                <c:pt idx="141">
                  <c:v>2345.0326777499999</c:v>
                </c:pt>
                <c:pt idx="142">
                  <c:v>2203.8276920000003</c:v>
                </c:pt>
                <c:pt idx="143">
                  <c:v>2167.82846075</c:v>
                </c:pt>
                <c:pt idx="144">
                  <c:v>1700.9907372500002</c:v>
                </c:pt>
                <c:pt idx="145">
                  <c:v>1521.47812125</c:v>
                </c:pt>
                <c:pt idx="146">
                  <c:v>1536.0941512500001</c:v>
                </c:pt>
                <c:pt idx="147">
                  <c:v>1490.1586937499999</c:v>
                </c:pt>
                <c:pt idx="148">
                  <c:v>1519.3315625</c:v>
                </c:pt>
                <c:pt idx="149">
                  <c:v>1597.09327775</c:v>
                </c:pt>
                <c:pt idx="150">
                  <c:v>1711.7162995000001</c:v>
                </c:pt>
                <c:pt idx="151">
                  <c:v>1745.5044485000001</c:v>
                </c:pt>
                <c:pt idx="152">
                  <c:v>1752.1964355</c:v>
                </c:pt>
                <c:pt idx="153">
                  <c:v>1727.5115070000002</c:v>
                </c:pt>
                <c:pt idx="154">
                  <c:v>1700.9018250000001</c:v>
                </c:pt>
                <c:pt idx="155">
                  <c:v>1682.3410589999999</c:v>
                </c:pt>
                <c:pt idx="156">
                  <c:v>1497.8029374999999</c:v>
                </c:pt>
                <c:pt idx="157">
                  <c:v>1479.02621525</c:v>
                </c:pt>
                <c:pt idx="158">
                  <c:v>1556.1517629999998</c:v>
                </c:pt>
                <c:pt idx="159">
                  <c:v>1753.0329327499999</c:v>
                </c:pt>
                <c:pt idx="160">
                  <c:v>1738.9664749999999</c:v>
                </c:pt>
                <c:pt idx="161">
                  <c:v>1734.32963025</c:v>
                </c:pt>
                <c:pt idx="162">
                  <c:v>1751.47615475</c:v>
                </c:pt>
                <c:pt idx="163">
                  <c:v>1756.43293675</c:v>
                </c:pt>
                <c:pt idx="164">
                  <c:v>1752.8999737499998</c:v>
                </c:pt>
                <c:pt idx="165">
                  <c:v>1732.5346184999999</c:v>
                </c:pt>
                <c:pt idx="166">
                  <c:v>1564.2777570000001</c:v>
                </c:pt>
                <c:pt idx="167">
                  <c:v>1553.6152565</c:v>
                </c:pt>
                <c:pt idx="168">
                  <c:v>1111.3486745600001</c:v>
                </c:pt>
                <c:pt idx="169">
                  <c:v>1137.1131492500001</c:v>
                </c:pt>
                <c:pt idx="170">
                  <c:v>1122.9780013100001</c:v>
                </c:pt>
                <c:pt idx="171">
                  <c:v>862.53868449999993</c:v>
                </c:pt>
                <c:pt idx="172">
                  <c:v>899.11594375000004</c:v>
                </c:pt>
                <c:pt idx="173">
                  <c:v>1027.035208</c:v>
                </c:pt>
                <c:pt idx="174">
                  <c:v>1313.473661</c:v>
                </c:pt>
                <c:pt idx="175">
                  <c:v>1372.38414575</c:v>
                </c:pt>
                <c:pt idx="176">
                  <c:v>1367.9092030000002</c:v>
                </c:pt>
                <c:pt idx="177">
                  <c:v>1166.9741342499999</c:v>
                </c:pt>
                <c:pt idx="178">
                  <c:v>842.78148524999995</c:v>
                </c:pt>
                <c:pt idx="179">
                  <c:v>654.01440100000002</c:v>
                </c:pt>
                <c:pt idx="180">
                  <c:v>570.40762625000002</c:v>
                </c:pt>
                <c:pt idx="181">
                  <c:v>584.80042849999995</c:v>
                </c:pt>
                <c:pt idx="182">
                  <c:v>728.31211085999996</c:v>
                </c:pt>
                <c:pt idx="183">
                  <c:v>1011.97646375</c:v>
                </c:pt>
                <c:pt idx="184">
                  <c:v>877.52880100000004</c:v>
                </c:pt>
                <c:pt idx="185">
                  <c:v>688.36436199999991</c:v>
                </c:pt>
                <c:pt idx="186">
                  <c:v>689.29078950000007</c:v>
                </c:pt>
                <c:pt idx="187">
                  <c:v>801.60243000000003</c:v>
                </c:pt>
                <c:pt idx="188">
                  <c:v>1065.7814920000001</c:v>
                </c:pt>
                <c:pt idx="189">
                  <c:v>1076.1519067500001</c:v>
                </c:pt>
                <c:pt idx="190">
                  <c:v>1078.4972442000001</c:v>
                </c:pt>
                <c:pt idx="191">
                  <c:v>998.03892719999999</c:v>
                </c:pt>
                <c:pt idx="192">
                  <c:v>976.13226450000002</c:v>
                </c:pt>
                <c:pt idx="193">
                  <c:v>979.94156443999998</c:v>
                </c:pt>
                <c:pt idx="194">
                  <c:v>978.43927550000001</c:v>
                </c:pt>
                <c:pt idx="195">
                  <c:v>969.36533525000004</c:v>
                </c:pt>
                <c:pt idx="196">
                  <c:v>928.23741674999997</c:v>
                </c:pt>
                <c:pt idx="197">
                  <c:v>896.10223475000009</c:v>
                </c:pt>
                <c:pt idx="198">
                  <c:v>871.91569350000009</c:v>
                </c:pt>
                <c:pt idx="199">
                  <c:v>620.44211299999995</c:v>
                </c:pt>
                <c:pt idx="200">
                  <c:v>573.85610650000001</c:v>
                </c:pt>
                <c:pt idx="201">
                  <c:v>537.48144524999998</c:v>
                </c:pt>
                <c:pt idx="202">
                  <c:v>415.76004825000001</c:v>
                </c:pt>
                <c:pt idx="203">
                  <c:v>413.42918375000005</c:v>
                </c:pt>
                <c:pt idx="204">
                  <c:v>411.87035324999999</c:v>
                </c:pt>
                <c:pt idx="205">
                  <c:v>401.89046949999999</c:v>
                </c:pt>
                <c:pt idx="206">
                  <c:v>589.54470800000001</c:v>
                </c:pt>
                <c:pt idx="207">
                  <c:v>1014.722885</c:v>
                </c:pt>
                <c:pt idx="208">
                  <c:v>1496.438283</c:v>
                </c:pt>
                <c:pt idx="209">
                  <c:v>1735.0802619999999</c:v>
                </c:pt>
                <c:pt idx="210">
                  <c:v>1733.77539325</c:v>
                </c:pt>
                <c:pt idx="211">
                  <c:v>1740.6945445000001</c:v>
                </c:pt>
                <c:pt idx="212">
                  <c:v>1739.3619282500001</c:v>
                </c:pt>
                <c:pt idx="213">
                  <c:v>1743.3827139500002</c:v>
                </c:pt>
                <c:pt idx="214">
                  <c:v>1741.2606967500001</c:v>
                </c:pt>
                <c:pt idx="215">
                  <c:v>1726.4110410000001</c:v>
                </c:pt>
                <c:pt idx="216">
                  <c:v>1525.67418875</c:v>
                </c:pt>
                <c:pt idx="217">
                  <c:v>1498.7999472500001</c:v>
                </c:pt>
                <c:pt idx="218">
                  <c:v>1499.4070875</c:v>
                </c:pt>
                <c:pt idx="219">
                  <c:v>1602.1531210000001</c:v>
                </c:pt>
                <c:pt idx="220">
                  <c:v>1745.7973995</c:v>
                </c:pt>
                <c:pt idx="221">
                  <c:v>1785.1530507499999</c:v>
                </c:pt>
                <c:pt idx="222">
                  <c:v>2043.4923142499999</c:v>
                </c:pt>
                <c:pt idx="223">
                  <c:v>2100.152419</c:v>
                </c:pt>
                <c:pt idx="224">
                  <c:v>2084.022117</c:v>
                </c:pt>
                <c:pt idx="225">
                  <c:v>2069.867659</c:v>
                </c:pt>
                <c:pt idx="226">
                  <c:v>2094.293917</c:v>
                </c:pt>
                <c:pt idx="227">
                  <c:v>2044.95463825</c:v>
                </c:pt>
                <c:pt idx="228">
                  <c:v>2110.4254007499999</c:v>
                </c:pt>
                <c:pt idx="229">
                  <c:v>2109.6159619999999</c:v>
                </c:pt>
                <c:pt idx="230">
                  <c:v>2124.1658035</c:v>
                </c:pt>
                <c:pt idx="231">
                  <c:v>2428.8564542499998</c:v>
                </c:pt>
                <c:pt idx="232">
                  <c:v>2519.6579642500001</c:v>
                </c:pt>
                <c:pt idx="233">
                  <c:v>2530.184068</c:v>
                </c:pt>
                <c:pt idx="234">
                  <c:v>2485.2492602500001</c:v>
                </c:pt>
                <c:pt idx="235">
                  <c:v>2480.2060015000002</c:v>
                </c:pt>
                <c:pt idx="236">
                  <c:v>2466.97946525</c:v>
                </c:pt>
                <c:pt idx="237">
                  <c:v>2365.1017852500004</c:v>
                </c:pt>
                <c:pt idx="238">
                  <c:v>2086.2441027499999</c:v>
                </c:pt>
                <c:pt idx="239">
                  <c:v>2029.9404159999999</c:v>
                </c:pt>
                <c:pt idx="240">
                  <c:v>1493.7546620000001</c:v>
                </c:pt>
                <c:pt idx="241">
                  <c:v>1346.6156620000002</c:v>
                </c:pt>
                <c:pt idx="242">
                  <c:v>1293.8071869999999</c:v>
                </c:pt>
                <c:pt idx="243">
                  <c:v>1229.5831620000001</c:v>
                </c:pt>
                <c:pt idx="244">
                  <c:v>1364.4311949999999</c:v>
                </c:pt>
                <c:pt idx="245">
                  <c:v>1670.8675619999999</c:v>
                </c:pt>
                <c:pt idx="246">
                  <c:v>1925.368412</c:v>
                </c:pt>
                <c:pt idx="247">
                  <c:v>2194.2529939999999</c:v>
                </c:pt>
                <c:pt idx="248">
                  <c:v>2224.6615999999999</c:v>
                </c:pt>
                <c:pt idx="249">
                  <c:v>2216.5176799999999</c:v>
                </c:pt>
                <c:pt idx="250">
                  <c:v>2186.5296490000001</c:v>
                </c:pt>
                <c:pt idx="251">
                  <c:v>1987.5737139999999</c:v>
                </c:pt>
                <c:pt idx="252">
                  <c:v>1993.395972</c:v>
                </c:pt>
                <c:pt idx="253">
                  <c:v>1988.137853</c:v>
                </c:pt>
                <c:pt idx="254">
                  <c:v>1881.755314</c:v>
                </c:pt>
                <c:pt idx="255">
                  <c:v>2068.1616559999998</c:v>
                </c:pt>
                <c:pt idx="256">
                  <c:v>2174.4018230000001</c:v>
                </c:pt>
                <c:pt idx="257">
                  <c:v>2461.5278389999999</c:v>
                </c:pt>
                <c:pt idx="258">
                  <c:v>2435.780362</c:v>
                </c:pt>
                <c:pt idx="259">
                  <c:v>2325.5687369999996</c:v>
                </c:pt>
                <c:pt idx="260">
                  <c:v>2154.5131200000001</c:v>
                </c:pt>
                <c:pt idx="261">
                  <c:v>2136.5697369999998</c:v>
                </c:pt>
                <c:pt idx="262">
                  <c:v>1797.348487</c:v>
                </c:pt>
                <c:pt idx="263">
                  <c:v>1685.367737</c:v>
                </c:pt>
                <c:pt idx="264">
                  <c:v>2005.9143967499999</c:v>
                </c:pt>
                <c:pt idx="265">
                  <c:v>1992.73749675</c:v>
                </c:pt>
                <c:pt idx="266">
                  <c:v>1903.1884614999999</c:v>
                </c:pt>
                <c:pt idx="267">
                  <c:v>1875.0538319999998</c:v>
                </c:pt>
                <c:pt idx="268">
                  <c:v>1907.4724210000002</c:v>
                </c:pt>
                <c:pt idx="269">
                  <c:v>2306.1077749999999</c:v>
                </c:pt>
                <c:pt idx="270">
                  <c:v>2707.4665677499997</c:v>
                </c:pt>
                <c:pt idx="271">
                  <c:v>3003.2799454999999</c:v>
                </c:pt>
                <c:pt idx="272">
                  <c:v>3085.6396087499998</c:v>
                </c:pt>
                <c:pt idx="273">
                  <c:v>3105.1110922499997</c:v>
                </c:pt>
                <c:pt idx="274">
                  <c:v>3086.8998287499999</c:v>
                </c:pt>
                <c:pt idx="275">
                  <c:v>3079.3102584999997</c:v>
                </c:pt>
                <c:pt idx="276">
                  <c:v>2956.4332039999999</c:v>
                </c:pt>
                <c:pt idx="277">
                  <c:v>2903.93199525</c:v>
                </c:pt>
                <c:pt idx="278">
                  <c:v>2851.4782194999998</c:v>
                </c:pt>
                <c:pt idx="279">
                  <c:v>2903.5058507499998</c:v>
                </c:pt>
                <c:pt idx="280">
                  <c:v>2800.4564169999999</c:v>
                </c:pt>
                <c:pt idx="281">
                  <c:v>2787.6059447500002</c:v>
                </c:pt>
                <c:pt idx="282">
                  <c:v>2772.224037</c:v>
                </c:pt>
                <c:pt idx="283">
                  <c:v>2716.6854969999999</c:v>
                </c:pt>
                <c:pt idx="284">
                  <c:v>2728.92282325</c:v>
                </c:pt>
                <c:pt idx="285">
                  <c:v>2691.28417975</c:v>
                </c:pt>
                <c:pt idx="286">
                  <c:v>2680.0211369999997</c:v>
                </c:pt>
                <c:pt idx="287">
                  <c:v>2563.9179072500001</c:v>
                </c:pt>
                <c:pt idx="288">
                  <c:v>2563.9324615</c:v>
                </c:pt>
                <c:pt idx="289">
                  <c:v>2579.7463897499997</c:v>
                </c:pt>
                <c:pt idx="290">
                  <c:v>2577.1049819999998</c:v>
                </c:pt>
                <c:pt idx="291">
                  <c:v>2568.9469717500001</c:v>
                </c:pt>
                <c:pt idx="292">
                  <c:v>2676.51988575</c:v>
                </c:pt>
                <c:pt idx="293">
                  <c:v>2916.8489582499997</c:v>
                </c:pt>
                <c:pt idx="294">
                  <c:v>3166.3844260000001</c:v>
                </c:pt>
                <c:pt idx="295">
                  <c:v>3213.7559110000002</c:v>
                </c:pt>
                <c:pt idx="296">
                  <c:v>3243.0022534999998</c:v>
                </c:pt>
                <c:pt idx="297">
                  <c:v>3248.1082835000002</c:v>
                </c:pt>
                <c:pt idx="298">
                  <c:v>3239.9238162500001</c:v>
                </c:pt>
                <c:pt idx="299">
                  <c:v>3229.2404457500002</c:v>
                </c:pt>
                <c:pt idx="300">
                  <c:v>3218.6025667499998</c:v>
                </c:pt>
                <c:pt idx="301">
                  <c:v>3225.2947049999998</c:v>
                </c:pt>
                <c:pt idx="302">
                  <c:v>3225.7961972500002</c:v>
                </c:pt>
                <c:pt idx="303">
                  <c:v>3364.0281</c:v>
                </c:pt>
                <c:pt idx="304">
                  <c:v>3476.4395302499997</c:v>
                </c:pt>
                <c:pt idx="305">
                  <c:v>3459.4893380000003</c:v>
                </c:pt>
                <c:pt idx="306">
                  <c:v>3336.95984675</c:v>
                </c:pt>
                <c:pt idx="307">
                  <c:v>3128.0837470000001</c:v>
                </c:pt>
                <c:pt idx="308">
                  <c:v>2945.1367890000001</c:v>
                </c:pt>
                <c:pt idx="309">
                  <c:v>2904.4448137500003</c:v>
                </c:pt>
                <c:pt idx="310">
                  <c:v>2786.1388687500003</c:v>
                </c:pt>
                <c:pt idx="311">
                  <c:v>2606.2635782500001</c:v>
                </c:pt>
                <c:pt idx="312">
                  <c:v>2540.2400077499997</c:v>
                </c:pt>
                <c:pt idx="313">
                  <c:v>2521.39502825</c:v>
                </c:pt>
                <c:pt idx="314">
                  <c:v>2530.1457687500001</c:v>
                </c:pt>
                <c:pt idx="315">
                  <c:v>2515.955422</c:v>
                </c:pt>
                <c:pt idx="316">
                  <c:v>2554.6368050000001</c:v>
                </c:pt>
                <c:pt idx="317">
                  <c:v>2614.4823512500002</c:v>
                </c:pt>
                <c:pt idx="318">
                  <c:v>2914.3160092499998</c:v>
                </c:pt>
                <c:pt idx="319">
                  <c:v>3001.73502925</c:v>
                </c:pt>
                <c:pt idx="320">
                  <c:v>3024.7023509999999</c:v>
                </c:pt>
                <c:pt idx="321">
                  <c:v>3024.5772955000002</c:v>
                </c:pt>
                <c:pt idx="322">
                  <c:v>3005.0798212499999</c:v>
                </c:pt>
                <c:pt idx="323">
                  <c:v>2966.33833125</c:v>
                </c:pt>
                <c:pt idx="324">
                  <c:v>2902.1803064999999</c:v>
                </c:pt>
                <c:pt idx="325">
                  <c:v>2879.3246719999997</c:v>
                </c:pt>
                <c:pt idx="326">
                  <c:v>2925.8654140000003</c:v>
                </c:pt>
                <c:pt idx="327">
                  <c:v>2987.6562530000001</c:v>
                </c:pt>
                <c:pt idx="328">
                  <c:v>3012.872762</c:v>
                </c:pt>
                <c:pt idx="329">
                  <c:v>3021.5437830000001</c:v>
                </c:pt>
                <c:pt idx="330">
                  <c:v>3038.0859612499999</c:v>
                </c:pt>
                <c:pt idx="331">
                  <c:v>3030.5325889999999</c:v>
                </c:pt>
                <c:pt idx="332">
                  <c:v>3012.1567570000002</c:v>
                </c:pt>
                <c:pt idx="333">
                  <c:v>2952.261735</c:v>
                </c:pt>
                <c:pt idx="334">
                  <c:v>2906.3022297500002</c:v>
                </c:pt>
                <c:pt idx="335">
                  <c:v>2676.81718525</c:v>
                </c:pt>
                <c:pt idx="336">
                  <c:v>2401.3892230000001</c:v>
                </c:pt>
                <c:pt idx="337">
                  <c:v>2290.80547875</c:v>
                </c:pt>
                <c:pt idx="338">
                  <c:v>2274.468989</c:v>
                </c:pt>
                <c:pt idx="339">
                  <c:v>2272.9001187499998</c:v>
                </c:pt>
                <c:pt idx="340">
                  <c:v>2279.152607</c:v>
                </c:pt>
                <c:pt idx="341">
                  <c:v>2310.8111799999997</c:v>
                </c:pt>
                <c:pt idx="342">
                  <c:v>2372.8455847499999</c:v>
                </c:pt>
                <c:pt idx="343">
                  <c:v>2451.6409912499998</c:v>
                </c:pt>
                <c:pt idx="344">
                  <c:v>2459.98749825</c:v>
                </c:pt>
                <c:pt idx="345">
                  <c:v>2441.1092537499999</c:v>
                </c:pt>
                <c:pt idx="346">
                  <c:v>2339.4461460000002</c:v>
                </c:pt>
                <c:pt idx="347">
                  <c:v>2326.3507177500001</c:v>
                </c:pt>
                <c:pt idx="348">
                  <c:v>2326.85005925</c:v>
                </c:pt>
                <c:pt idx="349">
                  <c:v>2351.9541810000001</c:v>
                </c:pt>
                <c:pt idx="350">
                  <c:v>2313.2762492499996</c:v>
                </c:pt>
                <c:pt idx="351">
                  <c:v>2343.4687562499998</c:v>
                </c:pt>
                <c:pt idx="352">
                  <c:v>2479.28831175</c:v>
                </c:pt>
                <c:pt idx="353">
                  <c:v>2610.0353329999998</c:v>
                </c:pt>
                <c:pt idx="354">
                  <c:v>2633.3933615000001</c:v>
                </c:pt>
                <c:pt idx="355">
                  <c:v>2630.2567202499999</c:v>
                </c:pt>
                <c:pt idx="356">
                  <c:v>2632.4328580000001</c:v>
                </c:pt>
                <c:pt idx="357">
                  <c:v>2582.6193964999998</c:v>
                </c:pt>
                <c:pt idx="358">
                  <c:v>2405.6445522499998</c:v>
                </c:pt>
                <c:pt idx="359">
                  <c:v>2284.9713960000004</c:v>
                </c:pt>
                <c:pt idx="360">
                  <c:v>2283.6755054999999</c:v>
                </c:pt>
                <c:pt idx="361">
                  <c:v>2273.83720425</c:v>
                </c:pt>
                <c:pt idx="362">
                  <c:v>2279.30409925</c:v>
                </c:pt>
                <c:pt idx="363">
                  <c:v>2279.36429275</c:v>
                </c:pt>
                <c:pt idx="364">
                  <c:v>2253.9529562500002</c:v>
                </c:pt>
                <c:pt idx="365">
                  <c:v>2288.0351424999999</c:v>
                </c:pt>
                <c:pt idx="366">
                  <c:v>2325.8300627499998</c:v>
                </c:pt>
                <c:pt idx="367">
                  <c:v>2370.3734449999997</c:v>
                </c:pt>
                <c:pt idx="368">
                  <c:v>2428.802087</c:v>
                </c:pt>
                <c:pt idx="369">
                  <c:v>2448.24854925</c:v>
                </c:pt>
                <c:pt idx="370">
                  <c:v>2421.20181925</c:v>
                </c:pt>
                <c:pt idx="371">
                  <c:v>2428.3681810000003</c:v>
                </c:pt>
                <c:pt idx="372">
                  <c:v>2411.1220679999997</c:v>
                </c:pt>
                <c:pt idx="373">
                  <c:v>2438.7257912499999</c:v>
                </c:pt>
                <c:pt idx="374">
                  <c:v>2422.0696315</c:v>
                </c:pt>
                <c:pt idx="375">
                  <c:v>2493.4032610000004</c:v>
                </c:pt>
                <c:pt idx="376">
                  <c:v>2746.3071245000001</c:v>
                </c:pt>
                <c:pt idx="377">
                  <c:v>2889.9790062499997</c:v>
                </c:pt>
                <c:pt idx="378">
                  <c:v>2880.4073632499999</c:v>
                </c:pt>
                <c:pt idx="379">
                  <c:v>2881.11152825</c:v>
                </c:pt>
                <c:pt idx="380">
                  <c:v>2878.3205747499997</c:v>
                </c:pt>
                <c:pt idx="381">
                  <c:v>2746.3498117499998</c:v>
                </c:pt>
                <c:pt idx="382">
                  <c:v>2698.3548907499999</c:v>
                </c:pt>
                <c:pt idx="383">
                  <c:v>2545.8438470000001</c:v>
                </c:pt>
                <c:pt idx="384">
                  <c:v>2455.8175435000003</c:v>
                </c:pt>
                <c:pt idx="385">
                  <c:v>2306.8076845000001</c:v>
                </c:pt>
                <c:pt idx="386">
                  <c:v>2296.0525277499996</c:v>
                </c:pt>
                <c:pt idx="387">
                  <c:v>2408.31017875</c:v>
                </c:pt>
                <c:pt idx="388">
                  <c:v>2754.0890865000001</c:v>
                </c:pt>
                <c:pt idx="389">
                  <c:v>3072.875235</c:v>
                </c:pt>
                <c:pt idx="390">
                  <c:v>3382.6191424999997</c:v>
                </c:pt>
                <c:pt idx="391">
                  <c:v>3422.05533375</c:v>
                </c:pt>
                <c:pt idx="392">
                  <c:v>3321.5619154999999</c:v>
                </c:pt>
                <c:pt idx="393">
                  <c:v>3272.41617</c:v>
                </c:pt>
                <c:pt idx="394">
                  <c:v>3224.6367057500001</c:v>
                </c:pt>
                <c:pt idx="395">
                  <c:v>3113.1165027500001</c:v>
                </c:pt>
                <c:pt idx="396">
                  <c:v>2905.1906597500001</c:v>
                </c:pt>
                <c:pt idx="397">
                  <c:v>2921.4941462500001</c:v>
                </c:pt>
                <c:pt idx="398">
                  <c:v>3110.9465215</c:v>
                </c:pt>
                <c:pt idx="399">
                  <c:v>3304.4954949999997</c:v>
                </c:pt>
                <c:pt idx="400">
                  <c:v>3454.35926075</c:v>
                </c:pt>
                <c:pt idx="401">
                  <c:v>3311.6656589999998</c:v>
                </c:pt>
                <c:pt idx="402">
                  <c:v>3024.0821395000003</c:v>
                </c:pt>
                <c:pt idx="403">
                  <c:v>3000.14815</c:v>
                </c:pt>
                <c:pt idx="404">
                  <c:v>3003.988472</c:v>
                </c:pt>
                <c:pt idx="405">
                  <c:v>3000.7060435000003</c:v>
                </c:pt>
                <c:pt idx="406">
                  <c:v>2991.3117247500004</c:v>
                </c:pt>
                <c:pt idx="407">
                  <c:v>2900.0121147499999</c:v>
                </c:pt>
                <c:pt idx="408">
                  <c:v>2836.2637582500001</c:v>
                </c:pt>
                <c:pt idx="409">
                  <c:v>2711.0727580000002</c:v>
                </c:pt>
                <c:pt idx="410">
                  <c:v>2548.6181687500002</c:v>
                </c:pt>
                <c:pt idx="411">
                  <c:v>2552.5213812499996</c:v>
                </c:pt>
                <c:pt idx="412">
                  <c:v>2774.3574530000001</c:v>
                </c:pt>
                <c:pt idx="413">
                  <c:v>3069.0763957500003</c:v>
                </c:pt>
                <c:pt idx="414">
                  <c:v>3234.2201960000002</c:v>
                </c:pt>
                <c:pt idx="415">
                  <c:v>3261.1636642499998</c:v>
                </c:pt>
                <c:pt idx="416">
                  <c:v>3263.29723375</c:v>
                </c:pt>
                <c:pt idx="417">
                  <c:v>3256.9681110000001</c:v>
                </c:pt>
                <c:pt idx="418">
                  <c:v>3192.5726587499998</c:v>
                </c:pt>
                <c:pt idx="419">
                  <c:v>3094.2212219999997</c:v>
                </c:pt>
                <c:pt idx="420">
                  <c:v>2903.7954112500001</c:v>
                </c:pt>
                <c:pt idx="421">
                  <c:v>2977.6850302499997</c:v>
                </c:pt>
                <c:pt idx="422">
                  <c:v>3126.9468409999999</c:v>
                </c:pt>
                <c:pt idx="423">
                  <c:v>3068.0096579999999</c:v>
                </c:pt>
                <c:pt idx="424">
                  <c:v>2970.11148</c:v>
                </c:pt>
                <c:pt idx="425">
                  <c:v>2988.3081462500004</c:v>
                </c:pt>
                <c:pt idx="426">
                  <c:v>2983.68003275</c:v>
                </c:pt>
                <c:pt idx="427">
                  <c:v>2991.1887200000001</c:v>
                </c:pt>
                <c:pt idx="428">
                  <c:v>2973.5100295000002</c:v>
                </c:pt>
                <c:pt idx="429">
                  <c:v>2930.3744860000002</c:v>
                </c:pt>
                <c:pt idx="430">
                  <c:v>2918.885808</c:v>
                </c:pt>
                <c:pt idx="431">
                  <c:v>2810.0288300000002</c:v>
                </c:pt>
                <c:pt idx="432">
                  <c:v>2453.6184009999997</c:v>
                </c:pt>
                <c:pt idx="433">
                  <c:v>2157.8637672499999</c:v>
                </c:pt>
                <c:pt idx="434">
                  <c:v>2145.5821860000001</c:v>
                </c:pt>
                <c:pt idx="435">
                  <c:v>2210.4527242499998</c:v>
                </c:pt>
                <c:pt idx="436">
                  <c:v>2411.5964089999998</c:v>
                </c:pt>
                <c:pt idx="437">
                  <c:v>3095.8767989999997</c:v>
                </c:pt>
                <c:pt idx="438">
                  <c:v>3358.0247384999998</c:v>
                </c:pt>
                <c:pt idx="439">
                  <c:v>3453.9847799999998</c:v>
                </c:pt>
                <c:pt idx="440">
                  <c:v>3463.7294830000001</c:v>
                </c:pt>
                <c:pt idx="441">
                  <c:v>3308.18186225</c:v>
                </c:pt>
                <c:pt idx="442">
                  <c:v>2986.1546724999998</c:v>
                </c:pt>
                <c:pt idx="443">
                  <c:v>2532.551293</c:v>
                </c:pt>
                <c:pt idx="444">
                  <c:v>2475.4145027499999</c:v>
                </c:pt>
                <c:pt idx="445">
                  <c:v>2438.41632325</c:v>
                </c:pt>
                <c:pt idx="446">
                  <c:v>2552.4260049999998</c:v>
                </c:pt>
                <c:pt idx="447">
                  <c:v>3066.11010025</c:v>
                </c:pt>
                <c:pt idx="448">
                  <c:v>2955.7435420000002</c:v>
                </c:pt>
                <c:pt idx="449">
                  <c:v>2990.630099</c:v>
                </c:pt>
                <c:pt idx="450">
                  <c:v>3004.6817125000002</c:v>
                </c:pt>
                <c:pt idx="451">
                  <c:v>3000.4035104999998</c:v>
                </c:pt>
                <c:pt idx="452">
                  <c:v>2991.9317394999998</c:v>
                </c:pt>
                <c:pt idx="453">
                  <c:v>2962.6780757500001</c:v>
                </c:pt>
                <c:pt idx="454">
                  <c:v>2942.97217125</c:v>
                </c:pt>
                <c:pt idx="455">
                  <c:v>2583.55541275</c:v>
                </c:pt>
                <c:pt idx="456">
                  <c:v>2056.8099394999999</c:v>
                </c:pt>
                <c:pt idx="457">
                  <c:v>1990.8798784999999</c:v>
                </c:pt>
                <c:pt idx="458">
                  <c:v>2027.0384775</c:v>
                </c:pt>
                <c:pt idx="459">
                  <c:v>1997.8733259999999</c:v>
                </c:pt>
                <c:pt idx="460">
                  <c:v>2067.2026145</c:v>
                </c:pt>
                <c:pt idx="461">
                  <c:v>2434.1605865000001</c:v>
                </c:pt>
                <c:pt idx="462">
                  <c:v>2970.2834839999996</c:v>
                </c:pt>
                <c:pt idx="463">
                  <c:v>3007.74833025</c:v>
                </c:pt>
                <c:pt idx="464">
                  <c:v>3011.8444254999999</c:v>
                </c:pt>
                <c:pt idx="465">
                  <c:v>2848.0780125000001</c:v>
                </c:pt>
                <c:pt idx="466">
                  <c:v>2606.931243</c:v>
                </c:pt>
                <c:pt idx="467">
                  <c:v>1893.59900075</c:v>
                </c:pt>
                <c:pt idx="468">
                  <c:v>1895.60258075</c:v>
                </c:pt>
                <c:pt idx="469">
                  <c:v>1993.1161334999999</c:v>
                </c:pt>
                <c:pt idx="470">
                  <c:v>2230.9068152499999</c:v>
                </c:pt>
                <c:pt idx="471">
                  <c:v>2884.7374150000001</c:v>
                </c:pt>
                <c:pt idx="472">
                  <c:v>2989.5606094999998</c:v>
                </c:pt>
                <c:pt idx="473">
                  <c:v>3002.18905</c:v>
                </c:pt>
                <c:pt idx="474">
                  <c:v>2999.65687725</c:v>
                </c:pt>
                <c:pt idx="475">
                  <c:v>2986.3626277499998</c:v>
                </c:pt>
                <c:pt idx="476">
                  <c:v>2969.9137150000001</c:v>
                </c:pt>
                <c:pt idx="477">
                  <c:v>2936.3522227499998</c:v>
                </c:pt>
                <c:pt idx="478">
                  <c:v>2547.7582722500001</c:v>
                </c:pt>
                <c:pt idx="479">
                  <c:v>2111.7717662499995</c:v>
                </c:pt>
                <c:pt idx="480">
                  <c:v>1790.7505867499999</c:v>
                </c:pt>
                <c:pt idx="481">
                  <c:v>1748.8269010000001</c:v>
                </c:pt>
                <c:pt idx="482">
                  <c:v>1746.6358520000001</c:v>
                </c:pt>
                <c:pt idx="483">
                  <c:v>1759.1470179999999</c:v>
                </c:pt>
                <c:pt idx="484">
                  <c:v>1732.81412525</c:v>
                </c:pt>
                <c:pt idx="485">
                  <c:v>2005.47262275</c:v>
                </c:pt>
                <c:pt idx="486">
                  <c:v>2495.6854862499999</c:v>
                </c:pt>
                <c:pt idx="487">
                  <c:v>2555.1144382500001</c:v>
                </c:pt>
                <c:pt idx="488">
                  <c:v>2399.30395</c:v>
                </c:pt>
                <c:pt idx="489">
                  <c:v>2361.3584664999998</c:v>
                </c:pt>
                <c:pt idx="490">
                  <c:v>2115.7684187499999</c:v>
                </c:pt>
                <c:pt idx="491">
                  <c:v>1618.9391592500001</c:v>
                </c:pt>
                <c:pt idx="492">
                  <c:v>1391.9098649999999</c:v>
                </c:pt>
                <c:pt idx="493">
                  <c:v>1424.8981362500001</c:v>
                </c:pt>
                <c:pt idx="494">
                  <c:v>1719.014441</c:v>
                </c:pt>
                <c:pt idx="495">
                  <c:v>2118.3935177500002</c:v>
                </c:pt>
                <c:pt idx="496">
                  <c:v>2281.8530587499999</c:v>
                </c:pt>
                <c:pt idx="497">
                  <c:v>2441.6000260000001</c:v>
                </c:pt>
                <c:pt idx="498">
                  <c:v>2328.9412400000001</c:v>
                </c:pt>
                <c:pt idx="499">
                  <c:v>2215.5132617499999</c:v>
                </c:pt>
                <c:pt idx="500">
                  <c:v>2080.2970179999998</c:v>
                </c:pt>
                <c:pt idx="501">
                  <c:v>1757.3952509999999</c:v>
                </c:pt>
                <c:pt idx="502">
                  <c:v>1465.15100375</c:v>
                </c:pt>
                <c:pt idx="503">
                  <c:v>1346.2975527499998</c:v>
                </c:pt>
                <c:pt idx="504">
                  <c:v>1133.0994302500001</c:v>
                </c:pt>
                <c:pt idx="505">
                  <c:v>1001.7051815</c:v>
                </c:pt>
                <c:pt idx="506">
                  <c:v>907.35644424999998</c:v>
                </c:pt>
                <c:pt idx="507">
                  <c:v>900.30972625000004</c:v>
                </c:pt>
                <c:pt idx="508">
                  <c:v>930.28644249999991</c:v>
                </c:pt>
                <c:pt idx="509">
                  <c:v>965.89286724999999</c:v>
                </c:pt>
                <c:pt idx="510">
                  <c:v>1180.0837012499999</c:v>
                </c:pt>
                <c:pt idx="511">
                  <c:v>1191.4656252499999</c:v>
                </c:pt>
                <c:pt idx="512">
                  <c:v>1170.351075</c:v>
                </c:pt>
                <c:pt idx="513">
                  <c:v>1013.98266625</c:v>
                </c:pt>
                <c:pt idx="514">
                  <c:v>899.76347300000009</c:v>
                </c:pt>
                <c:pt idx="515">
                  <c:v>825.77263449999998</c:v>
                </c:pt>
                <c:pt idx="516">
                  <c:v>786.91846575</c:v>
                </c:pt>
                <c:pt idx="517">
                  <c:v>759.28993724999998</c:v>
                </c:pt>
                <c:pt idx="518">
                  <c:v>876.65182725</c:v>
                </c:pt>
                <c:pt idx="519">
                  <c:v>1001.120125</c:v>
                </c:pt>
                <c:pt idx="520">
                  <c:v>1332.47788825</c:v>
                </c:pt>
                <c:pt idx="521">
                  <c:v>1639.0797514999999</c:v>
                </c:pt>
                <c:pt idx="522">
                  <c:v>1720.5737939999999</c:v>
                </c:pt>
                <c:pt idx="523">
                  <c:v>1736.23076775</c:v>
                </c:pt>
                <c:pt idx="524">
                  <c:v>1689.768296</c:v>
                </c:pt>
                <c:pt idx="525">
                  <c:v>1537.0512415000001</c:v>
                </c:pt>
                <c:pt idx="526">
                  <c:v>1439.9524199999998</c:v>
                </c:pt>
                <c:pt idx="527">
                  <c:v>1432.26286925</c:v>
                </c:pt>
                <c:pt idx="528">
                  <c:v>1387.0943822500001</c:v>
                </c:pt>
                <c:pt idx="529">
                  <c:v>1303.3184542500001</c:v>
                </c:pt>
                <c:pt idx="530">
                  <c:v>1303.261835</c:v>
                </c:pt>
                <c:pt idx="531">
                  <c:v>1275.3915984999999</c:v>
                </c:pt>
                <c:pt idx="532">
                  <c:v>1339.28023725</c:v>
                </c:pt>
                <c:pt idx="533">
                  <c:v>1434.8955342500001</c:v>
                </c:pt>
                <c:pt idx="534">
                  <c:v>1508.065523</c:v>
                </c:pt>
                <c:pt idx="535">
                  <c:v>1503.34783975</c:v>
                </c:pt>
                <c:pt idx="536">
                  <c:v>1495.603196</c:v>
                </c:pt>
                <c:pt idx="537">
                  <c:v>1470.3814975</c:v>
                </c:pt>
                <c:pt idx="538">
                  <c:v>1353.1154987499999</c:v>
                </c:pt>
                <c:pt idx="539">
                  <c:v>1204.7964267499999</c:v>
                </c:pt>
                <c:pt idx="540">
                  <c:v>1271.7658382499999</c:v>
                </c:pt>
                <c:pt idx="541">
                  <c:v>1545.705072</c:v>
                </c:pt>
                <c:pt idx="542">
                  <c:v>1862.0833162500001</c:v>
                </c:pt>
                <c:pt idx="543">
                  <c:v>2080.4713810000003</c:v>
                </c:pt>
                <c:pt idx="544">
                  <c:v>2368.2924632499999</c:v>
                </c:pt>
                <c:pt idx="545">
                  <c:v>2411.4020405000001</c:v>
                </c:pt>
                <c:pt idx="546">
                  <c:v>2405.1113972500002</c:v>
                </c:pt>
                <c:pt idx="547">
                  <c:v>2397.1414249999998</c:v>
                </c:pt>
                <c:pt idx="548">
                  <c:v>2400.4631127500002</c:v>
                </c:pt>
                <c:pt idx="549">
                  <c:v>2411.4240052499999</c:v>
                </c:pt>
                <c:pt idx="550">
                  <c:v>2325.6482462500003</c:v>
                </c:pt>
                <c:pt idx="551">
                  <c:v>2300.3955559999999</c:v>
                </c:pt>
                <c:pt idx="552">
                  <c:v>1977.43341775</c:v>
                </c:pt>
                <c:pt idx="553">
                  <c:v>1583.4802932499999</c:v>
                </c:pt>
                <c:pt idx="554">
                  <c:v>1728.7980112499999</c:v>
                </c:pt>
                <c:pt idx="555">
                  <c:v>1577.9935372500001</c:v>
                </c:pt>
                <c:pt idx="556">
                  <c:v>1731.7839562499998</c:v>
                </c:pt>
                <c:pt idx="557">
                  <c:v>2165.047967</c:v>
                </c:pt>
                <c:pt idx="558">
                  <c:v>2608.457077</c:v>
                </c:pt>
                <c:pt idx="559">
                  <c:v>2853.2393017500003</c:v>
                </c:pt>
                <c:pt idx="560">
                  <c:v>2854.6229920000001</c:v>
                </c:pt>
                <c:pt idx="561">
                  <c:v>2840.5793847499999</c:v>
                </c:pt>
                <c:pt idx="562">
                  <c:v>2318.4914719999997</c:v>
                </c:pt>
                <c:pt idx="563">
                  <c:v>1954.9721312499998</c:v>
                </c:pt>
                <c:pt idx="564">
                  <c:v>1842.3504682499999</c:v>
                </c:pt>
                <c:pt idx="565">
                  <c:v>1810.32447875</c:v>
                </c:pt>
                <c:pt idx="566">
                  <c:v>2160.558254</c:v>
                </c:pt>
                <c:pt idx="567">
                  <c:v>2859.5674289999997</c:v>
                </c:pt>
                <c:pt idx="568">
                  <c:v>3176.5811322499999</c:v>
                </c:pt>
                <c:pt idx="569">
                  <c:v>3320.8786172499999</c:v>
                </c:pt>
                <c:pt idx="570">
                  <c:v>3332.0580462500002</c:v>
                </c:pt>
                <c:pt idx="571">
                  <c:v>3329.2841187499998</c:v>
                </c:pt>
                <c:pt idx="572">
                  <c:v>3272.4116349999999</c:v>
                </c:pt>
                <c:pt idx="573">
                  <c:v>2912.3058112500003</c:v>
                </c:pt>
                <c:pt idx="574">
                  <c:v>2534.0328645</c:v>
                </c:pt>
                <c:pt idx="575">
                  <c:v>2294.48121975</c:v>
                </c:pt>
                <c:pt idx="576">
                  <c:v>2102.9887182499997</c:v>
                </c:pt>
                <c:pt idx="577">
                  <c:v>1873.6452247499999</c:v>
                </c:pt>
                <c:pt idx="578">
                  <c:v>1822.91736425</c:v>
                </c:pt>
                <c:pt idx="579">
                  <c:v>1824.54332875</c:v>
                </c:pt>
                <c:pt idx="580">
                  <c:v>2010.3589507499998</c:v>
                </c:pt>
                <c:pt idx="581">
                  <c:v>2468.7557377500002</c:v>
                </c:pt>
                <c:pt idx="582">
                  <c:v>2842.9877985000003</c:v>
                </c:pt>
                <c:pt idx="583">
                  <c:v>2952.1442260000003</c:v>
                </c:pt>
                <c:pt idx="584">
                  <c:v>2970.2014684999999</c:v>
                </c:pt>
                <c:pt idx="585">
                  <c:v>2966.1921650000004</c:v>
                </c:pt>
                <c:pt idx="586">
                  <c:v>2941.4299487500002</c:v>
                </c:pt>
                <c:pt idx="587">
                  <c:v>2850.5032067500001</c:v>
                </c:pt>
                <c:pt idx="588">
                  <c:v>2721.73815375</c:v>
                </c:pt>
                <c:pt idx="589">
                  <c:v>2712.2308142499996</c:v>
                </c:pt>
                <c:pt idx="590">
                  <c:v>2823.0061475000002</c:v>
                </c:pt>
                <c:pt idx="591">
                  <c:v>2818.32387475</c:v>
                </c:pt>
                <c:pt idx="592">
                  <c:v>2912.1481202499999</c:v>
                </c:pt>
                <c:pt idx="593">
                  <c:v>2979.0833257499999</c:v>
                </c:pt>
                <c:pt idx="594">
                  <c:v>2988.1949369999998</c:v>
                </c:pt>
                <c:pt idx="595">
                  <c:v>2987.9866527500003</c:v>
                </c:pt>
                <c:pt idx="596">
                  <c:v>2988.5927555000003</c:v>
                </c:pt>
                <c:pt idx="597">
                  <c:v>2988.8190060000002</c:v>
                </c:pt>
                <c:pt idx="598">
                  <c:v>2851.3694607500001</c:v>
                </c:pt>
                <c:pt idx="599">
                  <c:v>2666.6032660000001</c:v>
                </c:pt>
                <c:pt idx="600">
                  <c:v>2711.4778550000001</c:v>
                </c:pt>
                <c:pt idx="601">
                  <c:v>2646.4773810000002</c:v>
                </c:pt>
                <c:pt idx="602">
                  <c:v>2654.1728595</c:v>
                </c:pt>
                <c:pt idx="603">
                  <c:v>2606.9215197499998</c:v>
                </c:pt>
                <c:pt idx="604">
                  <c:v>2657.0218607500001</c:v>
                </c:pt>
                <c:pt idx="605">
                  <c:v>2620.7018822499999</c:v>
                </c:pt>
                <c:pt idx="606">
                  <c:v>2867.7353159999998</c:v>
                </c:pt>
                <c:pt idx="607">
                  <c:v>2962.2299399999997</c:v>
                </c:pt>
                <c:pt idx="608">
                  <c:v>2988.9498762499998</c:v>
                </c:pt>
                <c:pt idx="609">
                  <c:v>2984.1875272500001</c:v>
                </c:pt>
                <c:pt idx="610">
                  <c:v>3082.2897594999999</c:v>
                </c:pt>
                <c:pt idx="611">
                  <c:v>3160.9477010000001</c:v>
                </c:pt>
                <c:pt idx="612">
                  <c:v>3101.3932814999998</c:v>
                </c:pt>
                <c:pt idx="613">
                  <c:v>3132.6920949999999</c:v>
                </c:pt>
                <c:pt idx="614">
                  <c:v>3137.6792807500001</c:v>
                </c:pt>
                <c:pt idx="615">
                  <c:v>3128.7538175</c:v>
                </c:pt>
                <c:pt idx="616">
                  <c:v>3243.3892599999999</c:v>
                </c:pt>
                <c:pt idx="617">
                  <c:v>3255.1702087499998</c:v>
                </c:pt>
                <c:pt idx="618">
                  <c:v>3281.3670257500003</c:v>
                </c:pt>
                <c:pt idx="619">
                  <c:v>3274.9260709999999</c:v>
                </c:pt>
                <c:pt idx="620">
                  <c:v>3096.7370667499999</c:v>
                </c:pt>
                <c:pt idx="621">
                  <c:v>2956.9018217500002</c:v>
                </c:pt>
                <c:pt idx="622">
                  <c:v>2836.8194584999997</c:v>
                </c:pt>
                <c:pt idx="623">
                  <c:v>2494.00635625</c:v>
                </c:pt>
                <c:pt idx="624">
                  <c:v>2236.7934091699999</c:v>
                </c:pt>
                <c:pt idx="625">
                  <c:v>2009.69605484</c:v>
                </c:pt>
                <c:pt idx="626">
                  <c:v>1715.5958572500001</c:v>
                </c:pt>
                <c:pt idx="627">
                  <c:v>1729.823492</c:v>
                </c:pt>
                <c:pt idx="628">
                  <c:v>1970.53197125</c:v>
                </c:pt>
                <c:pt idx="629">
                  <c:v>2276.3558667499997</c:v>
                </c:pt>
                <c:pt idx="630">
                  <c:v>2549.6684530000002</c:v>
                </c:pt>
                <c:pt idx="631">
                  <c:v>2597.2466557499997</c:v>
                </c:pt>
                <c:pt idx="632">
                  <c:v>2613.6790074999999</c:v>
                </c:pt>
                <c:pt idx="633">
                  <c:v>2609.1105747499996</c:v>
                </c:pt>
                <c:pt idx="634">
                  <c:v>2601.7797692499998</c:v>
                </c:pt>
                <c:pt idx="635">
                  <c:v>2545.2704779999999</c:v>
                </c:pt>
                <c:pt idx="636">
                  <c:v>2457.4040420000001</c:v>
                </c:pt>
                <c:pt idx="637">
                  <c:v>2341.0597159999998</c:v>
                </c:pt>
                <c:pt idx="638">
                  <c:v>2402.8816580000002</c:v>
                </c:pt>
                <c:pt idx="639">
                  <c:v>2573.0593325</c:v>
                </c:pt>
                <c:pt idx="640">
                  <c:v>2589.51019425</c:v>
                </c:pt>
                <c:pt idx="641">
                  <c:v>2602.9659172500001</c:v>
                </c:pt>
                <c:pt idx="642">
                  <c:v>2607.6393309999999</c:v>
                </c:pt>
                <c:pt idx="643">
                  <c:v>2612.1011819999999</c:v>
                </c:pt>
                <c:pt idx="644">
                  <c:v>2609.8465182499999</c:v>
                </c:pt>
                <c:pt idx="645">
                  <c:v>2610.2896392500002</c:v>
                </c:pt>
                <c:pt idx="646">
                  <c:v>2525.4441229700001</c:v>
                </c:pt>
                <c:pt idx="647">
                  <c:v>2305.3544230000002</c:v>
                </c:pt>
                <c:pt idx="648">
                  <c:v>2095.0553570000002</c:v>
                </c:pt>
                <c:pt idx="649">
                  <c:v>2064.7658557499999</c:v>
                </c:pt>
                <c:pt idx="650">
                  <c:v>1883.6482792500001</c:v>
                </c:pt>
                <c:pt idx="651">
                  <c:v>1902.89262975</c:v>
                </c:pt>
                <c:pt idx="652">
                  <c:v>1972.0512225</c:v>
                </c:pt>
                <c:pt idx="653">
                  <c:v>2165.19696475</c:v>
                </c:pt>
                <c:pt idx="654">
                  <c:v>2564.47785475</c:v>
                </c:pt>
                <c:pt idx="655">
                  <c:v>2598.50307625</c:v>
                </c:pt>
                <c:pt idx="656">
                  <c:v>2598.7406110000002</c:v>
                </c:pt>
                <c:pt idx="657">
                  <c:v>2598.49577125</c:v>
                </c:pt>
                <c:pt idx="658">
                  <c:v>2579.1762102499997</c:v>
                </c:pt>
                <c:pt idx="659">
                  <c:v>2534.4458207500002</c:v>
                </c:pt>
                <c:pt idx="660">
                  <c:v>2406.8335172500001</c:v>
                </c:pt>
                <c:pt idx="661">
                  <c:v>2386.7777057500002</c:v>
                </c:pt>
                <c:pt idx="662">
                  <c:v>2425.9826599999997</c:v>
                </c:pt>
                <c:pt idx="663">
                  <c:v>2547.6917509999998</c:v>
                </c:pt>
                <c:pt idx="664">
                  <c:v>2574.747507</c:v>
                </c:pt>
                <c:pt idx="665">
                  <c:v>2586.4664419999999</c:v>
                </c:pt>
                <c:pt idx="666">
                  <c:v>2604.1052439999999</c:v>
                </c:pt>
                <c:pt idx="667">
                  <c:v>2602.7992319999998</c:v>
                </c:pt>
                <c:pt idx="668">
                  <c:v>2590.6185302499998</c:v>
                </c:pt>
                <c:pt idx="669">
                  <c:v>2595.41809775</c:v>
                </c:pt>
                <c:pt idx="670">
                  <c:v>2463.0543359999997</c:v>
                </c:pt>
                <c:pt idx="671">
                  <c:v>2197.5068965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A2F-47D8-8B21-44DB660588E1}"/>
            </c:ext>
          </c:extLst>
        </c:ser>
        <c:ser>
          <c:idx val="3"/>
          <c:order val="3"/>
          <c:tx>
            <c:strRef>
              <c:f>'02'!$F$44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'02'!$F$45:$F$789</c:f>
              <c:numCache>
                <c:formatCode>_(* #,##0.00_);_(* \(#,##0.00\);_(* "-"??_);_(@_)</c:formatCode>
                <c:ptCount val="745"/>
                <c:pt idx="0">
                  <c:v>433.73336566949996</c:v>
                </c:pt>
                <c:pt idx="1">
                  <c:v>453.86368065200003</c:v>
                </c:pt>
                <c:pt idx="2">
                  <c:v>455.13182016250005</c:v>
                </c:pt>
                <c:pt idx="3">
                  <c:v>376.62214620649996</c:v>
                </c:pt>
                <c:pt idx="4">
                  <c:v>300.54214191950001</c:v>
                </c:pt>
                <c:pt idx="5">
                  <c:v>263.51787817900004</c:v>
                </c:pt>
                <c:pt idx="6">
                  <c:v>233.64786339699998</c:v>
                </c:pt>
                <c:pt idx="7">
                  <c:v>191.70437473224999</c:v>
                </c:pt>
                <c:pt idx="8">
                  <c:v>242.50864568924999</c:v>
                </c:pt>
                <c:pt idx="9">
                  <c:v>248.6227997515</c:v>
                </c:pt>
                <c:pt idx="10">
                  <c:v>160.38806462225</c:v>
                </c:pt>
                <c:pt idx="11">
                  <c:v>113.2329936605</c:v>
                </c:pt>
                <c:pt idx="12">
                  <c:v>122.17647976024999</c:v>
                </c:pt>
                <c:pt idx="13">
                  <c:v>132.63694465449998</c:v>
                </c:pt>
                <c:pt idx="14">
                  <c:v>154.55907184624999</c:v>
                </c:pt>
                <c:pt idx="15">
                  <c:v>132.64175220849998</c:v>
                </c:pt>
                <c:pt idx="16">
                  <c:v>106.49347288449999</c:v>
                </c:pt>
                <c:pt idx="17">
                  <c:v>134.96326216</c:v>
                </c:pt>
                <c:pt idx="18">
                  <c:v>153.05540010449999</c:v>
                </c:pt>
                <c:pt idx="19">
                  <c:v>174.548575261</c:v>
                </c:pt>
                <c:pt idx="20">
                  <c:v>224.73658496900001</c:v>
                </c:pt>
                <c:pt idx="21">
                  <c:v>283.36138995100004</c:v>
                </c:pt>
                <c:pt idx="22">
                  <c:v>202.637793303</c:v>
                </c:pt>
                <c:pt idx="23">
                  <c:v>153.672222729</c:v>
                </c:pt>
                <c:pt idx="24">
                  <c:v>126.10153074199999</c:v>
                </c:pt>
                <c:pt idx="25">
                  <c:v>114.531680204</c:v>
                </c:pt>
                <c:pt idx="26">
                  <c:v>133.11625420700003</c:v>
                </c:pt>
                <c:pt idx="27">
                  <c:v>131.15032023399999</c:v>
                </c:pt>
                <c:pt idx="28">
                  <c:v>116.19793052</c:v>
                </c:pt>
                <c:pt idx="29">
                  <c:v>71.341377394000006</c:v>
                </c:pt>
                <c:pt idx="30">
                  <c:v>32.925561977249998</c:v>
                </c:pt>
                <c:pt idx="31">
                  <c:v>58.967769393999994</c:v>
                </c:pt>
                <c:pt idx="32">
                  <c:v>85.510936934500009</c:v>
                </c:pt>
                <c:pt idx="33">
                  <c:v>68.840184206249987</c:v>
                </c:pt>
                <c:pt idx="34">
                  <c:v>37.873065961249992</c:v>
                </c:pt>
                <c:pt idx="35">
                  <c:v>52.3736345465</c:v>
                </c:pt>
                <c:pt idx="36">
                  <c:v>78.558655873749998</c:v>
                </c:pt>
                <c:pt idx="37">
                  <c:v>117.67705098900001</c:v>
                </c:pt>
                <c:pt idx="38">
                  <c:v>157.37959305724999</c:v>
                </c:pt>
                <c:pt idx="39">
                  <c:v>174.05684256124999</c:v>
                </c:pt>
                <c:pt idx="40">
                  <c:v>265.24054122950002</c:v>
                </c:pt>
                <c:pt idx="41">
                  <c:v>445.74303682275001</c:v>
                </c:pt>
                <c:pt idx="42">
                  <c:v>365.72560557275</c:v>
                </c:pt>
                <c:pt idx="43">
                  <c:v>280.51299773700003</c:v>
                </c:pt>
                <c:pt idx="44">
                  <c:v>275.26847571950003</c:v>
                </c:pt>
                <c:pt idx="45">
                  <c:v>363.66856333700002</c:v>
                </c:pt>
                <c:pt idx="46">
                  <c:v>408.86099969700001</c:v>
                </c:pt>
                <c:pt idx="47">
                  <c:v>347.88816068950001</c:v>
                </c:pt>
                <c:pt idx="48">
                  <c:v>360.4378244925</c:v>
                </c:pt>
                <c:pt idx="49">
                  <c:v>365.15225834500001</c:v>
                </c:pt>
                <c:pt idx="50">
                  <c:v>465.00186656250003</c:v>
                </c:pt>
                <c:pt idx="51">
                  <c:v>534.31913486500002</c:v>
                </c:pt>
                <c:pt idx="52">
                  <c:v>631.59129634999999</c:v>
                </c:pt>
                <c:pt idx="53">
                  <c:v>664.55509342849996</c:v>
                </c:pt>
                <c:pt idx="54">
                  <c:v>481.72813998499998</c:v>
                </c:pt>
                <c:pt idx="55">
                  <c:v>389.38209320050004</c:v>
                </c:pt>
                <c:pt idx="56">
                  <c:v>381.87849652475001</c:v>
                </c:pt>
                <c:pt idx="57">
                  <c:v>416.39275004874997</c:v>
                </c:pt>
                <c:pt idx="58">
                  <c:v>344.14389219075002</c:v>
                </c:pt>
                <c:pt idx="59">
                  <c:v>347.06190580800001</c:v>
                </c:pt>
                <c:pt idx="60">
                  <c:v>391.277066886</c:v>
                </c:pt>
                <c:pt idx="61">
                  <c:v>328.98977932175001</c:v>
                </c:pt>
                <c:pt idx="62">
                  <c:v>295.36392665025005</c:v>
                </c:pt>
                <c:pt idx="63">
                  <c:v>228.9651800565</c:v>
                </c:pt>
                <c:pt idx="64">
                  <c:v>181.72007600724999</c:v>
                </c:pt>
                <c:pt idx="65">
                  <c:v>179.25737263074998</c:v>
                </c:pt>
                <c:pt idx="66">
                  <c:v>109.96065170125</c:v>
                </c:pt>
                <c:pt idx="67">
                  <c:v>94.639928569999995</c:v>
                </c:pt>
                <c:pt idx="68">
                  <c:v>119.08763768999999</c:v>
                </c:pt>
                <c:pt idx="69">
                  <c:v>152.31926038</c:v>
                </c:pt>
                <c:pt idx="70">
                  <c:v>134.86044534999999</c:v>
                </c:pt>
                <c:pt idx="71">
                  <c:v>106.81296426999999</c:v>
                </c:pt>
                <c:pt idx="72">
                  <c:v>140.12201043600001</c:v>
                </c:pt>
                <c:pt idx="73">
                  <c:v>167.2656958485</c:v>
                </c:pt>
                <c:pt idx="74">
                  <c:v>155.782356136</c:v>
                </c:pt>
                <c:pt idx="75">
                  <c:v>151.51946943599998</c:v>
                </c:pt>
                <c:pt idx="76">
                  <c:v>165.07792392599998</c:v>
                </c:pt>
                <c:pt idx="77">
                  <c:v>138.851657526</c:v>
                </c:pt>
                <c:pt idx="78">
                  <c:v>114.81579289975001</c:v>
                </c:pt>
                <c:pt idx="79">
                  <c:v>100.24773794974999</c:v>
                </c:pt>
                <c:pt idx="80">
                  <c:v>96.442873800750007</c:v>
                </c:pt>
                <c:pt idx="81">
                  <c:v>131.65014595150001</c:v>
                </c:pt>
                <c:pt idx="82">
                  <c:v>150.60478836075001</c:v>
                </c:pt>
                <c:pt idx="83">
                  <c:v>151.971276958</c:v>
                </c:pt>
                <c:pt idx="84">
                  <c:v>143.15144550624998</c:v>
                </c:pt>
                <c:pt idx="85">
                  <c:v>127.927646798</c:v>
                </c:pt>
                <c:pt idx="86">
                  <c:v>94.220666826999988</c:v>
                </c:pt>
                <c:pt idx="87">
                  <c:v>56.314864932249996</c:v>
                </c:pt>
                <c:pt idx="88">
                  <c:v>38.525107227500001</c:v>
                </c:pt>
                <c:pt idx="89">
                  <c:v>51.832920237000003</c:v>
                </c:pt>
                <c:pt idx="90">
                  <c:v>63.676204282500002</c:v>
                </c:pt>
                <c:pt idx="91">
                  <c:v>69.261643006</c:v>
                </c:pt>
                <c:pt idx="92">
                  <c:v>84.645333386000004</c:v>
                </c:pt>
                <c:pt idx="93">
                  <c:v>104.11212837599999</c:v>
                </c:pt>
                <c:pt idx="94">
                  <c:v>111.745534386</c:v>
                </c:pt>
                <c:pt idx="95">
                  <c:v>93.663763936000009</c:v>
                </c:pt>
                <c:pt idx="96">
                  <c:v>99.866434377000004</c:v>
                </c:pt>
                <c:pt idx="97">
                  <c:v>126.115138887</c:v>
                </c:pt>
                <c:pt idx="98">
                  <c:v>134.02951431700001</c:v>
                </c:pt>
                <c:pt idx="99">
                  <c:v>143.953260328</c:v>
                </c:pt>
                <c:pt idx="100">
                  <c:v>157.31457781700001</c:v>
                </c:pt>
                <c:pt idx="101">
                  <c:v>187.38109277499998</c:v>
                </c:pt>
                <c:pt idx="102">
                  <c:v>260.04681976625005</c:v>
                </c:pt>
                <c:pt idx="103">
                  <c:v>278.2151770575</c:v>
                </c:pt>
                <c:pt idx="104">
                  <c:v>333.49047277200003</c:v>
                </c:pt>
                <c:pt idx="105">
                  <c:v>445.80836602549999</c:v>
                </c:pt>
                <c:pt idx="106">
                  <c:v>650.57700576975003</c:v>
                </c:pt>
                <c:pt idx="107">
                  <c:v>777.46192438624996</c:v>
                </c:pt>
                <c:pt idx="108">
                  <c:v>745.51539938975009</c:v>
                </c:pt>
                <c:pt idx="109">
                  <c:v>760.95277700700001</c:v>
                </c:pt>
                <c:pt idx="110">
                  <c:v>784.74219574000006</c:v>
                </c:pt>
                <c:pt idx="111">
                  <c:v>717.62229963750008</c:v>
                </c:pt>
                <c:pt idx="112">
                  <c:v>939.37827430999994</c:v>
                </c:pt>
                <c:pt idx="113">
                  <c:v>1477.8342574435001</c:v>
                </c:pt>
                <c:pt idx="114">
                  <c:v>1906.7141003615</c:v>
                </c:pt>
                <c:pt idx="115">
                  <c:v>2244.4836082090001</c:v>
                </c:pt>
                <c:pt idx="116">
                  <c:v>2363.7740112799997</c:v>
                </c:pt>
                <c:pt idx="117">
                  <c:v>2423.0881107979999</c:v>
                </c:pt>
                <c:pt idx="118">
                  <c:v>2141.0816672159999</c:v>
                </c:pt>
                <c:pt idx="119">
                  <c:v>1924.8465074620001</c:v>
                </c:pt>
                <c:pt idx="120">
                  <c:v>2034.8031801719999</c:v>
                </c:pt>
                <c:pt idx="121">
                  <c:v>2185.6197192180002</c:v>
                </c:pt>
                <c:pt idx="122">
                  <c:v>2091.6021271165</c:v>
                </c:pt>
                <c:pt idx="123">
                  <c:v>2047.2766138959998</c:v>
                </c:pt>
                <c:pt idx="124">
                  <c:v>1686.347185006</c:v>
                </c:pt>
                <c:pt idx="125">
                  <c:v>1685.481315771</c:v>
                </c:pt>
                <c:pt idx="126">
                  <c:v>1743.3778020022501</c:v>
                </c:pt>
                <c:pt idx="127">
                  <c:v>1794.4241375454999</c:v>
                </c:pt>
                <c:pt idx="128">
                  <c:v>1540.6194156287499</c:v>
                </c:pt>
                <c:pt idx="129">
                  <c:v>1264.526612093</c:v>
                </c:pt>
                <c:pt idx="130">
                  <c:v>1422.3373402372499</c:v>
                </c:pt>
                <c:pt idx="131">
                  <c:v>1248.91616358275</c:v>
                </c:pt>
                <c:pt idx="132">
                  <c:v>897.75336429649997</c:v>
                </c:pt>
                <c:pt idx="133">
                  <c:v>790.13200222374996</c:v>
                </c:pt>
                <c:pt idx="134">
                  <c:v>784.85906705075001</c:v>
                </c:pt>
                <c:pt idx="135">
                  <c:v>645.24860740725001</c:v>
                </c:pt>
                <c:pt idx="136">
                  <c:v>603.37395240850003</c:v>
                </c:pt>
                <c:pt idx="137">
                  <c:v>702.91517490400008</c:v>
                </c:pt>
                <c:pt idx="138">
                  <c:v>653.88577507425009</c:v>
                </c:pt>
                <c:pt idx="139">
                  <c:v>535.16773095099995</c:v>
                </c:pt>
                <c:pt idx="140">
                  <c:v>436.86162998600003</c:v>
                </c:pt>
                <c:pt idx="141">
                  <c:v>403.70778919200001</c:v>
                </c:pt>
                <c:pt idx="142">
                  <c:v>389.93951697650004</c:v>
                </c:pt>
                <c:pt idx="143">
                  <c:v>438.2309083545</c:v>
                </c:pt>
                <c:pt idx="144">
                  <c:v>465.79313156499995</c:v>
                </c:pt>
                <c:pt idx="145">
                  <c:v>544.30072607</c:v>
                </c:pt>
                <c:pt idx="146">
                  <c:v>669.30116512250004</c:v>
                </c:pt>
                <c:pt idx="147">
                  <c:v>915.21985337000001</c:v>
                </c:pt>
                <c:pt idx="148">
                  <c:v>1040.408297447</c:v>
                </c:pt>
                <c:pt idx="149">
                  <c:v>1256.1378606455</c:v>
                </c:pt>
                <c:pt idx="150">
                  <c:v>1261.9952403802502</c:v>
                </c:pt>
                <c:pt idx="151">
                  <c:v>1159.7818526482499</c:v>
                </c:pt>
                <c:pt idx="152">
                  <c:v>1103.8790642355</c:v>
                </c:pt>
                <c:pt idx="153">
                  <c:v>1091.4004759852501</c:v>
                </c:pt>
                <c:pt idx="154">
                  <c:v>1421.130875345</c:v>
                </c:pt>
                <c:pt idx="155">
                  <c:v>1633.5800807852499</c:v>
                </c:pt>
                <c:pt idx="156">
                  <c:v>1751.3872045077499</c:v>
                </c:pt>
                <c:pt idx="157">
                  <c:v>2031.7111228900001</c:v>
                </c:pt>
                <c:pt idx="158">
                  <c:v>2227.7561043007499</c:v>
                </c:pt>
                <c:pt idx="159">
                  <c:v>2188.3478072930002</c:v>
                </c:pt>
                <c:pt idx="160">
                  <c:v>2339.50076788975</c:v>
                </c:pt>
                <c:pt idx="161">
                  <c:v>2610.39811818725</c:v>
                </c:pt>
                <c:pt idx="162">
                  <c:v>2642.60670087775</c:v>
                </c:pt>
                <c:pt idx="163">
                  <c:v>2778.7494202600001</c:v>
                </c:pt>
                <c:pt idx="164">
                  <c:v>2920.4471014574997</c:v>
                </c:pt>
                <c:pt idx="165">
                  <c:v>3007.7268729379998</c:v>
                </c:pt>
                <c:pt idx="166">
                  <c:v>2986.9411608814999</c:v>
                </c:pt>
                <c:pt idx="167">
                  <c:v>3052.6275784335003</c:v>
                </c:pt>
                <c:pt idx="168">
                  <c:v>3126.2905926214999</c:v>
                </c:pt>
                <c:pt idx="169">
                  <c:v>3262.8562631220002</c:v>
                </c:pt>
                <c:pt idx="170">
                  <c:v>3067.0929616975</c:v>
                </c:pt>
                <c:pt idx="171">
                  <c:v>3000.5629139835</c:v>
                </c:pt>
                <c:pt idx="172">
                  <c:v>2974.5252223009998</c:v>
                </c:pt>
                <c:pt idx="173">
                  <c:v>2941.9808099459997</c:v>
                </c:pt>
                <c:pt idx="174">
                  <c:v>2894.7141784677501</c:v>
                </c:pt>
                <c:pt idx="175">
                  <c:v>2795.3745902277501</c:v>
                </c:pt>
                <c:pt idx="176">
                  <c:v>2705.1594982124998</c:v>
                </c:pt>
                <c:pt idx="177">
                  <c:v>2542.8123914402499</c:v>
                </c:pt>
                <c:pt idx="178">
                  <c:v>2637.4413466087499</c:v>
                </c:pt>
                <c:pt idx="179">
                  <c:v>2700.2971200795</c:v>
                </c:pt>
                <c:pt idx="180">
                  <c:v>2801.2113095987497</c:v>
                </c:pt>
                <c:pt idx="181">
                  <c:v>2674.9641498337501</c:v>
                </c:pt>
                <c:pt idx="182">
                  <c:v>2510.5357191875</c:v>
                </c:pt>
                <c:pt idx="183">
                  <c:v>2482.6840666637499</c:v>
                </c:pt>
                <c:pt idx="184">
                  <c:v>2474.9773399637502</c:v>
                </c:pt>
                <c:pt idx="185">
                  <c:v>2450.1185011785001</c:v>
                </c:pt>
                <c:pt idx="186">
                  <c:v>2509.9465513457499</c:v>
                </c:pt>
                <c:pt idx="187">
                  <c:v>2446.9601468679998</c:v>
                </c:pt>
                <c:pt idx="188">
                  <c:v>2259.8688983679999</c:v>
                </c:pt>
                <c:pt idx="189">
                  <c:v>2237.187369923</c:v>
                </c:pt>
                <c:pt idx="190">
                  <c:v>2269.6798646699999</c:v>
                </c:pt>
                <c:pt idx="191">
                  <c:v>2247.7784796700003</c:v>
                </c:pt>
                <c:pt idx="192">
                  <c:v>2291.8851544200002</c:v>
                </c:pt>
                <c:pt idx="193">
                  <c:v>2395.6429993209999</c:v>
                </c:pt>
                <c:pt idx="194">
                  <c:v>2410.6056589559998</c:v>
                </c:pt>
                <c:pt idx="195">
                  <c:v>2460.5883176954999</c:v>
                </c:pt>
                <c:pt idx="196">
                  <c:v>2351.0625093610001</c:v>
                </c:pt>
                <c:pt idx="197">
                  <c:v>2330.8252627290003</c:v>
                </c:pt>
                <c:pt idx="198">
                  <c:v>2220.6636751347496</c:v>
                </c:pt>
                <c:pt idx="199">
                  <c:v>2134.4788196852496</c:v>
                </c:pt>
                <c:pt idx="200">
                  <c:v>1941.0831046195001</c:v>
                </c:pt>
                <c:pt idx="201">
                  <c:v>1817.5875816837502</c:v>
                </c:pt>
                <c:pt idx="202">
                  <c:v>1826.49287039675</c:v>
                </c:pt>
                <c:pt idx="203">
                  <c:v>1880.05248803475</c:v>
                </c:pt>
                <c:pt idx="204">
                  <c:v>1728.7559273932502</c:v>
                </c:pt>
                <c:pt idx="205">
                  <c:v>1630.2696884107502</c:v>
                </c:pt>
                <c:pt idx="206">
                  <c:v>1494.8977104635001</c:v>
                </c:pt>
                <c:pt idx="207">
                  <c:v>1180.68464191475</c:v>
                </c:pt>
                <c:pt idx="208">
                  <c:v>1097.3727919712499</c:v>
                </c:pt>
                <c:pt idx="209">
                  <c:v>1079.14097058475</c:v>
                </c:pt>
                <c:pt idx="210">
                  <c:v>995.16718642375008</c:v>
                </c:pt>
                <c:pt idx="211">
                  <c:v>999.53774147499996</c:v>
                </c:pt>
                <c:pt idx="212">
                  <c:v>1031.5117665749999</c:v>
                </c:pt>
                <c:pt idx="213">
                  <c:v>1020.3800290165</c:v>
                </c:pt>
                <c:pt idx="214">
                  <c:v>1011.4612515594999</c:v>
                </c:pt>
                <c:pt idx="215">
                  <c:v>978.55477667550008</c:v>
                </c:pt>
                <c:pt idx="216">
                  <c:v>806.39642113699995</c:v>
                </c:pt>
                <c:pt idx="217">
                  <c:v>649.65148755849998</c:v>
                </c:pt>
                <c:pt idx="218">
                  <c:v>553.56859152549998</c:v>
                </c:pt>
                <c:pt idx="219">
                  <c:v>541.88155337699993</c:v>
                </c:pt>
                <c:pt idx="220">
                  <c:v>510.336181372</c:v>
                </c:pt>
                <c:pt idx="221">
                  <c:v>453.74441744199999</c:v>
                </c:pt>
                <c:pt idx="222">
                  <c:v>397.74038617525002</c:v>
                </c:pt>
                <c:pt idx="223">
                  <c:v>378.79007902575006</c:v>
                </c:pt>
                <c:pt idx="224">
                  <c:v>318.88596614875001</c:v>
                </c:pt>
                <c:pt idx="225">
                  <c:v>289.94509532149999</c:v>
                </c:pt>
                <c:pt idx="226">
                  <c:v>259.13238113724998</c:v>
                </c:pt>
                <c:pt idx="227">
                  <c:v>316.86788790624996</c:v>
                </c:pt>
                <c:pt idx="228">
                  <c:v>371.38005347175005</c:v>
                </c:pt>
                <c:pt idx="229">
                  <c:v>420.81055183475002</c:v>
                </c:pt>
                <c:pt idx="230">
                  <c:v>384.128340756</c:v>
                </c:pt>
                <c:pt idx="231">
                  <c:v>331.36391401050003</c:v>
                </c:pt>
                <c:pt idx="232">
                  <c:v>319.40614625475001</c:v>
                </c:pt>
                <c:pt idx="233">
                  <c:v>443.21519870325005</c:v>
                </c:pt>
                <c:pt idx="234">
                  <c:v>593.33989355450001</c:v>
                </c:pt>
                <c:pt idx="235">
                  <c:v>680.93295468250005</c:v>
                </c:pt>
                <c:pt idx="236">
                  <c:v>743.09779312800003</c:v>
                </c:pt>
                <c:pt idx="237">
                  <c:v>685.6791871675</c:v>
                </c:pt>
                <c:pt idx="238">
                  <c:v>602.02491726950007</c:v>
                </c:pt>
                <c:pt idx="239">
                  <c:v>624.42696385200009</c:v>
                </c:pt>
                <c:pt idx="240">
                  <c:v>694.94388031450001</c:v>
                </c:pt>
                <c:pt idx="241">
                  <c:v>768.28809813750001</c:v>
                </c:pt>
                <c:pt idx="242">
                  <c:v>880.10086330400009</c:v>
                </c:pt>
                <c:pt idx="243">
                  <c:v>933.37957633300005</c:v>
                </c:pt>
                <c:pt idx="244">
                  <c:v>1066.9830320789999</c:v>
                </c:pt>
                <c:pt idx="245">
                  <c:v>1072.1382165235002</c:v>
                </c:pt>
                <c:pt idx="246">
                  <c:v>1147.48538950075</c:v>
                </c:pt>
                <c:pt idx="247">
                  <c:v>1176.1700043487501</c:v>
                </c:pt>
                <c:pt idx="248">
                  <c:v>1229.0324514097499</c:v>
                </c:pt>
                <c:pt idx="249">
                  <c:v>1054.4530035625</c:v>
                </c:pt>
                <c:pt idx="250">
                  <c:v>1026.9946996755</c:v>
                </c:pt>
                <c:pt idx="251">
                  <c:v>1347.5222433245001</c:v>
                </c:pt>
                <c:pt idx="252">
                  <c:v>1592.35631361725</c:v>
                </c:pt>
                <c:pt idx="253">
                  <c:v>1503.4004496790001</c:v>
                </c:pt>
                <c:pt idx="254">
                  <c:v>1530.7674312757499</c:v>
                </c:pt>
                <c:pt idx="255">
                  <c:v>1558.6134860499999</c:v>
                </c:pt>
                <c:pt idx="256">
                  <c:v>1490.16301312325</c:v>
                </c:pt>
                <c:pt idx="257">
                  <c:v>1710.83703495175</c:v>
                </c:pt>
                <c:pt idx="258">
                  <c:v>1922.29709222</c:v>
                </c:pt>
                <c:pt idx="259">
                  <c:v>2231.652485567</c:v>
                </c:pt>
                <c:pt idx="260">
                  <c:v>2438.969236288</c:v>
                </c:pt>
                <c:pt idx="261">
                  <c:v>2510.9249207459998</c:v>
                </c:pt>
                <c:pt idx="262">
                  <c:v>2617.135267272</c:v>
                </c:pt>
                <c:pt idx="263">
                  <c:v>2643.8606823079999</c:v>
                </c:pt>
                <c:pt idx="264">
                  <c:v>2619.1994586139999</c:v>
                </c:pt>
                <c:pt idx="265">
                  <c:v>2479.2093968469999</c:v>
                </c:pt>
                <c:pt idx="266">
                  <c:v>2462.221355704</c:v>
                </c:pt>
                <c:pt idx="267">
                  <c:v>2446.9490318990001</c:v>
                </c:pt>
                <c:pt idx="268">
                  <c:v>2282.3005946449998</c:v>
                </c:pt>
                <c:pt idx="269">
                  <c:v>2229.8348595540001</c:v>
                </c:pt>
                <c:pt idx="270">
                  <c:v>2107.9063235819999</c:v>
                </c:pt>
                <c:pt idx="271">
                  <c:v>2054.3529874037499</c:v>
                </c:pt>
                <c:pt idx="272">
                  <c:v>1927.897287708</c:v>
                </c:pt>
                <c:pt idx="273">
                  <c:v>1660.32848339625</c:v>
                </c:pt>
                <c:pt idx="274">
                  <c:v>1653.55645021075</c:v>
                </c:pt>
                <c:pt idx="275">
                  <c:v>1668.51978251725</c:v>
                </c:pt>
                <c:pt idx="276">
                  <c:v>1653.2054809845001</c:v>
                </c:pt>
                <c:pt idx="277">
                  <c:v>1672.11357914925</c:v>
                </c:pt>
                <c:pt idx="278">
                  <c:v>1618.7519822315001</c:v>
                </c:pt>
                <c:pt idx="279">
                  <c:v>1408.8039665057502</c:v>
                </c:pt>
                <c:pt idx="280">
                  <c:v>1338.2246059567501</c:v>
                </c:pt>
                <c:pt idx="281">
                  <c:v>1364.16927444</c:v>
                </c:pt>
                <c:pt idx="282">
                  <c:v>1491.86404178675</c:v>
                </c:pt>
                <c:pt idx="283">
                  <c:v>1586.0021541209999</c:v>
                </c:pt>
                <c:pt idx="284">
                  <c:v>1564.7649291309999</c:v>
                </c:pt>
                <c:pt idx="285">
                  <c:v>1570.287777233</c:v>
                </c:pt>
                <c:pt idx="286">
                  <c:v>1426.5117249049999</c:v>
                </c:pt>
                <c:pt idx="287">
                  <c:v>1449.7011473519999</c:v>
                </c:pt>
                <c:pt idx="288">
                  <c:v>1177.3351568505</c:v>
                </c:pt>
                <c:pt idx="289">
                  <c:v>1013.0529162305</c:v>
                </c:pt>
                <c:pt idx="290">
                  <c:v>884.49804289950009</c:v>
                </c:pt>
                <c:pt idx="291">
                  <c:v>757.49050398600002</c:v>
                </c:pt>
                <c:pt idx="292">
                  <c:v>677.83080029049995</c:v>
                </c:pt>
                <c:pt idx="293">
                  <c:v>571.80399169299994</c:v>
                </c:pt>
                <c:pt idx="294">
                  <c:v>527.14386894350002</c:v>
                </c:pt>
                <c:pt idx="295">
                  <c:v>519.49401417224999</c:v>
                </c:pt>
                <c:pt idx="296">
                  <c:v>440.14675855425003</c:v>
                </c:pt>
                <c:pt idx="297">
                  <c:v>371.77968431600004</c:v>
                </c:pt>
                <c:pt idx="298">
                  <c:v>356.7270540115</c:v>
                </c:pt>
                <c:pt idx="299">
                  <c:v>375.55568392100002</c:v>
                </c:pt>
                <c:pt idx="300">
                  <c:v>395.16498579174998</c:v>
                </c:pt>
                <c:pt idx="301">
                  <c:v>455.43359401174996</c:v>
                </c:pt>
                <c:pt idx="302">
                  <c:v>544.31796783225002</c:v>
                </c:pt>
                <c:pt idx="303">
                  <c:v>533.3816947035001</c:v>
                </c:pt>
                <c:pt idx="304">
                  <c:v>573.75741105949999</c:v>
                </c:pt>
                <c:pt idx="305">
                  <c:v>587.41352410374998</c:v>
                </c:pt>
                <c:pt idx="306">
                  <c:v>535.65010477024998</c:v>
                </c:pt>
                <c:pt idx="307">
                  <c:v>332.73246632550001</c:v>
                </c:pt>
                <c:pt idx="308">
                  <c:v>238.68557819499998</c:v>
                </c:pt>
                <c:pt idx="309">
                  <c:v>220.10138755400001</c:v>
                </c:pt>
                <c:pt idx="310">
                  <c:v>221.564222161</c:v>
                </c:pt>
                <c:pt idx="311">
                  <c:v>222.79954801849999</c:v>
                </c:pt>
                <c:pt idx="312">
                  <c:v>372.33287823900002</c:v>
                </c:pt>
                <c:pt idx="313">
                  <c:v>777.12178427050003</c:v>
                </c:pt>
                <c:pt idx="314">
                  <c:v>1020.3990871985</c:v>
                </c:pt>
                <c:pt idx="315">
                  <c:v>1116.4178844419998</c:v>
                </c:pt>
                <c:pt idx="316">
                  <c:v>1129.9230634705</c:v>
                </c:pt>
                <c:pt idx="317">
                  <c:v>1113.2065137039999</c:v>
                </c:pt>
                <c:pt idx="318">
                  <c:v>912.85373304075006</c:v>
                </c:pt>
                <c:pt idx="319">
                  <c:v>1047.4261697762497</c:v>
                </c:pt>
                <c:pt idx="320">
                  <c:v>1617.95008730725</c:v>
                </c:pt>
                <c:pt idx="321">
                  <c:v>2114.94248763725</c:v>
                </c:pt>
                <c:pt idx="322">
                  <c:v>2536.4153480190002</c:v>
                </c:pt>
                <c:pt idx="323">
                  <c:v>2762.1265134462496</c:v>
                </c:pt>
                <c:pt idx="324">
                  <c:v>2816.8117663582502</c:v>
                </c:pt>
                <c:pt idx="325">
                  <c:v>2769.00117399075</c:v>
                </c:pt>
                <c:pt idx="326">
                  <c:v>2678.0337283272502</c:v>
                </c:pt>
                <c:pt idx="327">
                  <c:v>2687.7351295202498</c:v>
                </c:pt>
                <c:pt idx="328">
                  <c:v>2728.6998512769997</c:v>
                </c:pt>
                <c:pt idx="329">
                  <c:v>2861.7342954302499</c:v>
                </c:pt>
                <c:pt idx="330">
                  <c:v>2870.2349953627499</c:v>
                </c:pt>
                <c:pt idx="331">
                  <c:v>2719.627299584</c:v>
                </c:pt>
                <c:pt idx="332">
                  <c:v>2633.7624224055003</c:v>
                </c:pt>
                <c:pt idx="333">
                  <c:v>2511.923932103</c:v>
                </c:pt>
                <c:pt idx="334">
                  <c:v>2445.1530658629995</c:v>
                </c:pt>
                <c:pt idx="335">
                  <c:v>2378.100273004</c:v>
                </c:pt>
                <c:pt idx="336">
                  <c:v>2274.579499422</c:v>
                </c:pt>
                <c:pt idx="337">
                  <c:v>2080.5448419175</c:v>
                </c:pt>
                <c:pt idx="338">
                  <c:v>1980.4256887055001</c:v>
                </c:pt>
                <c:pt idx="339">
                  <c:v>1744.7701951194999</c:v>
                </c:pt>
                <c:pt idx="340">
                  <c:v>1301.4540362784999</c:v>
                </c:pt>
                <c:pt idx="341">
                  <c:v>1038.9315053255</c:v>
                </c:pt>
                <c:pt idx="342">
                  <c:v>999.47597807450006</c:v>
                </c:pt>
                <c:pt idx="343">
                  <c:v>1024.48621005675</c:v>
                </c:pt>
                <c:pt idx="344">
                  <c:v>799.93451573425</c:v>
                </c:pt>
                <c:pt idx="345">
                  <c:v>731.1656977880001</c:v>
                </c:pt>
                <c:pt idx="346">
                  <c:v>703.52552568324995</c:v>
                </c:pt>
                <c:pt idx="347">
                  <c:v>485.65210858350002</c:v>
                </c:pt>
                <c:pt idx="348">
                  <c:v>298.13743437400001</c:v>
                </c:pt>
                <c:pt idx="349">
                  <c:v>206.25503808349998</c:v>
                </c:pt>
                <c:pt idx="350">
                  <c:v>189.53098865875</c:v>
                </c:pt>
                <c:pt idx="351">
                  <c:v>195.37359266125</c:v>
                </c:pt>
                <c:pt idx="352">
                  <c:v>145.56637580375002</c:v>
                </c:pt>
                <c:pt idx="353">
                  <c:v>167.187887424</c:v>
                </c:pt>
                <c:pt idx="354">
                  <c:v>137.01103376199998</c:v>
                </c:pt>
                <c:pt idx="355">
                  <c:v>113.569938639</c:v>
                </c:pt>
                <c:pt idx="356">
                  <c:v>107.32508172599999</c:v>
                </c:pt>
                <c:pt idx="357">
                  <c:v>98.876738886000012</c:v>
                </c:pt>
                <c:pt idx="358">
                  <c:v>130.65815849149999</c:v>
                </c:pt>
                <c:pt idx="359">
                  <c:v>78.341370852499892</c:v>
                </c:pt>
                <c:pt idx="360">
                  <c:v>61.162860416000001</c:v>
                </c:pt>
                <c:pt idx="361">
                  <c:v>28.764548260000002</c:v>
                </c:pt>
                <c:pt idx="362">
                  <c:v>12.841988181000001</c:v>
                </c:pt>
                <c:pt idx="363">
                  <c:v>20.321282001</c:v>
                </c:pt>
                <c:pt idx="364">
                  <c:v>40.731049828000003</c:v>
                </c:pt>
                <c:pt idx="365">
                  <c:v>106.61138371749999</c:v>
                </c:pt>
                <c:pt idx="366">
                  <c:v>146.76516217124998</c:v>
                </c:pt>
                <c:pt idx="367">
                  <c:v>225.93250893499999</c:v>
                </c:pt>
                <c:pt idx="368">
                  <c:v>220.64005338874998</c:v>
                </c:pt>
                <c:pt idx="369">
                  <c:v>165.66455011225</c:v>
                </c:pt>
                <c:pt idx="370">
                  <c:v>217.34248661474999</c:v>
                </c:pt>
                <c:pt idx="371">
                  <c:v>279.38252892725001</c:v>
                </c:pt>
                <c:pt idx="372">
                  <c:v>336.099425279</c:v>
                </c:pt>
                <c:pt idx="373">
                  <c:v>218.74547677174999</c:v>
                </c:pt>
                <c:pt idx="374">
                  <c:v>161.44068789449997</c:v>
                </c:pt>
                <c:pt idx="375">
                  <c:v>154.10152821525</c:v>
                </c:pt>
                <c:pt idx="376">
                  <c:v>161.45511380674998</c:v>
                </c:pt>
                <c:pt idx="377">
                  <c:v>261.12515292525001</c:v>
                </c:pt>
                <c:pt idx="378">
                  <c:v>431.69584097775004</c:v>
                </c:pt>
                <c:pt idx="379">
                  <c:v>337.07795035300001</c:v>
                </c:pt>
                <c:pt idx="380">
                  <c:v>261.38715743249998</c:v>
                </c:pt>
                <c:pt idx="381">
                  <c:v>223.720799075</c:v>
                </c:pt>
                <c:pt idx="382">
                  <c:v>190.52506457250001</c:v>
                </c:pt>
                <c:pt idx="383">
                  <c:v>186.9292150725</c:v>
                </c:pt>
                <c:pt idx="384">
                  <c:v>230.61698494749999</c:v>
                </c:pt>
                <c:pt idx="385">
                  <c:v>238.074601578</c:v>
                </c:pt>
                <c:pt idx="386">
                  <c:v>184.05964175199998</c:v>
                </c:pt>
                <c:pt idx="387">
                  <c:v>160.87887485800002</c:v>
                </c:pt>
                <c:pt idx="388">
                  <c:v>139.61310413300001</c:v>
                </c:pt>
                <c:pt idx="389">
                  <c:v>106.22158991400001</c:v>
                </c:pt>
                <c:pt idx="390">
                  <c:v>82.739724692999985</c:v>
                </c:pt>
                <c:pt idx="391">
                  <c:v>57.278623385000003</c:v>
                </c:pt>
                <c:pt idx="392">
                  <c:v>40.498755412500003</c:v>
                </c:pt>
                <c:pt idx="393">
                  <c:v>82.289466590250001</c:v>
                </c:pt>
                <c:pt idx="394">
                  <c:v>141.72260869125</c:v>
                </c:pt>
                <c:pt idx="395">
                  <c:v>167.81118009300002</c:v>
                </c:pt>
                <c:pt idx="396">
                  <c:v>172.28279838200001</c:v>
                </c:pt>
                <c:pt idx="397">
                  <c:v>147.37032780799998</c:v>
                </c:pt>
                <c:pt idx="398">
                  <c:v>148.12810165524999</c:v>
                </c:pt>
                <c:pt idx="399">
                  <c:v>120.51356746124999</c:v>
                </c:pt>
                <c:pt idx="400">
                  <c:v>106.7823726805</c:v>
                </c:pt>
                <c:pt idx="401">
                  <c:v>169.84108553499999</c:v>
                </c:pt>
                <c:pt idx="402">
                  <c:v>293.07009710475</c:v>
                </c:pt>
                <c:pt idx="403">
                  <c:v>326.791272005</c:v>
                </c:pt>
                <c:pt idx="404">
                  <c:v>376.81822316350002</c:v>
                </c:pt>
                <c:pt idx="405">
                  <c:v>344.72266379750005</c:v>
                </c:pt>
                <c:pt idx="406">
                  <c:v>285.7419802915</c:v>
                </c:pt>
                <c:pt idx="407">
                  <c:v>198.63191351750001</c:v>
                </c:pt>
                <c:pt idx="408">
                  <c:v>158.0866828675</c:v>
                </c:pt>
                <c:pt idx="409">
                  <c:v>129.98572038500001</c:v>
                </c:pt>
                <c:pt idx="410">
                  <c:v>138.011805525</c:v>
                </c:pt>
                <c:pt idx="411">
                  <c:v>196.17391591750001</c:v>
                </c:pt>
                <c:pt idx="412">
                  <c:v>247.48032043749998</c:v>
                </c:pt>
                <c:pt idx="413">
                  <c:v>327.70760723250004</c:v>
                </c:pt>
                <c:pt idx="414">
                  <c:v>323.51746944825004</c:v>
                </c:pt>
                <c:pt idx="415">
                  <c:v>312.03537026750001</c:v>
                </c:pt>
                <c:pt idx="416">
                  <c:v>250.42322223524999</c:v>
                </c:pt>
                <c:pt idx="417">
                  <c:v>193.96759764075</c:v>
                </c:pt>
                <c:pt idx="418">
                  <c:v>215.3281538235</c:v>
                </c:pt>
                <c:pt idx="419">
                  <c:v>267.24099127275002</c:v>
                </c:pt>
                <c:pt idx="420">
                  <c:v>295.98918286700001</c:v>
                </c:pt>
                <c:pt idx="421">
                  <c:v>327.34074357875005</c:v>
                </c:pt>
                <c:pt idx="422">
                  <c:v>452.00444426024995</c:v>
                </c:pt>
                <c:pt idx="423">
                  <c:v>450.5876391045</c:v>
                </c:pt>
                <c:pt idx="424">
                  <c:v>382.34202138950002</c:v>
                </c:pt>
                <c:pt idx="425">
                  <c:v>414.33174301700001</c:v>
                </c:pt>
                <c:pt idx="426">
                  <c:v>462.99575288425001</c:v>
                </c:pt>
                <c:pt idx="427">
                  <c:v>355.81852341049995</c:v>
                </c:pt>
                <c:pt idx="428">
                  <c:v>238.53205887500002</c:v>
                </c:pt>
                <c:pt idx="429">
                  <c:v>254.52107183749999</c:v>
                </c:pt>
                <c:pt idx="430">
                  <c:v>196.91232683499999</c:v>
                </c:pt>
                <c:pt idx="431">
                  <c:v>147.529544993</c:v>
                </c:pt>
                <c:pt idx="432">
                  <c:v>113.526255706</c:v>
                </c:pt>
                <c:pt idx="433">
                  <c:v>105.88511355199999</c:v>
                </c:pt>
                <c:pt idx="434">
                  <c:v>106.477826384</c:v>
                </c:pt>
                <c:pt idx="435">
                  <c:v>74.593366670999998</c:v>
                </c:pt>
                <c:pt idx="436">
                  <c:v>68.756926135000015</c:v>
                </c:pt>
                <c:pt idx="437">
                  <c:v>82.407462242999998</c:v>
                </c:pt>
                <c:pt idx="438">
                  <c:v>118.69094332025</c:v>
                </c:pt>
                <c:pt idx="439">
                  <c:v>183.44705470975001</c:v>
                </c:pt>
                <c:pt idx="440">
                  <c:v>214.90195565625001</c:v>
                </c:pt>
                <c:pt idx="441">
                  <c:v>239.06213039424998</c:v>
                </c:pt>
                <c:pt idx="442">
                  <c:v>341.30059643375</c:v>
                </c:pt>
                <c:pt idx="443">
                  <c:v>530.34184878625001</c:v>
                </c:pt>
                <c:pt idx="444">
                  <c:v>821.48224219575002</c:v>
                </c:pt>
                <c:pt idx="445">
                  <c:v>986.33560832574994</c:v>
                </c:pt>
                <c:pt idx="446">
                  <c:v>1020.40871600675</c:v>
                </c:pt>
                <c:pt idx="447">
                  <c:v>960.0907796125</c:v>
                </c:pt>
                <c:pt idx="448">
                  <c:v>847.31038057925002</c:v>
                </c:pt>
                <c:pt idx="449">
                  <c:v>886.87800369850004</c:v>
                </c:pt>
                <c:pt idx="450">
                  <c:v>1105.56680532725</c:v>
                </c:pt>
                <c:pt idx="451">
                  <c:v>1211.4735877345001</c:v>
                </c:pt>
                <c:pt idx="452">
                  <c:v>1401.4458435375</c:v>
                </c:pt>
                <c:pt idx="453">
                  <c:v>1480.3405985145</c:v>
                </c:pt>
                <c:pt idx="454">
                  <c:v>1572.0626862280001</c:v>
                </c:pt>
                <c:pt idx="455">
                  <c:v>1752.8577166455</c:v>
                </c:pt>
                <c:pt idx="456">
                  <c:v>1983.8328542849999</c:v>
                </c:pt>
                <c:pt idx="457">
                  <c:v>2108.7474878370003</c:v>
                </c:pt>
                <c:pt idx="458">
                  <c:v>2290.9074334970001</c:v>
                </c:pt>
                <c:pt idx="459">
                  <c:v>2474.9021259189999</c:v>
                </c:pt>
                <c:pt idx="460">
                  <c:v>2197.3575860569999</c:v>
                </c:pt>
                <c:pt idx="461">
                  <c:v>1973.3362899209999</c:v>
                </c:pt>
                <c:pt idx="462">
                  <c:v>2010.8110317877499</c:v>
                </c:pt>
                <c:pt idx="463">
                  <c:v>1989.9580475835</c:v>
                </c:pt>
                <c:pt idx="464">
                  <c:v>1807.8079372365</c:v>
                </c:pt>
                <c:pt idx="465">
                  <c:v>1656.7903223277499</c:v>
                </c:pt>
                <c:pt idx="466">
                  <c:v>1960.7580414040001</c:v>
                </c:pt>
                <c:pt idx="467">
                  <c:v>2026.9362254390001</c:v>
                </c:pt>
                <c:pt idx="468">
                  <c:v>1850.8810496810001</c:v>
                </c:pt>
                <c:pt idx="469">
                  <c:v>1526.0258222082498</c:v>
                </c:pt>
                <c:pt idx="470">
                  <c:v>1262.8779856634999</c:v>
                </c:pt>
                <c:pt idx="471">
                  <c:v>1094.695554956</c:v>
                </c:pt>
                <c:pt idx="472">
                  <c:v>963.9571870835</c:v>
                </c:pt>
                <c:pt idx="473">
                  <c:v>1045.1882499252499</c:v>
                </c:pt>
                <c:pt idx="474">
                  <c:v>1343.6524141504999</c:v>
                </c:pt>
                <c:pt idx="475">
                  <c:v>1648.285379809</c:v>
                </c:pt>
                <c:pt idx="476">
                  <c:v>1763.340112849</c:v>
                </c:pt>
                <c:pt idx="477">
                  <c:v>1752.2571011340001</c:v>
                </c:pt>
                <c:pt idx="478">
                  <c:v>1641.1433637109999</c:v>
                </c:pt>
                <c:pt idx="479">
                  <c:v>1590.9252027164998</c:v>
                </c:pt>
                <c:pt idx="480">
                  <c:v>1634.9971845285002</c:v>
                </c:pt>
                <c:pt idx="481">
                  <c:v>1561.190352499</c:v>
                </c:pt>
                <c:pt idx="482">
                  <c:v>1604.0186576440001</c:v>
                </c:pt>
                <c:pt idx="483">
                  <c:v>1570.1386945009999</c:v>
                </c:pt>
                <c:pt idx="484">
                  <c:v>1482.2141793779999</c:v>
                </c:pt>
                <c:pt idx="485">
                  <c:v>1077.1351966524999</c:v>
                </c:pt>
                <c:pt idx="486">
                  <c:v>1132.4547580517501</c:v>
                </c:pt>
                <c:pt idx="487">
                  <c:v>1156.3691637992499</c:v>
                </c:pt>
                <c:pt idx="488">
                  <c:v>1004.1736526907499</c:v>
                </c:pt>
                <c:pt idx="489">
                  <c:v>1279.7244265225002</c:v>
                </c:pt>
                <c:pt idx="490">
                  <c:v>1679.5292890599999</c:v>
                </c:pt>
                <c:pt idx="491">
                  <c:v>1829.1186598245001</c:v>
                </c:pt>
                <c:pt idx="492">
                  <c:v>1782.31532875625</c:v>
                </c:pt>
                <c:pt idx="493">
                  <c:v>1781.2022881487499</c:v>
                </c:pt>
                <c:pt idx="494">
                  <c:v>1757.7255845207499</c:v>
                </c:pt>
                <c:pt idx="495">
                  <c:v>1796.8519694399999</c:v>
                </c:pt>
                <c:pt idx="496">
                  <c:v>1757.39544246225</c:v>
                </c:pt>
                <c:pt idx="497">
                  <c:v>1644.46560501775</c:v>
                </c:pt>
                <c:pt idx="498">
                  <c:v>1751.7924199270001</c:v>
                </c:pt>
                <c:pt idx="499">
                  <c:v>1908.936391038</c:v>
                </c:pt>
                <c:pt idx="500">
                  <c:v>2109.6771465070001</c:v>
                </c:pt>
                <c:pt idx="501">
                  <c:v>2358.3715184790003</c:v>
                </c:pt>
                <c:pt idx="502">
                  <c:v>2610.1659175089999</c:v>
                </c:pt>
                <c:pt idx="503">
                  <c:v>2690.5584974159997</c:v>
                </c:pt>
                <c:pt idx="504">
                  <c:v>2656.9880267139997</c:v>
                </c:pt>
                <c:pt idx="505">
                  <c:v>2695.2956641219998</c:v>
                </c:pt>
                <c:pt idx="506">
                  <c:v>2780.151343818</c:v>
                </c:pt>
                <c:pt idx="507">
                  <c:v>2768.9684391760002</c:v>
                </c:pt>
                <c:pt idx="508">
                  <c:v>2736.0135468314998</c:v>
                </c:pt>
                <c:pt idx="509">
                  <c:v>2746.2743942000002</c:v>
                </c:pt>
                <c:pt idx="510">
                  <c:v>2684.9066357892498</c:v>
                </c:pt>
                <c:pt idx="511">
                  <c:v>2647.6343347807501</c:v>
                </c:pt>
                <c:pt idx="512">
                  <c:v>2347.7547742775</c:v>
                </c:pt>
                <c:pt idx="513">
                  <c:v>2356.357772075</c:v>
                </c:pt>
                <c:pt idx="514">
                  <c:v>2599.74508759025</c:v>
                </c:pt>
                <c:pt idx="515">
                  <c:v>2730.6873527912499</c:v>
                </c:pt>
                <c:pt idx="516">
                  <c:v>2673.84426135375</c:v>
                </c:pt>
                <c:pt idx="517">
                  <c:v>2598.61986872025</c:v>
                </c:pt>
                <c:pt idx="518">
                  <c:v>2519.16299373625</c:v>
                </c:pt>
                <c:pt idx="519">
                  <c:v>2239.3919683640001</c:v>
                </c:pt>
                <c:pt idx="520">
                  <c:v>1858.3057805927499</c:v>
                </c:pt>
                <c:pt idx="521">
                  <c:v>1884.1114024420001</c:v>
                </c:pt>
                <c:pt idx="522">
                  <c:v>2125.58810082225</c:v>
                </c:pt>
                <c:pt idx="523">
                  <c:v>2174.3726742155</c:v>
                </c:pt>
                <c:pt idx="524">
                  <c:v>1936.626329578</c:v>
                </c:pt>
                <c:pt idx="525">
                  <c:v>1501.1670273704999</c:v>
                </c:pt>
                <c:pt idx="526">
                  <c:v>1195.3676186980001</c:v>
                </c:pt>
                <c:pt idx="527">
                  <c:v>992.8985186955</c:v>
                </c:pt>
                <c:pt idx="528">
                  <c:v>885.51459032050002</c:v>
                </c:pt>
                <c:pt idx="529">
                  <c:v>734.56331834050002</c:v>
                </c:pt>
                <c:pt idx="530">
                  <c:v>633.18401636800002</c:v>
                </c:pt>
                <c:pt idx="531">
                  <c:v>508.28458027049999</c:v>
                </c:pt>
                <c:pt idx="532">
                  <c:v>336.55492419299998</c:v>
                </c:pt>
                <c:pt idx="533">
                  <c:v>254.27458956299998</c:v>
                </c:pt>
                <c:pt idx="534">
                  <c:v>243.24168619975001</c:v>
                </c:pt>
                <c:pt idx="535">
                  <c:v>218.83615715524999</c:v>
                </c:pt>
                <c:pt idx="536">
                  <c:v>150.66802328374999</c:v>
                </c:pt>
                <c:pt idx="537">
                  <c:v>161.02494665624999</c:v>
                </c:pt>
                <c:pt idx="538">
                  <c:v>161.4545760675</c:v>
                </c:pt>
                <c:pt idx="539">
                  <c:v>165.75457710725001</c:v>
                </c:pt>
                <c:pt idx="540">
                  <c:v>175.9977546575</c:v>
                </c:pt>
                <c:pt idx="541">
                  <c:v>144.58902738174999</c:v>
                </c:pt>
                <c:pt idx="542">
                  <c:v>91.673216894999996</c:v>
                </c:pt>
                <c:pt idx="543">
                  <c:v>94.331168012500001</c:v>
                </c:pt>
                <c:pt idx="544">
                  <c:v>82.968511138250008</c:v>
                </c:pt>
                <c:pt idx="545">
                  <c:v>63.599798103250002</c:v>
                </c:pt>
                <c:pt idx="546">
                  <c:v>68.831506016999995</c:v>
                </c:pt>
                <c:pt idx="547">
                  <c:v>82.312245778000005</c:v>
                </c:pt>
                <c:pt idx="548">
                  <c:v>91.421570788000011</c:v>
                </c:pt>
                <c:pt idx="549">
                  <c:v>88.403400778000005</c:v>
                </c:pt>
                <c:pt idx="550">
                  <c:v>86.371300808000001</c:v>
                </c:pt>
                <c:pt idx="551">
                  <c:v>102.43197078799999</c:v>
                </c:pt>
                <c:pt idx="552">
                  <c:v>89.206587332999987</c:v>
                </c:pt>
                <c:pt idx="553">
                  <c:v>80.173193842999993</c:v>
                </c:pt>
                <c:pt idx="554">
                  <c:v>76.291753672999988</c:v>
                </c:pt>
                <c:pt idx="555">
                  <c:v>90.544811182999993</c:v>
                </c:pt>
                <c:pt idx="556">
                  <c:v>105.21567119299999</c:v>
                </c:pt>
                <c:pt idx="557">
                  <c:v>72.537918743000006</c:v>
                </c:pt>
                <c:pt idx="558">
                  <c:v>63.021385521500008</c:v>
                </c:pt>
                <c:pt idx="559">
                  <c:v>61.574922310749997</c:v>
                </c:pt>
                <c:pt idx="560">
                  <c:v>59.469049682749997</c:v>
                </c:pt>
                <c:pt idx="561">
                  <c:v>94.546733964500007</c:v>
                </c:pt>
                <c:pt idx="562">
                  <c:v>134.52695930350001</c:v>
                </c:pt>
                <c:pt idx="563">
                  <c:v>159.40599448724998</c:v>
                </c:pt>
                <c:pt idx="564">
                  <c:v>166.87562744049998</c:v>
                </c:pt>
                <c:pt idx="565">
                  <c:v>136.96208580999999</c:v>
                </c:pt>
                <c:pt idx="566">
                  <c:v>127.4013642085</c:v>
                </c:pt>
                <c:pt idx="567">
                  <c:v>96.2558123835</c:v>
                </c:pt>
                <c:pt idx="568">
                  <c:v>58.555033962000003</c:v>
                </c:pt>
                <c:pt idx="569">
                  <c:v>137.95244366375002</c:v>
                </c:pt>
                <c:pt idx="570">
                  <c:v>322.28291259475003</c:v>
                </c:pt>
                <c:pt idx="571">
                  <c:v>528.55350221499998</c:v>
                </c:pt>
                <c:pt idx="572">
                  <c:v>877.77068712949995</c:v>
                </c:pt>
                <c:pt idx="573">
                  <c:v>1052.4021008865</c:v>
                </c:pt>
                <c:pt idx="574">
                  <c:v>984.51785892750001</c:v>
                </c:pt>
                <c:pt idx="575">
                  <c:v>914.72856929300008</c:v>
                </c:pt>
                <c:pt idx="576">
                  <c:v>970.36421046399994</c:v>
                </c:pt>
                <c:pt idx="577">
                  <c:v>845.66300915750003</c:v>
                </c:pt>
                <c:pt idx="578">
                  <c:v>849.6561016710001</c:v>
                </c:pt>
                <c:pt idx="579">
                  <c:v>865.4890188585</c:v>
                </c:pt>
                <c:pt idx="580">
                  <c:v>846.37155700149992</c:v>
                </c:pt>
                <c:pt idx="581">
                  <c:v>725.18169639849998</c:v>
                </c:pt>
                <c:pt idx="582">
                  <c:v>625.31776810824999</c:v>
                </c:pt>
                <c:pt idx="583">
                  <c:v>590.49663927849997</c:v>
                </c:pt>
                <c:pt idx="584">
                  <c:v>497.27583470775005</c:v>
                </c:pt>
                <c:pt idx="585">
                  <c:v>586.68574771149997</c:v>
                </c:pt>
                <c:pt idx="586">
                  <c:v>561.31996674824995</c:v>
                </c:pt>
                <c:pt idx="587">
                  <c:v>521.60515901525002</c:v>
                </c:pt>
                <c:pt idx="588">
                  <c:v>503.16715944150002</c:v>
                </c:pt>
                <c:pt idx="589">
                  <c:v>504.24935073724998</c:v>
                </c:pt>
                <c:pt idx="590">
                  <c:v>529.44545990849997</c:v>
                </c:pt>
                <c:pt idx="591">
                  <c:v>671.60504509550003</c:v>
                </c:pt>
                <c:pt idx="592">
                  <c:v>753.77612831225008</c:v>
                </c:pt>
                <c:pt idx="593">
                  <c:v>800.08491466199996</c:v>
                </c:pt>
                <c:pt idx="594">
                  <c:v>856.91311791324995</c:v>
                </c:pt>
                <c:pt idx="595">
                  <c:v>1025.2947686539999</c:v>
                </c:pt>
                <c:pt idx="596">
                  <c:v>1232.8806875215</c:v>
                </c:pt>
                <c:pt idx="597">
                  <c:v>1550.6693335120001</c:v>
                </c:pt>
                <c:pt idx="598">
                  <c:v>1840.4845767510001</c:v>
                </c:pt>
                <c:pt idx="599">
                  <c:v>1650.2331295834999</c:v>
                </c:pt>
                <c:pt idx="600">
                  <c:v>1243.2442412815001</c:v>
                </c:pt>
                <c:pt idx="601">
                  <c:v>1096.5274634339999</c:v>
                </c:pt>
                <c:pt idx="602">
                  <c:v>863.99353584900007</c:v>
                </c:pt>
                <c:pt idx="603">
                  <c:v>603.56253824400005</c:v>
                </c:pt>
                <c:pt idx="604">
                  <c:v>435.33399605900001</c:v>
                </c:pt>
                <c:pt idx="605">
                  <c:v>297.44519611600003</c:v>
                </c:pt>
                <c:pt idx="606">
                  <c:v>191.69385424075</c:v>
                </c:pt>
                <c:pt idx="607">
                  <c:v>144.74951177025</c:v>
                </c:pt>
                <c:pt idx="608">
                  <c:v>148.70024538549998</c:v>
                </c:pt>
                <c:pt idx="609">
                  <c:v>193.04844056124998</c:v>
                </c:pt>
                <c:pt idx="610">
                  <c:v>222.26795508424999</c:v>
                </c:pt>
                <c:pt idx="611">
                  <c:v>233.20012994224999</c:v>
                </c:pt>
                <c:pt idx="612">
                  <c:v>240.78227577549998</c:v>
                </c:pt>
                <c:pt idx="613">
                  <c:v>213.55400037500002</c:v>
                </c:pt>
                <c:pt idx="614">
                  <c:v>184.7551635785</c:v>
                </c:pt>
                <c:pt idx="615">
                  <c:v>158.18168674275</c:v>
                </c:pt>
                <c:pt idx="616">
                  <c:v>223.72749380149997</c:v>
                </c:pt>
                <c:pt idx="617">
                  <c:v>257.29401196025003</c:v>
                </c:pt>
                <c:pt idx="618">
                  <c:v>277.77384244750004</c:v>
                </c:pt>
                <c:pt idx="619">
                  <c:v>268.14631447100004</c:v>
                </c:pt>
                <c:pt idx="620">
                  <c:v>221.24240575499999</c:v>
                </c:pt>
                <c:pt idx="621">
                  <c:v>189.01129801599998</c:v>
                </c:pt>
                <c:pt idx="622">
                  <c:v>247.20645441299999</c:v>
                </c:pt>
                <c:pt idx="623">
                  <c:v>343.028521802</c:v>
                </c:pt>
                <c:pt idx="624">
                  <c:v>456.47249980100003</c:v>
                </c:pt>
                <c:pt idx="625">
                  <c:v>532.11004848300001</c:v>
                </c:pt>
                <c:pt idx="626">
                  <c:v>523.98417653449997</c:v>
                </c:pt>
                <c:pt idx="627">
                  <c:v>531.05874628900006</c:v>
                </c:pt>
                <c:pt idx="628">
                  <c:v>456.01039369749998</c:v>
                </c:pt>
                <c:pt idx="629">
                  <c:v>402.91588266399998</c:v>
                </c:pt>
                <c:pt idx="630">
                  <c:v>342.10494883174999</c:v>
                </c:pt>
                <c:pt idx="631">
                  <c:v>291.109187733</c:v>
                </c:pt>
                <c:pt idx="632">
                  <c:v>289.12367346175006</c:v>
                </c:pt>
                <c:pt idx="633">
                  <c:v>259.87209235150004</c:v>
                </c:pt>
                <c:pt idx="634">
                  <c:v>173.35102221374999</c:v>
                </c:pt>
                <c:pt idx="635">
                  <c:v>125.39249327875</c:v>
                </c:pt>
                <c:pt idx="636">
                  <c:v>94.555305847249997</c:v>
                </c:pt>
                <c:pt idx="637">
                  <c:v>71.100884299499995</c:v>
                </c:pt>
                <c:pt idx="638">
                  <c:v>50.621778264500001</c:v>
                </c:pt>
                <c:pt idx="639">
                  <c:v>44.41750547625</c:v>
                </c:pt>
                <c:pt idx="640">
                  <c:v>58.100408872000003</c:v>
                </c:pt>
                <c:pt idx="641">
                  <c:v>73.286193621250007</c:v>
                </c:pt>
                <c:pt idx="642">
                  <c:v>108.96648176774998</c:v>
                </c:pt>
                <c:pt idx="643">
                  <c:v>139.54930474399998</c:v>
                </c:pt>
                <c:pt idx="644">
                  <c:v>167.39453083799998</c:v>
                </c:pt>
                <c:pt idx="645">
                  <c:v>224.65344360200001</c:v>
                </c:pt>
                <c:pt idx="646">
                  <c:v>335.5718428445</c:v>
                </c:pt>
                <c:pt idx="647">
                  <c:v>850.00497064000001</c:v>
                </c:pt>
                <c:pt idx="648">
                  <c:v>1567.1423469315</c:v>
                </c:pt>
                <c:pt idx="649">
                  <c:v>2127.6774567130001</c:v>
                </c:pt>
                <c:pt idx="650">
                  <c:v>2242.3100074935001</c:v>
                </c:pt>
                <c:pt idx="651">
                  <c:v>1719.6377269449999</c:v>
                </c:pt>
                <c:pt idx="652">
                  <c:v>1300.7069403659998</c:v>
                </c:pt>
                <c:pt idx="653">
                  <c:v>1132.9540861544999</c:v>
                </c:pt>
                <c:pt idx="654">
                  <c:v>1116.7793372115</c:v>
                </c:pt>
                <c:pt idx="655">
                  <c:v>986.91470107750001</c:v>
                </c:pt>
                <c:pt idx="656">
                  <c:v>842.43399616149998</c:v>
                </c:pt>
                <c:pt idx="657">
                  <c:v>679.0777631520001</c:v>
                </c:pt>
                <c:pt idx="658">
                  <c:v>684.58855632124994</c:v>
                </c:pt>
                <c:pt idx="659">
                  <c:v>825.36262944500004</c:v>
                </c:pt>
                <c:pt idx="660">
                  <c:v>858.17528548450002</c:v>
                </c:pt>
                <c:pt idx="661">
                  <c:v>563.79954356774999</c:v>
                </c:pt>
                <c:pt idx="662">
                  <c:v>427.18502407950001</c:v>
                </c:pt>
                <c:pt idx="663">
                  <c:v>406.87318192175002</c:v>
                </c:pt>
                <c:pt idx="664">
                  <c:v>326.74335422475002</c:v>
                </c:pt>
                <c:pt idx="665">
                  <c:v>278.01709748925003</c:v>
                </c:pt>
                <c:pt idx="666">
                  <c:v>310.30316454899997</c:v>
                </c:pt>
                <c:pt idx="667">
                  <c:v>247.40783375250001</c:v>
                </c:pt>
                <c:pt idx="668">
                  <c:v>303.84218794500003</c:v>
                </c:pt>
                <c:pt idx="669">
                  <c:v>358.53400636000003</c:v>
                </c:pt>
                <c:pt idx="670">
                  <c:v>372.99944587250002</c:v>
                </c:pt>
                <c:pt idx="671">
                  <c:v>403.16851289750002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A2F-47D8-8B21-44DB660588E1}"/>
            </c:ext>
          </c:extLst>
        </c:ser>
        <c:ser>
          <c:idx val="4"/>
          <c:order val="4"/>
          <c:tx>
            <c:strRef>
              <c:f>'02'!$G$44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'02'!$G$45:$G$789</c:f>
              <c:numCache>
                <c:formatCode>_(* #,##0.00_);_(* \(#,##0.00\);_(* "-"??_);_(@_)</c:formatCode>
                <c:ptCount val="745"/>
                <c:pt idx="0">
                  <c:v>652.38802187275701</c:v>
                </c:pt>
                <c:pt idx="1">
                  <c:v>658.19674758275994</c:v>
                </c:pt>
                <c:pt idx="2">
                  <c:v>658.52174215975901</c:v>
                </c:pt>
                <c:pt idx="3">
                  <c:v>660.31132784325791</c:v>
                </c:pt>
                <c:pt idx="4">
                  <c:v>659.47670339526007</c:v>
                </c:pt>
                <c:pt idx="5">
                  <c:v>662.09004580326007</c:v>
                </c:pt>
                <c:pt idx="6">
                  <c:v>689.11564167775998</c:v>
                </c:pt>
                <c:pt idx="7">
                  <c:v>736.32335909750907</c:v>
                </c:pt>
                <c:pt idx="8">
                  <c:v>901.89983002800705</c:v>
                </c:pt>
                <c:pt idx="9">
                  <c:v>1192.6267948557602</c:v>
                </c:pt>
                <c:pt idx="10">
                  <c:v>1543.4806008125099</c:v>
                </c:pt>
                <c:pt idx="11">
                  <c:v>1787.3002492517599</c:v>
                </c:pt>
                <c:pt idx="12">
                  <c:v>1829.56345671701</c:v>
                </c:pt>
                <c:pt idx="13">
                  <c:v>1676.73642385276</c:v>
                </c:pt>
                <c:pt idx="14">
                  <c:v>1387.2562196260101</c:v>
                </c:pt>
                <c:pt idx="15">
                  <c:v>1037.8369910462602</c:v>
                </c:pt>
                <c:pt idx="16">
                  <c:v>809.62940540275906</c:v>
                </c:pt>
                <c:pt idx="17">
                  <c:v>756.60928643976206</c:v>
                </c:pt>
                <c:pt idx="18">
                  <c:v>750.79524871776198</c:v>
                </c:pt>
                <c:pt idx="19">
                  <c:v>737.106926841259</c:v>
                </c:pt>
                <c:pt idx="20">
                  <c:v>732.08576514825995</c:v>
                </c:pt>
                <c:pt idx="21">
                  <c:v>708.81113726625699</c:v>
                </c:pt>
                <c:pt idx="22">
                  <c:v>685.52858463676102</c:v>
                </c:pt>
                <c:pt idx="23">
                  <c:v>670.73245000325801</c:v>
                </c:pt>
                <c:pt idx="24">
                  <c:v>660.30164197775696</c:v>
                </c:pt>
                <c:pt idx="25">
                  <c:v>658.05602703326008</c:v>
                </c:pt>
                <c:pt idx="26">
                  <c:v>650.36881929775996</c:v>
                </c:pt>
                <c:pt idx="27">
                  <c:v>648.15196283825799</c:v>
                </c:pt>
                <c:pt idx="28">
                  <c:v>646.54027538725904</c:v>
                </c:pt>
                <c:pt idx="29">
                  <c:v>650.63749188825898</c:v>
                </c:pt>
                <c:pt idx="30">
                  <c:v>647.06486588000996</c:v>
                </c:pt>
                <c:pt idx="31">
                  <c:v>675.11582866326103</c:v>
                </c:pt>
                <c:pt idx="32">
                  <c:v>794.739535352757</c:v>
                </c:pt>
                <c:pt idx="33">
                  <c:v>963.73054754350903</c:v>
                </c:pt>
                <c:pt idx="34">
                  <c:v>1155.82883463601</c:v>
                </c:pt>
                <c:pt idx="35">
                  <c:v>1252.0448947582597</c:v>
                </c:pt>
                <c:pt idx="36">
                  <c:v>1285.5573770385099</c:v>
                </c:pt>
                <c:pt idx="37">
                  <c:v>1217.5073593607599</c:v>
                </c:pt>
                <c:pt idx="38">
                  <c:v>1073.26848874751</c:v>
                </c:pt>
                <c:pt idx="39">
                  <c:v>846.95504026850801</c:v>
                </c:pt>
                <c:pt idx="40">
                  <c:v>709.15295935026006</c:v>
                </c:pt>
                <c:pt idx="41">
                  <c:v>699.06641264201005</c:v>
                </c:pt>
                <c:pt idx="42">
                  <c:v>759.12454606200697</c:v>
                </c:pt>
                <c:pt idx="43">
                  <c:v>759.396090665261</c:v>
                </c:pt>
                <c:pt idx="44">
                  <c:v>732.64750200276001</c:v>
                </c:pt>
                <c:pt idx="45">
                  <c:v>698.24910779525999</c:v>
                </c:pt>
                <c:pt idx="46">
                  <c:v>673.39032649526007</c:v>
                </c:pt>
                <c:pt idx="47">
                  <c:v>651.92699885776005</c:v>
                </c:pt>
                <c:pt idx="48">
                  <c:v>637.36237252975798</c:v>
                </c:pt>
                <c:pt idx="49">
                  <c:v>617.48741537475894</c:v>
                </c:pt>
                <c:pt idx="50">
                  <c:v>620.14515942725996</c:v>
                </c:pt>
                <c:pt idx="51">
                  <c:v>617.47524096725999</c:v>
                </c:pt>
                <c:pt idx="52">
                  <c:v>633.13919748225896</c:v>
                </c:pt>
                <c:pt idx="53">
                  <c:v>647.52892445376108</c:v>
                </c:pt>
                <c:pt idx="54">
                  <c:v>676.47445284225989</c:v>
                </c:pt>
                <c:pt idx="55">
                  <c:v>770.11602053926106</c:v>
                </c:pt>
                <c:pt idx="56">
                  <c:v>966.367879427513</c:v>
                </c:pt>
                <c:pt idx="57">
                  <c:v>1254.7481991835102</c:v>
                </c:pt>
                <c:pt idx="58">
                  <c:v>1606.0588375065099</c:v>
                </c:pt>
                <c:pt idx="59">
                  <c:v>1862.6476560942599</c:v>
                </c:pt>
                <c:pt idx="60">
                  <c:v>2021.1695306962599</c:v>
                </c:pt>
                <c:pt idx="61">
                  <c:v>1926.52387978551</c:v>
                </c:pt>
                <c:pt idx="62">
                  <c:v>1609.26087675951</c:v>
                </c:pt>
                <c:pt idx="63">
                  <c:v>1170.6265769532602</c:v>
                </c:pt>
                <c:pt idx="64">
                  <c:v>832.29845721751099</c:v>
                </c:pt>
                <c:pt idx="65">
                  <c:v>785.26259951151007</c:v>
                </c:pt>
                <c:pt idx="66">
                  <c:v>798.428380956007</c:v>
                </c:pt>
                <c:pt idx="67">
                  <c:v>769.61538218976307</c:v>
                </c:pt>
                <c:pt idx="68">
                  <c:v>691.680119857259</c:v>
                </c:pt>
                <c:pt idx="69">
                  <c:v>676.31215897225798</c:v>
                </c:pt>
                <c:pt idx="70">
                  <c:v>636.24100139725795</c:v>
                </c:pt>
                <c:pt idx="71">
                  <c:v>632.75520876725795</c:v>
                </c:pt>
                <c:pt idx="72">
                  <c:v>628.81577233375901</c:v>
                </c:pt>
                <c:pt idx="73">
                  <c:v>617.26816723876004</c:v>
                </c:pt>
                <c:pt idx="74">
                  <c:v>607.84586581375902</c:v>
                </c:pt>
                <c:pt idx="75">
                  <c:v>604.68600592875805</c:v>
                </c:pt>
                <c:pt idx="76">
                  <c:v>603.62315681125801</c:v>
                </c:pt>
                <c:pt idx="77">
                  <c:v>630.52963618875992</c:v>
                </c:pt>
                <c:pt idx="78">
                  <c:v>643.08701115251006</c:v>
                </c:pt>
                <c:pt idx="79">
                  <c:v>741.80631161000895</c:v>
                </c:pt>
                <c:pt idx="80">
                  <c:v>971.74481733901007</c:v>
                </c:pt>
                <c:pt idx="81">
                  <c:v>1406.1726438432602</c:v>
                </c:pt>
                <c:pt idx="82">
                  <c:v>1876.6034022940098</c:v>
                </c:pt>
                <c:pt idx="83">
                  <c:v>2194.0753349217603</c:v>
                </c:pt>
                <c:pt idx="84">
                  <c:v>2307.90994808101</c:v>
                </c:pt>
                <c:pt idx="85">
                  <c:v>2119.6532799592601</c:v>
                </c:pt>
                <c:pt idx="86">
                  <c:v>1718.8236266577599</c:v>
                </c:pt>
                <c:pt idx="87">
                  <c:v>1203.8991736625101</c:v>
                </c:pt>
                <c:pt idx="88">
                  <c:v>824.02201696225904</c:v>
                </c:pt>
                <c:pt idx="89">
                  <c:v>756.34658860275795</c:v>
                </c:pt>
                <c:pt idx="90">
                  <c:v>782.23170391225608</c:v>
                </c:pt>
                <c:pt idx="91">
                  <c:v>791.47789313875899</c:v>
                </c:pt>
                <c:pt idx="92">
                  <c:v>722.94677174875903</c:v>
                </c:pt>
                <c:pt idx="93">
                  <c:v>671.57046347876098</c:v>
                </c:pt>
                <c:pt idx="94">
                  <c:v>653.05219617876003</c:v>
                </c:pt>
                <c:pt idx="95">
                  <c:v>646.54997903875994</c:v>
                </c:pt>
                <c:pt idx="96">
                  <c:v>603.99785544775693</c:v>
                </c:pt>
                <c:pt idx="97">
                  <c:v>589.97455701775903</c:v>
                </c:pt>
                <c:pt idx="98">
                  <c:v>588.70810369775893</c:v>
                </c:pt>
                <c:pt idx="99">
                  <c:v>584.27796814676003</c:v>
                </c:pt>
                <c:pt idx="100">
                  <c:v>602.6339724377591</c:v>
                </c:pt>
                <c:pt idx="101">
                  <c:v>602.99726429475902</c:v>
                </c:pt>
                <c:pt idx="102">
                  <c:v>631.06149064350905</c:v>
                </c:pt>
                <c:pt idx="103">
                  <c:v>731.76909277226002</c:v>
                </c:pt>
                <c:pt idx="104">
                  <c:v>989.81829311776005</c:v>
                </c:pt>
                <c:pt idx="105">
                  <c:v>1411.5955969392598</c:v>
                </c:pt>
                <c:pt idx="106">
                  <c:v>1847.1940663950099</c:v>
                </c:pt>
                <c:pt idx="107">
                  <c:v>2199.7338384435097</c:v>
                </c:pt>
                <c:pt idx="108">
                  <c:v>2340.82348529001</c:v>
                </c:pt>
                <c:pt idx="109">
                  <c:v>2193.0232840277604</c:v>
                </c:pt>
                <c:pt idx="110">
                  <c:v>1768.7975351747598</c:v>
                </c:pt>
                <c:pt idx="111">
                  <c:v>1217.3257548472602</c:v>
                </c:pt>
                <c:pt idx="112">
                  <c:v>834.99720288475999</c:v>
                </c:pt>
                <c:pt idx="113">
                  <c:v>746.00005094625703</c:v>
                </c:pt>
                <c:pt idx="114">
                  <c:v>793.42802939326202</c:v>
                </c:pt>
                <c:pt idx="115">
                  <c:v>775.37269176576308</c:v>
                </c:pt>
                <c:pt idx="116">
                  <c:v>747.394228249756</c:v>
                </c:pt>
                <c:pt idx="117">
                  <c:v>682.52802942675908</c:v>
                </c:pt>
                <c:pt idx="118">
                  <c:v>647.16438341876108</c:v>
                </c:pt>
                <c:pt idx="119">
                  <c:v>622.23124807275997</c:v>
                </c:pt>
                <c:pt idx="120">
                  <c:v>588.05443008275995</c:v>
                </c:pt>
                <c:pt idx="121">
                  <c:v>583.39066898676094</c:v>
                </c:pt>
                <c:pt idx="122">
                  <c:v>586.27135100825797</c:v>
                </c:pt>
                <c:pt idx="123">
                  <c:v>570.68811987875597</c:v>
                </c:pt>
                <c:pt idx="124">
                  <c:v>566.05777679876098</c:v>
                </c:pt>
                <c:pt idx="125">
                  <c:v>587.28821356375897</c:v>
                </c:pt>
                <c:pt idx="126">
                  <c:v>619.60373024250703</c:v>
                </c:pt>
                <c:pt idx="127">
                  <c:v>716.26154083925792</c:v>
                </c:pt>
                <c:pt idx="128">
                  <c:v>892.77836084600699</c:v>
                </c:pt>
                <c:pt idx="129">
                  <c:v>1131.72983321176</c:v>
                </c:pt>
                <c:pt idx="130">
                  <c:v>1389.1654619174999</c:v>
                </c:pt>
                <c:pt idx="131">
                  <c:v>1570.0194207520101</c:v>
                </c:pt>
                <c:pt idx="132">
                  <c:v>1633.0492517982598</c:v>
                </c:pt>
                <c:pt idx="133">
                  <c:v>1480.6331379610101</c:v>
                </c:pt>
                <c:pt idx="134">
                  <c:v>1202.94960422401</c:v>
                </c:pt>
                <c:pt idx="135">
                  <c:v>937.04150530251206</c:v>
                </c:pt>
                <c:pt idx="136">
                  <c:v>770.22090498625903</c:v>
                </c:pt>
                <c:pt idx="137">
                  <c:v>746.89045967075799</c:v>
                </c:pt>
                <c:pt idx="138">
                  <c:v>776.551853050506</c:v>
                </c:pt>
                <c:pt idx="139">
                  <c:v>755.17641669375894</c:v>
                </c:pt>
                <c:pt idx="140">
                  <c:v>690.09609271375803</c:v>
                </c:pt>
                <c:pt idx="141">
                  <c:v>625.65739154275991</c:v>
                </c:pt>
                <c:pt idx="142">
                  <c:v>603.38250366826003</c:v>
                </c:pt>
                <c:pt idx="143">
                  <c:v>615.51683827025795</c:v>
                </c:pt>
                <c:pt idx="144">
                  <c:v>607.52625805976106</c:v>
                </c:pt>
                <c:pt idx="145">
                  <c:v>608.73526803475897</c:v>
                </c:pt>
                <c:pt idx="146">
                  <c:v>602.31647474225906</c:v>
                </c:pt>
                <c:pt idx="147">
                  <c:v>595.678706624759</c:v>
                </c:pt>
                <c:pt idx="148">
                  <c:v>602.90152724775805</c:v>
                </c:pt>
                <c:pt idx="149">
                  <c:v>598.71253366925896</c:v>
                </c:pt>
                <c:pt idx="150">
                  <c:v>624.69965930951105</c:v>
                </c:pt>
                <c:pt idx="151">
                  <c:v>741.41336250150903</c:v>
                </c:pt>
                <c:pt idx="152">
                  <c:v>938.39143659926094</c:v>
                </c:pt>
                <c:pt idx="153">
                  <c:v>1219.3991610795099</c:v>
                </c:pt>
                <c:pt idx="154">
                  <c:v>1540.3166090197601</c:v>
                </c:pt>
                <c:pt idx="155">
                  <c:v>1816.6754692895101</c:v>
                </c:pt>
                <c:pt idx="156">
                  <c:v>1932.4595031270098</c:v>
                </c:pt>
                <c:pt idx="157">
                  <c:v>1799.36226154476</c:v>
                </c:pt>
                <c:pt idx="158">
                  <c:v>1459.30082676401</c:v>
                </c:pt>
                <c:pt idx="159">
                  <c:v>1047.2895792667603</c:v>
                </c:pt>
                <c:pt idx="160">
                  <c:v>755.64925768500893</c:v>
                </c:pt>
                <c:pt idx="161">
                  <c:v>693.67630750751493</c:v>
                </c:pt>
                <c:pt idx="162">
                  <c:v>714.41343639200704</c:v>
                </c:pt>
                <c:pt idx="163">
                  <c:v>706.24195883976097</c:v>
                </c:pt>
                <c:pt idx="164">
                  <c:v>652.04797526725508</c:v>
                </c:pt>
                <c:pt idx="165">
                  <c:v>612.88917380675696</c:v>
                </c:pt>
                <c:pt idx="166">
                  <c:v>609.54650864325811</c:v>
                </c:pt>
                <c:pt idx="167">
                  <c:v>604.84121019125894</c:v>
                </c:pt>
                <c:pt idx="168">
                  <c:v>597.75721553325707</c:v>
                </c:pt>
                <c:pt idx="169">
                  <c:v>602.48752663276093</c:v>
                </c:pt>
                <c:pt idx="170">
                  <c:v>603.16159671726109</c:v>
                </c:pt>
                <c:pt idx="171">
                  <c:v>594.58421647125897</c:v>
                </c:pt>
                <c:pt idx="172">
                  <c:v>595.502952583759</c:v>
                </c:pt>
                <c:pt idx="173">
                  <c:v>592.44441220875694</c:v>
                </c:pt>
                <c:pt idx="174">
                  <c:v>597.04209668200804</c:v>
                </c:pt>
                <c:pt idx="175">
                  <c:v>665.12987886201108</c:v>
                </c:pt>
                <c:pt idx="176">
                  <c:v>930.9451981272581</c:v>
                </c:pt>
                <c:pt idx="177">
                  <c:v>1414.5858930695101</c:v>
                </c:pt>
                <c:pt idx="178">
                  <c:v>1958.9812021860098</c:v>
                </c:pt>
                <c:pt idx="179">
                  <c:v>2363.78726212526</c:v>
                </c:pt>
                <c:pt idx="180">
                  <c:v>2503.7209760860101</c:v>
                </c:pt>
                <c:pt idx="181">
                  <c:v>2349.7228030410101</c:v>
                </c:pt>
                <c:pt idx="182">
                  <c:v>1888.8424902172601</c:v>
                </c:pt>
                <c:pt idx="183">
                  <c:v>1249.0315766310102</c:v>
                </c:pt>
                <c:pt idx="184">
                  <c:v>816.97161007600801</c:v>
                </c:pt>
                <c:pt idx="185">
                  <c:v>725.41745465625706</c:v>
                </c:pt>
                <c:pt idx="186">
                  <c:v>736.64416805901101</c:v>
                </c:pt>
                <c:pt idx="187">
                  <c:v>689.81104211175602</c:v>
                </c:pt>
                <c:pt idx="188">
                  <c:v>667.47933689675801</c:v>
                </c:pt>
                <c:pt idx="189">
                  <c:v>655.76170261675702</c:v>
                </c:pt>
                <c:pt idx="190">
                  <c:v>630.43389875475702</c:v>
                </c:pt>
                <c:pt idx="191">
                  <c:v>619.55295089475908</c:v>
                </c:pt>
                <c:pt idx="192">
                  <c:v>622.25004772476098</c:v>
                </c:pt>
                <c:pt idx="193">
                  <c:v>619.19290599376006</c:v>
                </c:pt>
                <c:pt idx="194">
                  <c:v>600.75379664875993</c:v>
                </c:pt>
                <c:pt idx="195">
                  <c:v>593.24168878926196</c:v>
                </c:pt>
                <c:pt idx="196">
                  <c:v>590.67704542375907</c:v>
                </c:pt>
                <c:pt idx="197">
                  <c:v>582.26178517576</c:v>
                </c:pt>
                <c:pt idx="198">
                  <c:v>594.96963857000696</c:v>
                </c:pt>
                <c:pt idx="199">
                  <c:v>667.18191035450707</c:v>
                </c:pt>
                <c:pt idx="200">
                  <c:v>907.75595911525704</c:v>
                </c:pt>
                <c:pt idx="201">
                  <c:v>1339.6554931610101</c:v>
                </c:pt>
                <c:pt idx="202">
                  <c:v>1841.1348346280099</c:v>
                </c:pt>
                <c:pt idx="203">
                  <c:v>2221.5404045800101</c:v>
                </c:pt>
                <c:pt idx="204">
                  <c:v>2368.6273082515099</c:v>
                </c:pt>
                <c:pt idx="205">
                  <c:v>2196.0909160740098</c:v>
                </c:pt>
                <c:pt idx="206">
                  <c:v>1753.37667905126</c:v>
                </c:pt>
                <c:pt idx="207">
                  <c:v>1182.71723122001</c:v>
                </c:pt>
                <c:pt idx="208">
                  <c:v>771.972557323508</c:v>
                </c:pt>
                <c:pt idx="209">
                  <c:v>673.46844110501002</c:v>
                </c:pt>
                <c:pt idx="210">
                  <c:v>662.86865210101109</c:v>
                </c:pt>
                <c:pt idx="211">
                  <c:v>666.40238075975992</c:v>
                </c:pt>
                <c:pt idx="212">
                  <c:v>603.48064292975801</c:v>
                </c:pt>
                <c:pt idx="213">
                  <c:v>617.39760995325901</c:v>
                </c:pt>
                <c:pt idx="214">
                  <c:v>606.59494419526004</c:v>
                </c:pt>
                <c:pt idx="215">
                  <c:v>614.66050522926002</c:v>
                </c:pt>
                <c:pt idx="216">
                  <c:v>590.49296531775792</c:v>
                </c:pt>
                <c:pt idx="217">
                  <c:v>581.84203970625902</c:v>
                </c:pt>
                <c:pt idx="218">
                  <c:v>595.36289869925906</c:v>
                </c:pt>
                <c:pt idx="219">
                  <c:v>593.69059721775807</c:v>
                </c:pt>
                <c:pt idx="220">
                  <c:v>595.3988527227591</c:v>
                </c:pt>
                <c:pt idx="221">
                  <c:v>595.64264081275803</c:v>
                </c:pt>
                <c:pt idx="222">
                  <c:v>641.10236098950907</c:v>
                </c:pt>
                <c:pt idx="223">
                  <c:v>723.93982745901201</c:v>
                </c:pt>
                <c:pt idx="224">
                  <c:v>871.89539948100901</c:v>
                </c:pt>
                <c:pt idx="225">
                  <c:v>1145.9858665782599</c:v>
                </c:pt>
                <c:pt idx="226">
                  <c:v>1470.7182496400098</c:v>
                </c:pt>
                <c:pt idx="227">
                  <c:v>1685.12395727851</c:v>
                </c:pt>
                <c:pt idx="228">
                  <c:v>1759.8462503005101</c:v>
                </c:pt>
                <c:pt idx="229">
                  <c:v>1648.3308536300099</c:v>
                </c:pt>
                <c:pt idx="230">
                  <c:v>1371.1816851637598</c:v>
                </c:pt>
                <c:pt idx="231">
                  <c:v>1025.50892130426</c:v>
                </c:pt>
                <c:pt idx="232">
                  <c:v>757.12823442500803</c:v>
                </c:pt>
                <c:pt idx="233">
                  <c:v>654.68122170400898</c:v>
                </c:pt>
                <c:pt idx="234">
                  <c:v>657.66535358026204</c:v>
                </c:pt>
                <c:pt idx="235">
                  <c:v>652.17192113976</c:v>
                </c:pt>
                <c:pt idx="236">
                  <c:v>626.055811951755</c:v>
                </c:pt>
                <c:pt idx="237">
                  <c:v>630.74472534475797</c:v>
                </c:pt>
                <c:pt idx="238">
                  <c:v>604.89738661775698</c:v>
                </c:pt>
                <c:pt idx="239">
                  <c:v>610.75763602275799</c:v>
                </c:pt>
                <c:pt idx="240">
                  <c:v>662.35921110275797</c:v>
                </c:pt>
                <c:pt idx="241">
                  <c:v>595.71627361475794</c:v>
                </c:pt>
                <c:pt idx="242">
                  <c:v>599.94655710825907</c:v>
                </c:pt>
                <c:pt idx="243">
                  <c:v>605.63054081925895</c:v>
                </c:pt>
                <c:pt idx="244">
                  <c:v>609.07685202326002</c:v>
                </c:pt>
                <c:pt idx="245">
                  <c:v>616.02543732126003</c:v>
                </c:pt>
                <c:pt idx="246">
                  <c:v>657.23821359400597</c:v>
                </c:pt>
                <c:pt idx="247">
                  <c:v>763.26667329100701</c:v>
                </c:pt>
                <c:pt idx="248">
                  <c:v>961.51813734250698</c:v>
                </c:pt>
                <c:pt idx="249">
                  <c:v>1228.13128022976</c:v>
                </c:pt>
                <c:pt idx="250">
                  <c:v>1548.45113336176</c:v>
                </c:pt>
                <c:pt idx="251">
                  <c:v>1768.6361964077601</c:v>
                </c:pt>
                <c:pt idx="252">
                  <c:v>1820.55267531001</c:v>
                </c:pt>
                <c:pt idx="253">
                  <c:v>1656.3880033832597</c:v>
                </c:pt>
                <c:pt idx="254">
                  <c:v>1369.98543278901</c:v>
                </c:pt>
                <c:pt idx="255">
                  <c:v>1006.6818873347599</c:v>
                </c:pt>
                <c:pt idx="256">
                  <c:v>828.22420878900596</c:v>
                </c:pt>
                <c:pt idx="257">
                  <c:v>780.84029193300694</c:v>
                </c:pt>
                <c:pt idx="258">
                  <c:v>783.07740647725905</c:v>
                </c:pt>
                <c:pt idx="259">
                  <c:v>767.91422377276206</c:v>
                </c:pt>
                <c:pt idx="260">
                  <c:v>697.16240752676106</c:v>
                </c:pt>
                <c:pt idx="261">
                  <c:v>658.41726125375703</c:v>
                </c:pt>
                <c:pt idx="262">
                  <c:v>640.79837517025703</c:v>
                </c:pt>
                <c:pt idx="263">
                  <c:v>618.16114001675703</c:v>
                </c:pt>
                <c:pt idx="264">
                  <c:v>630.42550870826005</c:v>
                </c:pt>
                <c:pt idx="265">
                  <c:v>670.20805615775896</c:v>
                </c:pt>
                <c:pt idx="266">
                  <c:v>672.31622651075998</c:v>
                </c:pt>
                <c:pt idx="267">
                  <c:v>665.40686962075995</c:v>
                </c:pt>
                <c:pt idx="268">
                  <c:v>667.53647250975894</c:v>
                </c:pt>
                <c:pt idx="269">
                  <c:v>668.90934110826004</c:v>
                </c:pt>
                <c:pt idx="270">
                  <c:v>703.77211710275901</c:v>
                </c:pt>
                <c:pt idx="271">
                  <c:v>781.71339950850802</c:v>
                </c:pt>
                <c:pt idx="272">
                  <c:v>871.81243687425899</c:v>
                </c:pt>
                <c:pt idx="273">
                  <c:v>997.38451627850895</c:v>
                </c:pt>
                <c:pt idx="274">
                  <c:v>1140.66462219901</c:v>
                </c:pt>
                <c:pt idx="275">
                  <c:v>1249.56591968251</c:v>
                </c:pt>
                <c:pt idx="276">
                  <c:v>1284.0551005677601</c:v>
                </c:pt>
                <c:pt idx="277">
                  <c:v>1226.3975319905101</c:v>
                </c:pt>
                <c:pt idx="278">
                  <c:v>1094.1228673032601</c:v>
                </c:pt>
                <c:pt idx="279">
                  <c:v>951.78061052150804</c:v>
                </c:pt>
                <c:pt idx="280">
                  <c:v>835.43309869551206</c:v>
                </c:pt>
                <c:pt idx="281">
                  <c:v>800.20449559725591</c:v>
                </c:pt>
                <c:pt idx="282">
                  <c:v>830.06570338301196</c:v>
                </c:pt>
                <c:pt idx="283">
                  <c:v>817.16661474375996</c:v>
                </c:pt>
                <c:pt idx="284">
                  <c:v>779.25552890375798</c:v>
                </c:pt>
                <c:pt idx="285">
                  <c:v>707.28044953426001</c:v>
                </c:pt>
                <c:pt idx="286">
                  <c:v>692.73031473226104</c:v>
                </c:pt>
                <c:pt idx="287">
                  <c:v>694.34750434526097</c:v>
                </c:pt>
                <c:pt idx="288">
                  <c:v>613.91789761175801</c:v>
                </c:pt>
                <c:pt idx="289">
                  <c:v>603.98372631175596</c:v>
                </c:pt>
                <c:pt idx="290">
                  <c:v>603.67450797525794</c:v>
                </c:pt>
                <c:pt idx="291">
                  <c:v>601.48500850625908</c:v>
                </c:pt>
                <c:pt idx="292">
                  <c:v>603.49506850426008</c:v>
                </c:pt>
                <c:pt idx="293">
                  <c:v>574.43616628675898</c:v>
                </c:pt>
                <c:pt idx="294">
                  <c:v>592.37168365625791</c:v>
                </c:pt>
                <c:pt idx="295">
                  <c:v>707.17241805001004</c:v>
                </c:pt>
                <c:pt idx="296">
                  <c:v>840.87013122301096</c:v>
                </c:pt>
                <c:pt idx="297">
                  <c:v>1018.71918565126</c:v>
                </c:pt>
                <c:pt idx="298">
                  <c:v>1256.5504686982599</c:v>
                </c:pt>
                <c:pt idx="299">
                  <c:v>1411.52887861876</c:v>
                </c:pt>
                <c:pt idx="300">
                  <c:v>1487.5940003055102</c:v>
                </c:pt>
                <c:pt idx="301">
                  <c:v>1380.0022185555099</c:v>
                </c:pt>
                <c:pt idx="302">
                  <c:v>1143.1165879825103</c:v>
                </c:pt>
                <c:pt idx="303">
                  <c:v>889.53237284625402</c:v>
                </c:pt>
                <c:pt idx="304">
                  <c:v>764.47252045275695</c:v>
                </c:pt>
                <c:pt idx="305">
                  <c:v>719.70267027100999</c:v>
                </c:pt>
                <c:pt idx="306">
                  <c:v>730.73532674200408</c:v>
                </c:pt>
                <c:pt idx="307">
                  <c:v>732.69408091675996</c:v>
                </c:pt>
                <c:pt idx="308">
                  <c:v>686.40614027226206</c:v>
                </c:pt>
                <c:pt idx="309">
                  <c:v>647.89587700825996</c:v>
                </c:pt>
                <c:pt idx="310">
                  <c:v>631.62695470125993</c:v>
                </c:pt>
                <c:pt idx="311">
                  <c:v>611.35679723625901</c:v>
                </c:pt>
                <c:pt idx="312">
                  <c:v>618.44237529576003</c:v>
                </c:pt>
                <c:pt idx="313">
                  <c:v>622.73572856425994</c:v>
                </c:pt>
                <c:pt idx="314">
                  <c:v>606.78366148375903</c:v>
                </c:pt>
                <c:pt idx="315">
                  <c:v>605.990592212759</c:v>
                </c:pt>
                <c:pt idx="316">
                  <c:v>609.12657398425995</c:v>
                </c:pt>
                <c:pt idx="317">
                  <c:v>600.99741256075799</c:v>
                </c:pt>
                <c:pt idx="318">
                  <c:v>634.15776350150793</c:v>
                </c:pt>
                <c:pt idx="319">
                  <c:v>715.38236765601198</c:v>
                </c:pt>
                <c:pt idx="320">
                  <c:v>824.91509583250695</c:v>
                </c:pt>
                <c:pt idx="321">
                  <c:v>920.190376595006</c:v>
                </c:pt>
                <c:pt idx="322">
                  <c:v>1039.39299012326</c:v>
                </c:pt>
                <c:pt idx="323">
                  <c:v>1152.8131377710099</c:v>
                </c:pt>
                <c:pt idx="324">
                  <c:v>1184.5948920390101</c:v>
                </c:pt>
                <c:pt idx="325">
                  <c:v>1151.1891477890101</c:v>
                </c:pt>
                <c:pt idx="326">
                  <c:v>1025.0131760125098</c:v>
                </c:pt>
                <c:pt idx="327">
                  <c:v>869.64048735201004</c:v>
                </c:pt>
                <c:pt idx="328">
                  <c:v>752.12942276276101</c:v>
                </c:pt>
                <c:pt idx="329">
                  <c:v>734.96268738450897</c:v>
                </c:pt>
                <c:pt idx="330">
                  <c:v>738.764003609513</c:v>
                </c:pt>
                <c:pt idx="331">
                  <c:v>712.46368063575801</c:v>
                </c:pt>
                <c:pt idx="332">
                  <c:v>708.305627119257</c:v>
                </c:pt>
                <c:pt idx="333">
                  <c:v>653.45818899426399</c:v>
                </c:pt>
                <c:pt idx="334">
                  <c:v>621.74961022425805</c:v>
                </c:pt>
                <c:pt idx="335">
                  <c:v>596.8684705907599</c:v>
                </c:pt>
                <c:pt idx="336">
                  <c:v>588.63350230275807</c:v>
                </c:pt>
                <c:pt idx="337">
                  <c:v>581.12058856726003</c:v>
                </c:pt>
                <c:pt idx="338">
                  <c:v>582.68677633425693</c:v>
                </c:pt>
                <c:pt idx="339">
                  <c:v>582.22286815525797</c:v>
                </c:pt>
                <c:pt idx="340">
                  <c:v>574.52352623625904</c:v>
                </c:pt>
                <c:pt idx="341">
                  <c:v>577.01140248676097</c:v>
                </c:pt>
                <c:pt idx="342">
                  <c:v>572.24986442276008</c:v>
                </c:pt>
                <c:pt idx="343">
                  <c:v>622.72429685050599</c:v>
                </c:pt>
                <c:pt idx="344">
                  <c:v>848.05967968800906</c:v>
                </c:pt>
                <c:pt idx="345">
                  <c:v>1124.0288114167602</c:v>
                </c:pt>
                <c:pt idx="346">
                  <c:v>1393.8261056890099</c:v>
                </c:pt>
                <c:pt idx="347">
                  <c:v>1593.0153711462599</c:v>
                </c:pt>
                <c:pt idx="348">
                  <c:v>1636.1206907957601</c:v>
                </c:pt>
                <c:pt idx="349">
                  <c:v>1548.2622635037599</c:v>
                </c:pt>
                <c:pt idx="350">
                  <c:v>1311.4425364610099</c:v>
                </c:pt>
                <c:pt idx="351">
                  <c:v>996.89536325850804</c:v>
                </c:pt>
                <c:pt idx="352">
                  <c:v>777.06512385601002</c:v>
                </c:pt>
                <c:pt idx="353">
                  <c:v>747.22333462575807</c:v>
                </c:pt>
                <c:pt idx="354">
                  <c:v>750.38620392525604</c:v>
                </c:pt>
                <c:pt idx="355">
                  <c:v>738.32100941826002</c:v>
                </c:pt>
                <c:pt idx="356">
                  <c:v>665.95590415125901</c:v>
                </c:pt>
                <c:pt idx="357">
                  <c:v>643.05076148126</c:v>
                </c:pt>
                <c:pt idx="358">
                  <c:v>625.29846001826104</c:v>
                </c:pt>
                <c:pt idx="359">
                  <c:v>621.76973589225793</c:v>
                </c:pt>
                <c:pt idx="360">
                  <c:v>608.06940544125894</c:v>
                </c:pt>
                <c:pt idx="361">
                  <c:v>599.22390219225792</c:v>
                </c:pt>
                <c:pt idx="362">
                  <c:v>595.046950958759</c:v>
                </c:pt>
                <c:pt idx="363">
                  <c:v>594.04306341875997</c:v>
                </c:pt>
                <c:pt idx="364">
                  <c:v>597.73499337426108</c:v>
                </c:pt>
                <c:pt idx="365">
                  <c:v>596.60324211725799</c:v>
                </c:pt>
                <c:pt idx="366">
                  <c:v>607.03738335850892</c:v>
                </c:pt>
                <c:pt idx="367">
                  <c:v>636.24957334225905</c:v>
                </c:pt>
                <c:pt idx="368">
                  <c:v>777.26239705850799</c:v>
                </c:pt>
                <c:pt idx="369">
                  <c:v>1029.0620047475099</c:v>
                </c:pt>
                <c:pt idx="370">
                  <c:v>1290.7600971925099</c:v>
                </c:pt>
                <c:pt idx="371">
                  <c:v>1454.1936866400101</c:v>
                </c:pt>
                <c:pt idx="372">
                  <c:v>1406.8888092882598</c:v>
                </c:pt>
                <c:pt idx="373">
                  <c:v>1325.0184217455098</c:v>
                </c:pt>
                <c:pt idx="374">
                  <c:v>1129.9593845402599</c:v>
                </c:pt>
                <c:pt idx="375">
                  <c:v>903.98807955200709</c:v>
                </c:pt>
                <c:pt idx="376">
                  <c:v>728.36991410800704</c:v>
                </c:pt>
                <c:pt idx="377">
                  <c:v>689.91779290200896</c:v>
                </c:pt>
                <c:pt idx="378">
                  <c:v>714.52337958950693</c:v>
                </c:pt>
                <c:pt idx="379">
                  <c:v>708.387124124259</c:v>
                </c:pt>
                <c:pt idx="380">
                  <c:v>662.23849955475691</c:v>
                </c:pt>
                <c:pt idx="381">
                  <c:v>660.79457587225897</c:v>
                </c:pt>
                <c:pt idx="382">
                  <c:v>627.86882973225897</c:v>
                </c:pt>
                <c:pt idx="383">
                  <c:v>602.39186119225894</c:v>
                </c:pt>
                <c:pt idx="384">
                  <c:v>620.43988759225897</c:v>
                </c:pt>
                <c:pt idx="385">
                  <c:v>613.7988137192591</c:v>
                </c:pt>
                <c:pt idx="386">
                  <c:v>605.25063146026002</c:v>
                </c:pt>
                <c:pt idx="387">
                  <c:v>600.66968589426097</c:v>
                </c:pt>
                <c:pt idx="388">
                  <c:v>594.49451079675907</c:v>
                </c:pt>
                <c:pt idx="389">
                  <c:v>603.49181673825899</c:v>
                </c:pt>
                <c:pt idx="390">
                  <c:v>630.50958537925703</c:v>
                </c:pt>
                <c:pt idx="391">
                  <c:v>724.78833822726006</c:v>
                </c:pt>
                <c:pt idx="392">
                  <c:v>892.69106313225905</c:v>
                </c:pt>
                <c:pt idx="393">
                  <c:v>1159.9955466720101</c:v>
                </c:pt>
                <c:pt idx="394">
                  <c:v>1534.6661185285097</c:v>
                </c:pt>
                <c:pt idx="395">
                  <c:v>1840.99421003676</c:v>
                </c:pt>
                <c:pt idx="396">
                  <c:v>1916.4212377627598</c:v>
                </c:pt>
                <c:pt idx="397">
                  <c:v>1785.7008128167599</c:v>
                </c:pt>
                <c:pt idx="398">
                  <c:v>1480.4998701945101</c:v>
                </c:pt>
                <c:pt idx="399">
                  <c:v>1097.7535563285101</c:v>
                </c:pt>
                <c:pt idx="400">
                  <c:v>843.083752041759</c:v>
                </c:pt>
                <c:pt idx="401">
                  <c:v>729.36873176226402</c:v>
                </c:pt>
                <c:pt idx="402">
                  <c:v>793.68416765500899</c:v>
                </c:pt>
                <c:pt idx="403">
                  <c:v>774.97190311975805</c:v>
                </c:pt>
                <c:pt idx="404">
                  <c:v>712.87800347626103</c:v>
                </c:pt>
                <c:pt idx="405">
                  <c:v>645.42505874976098</c:v>
                </c:pt>
                <c:pt idx="406">
                  <c:v>619.39584180576003</c:v>
                </c:pt>
                <c:pt idx="407">
                  <c:v>614.72887775475897</c:v>
                </c:pt>
                <c:pt idx="408">
                  <c:v>615.56156456975998</c:v>
                </c:pt>
                <c:pt idx="409">
                  <c:v>608.78095458975895</c:v>
                </c:pt>
                <c:pt idx="410">
                  <c:v>607.0269635147589</c:v>
                </c:pt>
                <c:pt idx="411">
                  <c:v>605.14105845476001</c:v>
                </c:pt>
                <c:pt idx="412">
                  <c:v>596.49232906725695</c:v>
                </c:pt>
                <c:pt idx="413">
                  <c:v>592.94071193475702</c:v>
                </c:pt>
                <c:pt idx="414">
                  <c:v>634.03002768650799</c:v>
                </c:pt>
                <c:pt idx="415">
                  <c:v>676.23403025976006</c:v>
                </c:pt>
                <c:pt idx="416">
                  <c:v>835.45935763201101</c:v>
                </c:pt>
                <c:pt idx="417">
                  <c:v>1184.16070327651</c:v>
                </c:pt>
                <c:pt idx="418">
                  <c:v>1621.9860213612601</c:v>
                </c:pt>
                <c:pt idx="419">
                  <c:v>1947.38656661201</c:v>
                </c:pt>
                <c:pt idx="420">
                  <c:v>2004.18307611776</c:v>
                </c:pt>
                <c:pt idx="421">
                  <c:v>1875.24849281601</c:v>
                </c:pt>
                <c:pt idx="422">
                  <c:v>1561.8800450545102</c:v>
                </c:pt>
                <c:pt idx="423">
                  <c:v>1140.74525923026</c:v>
                </c:pt>
                <c:pt idx="424">
                  <c:v>827.49965211026199</c:v>
                </c:pt>
                <c:pt idx="425">
                  <c:v>705.54623425275497</c:v>
                </c:pt>
                <c:pt idx="426">
                  <c:v>717.41654680050999</c:v>
                </c:pt>
                <c:pt idx="427">
                  <c:v>686.5759640742591</c:v>
                </c:pt>
                <c:pt idx="428">
                  <c:v>630.773458469758</c:v>
                </c:pt>
                <c:pt idx="429">
                  <c:v>568.59315170725904</c:v>
                </c:pt>
                <c:pt idx="430">
                  <c:v>565.0174197597579</c:v>
                </c:pt>
                <c:pt idx="431">
                  <c:v>599.53969520175997</c:v>
                </c:pt>
                <c:pt idx="432">
                  <c:v>585.78448533875803</c:v>
                </c:pt>
                <c:pt idx="433">
                  <c:v>593.67041166275794</c:v>
                </c:pt>
                <c:pt idx="434">
                  <c:v>580.79161630075907</c:v>
                </c:pt>
                <c:pt idx="435">
                  <c:v>578.35535841376009</c:v>
                </c:pt>
                <c:pt idx="436">
                  <c:v>560.63159615975701</c:v>
                </c:pt>
                <c:pt idx="437">
                  <c:v>550.95736307176003</c:v>
                </c:pt>
                <c:pt idx="438">
                  <c:v>581.03967910450694</c:v>
                </c:pt>
                <c:pt idx="439">
                  <c:v>760.68349232000901</c:v>
                </c:pt>
                <c:pt idx="440">
                  <c:v>1102.89270340351</c:v>
                </c:pt>
                <c:pt idx="441">
                  <c:v>1673.6551386155099</c:v>
                </c:pt>
                <c:pt idx="442">
                  <c:v>2300.8011883410099</c:v>
                </c:pt>
                <c:pt idx="443">
                  <c:v>2723.3907130585098</c:v>
                </c:pt>
                <c:pt idx="444">
                  <c:v>2885.7455667590098</c:v>
                </c:pt>
                <c:pt idx="445">
                  <c:v>2668.1330673490097</c:v>
                </c:pt>
                <c:pt idx="446">
                  <c:v>2132.3075886830102</c:v>
                </c:pt>
                <c:pt idx="447">
                  <c:v>1411.7253361222602</c:v>
                </c:pt>
                <c:pt idx="448">
                  <c:v>846.71288566550902</c:v>
                </c:pt>
                <c:pt idx="449">
                  <c:v>722.60786736625403</c:v>
                </c:pt>
                <c:pt idx="450">
                  <c:v>729.55684562751094</c:v>
                </c:pt>
                <c:pt idx="451">
                  <c:v>680.684712545259</c:v>
                </c:pt>
                <c:pt idx="452">
                  <c:v>589.4818797222581</c:v>
                </c:pt>
                <c:pt idx="453">
                  <c:v>561.60217841025997</c:v>
                </c:pt>
                <c:pt idx="454">
                  <c:v>549.5180616067571</c:v>
                </c:pt>
                <c:pt idx="455">
                  <c:v>544.47275179925805</c:v>
                </c:pt>
                <c:pt idx="456">
                  <c:v>535.80252180975799</c:v>
                </c:pt>
                <c:pt idx="457">
                  <c:v>530.83211870775699</c:v>
                </c:pt>
                <c:pt idx="458">
                  <c:v>546.44844766775896</c:v>
                </c:pt>
                <c:pt idx="459">
                  <c:v>551.57078849576294</c:v>
                </c:pt>
                <c:pt idx="460">
                  <c:v>564.78302943775907</c:v>
                </c:pt>
                <c:pt idx="461">
                  <c:v>566.42339828876106</c:v>
                </c:pt>
                <c:pt idx="462">
                  <c:v>574.91332343700606</c:v>
                </c:pt>
                <c:pt idx="463">
                  <c:v>748.41214134125698</c:v>
                </c:pt>
                <c:pt idx="464">
                  <c:v>1056.0978717682601</c:v>
                </c:pt>
                <c:pt idx="465">
                  <c:v>1604.62243385701</c:v>
                </c:pt>
                <c:pt idx="466">
                  <c:v>2159.32108789826</c:v>
                </c:pt>
                <c:pt idx="467">
                  <c:v>2503.5148231757598</c:v>
                </c:pt>
                <c:pt idx="468">
                  <c:v>2618.7970583112601</c:v>
                </c:pt>
                <c:pt idx="469">
                  <c:v>2408.32816600151</c:v>
                </c:pt>
                <c:pt idx="470">
                  <c:v>1935.5768265562601</c:v>
                </c:pt>
                <c:pt idx="471">
                  <c:v>1323.0432858112599</c:v>
                </c:pt>
                <c:pt idx="472">
                  <c:v>854.27370712375796</c:v>
                </c:pt>
                <c:pt idx="473">
                  <c:v>716.81989754950894</c:v>
                </c:pt>
                <c:pt idx="474">
                  <c:v>717.50307968925802</c:v>
                </c:pt>
                <c:pt idx="475">
                  <c:v>683.54578426575608</c:v>
                </c:pt>
                <c:pt idx="476">
                  <c:v>644.70902022326095</c:v>
                </c:pt>
                <c:pt idx="477">
                  <c:v>588.73724105075701</c:v>
                </c:pt>
                <c:pt idx="478">
                  <c:v>579.52927956375891</c:v>
                </c:pt>
                <c:pt idx="479">
                  <c:v>579.92869054575795</c:v>
                </c:pt>
                <c:pt idx="480">
                  <c:v>565.76768209626005</c:v>
                </c:pt>
                <c:pt idx="481">
                  <c:v>566.31733628576001</c:v>
                </c:pt>
                <c:pt idx="482">
                  <c:v>567.26539936076108</c:v>
                </c:pt>
                <c:pt idx="483">
                  <c:v>568.55646409126007</c:v>
                </c:pt>
                <c:pt idx="484">
                  <c:v>566.29288182425603</c:v>
                </c:pt>
                <c:pt idx="485">
                  <c:v>570.83009718225901</c:v>
                </c:pt>
                <c:pt idx="486">
                  <c:v>632.45227738300696</c:v>
                </c:pt>
                <c:pt idx="487">
                  <c:v>711.25764747301105</c:v>
                </c:pt>
                <c:pt idx="488">
                  <c:v>958.64231458150903</c:v>
                </c:pt>
                <c:pt idx="489">
                  <c:v>1376.06703862476</c:v>
                </c:pt>
                <c:pt idx="490">
                  <c:v>1899.4816834597602</c:v>
                </c:pt>
                <c:pt idx="491">
                  <c:v>2307.1903000852603</c:v>
                </c:pt>
                <c:pt idx="492">
                  <c:v>2468.7280192660101</c:v>
                </c:pt>
                <c:pt idx="493">
                  <c:v>2340.7816940810098</c:v>
                </c:pt>
                <c:pt idx="494">
                  <c:v>1975.5013432865098</c:v>
                </c:pt>
                <c:pt idx="495">
                  <c:v>1387.5071028147602</c:v>
                </c:pt>
                <c:pt idx="496">
                  <c:v>851.08599696750809</c:v>
                </c:pt>
                <c:pt idx="497">
                  <c:v>699.10656214951098</c:v>
                </c:pt>
                <c:pt idx="498">
                  <c:v>700.13349409775708</c:v>
                </c:pt>
                <c:pt idx="499">
                  <c:v>670.758055479262</c:v>
                </c:pt>
                <c:pt idx="500">
                  <c:v>608.59728922775707</c:v>
                </c:pt>
                <c:pt idx="501">
                  <c:v>595.47917242075903</c:v>
                </c:pt>
                <c:pt idx="502">
                  <c:v>577.64342631325405</c:v>
                </c:pt>
                <c:pt idx="503">
                  <c:v>576.04149576375698</c:v>
                </c:pt>
                <c:pt idx="504">
                  <c:v>560.14326296075899</c:v>
                </c:pt>
                <c:pt idx="505">
                  <c:v>553.32524007275902</c:v>
                </c:pt>
                <c:pt idx="506">
                  <c:v>552.621526846763</c:v>
                </c:pt>
                <c:pt idx="507">
                  <c:v>549.18798118626103</c:v>
                </c:pt>
                <c:pt idx="508">
                  <c:v>550.96817117575904</c:v>
                </c:pt>
                <c:pt idx="509">
                  <c:v>547.43267084225897</c:v>
                </c:pt>
                <c:pt idx="510">
                  <c:v>569.76237118800896</c:v>
                </c:pt>
                <c:pt idx="511">
                  <c:v>682.63463388650598</c:v>
                </c:pt>
                <c:pt idx="512">
                  <c:v>1157.8740017872601</c:v>
                </c:pt>
                <c:pt idx="513">
                  <c:v>1892.8003365147599</c:v>
                </c:pt>
                <c:pt idx="514">
                  <c:v>2601.7912983095102</c:v>
                </c:pt>
                <c:pt idx="515">
                  <c:v>3114.6894313160101</c:v>
                </c:pt>
                <c:pt idx="516">
                  <c:v>3288.0882543810103</c:v>
                </c:pt>
                <c:pt idx="517">
                  <c:v>3031.59652357701</c:v>
                </c:pt>
                <c:pt idx="518">
                  <c:v>2415.35950417601</c:v>
                </c:pt>
                <c:pt idx="519">
                  <c:v>1604.3173052182599</c:v>
                </c:pt>
                <c:pt idx="520">
                  <c:v>933.45422142700806</c:v>
                </c:pt>
                <c:pt idx="521">
                  <c:v>667.89718015775907</c:v>
                </c:pt>
                <c:pt idx="522">
                  <c:v>653.76042513500704</c:v>
                </c:pt>
                <c:pt idx="523">
                  <c:v>655.04835725676003</c:v>
                </c:pt>
                <c:pt idx="524">
                  <c:v>639.23410648926108</c:v>
                </c:pt>
                <c:pt idx="525">
                  <c:v>612.88132464925798</c:v>
                </c:pt>
                <c:pt idx="526">
                  <c:v>632.27509377675904</c:v>
                </c:pt>
                <c:pt idx="527">
                  <c:v>615.61024231675992</c:v>
                </c:pt>
                <c:pt idx="528">
                  <c:v>598.8752331692599</c:v>
                </c:pt>
                <c:pt idx="529">
                  <c:v>589.92539731926001</c:v>
                </c:pt>
                <c:pt idx="530">
                  <c:v>589.72605263426101</c:v>
                </c:pt>
                <c:pt idx="531">
                  <c:v>590.66459265676394</c:v>
                </c:pt>
                <c:pt idx="532">
                  <c:v>594.10086636426308</c:v>
                </c:pt>
                <c:pt idx="533">
                  <c:v>593.78229903676095</c:v>
                </c:pt>
                <c:pt idx="534">
                  <c:v>607.92704615001105</c:v>
                </c:pt>
                <c:pt idx="535">
                  <c:v>669.736520817008</c:v>
                </c:pt>
                <c:pt idx="536">
                  <c:v>833.42749826850809</c:v>
                </c:pt>
                <c:pt idx="537">
                  <c:v>1048.7888212510102</c:v>
                </c:pt>
                <c:pt idx="538">
                  <c:v>1238.1461964397599</c:v>
                </c:pt>
                <c:pt idx="539">
                  <c:v>1396.3753878825098</c:v>
                </c:pt>
                <c:pt idx="540">
                  <c:v>1364.56459340226</c:v>
                </c:pt>
                <c:pt idx="541">
                  <c:v>1215.74929129051</c:v>
                </c:pt>
                <c:pt idx="542">
                  <c:v>1040.61580846726</c:v>
                </c:pt>
                <c:pt idx="543">
                  <c:v>838.95913583225808</c:v>
                </c:pt>
                <c:pt idx="544">
                  <c:v>730.47578832400802</c:v>
                </c:pt>
                <c:pt idx="545">
                  <c:v>682.53461804400899</c:v>
                </c:pt>
                <c:pt idx="546">
                  <c:v>720.42857859275898</c:v>
                </c:pt>
                <c:pt idx="547">
                  <c:v>705.34055845676107</c:v>
                </c:pt>
                <c:pt idx="548">
                  <c:v>671.00589995425605</c:v>
                </c:pt>
                <c:pt idx="549">
                  <c:v>661.27478389175906</c:v>
                </c:pt>
                <c:pt idx="550">
                  <c:v>643.48118118675893</c:v>
                </c:pt>
                <c:pt idx="551">
                  <c:v>628.68997419925893</c:v>
                </c:pt>
                <c:pt idx="552">
                  <c:v>612.33568250925998</c:v>
                </c:pt>
                <c:pt idx="553">
                  <c:v>613.13747708925996</c:v>
                </c:pt>
                <c:pt idx="554">
                  <c:v>607.459488064261</c:v>
                </c:pt>
                <c:pt idx="555">
                  <c:v>589.15394319176301</c:v>
                </c:pt>
                <c:pt idx="556">
                  <c:v>590.7367913167601</c:v>
                </c:pt>
                <c:pt idx="557">
                  <c:v>597.77805396175597</c:v>
                </c:pt>
                <c:pt idx="558">
                  <c:v>623.72703727325893</c:v>
                </c:pt>
                <c:pt idx="559">
                  <c:v>753.84548807900899</c:v>
                </c:pt>
                <c:pt idx="560">
                  <c:v>1082.9962106420101</c:v>
                </c:pt>
                <c:pt idx="561">
                  <c:v>1641.8499745402601</c:v>
                </c:pt>
                <c:pt idx="562">
                  <c:v>2257.85692424126</c:v>
                </c:pt>
                <c:pt idx="563">
                  <c:v>2708.8690433675101</c:v>
                </c:pt>
                <c:pt idx="564">
                  <c:v>2852.38546065426</c:v>
                </c:pt>
                <c:pt idx="565">
                  <c:v>2617.85870585476</c:v>
                </c:pt>
                <c:pt idx="566">
                  <c:v>2122.92794280626</c:v>
                </c:pt>
                <c:pt idx="567">
                  <c:v>1429.6644950712598</c:v>
                </c:pt>
                <c:pt idx="568">
                  <c:v>908.28910193275692</c:v>
                </c:pt>
                <c:pt idx="569">
                  <c:v>734.13499824600603</c:v>
                </c:pt>
                <c:pt idx="570">
                  <c:v>743.28354439500697</c:v>
                </c:pt>
                <c:pt idx="571">
                  <c:v>717.64811344975601</c:v>
                </c:pt>
                <c:pt idx="572">
                  <c:v>642.55929990525908</c:v>
                </c:pt>
                <c:pt idx="573">
                  <c:v>596.42521348825903</c:v>
                </c:pt>
                <c:pt idx="574">
                  <c:v>605.64920252725994</c:v>
                </c:pt>
                <c:pt idx="575">
                  <c:v>615.88723366175702</c:v>
                </c:pt>
                <c:pt idx="576">
                  <c:v>589.64168200076108</c:v>
                </c:pt>
                <c:pt idx="577">
                  <c:v>581.26903472725905</c:v>
                </c:pt>
                <c:pt idx="578">
                  <c:v>574.22081042375703</c:v>
                </c:pt>
                <c:pt idx="579">
                  <c:v>569.42459828626295</c:v>
                </c:pt>
                <c:pt idx="580">
                  <c:v>568.69867736325807</c:v>
                </c:pt>
                <c:pt idx="581">
                  <c:v>608.85091257626004</c:v>
                </c:pt>
                <c:pt idx="582">
                  <c:v>631.80051467150702</c:v>
                </c:pt>
                <c:pt idx="583">
                  <c:v>721.24543704125506</c:v>
                </c:pt>
                <c:pt idx="584">
                  <c:v>928.00997399701203</c:v>
                </c:pt>
                <c:pt idx="585">
                  <c:v>1215.7518646932601</c:v>
                </c:pt>
                <c:pt idx="586">
                  <c:v>1558.0093642665099</c:v>
                </c:pt>
                <c:pt idx="587">
                  <c:v>1815.6041887895099</c:v>
                </c:pt>
                <c:pt idx="588">
                  <c:v>1920.78001852326</c:v>
                </c:pt>
                <c:pt idx="589">
                  <c:v>1798.1964247575102</c:v>
                </c:pt>
                <c:pt idx="590">
                  <c:v>1445.4478138362599</c:v>
                </c:pt>
                <c:pt idx="591">
                  <c:v>1023.71396987926</c:v>
                </c:pt>
                <c:pt idx="592">
                  <c:v>796.593439272512</c:v>
                </c:pt>
                <c:pt idx="593">
                  <c:v>731.24957209776096</c:v>
                </c:pt>
                <c:pt idx="594">
                  <c:v>760.50258580650905</c:v>
                </c:pt>
                <c:pt idx="595">
                  <c:v>760.29710555075906</c:v>
                </c:pt>
                <c:pt idx="596">
                  <c:v>679.50658537326194</c:v>
                </c:pt>
                <c:pt idx="597">
                  <c:v>644.04956070775597</c:v>
                </c:pt>
                <c:pt idx="598">
                  <c:v>616.876887123757</c:v>
                </c:pt>
                <c:pt idx="599">
                  <c:v>622.60513744125694</c:v>
                </c:pt>
                <c:pt idx="600">
                  <c:v>615.92388239325908</c:v>
                </c:pt>
                <c:pt idx="601">
                  <c:v>611.91148425075801</c:v>
                </c:pt>
                <c:pt idx="602">
                  <c:v>610.93012007575805</c:v>
                </c:pt>
                <c:pt idx="603">
                  <c:v>613.76807306075807</c:v>
                </c:pt>
                <c:pt idx="604">
                  <c:v>611.5076114657561</c:v>
                </c:pt>
                <c:pt idx="605">
                  <c:v>630.22012223875799</c:v>
                </c:pt>
                <c:pt idx="606">
                  <c:v>657.4101146790091</c:v>
                </c:pt>
                <c:pt idx="607">
                  <c:v>753.46412596450705</c:v>
                </c:pt>
                <c:pt idx="608">
                  <c:v>859.85640076425705</c:v>
                </c:pt>
                <c:pt idx="609">
                  <c:v>974.97745006850801</c:v>
                </c:pt>
                <c:pt idx="610">
                  <c:v>1088.0761144855101</c:v>
                </c:pt>
                <c:pt idx="611">
                  <c:v>1172.4719743625101</c:v>
                </c:pt>
                <c:pt idx="612">
                  <c:v>1193.1713276292601</c:v>
                </c:pt>
                <c:pt idx="613">
                  <c:v>1107.2754837597599</c:v>
                </c:pt>
                <c:pt idx="614">
                  <c:v>990.55736572625904</c:v>
                </c:pt>
                <c:pt idx="615">
                  <c:v>850.86886723200701</c:v>
                </c:pt>
                <c:pt idx="616">
                  <c:v>778.218168178258</c:v>
                </c:pt>
                <c:pt idx="617">
                  <c:v>774.92946850950602</c:v>
                </c:pt>
                <c:pt idx="618">
                  <c:v>777.96382872225502</c:v>
                </c:pt>
                <c:pt idx="619">
                  <c:v>771.17791059875901</c:v>
                </c:pt>
                <c:pt idx="620">
                  <c:v>692.595556194761</c:v>
                </c:pt>
                <c:pt idx="621">
                  <c:v>651.47049252375803</c:v>
                </c:pt>
                <c:pt idx="622">
                  <c:v>644.29881170175906</c:v>
                </c:pt>
                <c:pt idx="623">
                  <c:v>641.09121468275896</c:v>
                </c:pt>
                <c:pt idx="624">
                  <c:v>645.4450170237601</c:v>
                </c:pt>
                <c:pt idx="625">
                  <c:v>632.947456921759</c:v>
                </c:pt>
                <c:pt idx="626">
                  <c:v>623.34368715025801</c:v>
                </c:pt>
                <c:pt idx="627">
                  <c:v>621.73988524575691</c:v>
                </c:pt>
                <c:pt idx="628">
                  <c:v>625.46085767725992</c:v>
                </c:pt>
                <c:pt idx="629">
                  <c:v>630.84764608575711</c:v>
                </c:pt>
                <c:pt idx="630">
                  <c:v>653.63482916301109</c:v>
                </c:pt>
                <c:pt idx="631">
                  <c:v>712.94739976675601</c:v>
                </c:pt>
                <c:pt idx="632">
                  <c:v>857.55319106301192</c:v>
                </c:pt>
                <c:pt idx="633">
                  <c:v>1119.90914834826</c:v>
                </c:pt>
                <c:pt idx="634">
                  <c:v>1468.09744129101</c:v>
                </c:pt>
                <c:pt idx="635">
                  <c:v>1749.6444836460098</c:v>
                </c:pt>
                <c:pt idx="636">
                  <c:v>1847.7125872575102</c:v>
                </c:pt>
                <c:pt idx="637">
                  <c:v>1735.5040718227599</c:v>
                </c:pt>
                <c:pt idx="638">
                  <c:v>1488.4436381527601</c:v>
                </c:pt>
                <c:pt idx="639">
                  <c:v>1129.9825096110101</c:v>
                </c:pt>
                <c:pt idx="640">
                  <c:v>857.36747241775902</c:v>
                </c:pt>
                <c:pt idx="641">
                  <c:v>727.18046204350799</c:v>
                </c:pt>
                <c:pt idx="642">
                  <c:v>747.613000212011</c:v>
                </c:pt>
                <c:pt idx="643">
                  <c:v>747.11766740825703</c:v>
                </c:pt>
                <c:pt idx="644">
                  <c:v>683.42679499925703</c:v>
                </c:pt>
                <c:pt idx="645">
                  <c:v>663.28697407775996</c:v>
                </c:pt>
                <c:pt idx="646">
                  <c:v>642.23020332776002</c:v>
                </c:pt>
                <c:pt idx="647">
                  <c:v>634.35033996225695</c:v>
                </c:pt>
                <c:pt idx="648">
                  <c:v>620.16468621825891</c:v>
                </c:pt>
                <c:pt idx="649">
                  <c:v>620.56496733925803</c:v>
                </c:pt>
                <c:pt idx="650">
                  <c:v>623.43575848375804</c:v>
                </c:pt>
                <c:pt idx="651">
                  <c:v>621.55671277225792</c:v>
                </c:pt>
                <c:pt idx="652">
                  <c:v>628.30173374625804</c:v>
                </c:pt>
                <c:pt idx="653">
                  <c:v>626.65093131025901</c:v>
                </c:pt>
                <c:pt idx="654">
                  <c:v>645.74987153326003</c:v>
                </c:pt>
                <c:pt idx="655">
                  <c:v>783.23827525726108</c:v>
                </c:pt>
                <c:pt idx="656">
                  <c:v>1067.4177141657601</c:v>
                </c:pt>
                <c:pt idx="657">
                  <c:v>1433.5037175252598</c:v>
                </c:pt>
                <c:pt idx="658">
                  <c:v>1834.7864514310099</c:v>
                </c:pt>
                <c:pt idx="659">
                  <c:v>2141.4205014947602</c:v>
                </c:pt>
                <c:pt idx="660">
                  <c:v>2140.95463226026</c:v>
                </c:pt>
                <c:pt idx="661">
                  <c:v>1857.5680677295099</c:v>
                </c:pt>
                <c:pt idx="662">
                  <c:v>1497.0185670452599</c:v>
                </c:pt>
                <c:pt idx="663">
                  <c:v>1112.0408401530101</c:v>
                </c:pt>
                <c:pt idx="664">
                  <c:v>804.97124080750893</c:v>
                </c:pt>
                <c:pt idx="665">
                  <c:v>711.866064540509</c:v>
                </c:pt>
                <c:pt idx="666">
                  <c:v>711.53951200075903</c:v>
                </c:pt>
                <c:pt idx="667">
                  <c:v>710.29707757975802</c:v>
                </c:pt>
                <c:pt idx="668">
                  <c:v>666.64345555726106</c:v>
                </c:pt>
                <c:pt idx="669">
                  <c:v>629.98862323476101</c:v>
                </c:pt>
                <c:pt idx="670">
                  <c:v>611.95101071975807</c:v>
                </c:pt>
                <c:pt idx="671">
                  <c:v>617.59391924475597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2F-47D8-8B21-44DB660588E1}"/>
            </c:ext>
          </c:extLst>
        </c:ser>
        <c:ser>
          <c:idx val="5"/>
          <c:order val="5"/>
          <c:tx>
            <c:strRef>
              <c:f>'02'!$H$44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'02'!$H$45:$H$789</c:f>
              <c:numCache>
                <c:formatCode>_(* #,##0.00_);_(* \(#,##0.00\);_(* "-"??_);_(@_)</c:formatCode>
                <c:ptCount val="745"/>
                <c:pt idx="0">
                  <c:v>3647.9648333333303</c:v>
                </c:pt>
                <c:pt idx="1">
                  <c:v>3440.4758333333302</c:v>
                </c:pt>
                <c:pt idx="2">
                  <c:v>3621.9688333333302</c:v>
                </c:pt>
                <c:pt idx="3">
                  <c:v>3927.91883333333</c:v>
                </c:pt>
                <c:pt idx="4">
                  <c:v>3920.0498333333298</c:v>
                </c:pt>
                <c:pt idx="5">
                  <c:v>3761.2868333333299</c:v>
                </c:pt>
                <c:pt idx="6">
                  <c:v>3481.0308333333301</c:v>
                </c:pt>
                <c:pt idx="7">
                  <c:v>2929.4248333333298</c:v>
                </c:pt>
                <c:pt idx="8">
                  <c:v>2916.3148333333302</c:v>
                </c:pt>
                <c:pt idx="9">
                  <c:v>3375.7278333333302</c:v>
                </c:pt>
                <c:pt idx="10">
                  <c:v>3809.2418333333299</c:v>
                </c:pt>
                <c:pt idx="11">
                  <c:v>4450.3428333333304</c:v>
                </c:pt>
                <c:pt idx="12">
                  <c:v>5312.1518333333297</c:v>
                </c:pt>
                <c:pt idx="13">
                  <c:v>5929.39883333333</c:v>
                </c:pt>
                <c:pt idx="14">
                  <c:v>4907.9218333333301</c:v>
                </c:pt>
                <c:pt idx="15">
                  <c:v>3863.3838333333301</c:v>
                </c:pt>
                <c:pt idx="16">
                  <c:v>2785.72483333333</c:v>
                </c:pt>
                <c:pt idx="17">
                  <c:v>2020.23483333333</c:v>
                </c:pt>
                <c:pt idx="18">
                  <c:v>2058.0168333333299</c:v>
                </c:pt>
                <c:pt idx="19">
                  <c:v>2225.4228333333299</c:v>
                </c:pt>
                <c:pt idx="20">
                  <c:v>2690.8098333333301</c:v>
                </c:pt>
                <c:pt idx="21">
                  <c:v>3030.60883333333</c:v>
                </c:pt>
                <c:pt idx="22">
                  <c:v>3515.6768333333303</c:v>
                </c:pt>
                <c:pt idx="23">
                  <c:v>3641.4228333333299</c:v>
                </c:pt>
                <c:pt idx="24">
                  <c:v>3865.0338333333302</c:v>
                </c:pt>
                <c:pt idx="25">
                  <c:v>3719.07083333333</c:v>
                </c:pt>
                <c:pt idx="26">
                  <c:v>3858.8508333333302</c:v>
                </c:pt>
                <c:pt idx="27">
                  <c:v>3631.45683333333</c:v>
                </c:pt>
                <c:pt idx="28">
                  <c:v>3462.5068333333302</c:v>
                </c:pt>
                <c:pt idx="29">
                  <c:v>3559.51483333333</c:v>
                </c:pt>
                <c:pt idx="30">
                  <c:v>3656.3728333333302</c:v>
                </c:pt>
                <c:pt idx="31">
                  <c:v>3378.1248333333301</c:v>
                </c:pt>
                <c:pt idx="32">
                  <c:v>3118.5648333333302</c:v>
                </c:pt>
                <c:pt idx="33">
                  <c:v>3775.6168333333299</c:v>
                </c:pt>
                <c:pt idx="34">
                  <c:v>4931.4788333333299</c:v>
                </c:pt>
                <c:pt idx="35">
                  <c:v>5468.6598333333304</c:v>
                </c:pt>
                <c:pt idx="36">
                  <c:v>5797.2228333333296</c:v>
                </c:pt>
                <c:pt idx="37">
                  <c:v>6528.7618333333303</c:v>
                </c:pt>
                <c:pt idx="38">
                  <c:v>6003.4098333333304</c:v>
                </c:pt>
                <c:pt idx="39">
                  <c:v>4955.8388333333305</c:v>
                </c:pt>
                <c:pt idx="40">
                  <c:v>3145.06383333333</c:v>
                </c:pt>
                <c:pt idx="41">
                  <c:v>2069.3738333333299</c:v>
                </c:pt>
                <c:pt idx="42">
                  <c:v>1875.3058333333302</c:v>
                </c:pt>
                <c:pt idx="43">
                  <c:v>1945.4448333333301</c:v>
                </c:pt>
                <c:pt idx="44">
                  <c:v>2361.4348333333301</c:v>
                </c:pt>
                <c:pt idx="45">
                  <c:v>2878.6878333333302</c:v>
                </c:pt>
                <c:pt idx="46">
                  <c:v>3094.9928333333301</c:v>
                </c:pt>
                <c:pt idx="47">
                  <c:v>3474.2678333333301</c:v>
                </c:pt>
                <c:pt idx="48">
                  <c:v>3945.8708333333302</c:v>
                </c:pt>
                <c:pt idx="49">
                  <c:v>3756.9798333333301</c:v>
                </c:pt>
                <c:pt idx="50">
                  <c:v>4003.3258333333301</c:v>
                </c:pt>
                <c:pt idx="51">
                  <c:v>4189.7088333333304</c:v>
                </c:pt>
                <c:pt idx="52">
                  <c:v>3749.9398333333302</c:v>
                </c:pt>
                <c:pt idx="53">
                  <c:v>3174.1298333333302</c:v>
                </c:pt>
                <c:pt idx="54">
                  <c:v>2084.8368333333301</c:v>
                </c:pt>
                <c:pt idx="55">
                  <c:v>1615.9528333333301</c:v>
                </c:pt>
                <c:pt idx="56">
                  <c:v>1887.4638333333301</c:v>
                </c:pt>
                <c:pt idx="57">
                  <c:v>2116.7415633333303</c:v>
                </c:pt>
                <c:pt idx="58">
                  <c:v>3351.2834883333298</c:v>
                </c:pt>
                <c:pt idx="59">
                  <c:v>4013.4147383333302</c:v>
                </c:pt>
                <c:pt idx="60">
                  <c:v>3698.82391333333</c:v>
                </c:pt>
                <c:pt idx="61">
                  <c:v>3862.38781833333</c:v>
                </c:pt>
                <c:pt idx="62">
                  <c:v>3381.8453133333301</c:v>
                </c:pt>
                <c:pt idx="63">
                  <c:v>2682.39541333333</c:v>
                </c:pt>
                <c:pt idx="64">
                  <c:v>2415.4048333333299</c:v>
                </c:pt>
                <c:pt idx="65">
                  <c:v>1995.81383333333</c:v>
                </c:pt>
                <c:pt idx="66">
                  <c:v>1491.13983333333</c:v>
                </c:pt>
                <c:pt idx="67">
                  <c:v>1319.58983333333</c:v>
                </c:pt>
                <c:pt idx="68">
                  <c:v>1723.97583333333</c:v>
                </c:pt>
                <c:pt idx="69">
                  <c:v>2772.24683333333</c:v>
                </c:pt>
                <c:pt idx="70">
                  <c:v>3517.7138333333301</c:v>
                </c:pt>
                <c:pt idx="71">
                  <c:v>3484.3868333333303</c:v>
                </c:pt>
                <c:pt idx="72">
                  <c:v>3725.8578333333303</c:v>
                </c:pt>
                <c:pt idx="73">
                  <c:v>4158.97483333333</c:v>
                </c:pt>
                <c:pt idx="74">
                  <c:v>4848.3968333333305</c:v>
                </c:pt>
                <c:pt idx="75">
                  <c:v>4790.7688333333299</c:v>
                </c:pt>
                <c:pt idx="76">
                  <c:v>4921.6568333333298</c:v>
                </c:pt>
                <c:pt idx="77">
                  <c:v>4156.2968333333301</c:v>
                </c:pt>
                <c:pt idx="78">
                  <c:v>2972.8388333333301</c:v>
                </c:pt>
                <c:pt idx="79">
                  <c:v>2520.9708333333301</c:v>
                </c:pt>
                <c:pt idx="80">
                  <c:v>2107.2548333333302</c:v>
                </c:pt>
                <c:pt idx="81">
                  <c:v>2225.75892833333</c:v>
                </c:pt>
                <c:pt idx="82">
                  <c:v>2884.8943183333299</c:v>
                </c:pt>
                <c:pt idx="83">
                  <c:v>3339.8684383333302</c:v>
                </c:pt>
                <c:pt idx="84">
                  <c:v>3857.1682633333303</c:v>
                </c:pt>
                <c:pt idx="85">
                  <c:v>4000.16283833333</c:v>
                </c:pt>
                <c:pt idx="86">
                  <c:v>3555.2098083333303</c:v>
                </c:pt>
                <c:pt idx="87">
                  <c:v>3202.0998283333302</c:v>
                </c:pt>
                <c:pt idx="88">
                  <c:v>2544.5611283333301</c:v>
                </c:pt>
                <c:pt idx="89">
                  <c:v>2811.49483333333</c:v>
                </c:pt>
                <c:pt idx="90">
                  <c:v>3089.0688333333301</c:v>
                </c:pt>
                <c:pt idx="91">
                  <c:v>2663.4238333333301</c:v>
                </c:pt>
                <c:pt idx="92">
                  <c:v>2582.9418333333301</c:v>
                </c:pt>
                <c:pt idx="93">
                  <c:v>2971.4708333333301</c:v>
                </c:pt>
                <c:pt idx="94">
                  <c:v>3588.5338333333302</c:v>
                </c:pt>
                <c:pt idx="95">
                  <c:v>4180.2208333333301</c:v>
                </c:pt>
                <c:pt idx="96">
                  <c:v>4863.4018333333297</c:v>
                </c:pt>
                <c:pt idx="97">
                  <c:v>5063.2948333333297</c:v>
                </c:pt>
                <c:pt idx="98">
                  <c:v>5275.2358333333304</c:v>
                </c:pt>
                <c:pt idx="99">
                  <c:v>5310.31383333333</c:v>
                </c:pt>
                <c:pt idx="100">
                  <c:v>5184.3658333333296</c:v>
                </c:pt>
                <c:pt idx="101">
                  <c:v>5090.62183333333</c:v>
                </c:pt>
                <c:pt idx="102">
                  <c:v>3679.1188333333303</c:v>
                </c:pt>
                <c:pt idx="103">
                  <c:v>3054.40983333333</c:v>
                </c:pt>
                <c:pt idx="104">
                  <c:v>2637.6388333333302</c:v>
                </c:pt>
                <c:pt idx="105">
                  <c:v>2511.9758333333302</c:v>
                </c:pt>
                <c:pt idx="106">
                  <c:v>2985.8772083333301</c:v>
                </c:pt>
                <c:pt idx="107">
                  <c:v>3048.5435333333303</c:v>
                </c:pt>
                <c:pt idx="108">
                  <c:v>3245.8951083333304</c:v>
                </c:pt>
                <c:pt idx="109">
                  <c:v>3016.7310833333304</c:v>
                </c:pt>
                <c:pt idx="110">
                  <c:v>2584.0549883333301</c:v>
                </c:pt>
                <c:pt idx="111">
                  <c:v>1932.9443383333301</c:v>
                </c:pt>
                <c:pt idx="112">
                  <c:v>2118.2798333333299</c:v>
                </c:pt>
                <c:pt idx="113">
                  <c:v>2063.10883333333</c:v>
                </c:pt>
                <c:pt idx="114">
                  <c:v>1624.4018333333302</c:v>
                </c:pt>
                <c:pt idx="115">
                  <c:v>996.23583333333204</c:v>
                </c:pt>
                <c:pt idx="116">
                  <c:v>1208.5118333333301</c:v>
                </c:pt>
                <c:pt idx="117">
                  <c:v>1150.6148333333301</c:v>
                </c:pt>
                <c:pt idx="118">
                  <c:v>2180.47683333333</c:v>
                </c:pt>
                <c:pt idx="119">
                  <c:v>2718.7808333333301</c:v>
                </c:pt>
                <c:pt idx="120">
                  <c:v>2828.6518333333302</c:v>
                </c:pt>
                <c:pt idx="121">
                  <c:v>2889.7708333333298</c:v>
                </c:pt>
                <c:pt idx="122">
                  <c:v>3172.8888333333302</c:v>
                </c:pt>
                <c:pt idx="123">
                  <c:v>2807.5888333333301</c:v>
                </c:pt>
                <c:pt idx="124">
                  <c:v>2959.9158333333303</c:v>
                </c:pt>
                <c:pt idx="125">
                  <c:v>3071.0158333333302</c:v>
                </c:pt>
                <c:pt idx="126">
                  <c:v>2267.5778333333301</c:v>
                </c:pt>
                <c:pt idx="127">
                  <c:v>1647.9498333333302</c:v>
                </c:pt>
                <c:pt idx="128">
                  <c:v>1574.3178333333301</c:v>
                </c:pt>
                <c:pt idx="129">
                  <c:v>1821.6238333333301</c:v>
                </c:pt>
                <c:pt idx="130">
                  <c:v>1852.3188333333301</c:v>
                </c:pt>
                <c:pt idx="131">
                  <c:v>2100.48583333333</c:v>
                </c:pt>
                <c:pt idx="132">
                  <c:v>1843.00383333333</c:v>
                </c:pt>
                <c:pt idx="133">
                  <c:v>1642.72683333333</c:v>
                </c:pt>
                <c:pt idx="134">
                  <c:v>1795.9528333333301</c:v>
                </c:pt>
                <c:pt idx="135">
                  <c:v>2027.6168333333301</c:v>
                </c:pt>
                <c:pt idx="136">
                  <c:v>2267.2148333333303</c:v>
                </c:pt>
                <c:pt idx="137">
                  <c:v>3089.3568333333301</c:v>
                </c:pt>
                <c:pt idx="138">
                  <c:v>3429.74683333333</c:v>
                </c:pt>
                <c:pt idx="139">
                  <c:v>3159.3478333333301</c:v>
                </c:pt>
                <c:pt idx="140">
                  <c:v>4158.9928333333301</c:v>
                </c:pt>
                <c:pt idx="141">
                  <c:v>4782.3078333333297</c:v>
                </c:pt>
                <c:pt idx="142">
                  <c:v>4952.1108333333304</c:v>
                </c:pt>
                <c:pt idx="143">
                  <c:v>5307.6868333333305</c:v>
                </c:pt>
                <c:pt idx="144">
                  <c:v>5467.4828333333298</c:v>
                </c:pt>
                <c:pt idx="145">
                  <c:v>6213.5008333333299</c:v>
                </c:pt>
                <c:pt idx="146">
                  <c:v>6384.3368333333301</c:v>
                </c:pt>
                <c:pt idx="147">
                  <c:v>6462.9948333333305</c:v>
                </c:pt>
                <c:pt idx="148">
                  <c:v>6391.0398333333296</c:v>
                </c:pt>
                <c:pt idx="149">
                  <c:v>6173.6998333333304</c:v>
                </c:pt>
                <c:pt idx="150">
                  <c:v>5514.5498333333298</c:v>
                </c:pt>
                <c:pt idx="151">
                  <c:v>4330.6158333333296</c:v>
                </c:pt>
                <c:pt idx="152">
                  <c:v>3773.16883333333</c:v>
                </c:pt>
                <c:pt idx="153">
                  <c:v>4344.0928333333304</c:v>
                </c:pt>
                <c:pt idx="154">
                  <c:v>4464.6481933333307</c:v>
                </c:pt>
                <c:pt idx="155">
                  <c:v>4682.2269483333303</c:v>
                </c:pt>
                <c:pt idx="156">
                  <c:v>4967.63986833333</c:v>
                </c:pt>
                <c:pt idx="157">
                  <c:v>5011.4545783333297</c:v>
                </c:pt>
                <c:pt idx="158">
                  <c:v>5010.9311083333296</c:v>
                </c:pt>
                <c:pt idx="159">
                  <c:v>4748.0652233333303</c:v>
                </c:pt>
                <c:pt idx="160">
                  <c:v>4207.0318433333305</c:v>
                </c:pt>
                <c:pt idx="161">
                  <c:v>3805.5588333333299</c:v>
                </c:pt>
                <c:pt idx="162">
                  <c:v>3264.4038333333301</c:v>
                </c:pt>
                <c:pt idx="163">
                  <c:v>2898.0918333333302</c:v>
                </c:pt>
                <c:pt idx="164">
                  <c:v>3725.14883333333</c:v>
                </c:pt>
                <c:pt idx="165">
                  <c:v>4050.7908333333303</c:v>
                </c:pt>
                <c:pt idx="166">
                  <c:v>4383.1108333333304</c:v>
                </c:pt>
                <c:pt idx="167">
                  <c:v>4572.00583333333</c:v>
                </c:pt>
                <c:pt idx="168">
                  <c:v>5028.1228333333302</c:v>
                </c:pt>
                <c:pt idx="169">
                  <c:v>4632.5538333333297</c:v>
                </c:pt>
                <c:pt idx="170">
                  <c:v>4778.3798333333298</c:v>
                </c:pt>
                <c:pt idx="171">
                  <c:v>4863.0298333333303</c:v>
                </c:pt>
                <c:pt idx="172">
                  <c:v>4669.9628333333303</c:v>
                </c:pt>
                <c:pt idx="173">
                  <c:v>5328.6378333333305</c:v>
                </c:pt>
                <c:pt idx="174">
                  <c:v>5396.70683333333</c:v>
                </c:pt>
                <c:pt idx="175">
                  <c:v>4732.5338333333302</c:v>
                </c:pt>
                <c:pt idx="176">
                  <c:v>4076.4468333333302</c:v>
                </c:pt>
                <c:pt idx="177">
                  <c:v>4324.57704333333</c:v>
                </c:pt>
                <c:pt idx="178">
                  <c:v>4497.4274333333296</c:v>
                </c:pt>
                <c:pt idx="179">
                  <c:v>4932.5369983333303</c:v>
                </c:pt>
                <c:pt idx="180">
                  <c:v>4669.78319333333</c:v>
                </c:pt>
                <c:pt idx="181">
                  <c:v>4689.7868333333299</c:v>
                </c:pt>
                <c:pt idx="182">
                  <c:v>4451.8218333333298</c:v>
                </c:pt>
                <c:pt idx="183">
                  <c:v>3759.4111533333298</c:v>
                </c:pt>
                <c:pt idx="184">
                  <c:v>3371.8904283333304</c:v>
                </c:pt>
                <c:pt idx="185">
                  <c:v>2675.5408333333303</c:v>
                </c:pt>
                <c:pt idx="186">
                  <c:v>2647.30483333333</c:v>
                </c:pt>
                <c:pt idx="187">
                  <c:v>2816.0268333333302</c:v>
                </c:pt>
                <c:pt idx="188">
                  <c:v>3015.6828333333301</c:v>
                </c:pt>
                <c:pt idx="189">
                  <c:v>3100.71783333333</c:v>
                </c:pt>
                <c:pt idx="190">
                  <c:v>3260.3818333333302</c:v>
                </c:pt>
                <c:pt idx="191">
                  <c:v>3402.5378333333301</c:v>
                </c:pt>
                <c:pt idx="192">
                  <c:v>3306.1298333333302</c:v>
                </c:pt>
                <c:pt idx="193">
                  <c:v>3283.9428333333299</c:v>
                </c:pt>
                <c:pt idx="194">
                  <c:v>3217.0118333333303</c:v>
                </c:pt>
                <c:pt idx="195">
                  <c:v>3174.4468333333302</c:v>
                </c:pt>
                <c:pt idx="196">
                  <c:v>3434.5568333333299</c:v>
                </c:pt>
                <c:pt idx="197">
                  <c:v>3069.5868333333301</c:v>
                </c:pt>
                <c:pt idx="198">
                  <c:v>3178.65083333333</c:v>
                </c:pt>
                <c:pt idx="199">
                  <c:v>3266.8998333333302</c:v>
                </c:pt>
                <c:pt idx="200">
                  <c:v>3597.3328333333302</c:v>
                </c:pt>
                <c:pt idx="201">
                  <c:v>3666.7618333333303</c:v>
                </c:pt>
                <c:pt idx="202">
                  <c:v>4246.7078333333302</c:v>
                </c:pt>
                <c:pt idx="203">
                  <c:v>4336.2858333333297</c:v>
                </c:pt>
                <c:pt idx="204">
                  <c:v>4648.1504783333303</c:v>
                </c:pt>
                <c:pt idx="205">
                  <c:v>4927.9722583333305</c:v>
                </c:pt>
                <c:pt idx="206">
                  <c:v>4822.2835583333299</c:v>
                </c:pt>
                <c:pt idx="207">
                  <c:v>3747.7188333333302</c:v>
                </c:pt>
                <c:pt idx="208">
                  <c:v>3853.70683333333</c:v>
                </c:pt>
                <c:pt idx="209">
                  <c:v>3334.4418333333301</c:v>
                </c:pt>
                <c:pt idx="210">
                  <c:v>2585.62183333333</c:v>
                </c:pt>
                <c:pt idx="211">
                  <c:v>2786.4588333333299</c:v>
                </c:pt>
                <c:pt idx="212">
                  <c:v>3142.6738333333301</c:v>
                </c:pt>
                <c:pt idx="213">
                  <c:v>4075.3458333333301</c:v>
                </c:pt>
                <c:pt idx="214">
                  <c:v>3897.13983333333</c:v>
                </c:pt>
                <c:pt idx="215">
                  <c:v>4021.3658333333301</c:v>
                </c:pt>
                <c:pt idx="216">
                  <c:v>4196.04183333333</c:v>
                </c:pt>
                <c:pt idx="217">
                  <c:v>4294.1328333333304</c:v>
                </c:pt>
                <c:pt idx="218">
                  <c:v>4964.73383333333</c:v>
                </c:pt>
                <c:pt idx="219">
                  <c:v>5020.6408333333302</c:v>
                </c:pt>
                <c:pt idx="220">
                  <c:v>4908.6588333333302</c:v>
                </c:pt>
                <c:pt idx="221">
                  <c:v>4786.3398333333298</c:v>
                </c:pt>
                <c:pt idx="222">
                  <c:v>3909.8448333333299</c:v>
                </c:pt>
                <c:pt idx="223">
                  <c:v>3105.2728333333303</c:v>
                </c:pt>
                <c:pt idx="224">
                  <c:v>3066.5988333333303</c:v>
                </c:pt>
                <c:pt idx="225">
                  <c:v>3181.6618333333299</c:v>
                </c:pt>
                <c:pt idx="226">
                  <c:v>4182.9708433333299</c:v>
                </c:pt>
                <c:pt idx="227">
                  <c:v>4766.0703283333305</c:v>
                </c:pt>
                <c:pt idx="228">
                  <c:v>5183.6298683333298</c:v>
                </c:pt>
                <c:pt idx="229">
                  <c:v>5010.5474883333309</c:v>
                </c:pt>
                <c:pt idx="230">
                  <c:v>4724.1813733333302</c:v>
                </c:pt>
                <c:pt idx="231">
                  <c:v>3757.8244783333303</c:v>
                </c:pt>
                <c:pt idx="232">
                  <c:v>2892.8938333333299</c:v>
                </c:pt>
                <c:pt idx="233">
                  <c:v>3560.1188333333303</c:v>
                </c:pt>
                <c:pt idx="234">
                  <c:v>3611.0308333333301</c:v>
                </c:pt>
                <c:pt idx="235">
                  <c:v>3641.8578333333303</c:v>
                </c:pt>
                <c:pt idx="236">
                  <c:v>4234.0688333333301</c:v>
                </c:pt>
                <c:pt idx="237">
                  <c:v>5219.1658333333298</c:v>
                </c:pt>
                <c:pt idx="238">
                  <c:v>5343.4538333333303</c:v>
                </c:pt>
                <c:pt idx="239">
                  <c:v>5606.8358333333299</c:v>
                </c:pt>
                <c:pt idx="240">
                  <c:v>6218.2428333333301</c:v>
                </c:pt>
                <c:pt idx="241">
                  <c:v>6499.06383333333</c:v>
                </c:pt>
                <c:pt idx="242">
                  <c:v>6149.0558333333302</c:v>
                </c:pt>
                <c:pt idx="243">
                  <c:v>6145.01483333333</c:v>
                </c:pt>
                <c:pt idx="244">
                  <c:v>5909.5608333333303</c:v>
                </c:pt>
                <c:pt idx="245">
                  <c:v>4601.1328333333304</c:v>
                </c:pt>
                <c:pt idx="246">
                  <c:v>3747.1068333333301</c:v>
                </c:pt>
                <c:pt idx="247">
                  <c:v>2627.4518333333299</c:v>
                </c:pt>
                <c:pt idx="248">
                  <c:v>2134.5498333333298</c:v>
                </c:pt>
                <c:pt idx="249">
                  <c:v>2172.4468333333302</c:v>
                </c:pt>
                <c:pt idx="250">
                  <c:v>2402.1368333333303</c:v>
                </c:pt>
                <c:pt idx="251">
                  <c:v>3085.19711333333</c:v>
                </c:pt>
                <c:pt idx="252">
                  <c:v>3302.7399283333302</c:v>
                </c:pt>
                <c:pt idx="253">
                  <c:v>3375.7534433333303</c:v>
                </c:pt>
                <c:pt idx="254">
                  <c:v>2603.3198333333303</c:v>
                </c:pt>
                <c:pt idx="255">
                  <c:v>2479.0188333333299</c:v>
                </c:pt>
                <c:pt idx="256">
                  <c:v>2141.0068333333302</c:v>
                </c:pt>
                <c:pt idx="257">
                  <c:v>2621.4108333333302</c:v>
                </c:pt>
                <c:pt idx="258">
                  <c:v>2341.9488333333302</c:v>
                </c:pt>
                <c:pt idx="259">
                  <c:v>2132.8368333333301</c:v>
                </c:pt>
                <c:pt idx="260">
                  <c:v>2128.6078333333303</c:v>
                </c:pt>
                <c:pt idx="261">
                  <c:v>2725.6708333333299</c:v>
                </c:pt>
                <c:pt idx="262">
                  <c:v>3068.0218333333301</c:v>
                </c:pt>
                <c:pt idx="263">
                  <c:v>3543.3738333333299</c:v>
                </c:pt>
                <c:pt idx="264">
                  <c:v>3648.7708333333298</c:v>
                </c:pt>
                <c:pt idx="265">
                  <c:v>3444.16883333333</c:v>
                </c:pt>
                <c:pt idx="266">
                  <c:v>3403.43683333333</c:v>
                </c:pt>
                <c:pt idx="267">
                  <c:v>3554.63983333333</c:v>
                </c:pt>
                <c:pt idx="268">
                  <c:v>3249.9708333333301</c:v>
                </c:pt>
                <c:pt idx="269">
                  <c:v>3743.82083333333</c:v>
                </c:pt>
                <c:pt idx="270">
                  <c:v>3205.9558333333302</c:v>
                </c:pt>
                <c:pt idx="271">
                  <c:v>2141.4048333333299</c:v>
                </c:pt>
                <c:pt idx="272">
                  <c:v>1747.04183333333</c:v>
                </c:pt>
                <c:pt idx="273">
                  <c:v>2006.31083333333</c:v>
                </c:pt>
                <c:pt idx="274">
                  <c:v>1982.0639083333301</c:v>
                </c:pt>
                <c:pt idx="275">
                  <c:v>2613.7731533333299</c:v>
                </c:pt>
                <c:pt idx="276">
                  <c:v>2472.0357083333301</c:v>
                </c:pt>
                <c:pt idx="277">
                  <c:v>2461.36871833333</c:v>
                </c:pt>
                <c:pt idx="278">
                  <c:v>2353.2782083333304</c:v>
                </c:pt>
                <c:pt idx="279">
                  <c:v>1831.1730833333299</c:v>
                </c:pt>
                <c:pt idx="280">
                  <c:v>2434.7878333333301</c:v>
                </c:pt>
                <c:pt idx="281">
                  <c:v>2706.1118333333302</c:v>
                </c:pt>
                <c:pt idx="282">
                  <c:v>2945.9718333333299</c:v>
                </c:pt>
                <c:pt idx="283">
                  <c:v>2726.2398333333299</c:v>
                </c:pt>
                <c:pt idx="284">
                  <c:v>2501.43683333333</c:v>
                </c:pt>
                <c:pt idx="285">
                  <c:v>2233.3308333333302</c:v>
                </c:pt>
                <c:pt idx="286">
                  <c:v>2821.5518333333303</c:v>
                </c:pt>
                <c:pt idx="287">
                  <c:v>3160.3848333333299</c:v>
                </c:pt>
                <c:pt idx="288">
                  <c:v>3389.8888333333302</c:v>
                </c:pt>
                <c:pt idx="289">
                  <c:v>3508.3248333333299</c:v>
                </c:pt>
                <c:pt idx="290">
                  <c:v>3589.3218333333302</c:v>
                </c:pt>
                <c:pt idx="291">
                  <c:v>3732.1038333333299</c:v>
                </c:pt>
                <c:pt idx="292">
                  <c:v>3859.2148333333303</c:v>
                </c:pt>
                <c:pt idx="293">
                  <c:v>3582.7838333333302</c:v>
                </c:pt>
                <c:pt idx="294">
                  <c:v>2921.5098333333299</c:v>
                </c:pt>
                <c:pt idx="295">
                  <c:v>2721.8218333333302</c:v>
                </c:pt>
                <c:pt idx="296">
                  <c:v>3067.4888333333301</c:v>
                </c:pt>
                <c:pt idx="297">
                  <c:v>2899.5838333333299</c:v>
                </c:pt>
                <c:pt idx="298">
                  <c:v>2648.5028333333303</c:v>
                </c:pt>
                <c:pt idx="299">
                  <c:v>2487.4668333333302</c:v>
                </c:pt>
                <c:pt idx="300">
                  <c:v>1825.7118333333301</c:v>
                </c:pt>
                <c:pt idx="301">
                  <c:v>1952.7708333333301</c:v>
                </c:pt>
                <c:pt idx="302">
                  <c:v>2085.3848333333299</c:v>
                </c:pt>
                <c:pt idx="303">
                  <c:v>2166.2118333333301</c:v>
                </c:pt>
                <c:pt idx="304">
                  <c:v>2525.8568333333301</c:v>
                </c:pt>
                <c:pt idx="305">
                  <c:v>3082.2928333333302</c:v>
                </c:pt>
                <c:pt idx="306">
                  <c:v>3032.5078333333299</c:v>
                </c:pt>
                <c:pt idx="307">
                  <c:v>2952.4888333333301</c:v>
                </c:pt>
                <c:pt idx="308">
                  <c:v>2753.1918333333301</c:v>
                </c:pt>
                <c:pt idx="309">
                  <c:v>2737.2858333333302</c:v>
                </c:pt>
                <c:pt idx="310">
                  <c:v>3439.35183333333</c:v>
                </c:pt>
                <c:pt idx="311">
                  <c:v>4022.9428333333299</c:v>
                </c:pt>
                <c:pt idx="312">
                  <c:v>4202.92583333333</c:v>
                </c:pt>
                <c:pt idx="313">
                  <c:v>4171.76483333333</c:v>
                </c:pt>
                <c:pt idx="314">
                  <c:v>4280.9588333333304</c:v>
                </c:pt>
                <c:pt idx="315">
                  <c:v>4283.1788333333297</c:v>
                </c:pt>
                <c:pt idx="316">
                  <c:v>4216.3148333333302</c:v>
                </c:pt>
                <c:pt idx="317">
                  <c:v>3885.81383333333</c:v>
                </c:pt>
                <c:pt idx="318">
                  <c:v>3492.1808333333302</c:v>
                </c:pt>
                <c:pt idx="319">
                  <c:v>2710.8438333333302</c:v>
                </c:pt>
                <c:pt idx="320">
                  <c:v>2120.86083333333</c:v>
                </c:pt>
                <c:pt idx="321">
                  <c:v>1897.8948333333301</c:v>
                </c:pt>
                <c:pt idx="322">
                  <c:v>1686.69883333333</c:v>
                </c:pt>
                <c:pt idx="323">
                  <c:v>1454.9408333333301</c:v>
                </c:pt>
                <c:pt idx="324">
                  <c:v>1391.41983333333</c:v>
                </c:pt>
                <c:pt idx="325">
                  <c:v>1403.6928333333301</c:v>
                </c:pt>
                <c:pt idx="326">
                  <c:v>1401.72583333333</c:v>
                </c:pt>
                <c:pt idx="327">
                  <c:v>1629.05183333333</c:v>
                </c:pt>
                <c:pt idx="328">
                  <c:v>1362.1538333333301</c:v>
                </c:pt>
                <c:pt idx="329">
                  <c:v>1436.4978333333302</c:v>
                </c:pt>
                <c:pt idx="330">
                  <c:v>1429.18583333333</c:v>
                </c:pt>
                <c:pt idx="331">
                  <c:v>1579.4528333333301</c:v>
                </c:pt>
                <c:pt idx="332">
                  <c:v>1380.13883333333</c:v>
                </c:pt>
                <c:pt idx="333">
                  <c:v>1160.2958333333302</c:v>
                </c:pt>
                <c:pt idx="334">
                  <c:v>1715.49383333333</c:v>
                </c:pt>
                <c:pt idx="335">
                  <c:v>2629.4758333333302</c:v>
                </c:pt>
                <c:pt idx="336">
                  <c:v>2875.92583333333</c:v>
                </c:pt>
                <c:pt idx="337">
                  <c:v>3369.1338333333301</c:v>
                </c:pt>
                <c:pt idx="338">
                  <c:v>3450.90083333333</c:v>
                </c:pt>
                <c:pt idx="339">
                  <c:v>3685.1618333333299</c:v>
                </c:pt>
                <c:pt idx="340">
                  <c:v>3800.2948333333302</c:v>
                </c:pt>
                <c:pt idx="341">
                  <c:v>3898.1158333333301</c:v>
                </c:pt>
                <c:pt idx="342">
                  <c:v>3350.36083333333</c:v>
                </c:pt>
                <c:pt idx="343">
                  <c:v>2689.2088333333299</c:v>
                </c:pt>
                <c:pt idx="344">
                  <c:v>1574.78183333333</c:v>
                </c:pt>
                <c:pt idx="345">
                  <c:v>1176.5168333333302</c:v>
                </c:pt>
                <c:pt idx="346">
                  <c:v>2239.4988333333299</c:v>
                </c:pt>
                <c:pt idx="347">
                  <c:v>2173.7096233333305</c:v>
                </c:pt>
                <c:pt idx="348">
                  <c:v>2677.1478833333304</c:v>
                </c:pt>
                <c:pt idx="349">
                  <c:v>2548.79694833333</c:v>
                </c:pt>
                <c:pt idx="350">
                  <c:v>2766.9741983333302</c:v>
                </c:pt>
                <c:pt idx="351">
                  <c:v>2899.9486333333302</c:v>
                </c:pt>
                <c:pt idx="352">
                  <c:v>2849.9076083333302</c:v>
                </c:pt>
                <c:pt idx="353">
                  <c:v>3005.71783333333</c:v>
                </c:pt>
                <c:pt idx="354">
                  <c:v>2668.57083333333</c:v>
                </c:pt>
                <c:pt idx="355">
                  <c:v>2822.7328333333303</c:v>
                </c:pt>
                <c:pt idx="356">
                  <c:v>2875.6928333333299</c:v>
                </c:pt>
                <c:pt idx="357">
                  <c:v>3464.4498333333299</c:v>
                </c:pt>
                <c:pt idx="358">
                  <c:v>4326.3108333333303</c:v>
                </c:pt>
                <c:pt idx="359">
                  <c:v>4674.33183333333</c:v>
                </c:pt>
                <c:pt idx="360">
                  <c:v>4407.6038333333199</c:v>
                </c:pt>
                <c:pt idx="361">
                  <c:v>4917.3068333333204</c:v>
                </c:pt>
                <c:pt idx="362">
                  <c:v>4747.5798333333205</c:v>
                </c:pt>
                <c:pt idx="363">
                  <c:v>5017.9328333333196</c:v>
                </c:pt>
                <c:pt idx="364">
                  <c:v>5313.5888333333205</c:v>
                </c:pt>
                <c:pt idx="365">
                  <c:v>5461.09983333332</c:v>
                </c:pt>
                <c:pt idx="366">
                  <c:v>5619.9788333333199</c:v>
                </c:pt>
                <c:pt idx="367">
                  <c:v>5377.5188333333199</c:v>
                </c:pt>
                <c:pt idx="368">
                  <c:v>5030.8848333333199</c:v>
                </c:pt>
                <c:pt idx="369">
                  <c:v>5400.4753683333201</c:v>
                </c:pt>
                <c:pt idx="370">
                  <c:v>5646.7729483333196</c:v>
                </c:pt>
                <c:pt idx="371">
                  <c:v>5777.8287083333198</c:v>
                </c:pt>
                <c:pt idx="372">
                  <c:v>5713.8889483333196</c:v>
                </c:pt>
                <c:pt idx="373">
                  <c:v>5480.9563983333201</c:v>
                </c:pt>
                <c:pt idx="374">
                  <c:v>5132.5550183333207</c:v>
                </c:pt>
                <c:pt idx="375">
                  <c:v>4675.3238333333202</c:v>
                </c:pt>
                <c:pt idx="376">
                  <c:v>4146.3048333333199</c:v>
                </c:pt>
                <c:pt idx="377">
                  <c:v>3308.2398333333299</c:v>
                </c:pt>
                <c:pt idx="378">
                  <c:v>2848.0968333333299</c:v>
                </c:pt>
                <c:pt idx="379">
                  <c:v>3398.6468333333301</c:v>
                </c:pt>
                <c:pt idx="380">
                  <c:v>4097.5928333333204</c:v>
                </c:pt>
                <c:pt idx="381">
                  <c:v>4499.4918333333198</c:v>
                </c:pt>
                <c:pt idx="382">
                  <c:v>4605.6648333333196</c:v>
                </c:pt>
                <c:pt idx="383">
                  <c:v>5037.9148333333196</c:v>
                </c:pt>
                <c:pt idx="384">
                  <c:v>5155.6258333333299</c:v>
                </c:pt>
                <c:pt idx="385">
                  <c:v>5197.8248333333304</c:v>
                </c:pt>
                <c:pt idx="386">
                  <c:v>5036.5248333333302</c:v>
                </c:pt>
                <c:pt idx="387">
                  <c:v>4794.67983333333</c:v>
                </c:pt>
                <c:pt idx="388">
                  <c:v>4701.8688333333303</c:v>
                </c:pt>
                <c:pt idx="389">
                  <c:v>4286.4088333333302</c:v>
                </c:pt>
                <c:pt idx="390">
                  <c:v>3034.3248333333299</c:v>
                </c:pt>
                <c:pt idx="391">
                  <c:v>3383.3448333333299</c:v>
                </c:pt>
                <c:pt idx="392">
                  <c:v>3171.5678333333299</c:v>
                </c:pt>
                <c:pt idx="393">
                  <c:v>3167.7078333333302</c:v>
                </c:pt>
                <c:pt idx="394">
                  <c:v>4635.9458333333305</c:v>
                </c:pt>
                <c:pt idx="395">
                  <c:v>5582.4858333333304</c:v>
                </c:pt>
                <c:pt idx="396">
                  <c:v>6073.1778333333305</c:v>
                </c:pt>
                <c:pt idx="397">
                  <c:v>6221.6478333333298</c:v>
                </c:pt>
                <c:pt idx="398">
                  <c:v>5259.0068333333302</c:v>
                </c:pt>
                <c:pt idx="399">
                  <c:v>4152.0318333333298</c:v>
                </c:pt>
                <c:pt idx="400">
                  <c:v>2552.4508333333301</c:v>
                </c:pt>
                <c:pt idx="401">
                  <c:v>3156.7388333333301</c:v>
                </c:pt>
                <c:pt idx="402">
                  <c:v>3412.86083333333</c:v>
                </c:pt>
                <c:pt idx="403">
                  <c:v>3465.96783333333</c:v>
                </c:pt>
                <c:pt idx="404">
                  <c:v>3255.84083333333</c:v>
                </c:pt>
                <c:pt idx="405">
                  <c:v>3880.1518333333302</c:v>
                </c:pt>
                <c:pt idx="406">
                  <c:v>4120.37183333333</c:v>
                </c:pt>
                <c:pt idx="407">
                  <c:v>4422.4808333333303</c:v>
                </c:pt>
                <c:pt idx="408">
                  <c:v>4405.75583333333</c:v>
                </c:pt>
                <c:pt idx="409">
                  <c:v>4506.2378333333299</c:v>
                </c:pt>
                <c:pt idx="410">
                  <c:v>4434.6968333333298</c:v>
                </c:pt>
                <c:pt idx="411">
                  <c:v>4515.9418333333297</c:v>
                </c:pt>
                <c:pt idx="412">
                  <c:v>4618.70683333333</c:v>
                </c:pt>
                <c:pt idx="413">
                  <c:v>4471.5948333333299</c:v>
                </c:pt>
                <c:pt idx="414">
                  <c:v>3324.9628333333299</c:v>
                </c:pt>
                <c:pt idx="415">
                  <c:v>2983.7078333333302</c:v>
                </c:pt>
                <c:pt idx="416">
                  <c:v>3307.3368333333301</c:v>
                </c:pt>
                <c:pt idx="417">
                  <c:v>4127.2708333333303</c:v>
                </c:pt>
                <c:pt idx="418">
                  <c:v>4948.4480283333305</c:v>
                </c:pt>
                <c:pt idx="419">
                  <c:v>5284.3513233333306</c:v>
                </c:pt>
                <c:pt idx="420">
                  <c:v>5500.2989783333296</c:v>
                </c:pt>
                <c:pt idx="421">
                  <c:v>5639.5867833333305</c:v>
                </c:pt>
                <c:pt idx="422">
                  <c:v>5108.6754633333303</c:v>
                </c:pt>
                <c:pt idx="423">
                  <c:v>4461.6954733333296</c:v>
                </c:pt>
                <c:pt idx="424">
                  <c:v>3622.3048833333301</c:v>
                </c:pt>
                <c:pt idx="425">
                  <c:v>3525.8638333333301</c:v>
                </c:pt>
                <c:pt idx="426">
                  <c:v>3539.3688333333303</c:v>
                </c:pt>
                <c:pt idx="427">
                  <c:v>3349.9358333333298</c:v>
                </c:pt>
                <c:pt idx="428">
                  <c:v>3784.5608333333303</c:v>
                </c:pt>
                <c:pt idx="429">
                  <c:v>3775.6298333333302</c:v>
                </c:pt>
                <c:pt idx="430">
                  <c:v>4348.6408333333302</c:v>
                </c:pt>
                <c:pt idx="431">
                  <c:v>4956.8128333333298</c:v>
                </c:pt>
                <c:pt idx="432">
                  <c:v>5372.13983333333</c:v>
                </c:pt>
                <c:pt idx="433">
                  <c:v>5588.1158333333296</c:v>
                </c:pt>
                <c:pt idx="434">
                  <c:v>5615.3698333333305</c:v>
                </c:pt>
                <c:pt idx="435">
                  <c:v>5603.4728333333296</c:v>
                </c:pt>
                <c:pt idx="436">
                  <c:v>5144.0788333333303</c:v>
                </c:pt>
                <c:pt idx="437">
                  <c:v>4865.8508333333302</c:v>
                </c:pt>
                <c:pt idx="438">
                  <c:v>3647.8158333333299</c:v>
                </c:pt>
                <c:pt idx="439">
                  <c:v>2688.1738333333301</c:v>
                </c:pt>
                <c:pt idx="440">
                  <c:v>2731.05283333333</c:v>
                </c:pt>
                <c:pt idx="441">
                  <c:v>3903.8918333333299</c:v>
                </c:pt>
                <c:pt idx="442">
                  <c:v>4868.2088333333304</c:v>
                </c:pt>
                <c:pt idx="443">
                  <c:v>5591.9705883333309</c:v>
                </c:pt>
                <c:pt idx="444">
                  <c:v>5888.1800283333305</c:v>
                </c:pt>
                <c:pt idx="445">
                  <c:v>5719.2089183333301</c:v>
                </c:pt>
                <c:pt idx="446">
                  <c:v>5068.35663833333</c:v>
                </c:pt>
                <c:pt idx="447">
                  <c:v>4561.8898183333304</c:v>
                </c:pt>
                <c:pt idx="448">
                  <c:v>3244.73833333333</c:v>
                </c:pt>
                <c:pt idx="449">
                  <c:v>2779.7258333333302</c:v>
                </c:pt>
                <c:pt idx="450">
                  <c:v>3070.6968333333302</c:v>
                </c:pt>
                <c:pt idx="451">
                  <c:v>3228.8558333333299</c:v>
                </c:pt>
                <c:pt idx="452">
                  <c:v>3557.7788333333301</c:v>
                </c:pt>
                <c:pt idx="453">
                  <c:v>3634.7018333333299</c:v>
                </c:pt>
                <c:pt idx="454">
                  <c:v>3650.3538333333299</c:v>
                </c:pt>
                <c:pt idx="455">
                  <c:v>4502.3348333333297</c:v>
                </c:pt>
                <c:pt idx="456">
                  <c:v>4972.8348333333297</c:v>
                </c:pt>
                <c:pt idx="457">
                  <c:v>5296.2358333333304</c:v>
                </c:pt>
                <c:pt idx="458">
                  <c:v>5274.9618333333301</c:v>
                </c:pt>
                <c:pt idx="459">
                  <c:v>5631.8198333333303</c:v>
                </c:pt>
                <c:pt idx="460">
                  <c:v>5552.4468333333298</c:v>
                </c:pt>
                <c:pt idx="461">
                  <c:v>4999.6628333333301</c:v>
                </c:pt>
                <c:pt idx="462">
                  <c:v>3423.4438333333301</c:v>
                </c:pt>
                <c:pt idx="463">
                  <c:v>2327.2798333333299</c:v>
                </c:pt>
                <c:pt idx="464">
                  <c:v>2490.7078333333302</c:v>
                </c:pt>
                <c:pt idx="465">
                  <c:v>2717.6091383333305</c:v>
                </c:pt>
                <c:pt idx="466">
                  <c:v>3505.37282333333</c:v>
                </c:pt>
                <c:pt idx="467">
                  <c:v>4222.22072833333</c:v>
                </c:pt>
                <c:pt idx="468">
                  <c:v>4127.74164833333</c:v>
                </c:pt>
                <c:pt idx="469">
                  <c:v>4414.7888333333303</c:v>
                </c:pt>
                <c:pt idx="470">
                  <c:v>4311.2616533333303</c:v>
                </c:pt>
                <c:pt idx="471">
                  <c:v>3227.7402983333304</c:v>
                </c:pt>
                <c:pt idx="472">
                  <c:v>2372.8758333333299</c:v>
                </c:pt>
                <c:pt idx="473">
                  <c:v>2615.6388333333302</c:v>
                </c:pt>
                <c:pt idx="474">
                  <c:v>2537.8948333333301</c:v>
                </c:pt>
                <c:pt idx="475">
                  <c:v>2214.01483333333</c:v>
                </c:pt>
                <c:pt idx="476">
                  <c:v>2804.6588333333302</c:v>
                </c:pt>
                <c:pt idx="477">
                  <c:v>3215.2498333333301</c:v>
                </c:pt>
                <c:pt idx="478">
                  <c:v>3932.75583333333</c:v>
                </c:pt>
                <c:pt idx="479">
                  <c:v>4905.3278333333301</c:v>
                </c:pt>
                <c:pt idx="480">
                  <c:v>5667.7228333333296</c:v>
                </c:pt>
                <c:pt idx="481">
                  <c:v>5607.2058333333298</c:v>
                </c:pt>
                <c:pt idx="482">
                  <c:v>5560.5718333333298</c:v>
                </c:pt>
                <c:pt idx="483">
                  <c:v>5253.7148333333298</c:v>
                </c:pt>
                <c:pt idx="484">
                  <c:v>5660.1098333333302</c:v>
                </c:pt>
                <c:pt idx="485">
                  <c:v>4961.68883333333</c:v>
                </c:pt>
                <c:pt idx="486">
                  <c:v>3327.82083333333</c:v>
                </c:pt>
                <c:pt idx="487">
                  <c:v>3218.59983333333</c:v>
                </c:pt>
                <c:pt idx="488">
                  <c:v>3337.38491833333</c:v>
                </c:pt>
                <c:pt idx="489">
                  <c:v>4057.7364483333299</c:v>
                </c:pt>
                <c:pt idx="490">
                  <c:v>4478.4535983333299</c:v>
                </c:pt>
                <c:pt idx="491">
                  <c:v>5441.9242983333306</c:v>
                </c:pt>
                <c:pt idx="492">
                  <c:v>5409.4638683333305</c:v>
                </c:pt>
                <c:pt idx="493">
                  <c:v>5420.6812583333303</c:v>
                </c:pt>
                <c:pt idx="494">
                  <c:v>5374.6940433333302</c:v>
                </c:pt>
                <c:pt idx="495">
                  <c:v>4750.4864433333296</c:v>
                </c:pt>
                <c:pt idx="496">
                  <c:v>3300.6389433333302</c:v>
                </c:pt>
                <c:pt idx="497">
                  <c:v>2884.5868333333301</c:v>
                </c:pt>
                <c:pt idx="498">
                  <c:v>3087.0298333333299</c:v>
                </c:pt>
                <c:pt idx="499">
                  <c:v>3362.82983333333</c:v>
                </c:pt>
                <c:pt idx="500">
                  <c:v>4111.2078333333302</c:v>
                </c:pt>
                <c:pt idx="501">
                  <c:v>4408.9688333333297</c:v>
                </c:pt>
                <c:pt idx="502">
                  <c:v>5246.2388333333301</c:v>
                </c:pt>
                <c:pt idx="503">
                  <c:v>5618.5718333333298</c:v>
                </c:pt>
                <c:pt idx="504">
                  <c:v>5592.68883333333</c:v>
                </c:pt>
                <c:pt idx="505">
                  <c:v>5525.6288333333305</c:v>
                </c:pt>
                <c:pt idx="506">
                  <c:v>5727.5308333333305</c:v>
                </c:pt>
                <c:pt idx="507">
                  <c:v>5916.63083333333</c:v>
                </c:pt>
                <c:pt idx="508">
                  <c:v>5859.6878333333298</c:v>
                </c:pt>
                <c:pt idx="509">
                  <c:v>5884.1638333333303</c:v>
                </c:pt>
                <c:pt idx="510">
                  <c:v>5144.8188333333301</c:v>
                </c:pt>
                <c:pt idx="511">
                  <c:v>4779.7508333333299</c:v>
                </c:pt>
                <c:pt idx="512">
                  <c:v>5098.7638333333298</c:v>
                </c:pt>
                <c:pt idx="513">
                  <c:v>4914.3829633333298</c:v>
                </c:pt>
                <c:pt idx="514">
                  <c:v>4250.83575833333</c:v>
                </c:pt>
                <c:pt idx="515">
                  <c:v>4192.5626683333303</c:v>
                </c:pt>
                <c:pt idx="516">
                  <c:v>4158.51357333333</c:v>
                </c:pt>
                <c:pt idx="517">
                  <c:v>3971.3778633333304</c:v>
                </c:pt>
                <c:pt idx="518">
                  <c:v>4073.4606383333298</c:v>
                </c:pt>
                <c:pt idx="519">
                  <c:v>4091.4663233333299</c:v>
                </c:pt>
                <c:pt idx="520">
                  <c:v>3064.4988333333299</c:v>
                </c:pt>
                <c:pt idx="521">
                  <c:v>2754.38783333333</c:v>
                </c:pt>
                <c:pt idx="522">
                  <c:v>2402.63983333333</c:v>
                </c:pt>
                <c:pt idx="523">
                  <c:v>2276.2488333333299</c:v>
                </c:pt>
                <c:pt idx="524">
                  <c:v>3464.5858333333299</c:v>
                </c:pt>
                <c:pt idx="525">
                  <c:v>4181.9798333333301</c:v>
                </c:pt>
                <c:pt idx="526">
                  <c:v>4214.6818333333304</c:v>
                </c:pt>
                <c:pt idx="527">
                  <c:v>4564.3468333333303</c:v>
                </c:pt>
                <c:pt idx="528">
                  <c:v>4350.2708333333303</c:v>
                </c:pt>
                <c:pt idx="529">
                  <c:v>4817.1368333333303</c:v>
                </c:pt>
                <c:pt idx="530">
                  <c:v>5102.3608333333304</c:v>
                </c:pt>
                <c:pt idx="531">
                  <c:v>5226.0558333333302</c:v>
                </c:pt>
                <c:pt idx="532">
                  <c:v>5247.48383333333</c:v>
                </c:pt>
                <c:pt idx="533">
                  <c:v>5137.4918333333299</c:v>
                </c:pt>
                <c:pt idx="534">
                  <c:v>5122.2748333333302</c:v>
                </c:pt>
                <c:pt idx="535">
                  <c:v>4745.2418333333299</c:v>
                </c:pt>
                <c:pt idx="536">
                  <c:v>4681.4818333333296</c:v>
                </c:pt>
                <c:pt idx="537">
                  <c:v>5261.4918333333299</c:v>
                </c:pt>
                <c:pt idx="538">
                  <c:v>6478.0768333333299</c:v>
                </c:pt>
                <c:pt idx="539">
                  <c:v>6188.3338333333304</c:v>
                </c:pt>
                <c:pt idx="540">
                  <c:v>5996.0545233333305</c:v>
                </c:pt>
                <c:pt idx="541">
                  <c:v>5745.1959533333302</c:v>
                </c:pt>
                <c:pt idx="542">
                  <c:v>5565.5218433333303</c:v>
                </c:pt>
                <c:pt idx="543">
                  <c:v>4706.4828333333298</c:v>
                </c:pt>
                <c:pt idx="544">
                  <c:v>3584.7868333333299</c:v>
                </c:pt>
                <c:pt idx="545">
                  <c:v>2765.8388333333301</c:v>
                </c:pt>
                <c:pt idx="546">
                  <c:v>3186.4578333333302</c:v>
                </c:pt>
                <c:pt idx="547">
                  <c:v>3042.9018333333302</c:v>
                </c:pt>
                <c:pt idx="548">
                  <c:v>3700.0848333333302</c:v>
                </c:pt>
                <c:pt idx="549">
                  <c:v>4067.2128333333299</c:v>
                </c:pt>
                <c:pt idx="550">
                  <c:v>4846.21583333333</c:v>
                </c:pt>
                <c:pt idx="551">
                  <c:v>4916.0788333333303</c:v>
                </c:pt>
                <c:pt idx="552">
                  <c:v>5001.4598333333297</c:v>
                </c:pt>
                <c:pt idx="553">
                  <c:v>5424.1368333333303</c:v>
                </c:pt>
                <c:pt idx="554">
                  <c:v>5362.6698333333297</c:v>
                </c:pt>
                <c:pt idx="555">
                  <c:v>5393.4488333333302</c:v>
                </c:pt>
                <c:pt idx="556">
                  <c:v>5572.5928333333304</c:v>
                </c:pt>
                <c:pt idx="557">
                  <c:v>5061.6378333333305</c:v>
                </c:pt>
                <c:pt idx="558">
                  <c:v>4339.3618333333297</c:v>
                </c:pt>
                <c:pt idx="559">
                  <c:v>3627.1388333333302</c:v>
                </c:pt>
                <c:pt idx="560">
                  <c:v>3910.2789483333299</c:v>
                </c:pt>
                <c:pt idx="561">
                  <c:v>5034.3155133333294</c:v>
                </c:pt>
                <c:pt idx="562">
                  <c:v>5341.0456333333304</c:v>
                </c:pt>
                <c:pt idx="563">
                  <c:v>5675.3526983333304</c:v>
                </c:pt>
                <c:pt idx="564">
                  <c:v>5564.2003333333305</c:v>
                </c:pt>
                <c:pt idx="565">
                  <c:v>5308.3866133333304</c:v>
                </c:pt>
                <c:pt idx="566">
                  <c:v>4779.3361283333306</c:v>
                </c:pt>
                <c:pt idx="567">
                  <c:v>4164.7649933333305</c:v>
                </c:pt>
                <c:pt idx="568">
                  <c:v>3678.9818333333301</c:v>
                </c:pt>
                <c:pt idx="569">
                  <c:v>3303.7278333333302</c:v>
                </c:pt>
                <c:pt idx="570">
                  <c:v>3233.0748333333299</c:v>
                </c:pt>
                <c:pt idx="571">
                  <c:v>2880.2818333333303</c:v>
                </c:pt>
                <c:pt idx="572">
                  <c:v>3012.0168333333299</c:v>
                </c:pt>
                <c:pt idx="573">
                  <c:v>3836.5558333333302</c:v>
                </c:pt>
                <c:pt idx="574">
                  <c:v>4193.1608333333297</c:v>
                </c:pt>
                <c:pt idx="575">
                  <c:v>4459.9948333333305</c:v>
                </c:pt>
                <c:pt idx="576">
                  <c:v>4592.4668333333302</c:v>
                </c:pt>
                <c:pt idx="577">
                  <c:v>4851.6518333333297</c:v>
                </c:pt>
                <c:pt idx="578">
                  <c:v>4824.9268333333303</c:v>
                </c:pt>
                <c:pt idx="579">
                  <c:v>4487.1768333333303</c:v>
                </c:pt>
                <c:pt idx="580">
                  <c:v>3935.9828333333303</c:v>
                </c:pt>
                <c:pt idx="581">
                  <c:v>3394.3628333333299</c:v>
                </c:pt>
                <c:pt idx="582">
                  <c:v>2427.0338333333302</c:v>
                </c:pt>
                <c:pt idx="583">
                  <c:v>2715.4848333333302</c:v>
                </c:pt>
                <c:pt idx="584">
                  <c:v>2558.08431833333</c:v>
                </c:pt>
                <c:pt idx="585">
                  <c:v>3000.7953183333302</c:v>
                </c:pt>
                <c:pt idx="586">
                  <c:v>3782.5912083333301</c:v>
                </c:pt>
                <c:pt idx="587">
                  <c:v>3995.8568333333301</c:v>
                </c:pt>
                <c:pt idx="588">
                  <c:v>4258.6208333333298</c:v>
                </c:pt>
                <c:pt idx="589">
                  <c:v>4219.7200733333302</c:v>
                </c:pt>
                <c:pt idx="590">
                  <c:v>3650.40788833333</c:v>
                </c:pt>
                <c:pt idx="591">
                  <c:v>2373.2508333333299</c:v>
                </c:pt>
                <c:pt idx="592">
                  <c:v>2581.76483333333</c:v>
                </c:pt>
                <c:pt idx="593">
                  <c:v>2905.2908333333303</c:v>
                </c:pt>
                <c:pt idx="594">
                  <c:v>2677.0078333333299</c:v>
                </c:pt>
                <c:pt idx="595">
                  <c:v>2530.5448333333302</c:v>
                </c:pt>
                <c:pt idx="596">
                  <c:v>2306.3098333333301</c:v>
                </c:pt>
                <c:pt idx="597">
                  <c:v>1642.40983333333</c:v>
                </c:pt>
                <c:pt idx="598">
                  <c:v>2197.0278333333299</c:v>
                </c:pt>
                <c:pt idx="599">
                  <c:v>3313.2308333333299</c:v>
                </c:pt>
                <c:pt idx="600">
                  <c:v>3550.1158333333301</c:v>
                </c:pt>
                <c:pt idx="601">
                  <c:v>3656.8688333333303</c:v>
                </c:pt>
                <c:pt idx="602">
                  <c:v>3747.0028333333303</c:v>
                </c:pt>
                <c:pt idx="603">
                  <c:v>3964.6718333333301</c:v>
                </c:pt>
                <c:pt idx="604">
                  <c:v>4084.15083333333</c:v>
                </c:pt>
                <c:pt idx="605">
                  <c:v>4221.1768333333303</c:v>
                </c:pt>
                <c:pt idx="606">
                  <c:v>2988.9938333333303</c:v>
                </c:pt>
                <c:pt idx="607">
                  <c:v>3175.4668333333302</c:v>
                </c:pt>
                <c:pt idx="608">
                  <c:v>3023.63083333333</c:v>
                </c:pt>
                <c:pt idx="609">
                  <c:v>3097.4428333333299</c:v>
                </c:pt>
                <c:pt idx="610">
                  <c:v>3126.7348333333302</c:v>
                </c:pt>
                <c:pt idx="611">
                  <c:v>3129.7088333333299</c:v>
                </c:pt>
                <c:pt idx="612">
                  <c:v>3388.4628333333299</c:v>
                </c:pt>
                <c:pt idx="613">
                  <c:v>3690.77583333333</c:v>
                </c:pt>
                <c:pt idx="614">
                  <c:v>4442.41683333333</c:v>
                </c:pt>
                <c:pt idx="615">
                  <c:v>4201.9918333333299</c:v>
                </c:pt>
                <c:pt idx="616">
                  <c:v>3438.2478333333302</c:v>
                </c:pt>
                <c:pt idx="617">
                  <c:v>3363.6418333333299</c:v>
                </c:pt>
                <c:pt idx="618">
                  <c:v>3163.6228333333302</c:v>
                </c:pt>
                <c:pt idx="619">
                  <c:v>3108.5178333333301</c:v>
                </c:pt>
                <c:pt idx="620">
                  <c:v>3800.2268333333295</c:v>
                </c:pt>
                <c:pt idx="621">
                  <c:v>4183.1508333333304</c:v>
                </c:pt>
                <c:pt idx="622">
                  <c:v>4477.6458333333303</c:v>
                </c:pt>
                <c:pt idx="623">
                  <c:v>4438.4208333333299</c:v>
                </c:pt>
                <c:pt idx="624">
                  <c:v>4616.0268333333297</c:v>
                </c:pt>
                <c:pt idx="625">
                  <c:v>5307.93883333333</c:v>
                </c:pt>
                <c:pt idx="626">
                  <c:v>5562.7818333333298</c:v>
                </c:pt>
                <c:pt idx="627">
                  <c:v>5511.91683333333</c:v>
                </c:pt>
                <c:pt idx="628">
                  <c:v>5401.4688333333297</c:v>
                </c:pt>
                <c:pt idx="629">
                  <c:v>5035.3878333333305</c:v>
                </c:pt>
                <c:pt idx="630">
                  <c:v>4062.5138333333302</c:v>
                </c:pt>
                <c:pt idx="631">
                  <c:v>3604.3068333333299</c:v>
                </c:pt>
                <c:pt idx="632">
                  <c:v>3436.0138333333302</c:v>
                </c:pt>
                <c:pt idx="633">
                  <c:v>4429.5078333333304</c:v>
                </c:pt>
                <c:pt idx="634">
                  <c:v>4689.4928333333301</c:v>
                </c:pt>
                <c:pt idx="635">
                  <c:v>5050.9468333333298</c:v>
                </c:pt>
                <c:pt idx="636">
                  <c:v>4647.6928333333299</c:v>
                </c:pt>
                <c:pt idx="637">
                  <c:v>4751.9318333333304</c:v>
                </c:pt>
                <c:pt idx="638">
                  <c:v>4796.8816283333299</c:v>
                </c:pt>
                <c:pt idx="639">
                  <c:v>4671.2788333333301</c:v>
                </c:pt>
                <c:pt idx="640">
                  <c:v>4127.8068333333304</c:v>
                </c:pt>
                <c:pt idx="641">
                  <c:v>3378.50383333333</c:v>
                </c:pt>
                <c:pt idx="642">
                  <c:v>3507.4108333333302</c:v>
                </c:pt>
                <c:pt idx="643">
                  <c:v>3270.4498333333299</c:v>
                </c:pt>
                <c:pt idx="644">
                  <c:v>3180.8708333333302</c:v>
                </c:pt>
                <c:pt idx="645">
                  <c:v>3296.7688333333294</c:v>
                </c:pt>
                <c:pt idx="646">
                  <c:v>3711.2418333333299</c:v>
                </c:pt>
                <c:pt idx="647">
                  <c:v>3905.2138333333301</c:v>
                </c:pt>
                <c:pt idx="648">
                  <c:v>3991.8548333333301</c:v>
                </c:pt>
                <c:pt idx="649">
                  <c:v>3570.5188333333299</c:v>
                </c:pt>
                <c:pt idx="650">
                  <c:v>3385.9378333333302</c:v>
                </c:pt>
                <c:pt idx="651">
                  <c:v>3582.6558333333301</c:v>
                </c:pt>
                <c:pt idx="652">
                  <c:v>3928.5558333333302</c:v>
                </c:pt>
                <c:pt idx="653">
                  <c:v>4240.9178333333302</c:v>
                </c:pt>
                <c:pt idx="654">
                  <c:v>3263.7878333333301</c:v>
                </c:pt>
                <c:pt idx="655">
                  <c:v>2557.74683333333</c:v>
                </c:pt>
                <c:pt idx="656">
                  <c:v>1881.51283333333</c:v>
                </c:pt>
                <c:pt idx="657">
                  <c:v>1479.2069733333299</c:v>
                </c:pt>
                <c:pt idx="658">
                  <c:v>2108.1190883333302</c:v>
                </c:pt>
                <c:pt idx="659">
                  <c:v>2209.9699983333303</c:v>
                </c:pt>
                <c:pt idx="660">
                  <c:v>2626.6597183333301</c:v>
                </c:pt>
                <c:pt idx="661">
                  <c:v>3465.3996483333303</c:v>
                </c:pt>
                <c:pt idx="662">
                  <c:v>4013.2992283333301</c:v>
                </c:pt>
                <c:pt idx="663">
                  <c:v>4216.4358033333301</c:v>
                </c:pt>
                <c:pt idx="664">
                  <c:v>3248.38783333333</c:v>
                </c:pt>
                <c:pt idx="665">
                  <c:v>2724.43883333333</c:v>
                </c:pt>
                <c:pt idx="666">
                  <c:v>2707.2438333333303</c:v>
                </c:pt>
                <c:pt idx="667">
                  <c:v>2425.2508333333299</c:v>
                </c:pt>
                <c:pt idx="668">
                  <c:v>2582.66683333333</c:v>
                </c:pt>
                <c:pt idx="669">
                  <c:v>3345.9238333333301</c:v>
                </c:pt>
                <c:pt idx="670">
                  <c:v>3981.0458333333299</c:v>
                </c:pt>
                <c:pt idx="671">
                  <c:v>4249.0078333333304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A2F-47D8-8B21-44DB660588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1693440"/>
        <c:axId val="676305536"/>
      </c:areaChart>
      <c:catAx>
        <c:axId val="671693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7630553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7630553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716934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'03'!$I$44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'03'!$I$45:$I$789</c:f>
              <c:numCache>
                <c:formatCode>_-* #,##0.00\ _€_-;\-* #,##0.00\ _€_-;_-* "-"??\ _€_-;_-@_-</c:formatCode>
                <c:ptCount val="745"/>
                <c:pt idx="0">
                  <c:v>6011.0781306951203</c:v>
                </c:pt>
                <c:pt idx="1">
                  <c:v>5736.4582197951204</c:v>
                </c:pt>
                <c:pt idx="2">
                  <c:v>5653.9263300251205</c:v>
                </c:pt>
                <c:pt idx="3">
                  <c:v>5573.3540856351301</c:v>
                </c:pt>
                <c:pt idx="4">
                  <c:v>5616.440057985129</c:v>
                </c:pt>
                <c:pt idx="5">
                  <c:v>5905.7720409151298</c:v>
                </c:pt>
                <c:pt idx="6">
                  <c:v>6265.0700570651297</c:v>
                </c:pt>
                <c:pt idx="7">
                  <c:v>6511.4037869751292</c:v>
                </c:pt>
                <c:pt idx="8">
                  <c:v>6617.1995848951292</c:v>
                </c:pt>
                <c:pt idx="9">
                  <c:v>6565.4390729451206</c:v>
                </c:pt>
                <c:pt idx="10">
                  <c:v>6550.5042138251301</c:v>
                </c:pt>
                <c:pt idx="11">
                  <c:v>6570.0251414751292</c:v>
                </c:pt>
                <c:pt idx="12">
                  <c:v>6459.0458757851293</c:v>
                </c:pt>
                <c:pt idx="13">
                  <c:v>6237.3681040951196</c:v>
                </c:pt>
                <c:pt idx="14">
                  <c:v>5956.6956474751296</c:v>
                </c:pt>
                <c:pt idx="15">
                  <c:v>6031.0012056751293</c:v>
                </c:pt>
                <c:pt idx="16">
                  <c:v>6353.0074345851299</c:v>
                </c:pt>
                <c:pt idx="17">
                  <c:v>6951.4625735551299</c:v>
                </c:pt>
                <c:pt idx="18">
                  <c:v>7146.0789544251302</c:v>
                </c:pt>
                <c:pt idx="19">
                  <c:v>6972.9034217651297</c:v>
                </c:pt>
                <c:pt idx="20">
                  <c:v>6659.1343140351291</c:v>
                </c:pt>
                <c:pt idx="21">
                  <c:v>6332.5775455551202</c:v>
                </c:pt>
                <c:pt idx="22">
                  <c:v>6258.5577333151296</c:v>
                </c:pt>
                <c:pt idx="23">
                  <c:v>5891.8798234451297</c:v>
                </c:pt>
                <c:pt idx="24">
                  <c:v>5647.1773509951299</c:v>
                </c:pt>
                <c:pt idx="25">
                  <c:v>5420.2231247051295</c:v>
                </c:pt>
                <c:pt idx="26">
                  <c:v>5352.7088668851302</c:v>
                </c:pt>
                <c:pt idx="27">
                  <c:v>5291.8598712851299</c:v>
                </c:pt>
                <c:pt idx="28">
                  <c:v>5371.5224176551292</c:v>
                </c:pt>
                <c:pt idx="29">
                  <c:v>5574.3936362951208</c:v>
                </c:pt>
                <c:pt idx="30">
                  <c:v>5830.0492057151305</c:v>
                </c:pt>
                <c:pt idx="31">
                  <c:v>5931.7364710351294</c:v>
                </c:pt>
                <c:pt idx="32">
                  <c:v>5865.0119229751208</c:v>
                </c:pt>
                <c:pt idx="33">
                  <c:v>5912.5457041751288</c:v>
                </c:pt>
                <c:pt idx="34">
                  <c:v>6023.0971063451298</c:v>
                </c:pt>
                <c:pt idx="35">
                  <c:v>6001.6514351051201</c:v>
                </c:pt>
                <c:pt idx="36">
                  <c:v>5640.6730942651202</c:v>
                </c:pt>
                <c:pt idx="37">
                  <c:v>5319.6271495351202</c:v>
                </c:pt>
                <c:pt idx="38">
                  <c:v>5018.3467963651292</c:v>
                </c:pt>
                <c:pt idx="39">
                  <c:v>5050.1703174651293</c:v>
                </c:pt>
                <c:pt idx="40">
                  <c:v>5598.38514592513</c:v>
                </c:pt>
                <c:pt idx="41">
                  <c:v>6467.3332636751202</c:v>
                </c:pt>
                <c:pt idx="42">
                  <c:v>6885.327982275121</c:v>
                </c:pt>
                <c:pt idx="43">
                  <c:v>6865.0786300651298</c:v>
                </c:pt>
                <c:pt idx="44">
                  <c:v>6643.6770701351197</c:v>
                </c:pt>
                <c:pt idx="45">
                  <c:v>6349.8744237651199</c:v>
                </c:pt>
                <c:pt idx="46">
                  <c:v>6351.7532269051298</c:v>
                </c:pt>
                <c:pt idx="47">
                  <c:v>6059.2730831651206</c:v>
                </c:pt>
                <c:pt idx="48">
                  <c:v>5924.489562805129</c:v>
                </c:pt>
                <c:pt idx="49">
                  <c:v>5745.4185106151299</c:v>
                </c:pt>
                <c:pt idx="50">
                  <c:v>5683.7928331351295</c:v>
                </c:pt>
                <c:pt idx="51">
                  <c:v>5714.9523775251291</c:v>
                </c:pt>
                <c:pt idx="52">
                  <c:v>5976.05813352513</c:v>
                </c:pt>
                <c:pt idx="53">
                  <c:v>6735.2513715451296</c:v>
                </c:pt>
                <c:pt idx="54">
                  <c:v>7919.2747277651297</c:v>
                </c:pt>
                <c:pt idx="55">
                  <c:v>8343.7458413151307</c:v>
                </c:pt>
                <c:pt idx="56">
                  <c:v>8183.9797675651198</c:v>
                </c:pt>
                <c:pt idx="57">
                  <c:v>7821.5293318251297</c:v>
                </c:pt>
                <c:pt idx="58">
                  <c:v>7588.5608334551298</c:v>
                </c:pt>
                <c:pt idx="59">
                  <c:v>7358.4034966651298</c:v>
                </c:pt>
                <c:pt idx="60">
                  <c:v>7077.7256720251198</c:v>
                </c:pt>
                <c:pt idx="61">
                  <c:v>6912.7806452751202</c:v>
                </c:pt>
                <c:pt idx="62">
                  <c:v>6728.8912552751299</c:v>
                </c:pt>
                <c:pt idx="63">
                  <c:v>6748.6631295351199</c:v>
                </c:pt>
                <c:pt idx="64">
                  <c:v>7131.2914901251206</c:v>
                </c:pt>
                <c:pt idx="65">
                  <c:v>7867.1746794151295</c:v>
                </c:pt>
                <c:pt idx="66">
                  <c:v>8239.766578105131</c:v>
                </c:pt>
                <c:pt idx="67">
                  <c:v>8025.6080682151296</c:v>
                </c:pt>
                <c:pt idx="68">
                  <c:v>7589.4750117051299</c:v>
                </c:pt>
                <c:pt idx="69">
                  <c:v>7070.4395153651212</c:v>
                </c:pt>
                <c:pt idx="70">
                  <c:v>6852.3401813251203</c:v>
                </c:pt>
                <c:pt idx="71">
                  <c:v>6431.51450454513</c:v>
                </c:pt>
                <c:pt idx="72">
                  <c:v>6245.6270793551303</c:v>
                </c:pt>
                <c:pt idx="73">
                  <c:v>6009.6904772251301</c:v>
                </c:pt>
                <c:pt idx="74">
                  <c:v>5957.56891245513</c:v>
                </c:pt>
                <c:pt idx="75">
                  <c:v>5949.5067173951293</c:v>
                </c:pt>
                <c:pt idx="76">
                  <c:v>6144.5933924151304</c:v>
                </c:pt>
                <c:pt idx="77">
                  <c:v>6834.3882075151205</c:v>
                </c:pt>
                <c:pt idx="78">
                  <c:v>7887.3670563251299</c:v>
                </c:pt>
                <c:pt idx="79">
                  <c:v>8215.5351634451181</c:v>
                </c:pt>
                <c:pt idx="80">
                  <c:v>8053.7870533551304</c:v>
                </c:pt>
                <c:pt idx="81">
                  <c:v>7670.47586895513</c:v>
                </c:pt>
                <c:pt idx="82">
                  <c:v>7469.9436382451295</c:v>
                </c:pt>
                <c:pt idx="83">
                  <c:v>7222.7077815351295</c:v>
                </c:pt>
                <c:pt idx="84">
                  <c:v>6946.1999194151194</c:v>
                </c:pt>
                <c:pt idx="85">
                  <c:v>6726.7417727351194</c:v>
                </c:pt>
                <c:pt idx="86">
                  <c:v>6518.03117505513</c:v>
                </c:pt>
                <c:pt idx="87">
                  <c:v>6553.8505479051291</c:v>
                </c:pt>
                <c:pt idx="88">
                  <c:v>6946.1044915151206</c:v>
                </c:pt>
                <c:pt idx="89">
                  <c:v>7682.4551164651293</c:v>
                </c:pt>
                <c:pt idx="90">
                  <c:v>8061.9027052551291</c:v>
                </c:pt>
                <c:pt idx="91">
                  <c:v>7881.7339093351302</c:v>
                </c:pt>
                <c:pt idx="92">
                  <c:v>7408.7486442151294</c:v>
                </c:pt>
                <c:pt idx="93">
                  <c:v>6973.4492486051204</c:v>
                </c:pt>
                <c:pt idx="94">
                  <c:v>6792.00410384513</c:v>
                </c:pt>
                <c:pt idx="95">
                  <c:v>6371.9942041951199</c:v>
                </c:pt>
                <c:pt idx="96">
                  <c:v>6155.7190493851203</c:v>
                </c:pt>
                <c:pt idx="97">
                  <c:v>5986.9467852451298</c:v>
                </c:pt>
                <c:pt idx="98">
                  <c:v>5887.1376744551299</c:v>
                </c:pt>
                <c:pt idx="99">
                  <c:v>5863.3413886151293</c:v>
                </c:pt>
                <c:pt idx="100">
                  <c:v>6123.2769681851296</c:v>
                </c:pt>
                <c:pt idx="101">
                  <c:v>6763.6086757151288</c:v>
                </c:pt>
                <c:pt idx="102">
                  <c:v>7763.9061281151298</c:v>
                </c:pt>
                <c:pt idx="103">
                  <c:v>8142.2569669451295</c:v>
                </c:pt>
                <c:pt idx="104">
                  <c:v>7922.1283526151301</c:v>
                </c:pt>
                <c:pt idx="105">
                  <c:v>7680.6964655551292</c:v>
                </c:pt>
                <c:pt idx="106">
                  <c:v>7484.7572311351296</c:v>
                </c:pt>
                <c:pt idx="107">
                  <c:v>7251.8722139151296</c:v>
                </c:pt>
                <c:pt idx="108">
                  <c:v>6922.1146646151292</c:v>
                </c:pt>
                <c:pt idx="109">
                  <c:v>6766.8288291051294</c:v>
                </c:pt>
                <c:pt idx="110">
                  <c:v>6547.0389356551295</c:v>
                </c:pt>
                <c:pt idx="111">
                  <c:v>6643.1398661851299</c:v>
                </c:pt>
                <c:pt idx="112">
                  <c:v>7022.229204935129</c:v>
                </c:pt>
                <c:pt idx="113">
                  <c:v>7767.3890930551297</c:v>
                </c:pt>
                <c:pt idx="114">
                  <c:v>8117.0626692051301</c:v>
                </c:pt>
                <c:pt idx="115">
                  <c:v>7891.1501387351291</c:v>
                </c:pt>
                <c:pt idx="116">
                  <c:v>7420.7953197651295</c:v>
                </c:pt>
                <c:pt idx="117">
                  <c:v>6952.9722806751297</c:v>
                </c:pt>
                <c:pt idx="118">
                  <c:v>6700.6919679251296</c:v>
                </c:pt>
                <c:pt idx="119">
                  <c:v>6257.6748638651197</c:v>
                </c:pt>
                <c:pt idx="120">
                  <c:v>6080.1569192851293</c:v>
                </c:pt>
                <c:pt idx="121">
                  <c:v>5833.0181639551301</c:v>
                </c:pt>
                <c:pt idx="122">
                  <c:v>5752.1865627951292</c:v>
                </c:pt>
                <c:pt idx="123">
                  <c:v>5791.1957116851208</c:v>
                </c:pt>
                <c:pt idx="124">
                  <c:v>6035.7716995751298</c:v>
                </c:pt>
                <c:pt idx="125">
                  <c:v>6697.4472183451289</c:v>
                </c:pt>
                <c:pt idx="126">
                  <c:v>7743.59676928513</c:v>
                </c:pt>
                <c:pt idx="127">
                  <c:v>8075.7829766551295</c:v>
                </c:pt>
                <c:pt idx="128">
                  <c:v>7854.9498142851298</c:v>
                </c:pt>
                <c:pt idx="129">
                  <c:v>7564.9348642451205</c:v>
                </c:pt>
                <c:pt idx="130">
                  <c:v>7381.4311625751297</c:v>
                </c:pt>
                <c:pt idx="131">
                  <c:v>7174.5776891351197</c:v>
                </c:pt>
                <c:pt idx="132">
                  <c:v>6910.6738991551292</c:v>
                </c:pt>
                <c:pt idx="133">
                  <c:v>6760.1685553551297</c:v>
                </c:pt>
                <c:pt idx="134">
                  <c:v>6576.5940041351296</c:v>
                </c:pt>
                <c:pt idx="135">
                  <c:v>6584.1318235451299</c:v>
                </c:pt>
                <c:pt idx="136">
                  <c:v>6947.7063903051294</c:v>
                </c:pt>
                <c:pt idx="137">
                  <c:v>7606.8943485151203</c:v>
                </c:pt>
                <c:pt idx="138">
                  <c:v>7984.5912524551295</c:v>
                </c:pt>
                <c:pt idx="139">
                  <c:v>7803.2412742351207</c:v>
                </c:pt>
                <c:pt idx="140">
                  <c:v>7362.4845940051291</c:v>
                </c:pt>
                <c:pt idx="141">
                  <c:v>6816.6826857251208</c:v>
                </c:pt>
                <c:pt idx="142">
                  <c:v>6521.4871484151299</c:v>
                </c:pt>
                <c:pt idx="143">
                  <c:v>6135.0200394251306</c:v>
                </c:pt>
                <c:pt idx="144">
                  <c:v>5924.5791731151203</c:v>
                </c:pt>
                <c:pt idx="145">
                  <c:v>5692.0766113351301</c:v>
                </c:pt>
                <c:pt idx="146">
                  <c:v>5610.1704163451295</c:v>
                </c:pt>
                <c:pt idx="147">
                  <c:v>5593.2540910051202</c:v>
                </c:pt>
                <c:pt idx="148">
                  <c:v>5836.6378100751299</c:v>
                </c:pt>
                <c:pt idx="149">
                  <c:v>6519.8018970651301</c:v>
                </c:pt>
                <c:pt idx="150">
                  <c:v>7549.9366413351199</c:v>
                </c:pt>
                <c:pt idx="151">
                  <c:v>7835.6749909951295</c:v>
                </c:pt>
                <c:pt idx="152">
                  <c:v>7682.3213593451292</c:v>
                </c:pt>
                <c:pt idx="153">
                  <c:v>7468.5201929051291</c:v>
                </c:pt>
                <c:pt idx="154">
                  <c:v>7242.3311821851203</c:v>
                </c:pt>
                <c:pt idx="155">
                  <c:v>7003.66509774512</c:v>
                </c:pt>
                <c:pt idx="156">
                  <c:v>6773.4828283851202</c:v>
                </c:pt>
                <c:pt idx="157">
                  <c:v>6524.42150730513</c:v>
                </c:pt>
                <c:pt idx="158">
                  <c:v>6290.0084073851294</c:v>
                </c:pt>
                <c:pt idx="159">
                  <c:v>6254.2877013751204</c:v>
                </c:pt>
                <c:pt idx="160">
                  <c:v>6619.6739306051295</c:v>
                </c:pt>
                <c:pt idx="161">
                  <c:v>7302.9853714651299</c:v>
                </c:pt>
                <c:pt idx="162">
                  <c:v>7638.6184154051298</c:v>
                </c:pt>
                <c:pt idx="163">
                  <c:v>7403.5549701851205</c:v>
                </c:pt>
                <c:pt idx="164">
                  <c:v>6922.5982032451302</c:v>
                </c:pt>
                <c:pt idx="165">
                  <c:v>6457.8017177351294</c:v>
                </c:pt>
                <c:pt idx="166">
                  <c:v>6261.9428862951199</c:v>
                </c:pt>
                <c:pt idx="167">
                  <c:v>5908.9788429451291</c:v>
                </c:pt>
                <c:pt idx="168">
                  <c:v>5689.9730846751299</c:v>
                </c:pt>
                <c:pt idx="169">
                  <c:v>5429.5132604051296</c:v>
                </c:pt>
                <c:pt idx="170">
                  <c:v>5299.3817705551301</c:v>
                </c:pt>
                <c:pt idx="171">
                  <c:v>5225.52269338513</c:v>
                </c:pt>
                <c:pt idx="172">
                  <c:v>5313.9716322751292</c:v>
                </c:pt>
                <c:pt idx="173">
                  <c:v>5632.0257735451296</c:v>
                </c:pt>
                <c:pt idx="174">
                  <c:v>5957.8290909051293</c:v>
                </c:pt>
                <c:pt idx="175">
                  <c:v>6085.3180168051304</c:v>
                </c:pt>
                <c:pt idx="176">
                  <c:v>6062.6449649651204</c:v>
                </c:pt>
                <c:pt idx="177">
                  <c:v>6075.1503809551205</c:v>
                </c:pt>
                <c:pt idx="178">
                  <c:v>6017.7626085351303</c:v>
                </c:pt>
                <c:pt idx="179">
                  <c:v>5925.3624515051297</c:v>
                </c:pt>
                <c:pt idx="180">
                  <c:v>5735.1805062451303</c:v>
                </c:pt>
                <c:pt idx="181">
                  <c:v>5622.7183118951298</c:v>
                </c:pt>
                <c:pt idx="182">
                  <c:v>5376.5507630251295</c:v>
                </c:pt>
                <c:pt idx="183">
                  <c:v>5381.2030209951208</c:v>
                </c:pt>
                <c:pt idx="184">
                  <c:v>5646.7149480451299</c:v>
                </c:pt>
                <c:pt idx="185">
                  <c:v>6223.9499512151197</c:v>
                </c:pt>
                <c:pt idx="186">
                  <c:v>6561.2123755651301</c:v>
                </c:pt>
                <c:pt idx="187">
                  <c:v>6376.5279492751297</c:v>
                </c:pt>
                <c:pt idx="188">
                  <c:v>6052.9785892151294</c:v>
                </c:pt>
                <c:pt idx="189">
                  <c:v>5731.4168443151202</c:v>
                </c:pt>
                <c:pt idx="190">
                  <c:v>5671.32379274512</c:v>
                </c:pt>
                <c:pt idx="191">
                  <c:v>5320.5994212751202</c:v>
                </c:pt>
                <c:pt idx="192">
                  <c:v>5139.54949816512</c:v>
                </c:pt>
                <c:pt idx="193">
                  <c:v>4903.5824647051295</c:v>
                </c:pt>
                <c:pt idx="194">
                  <c:v>4835.9365489251295</c:v>
                </c:pt>
                <c:pt idx="195">
                  <c:v>4765.42546257512</c:v>
                </c:pt>
                <c:pt idx="196">
                  <c:v>4811.3925753151207</c:v>
                </c:pt>
                <c:pt idx="197">
                  <c:v>5046.8111748251295</c:v>
                </c:pt>
                <c:pt idx="198">
                  <c:v>5285.89853670513</c:v>
                </c:pt>
                <c:pt idx="199">
                  <c:v>5403.9135458351293</c:v>
                </c:pt>
                <c:pt idx="200">
                  <c:v>5448.7503190751295</c:v>
                </c:pt>
                <c:pt idx="201">
                  <c:v>5480.9412485451303</c:v>
                </c:pt>
                <c:pt idx="202">
                  <c:v>5534.0784417951299</c:v>
                </c:pt>
                <c:pt idx="203">
                  <c:v>5467.6994732251296</c:v>
                </c:pt>
                <c:pt idx="204">
                  <c:v>5206.2538348851303</c:v>
                </c:pt>
                <c:pt idx="205">
                  <c:v>4985.0717893451301</c:v>
                </c:pt>
                <c:pt idx="206">
                  <c:v>4685.4875934351203</c:v>
                </c:pt>
                <c:pt idx="207">
                  <c:v>4704.5231127151301</c:v>
                </c:pt>
                <c:pt idx="208">
                  <c:v>5108.253411285129</c:v>
                </c:pt>
                <c:pt idx="209">
                  <c:v>5843.8340030851296</c:v>
                </c:pt>
                <c:pt idx="210">
                  <c:v>6293.9425676951205</c:v>
                </c:pt>
                <c:pt idx="211">
                  <c:v>6228.3847704851296</c:v>
                </c:pt>
                <c:pt idx="212">
                  <c:v>5927.7190143551297</c:v>
                </c:pt>
                <c:pt idx="213">
                  <c:v>5623.7897642151302</c:v>
                </c:pt>
                <c:pt idx="214">
                  <c:v>5680.1074928051294</c:v>
                </c:pt>
                <c:pt idx="215">
                  <c:v>5350.6123498051293</c:v>
                </c:pt>
                <c:pt idx="216">
                  <c:v>5241.8762707051201</c:v>
                </c:pt>
                <c:pt idx="217">
                  <c:v>5047.202086665121</c:v>
                </c:pt>
                <c:pt idx="218">
                  <c:v>4955.0018352151301</c:v>
                </c:pt>
                <c:pt idx="219">
                  <c:v>4972.5827810251294</c:v>
                </c:pt>
                <c:pt idx="220">
                  <c:v>5246.3781686151297</c:v>
                </c:pt>
                <c:pt idx="221">
                  <c:v>5962.4410017251203</c:v>
                </c:pt>
                <c:pt idx="222">
                  <c:v>7069.7999416651301</c:v>
                </c:pt>
                <c:pt idx="223">
                  <c:v>7445.6620482851295</c:v>
                </c:pt>
                <c:pt idx="224">
                  <c:v>7474.3123892251197</c:v>
                </c:pt>
                <c:pt idx="225">
                  <c:v>7517.1716021251295</c:v>
                </c:pt>
                <c:pt idx="226">
                  <c:v>7616.9197701551302</c:v>
                </c:pt>
                <c:pt idx="227">
                  <c:v>7814.3333959251204</c:v>
                </c:pt>
                <c:pt idx="228">
                  <c:v>7896.2936546651199</c:v>
                </c:pt>
                <c:pt idx="229">
                  <c:v>8042.4734990351199</c:v>
                </c:pt>
                <c:pt idx="230">
                  <c:v>7889.9370794951292</c:v>
                </c:pt>
                <c:pt idx="231">
                  <c:v>7694.9599096751299</c:v>
                </c:pt>
                <c:pt idx="232">
                  <c:v>7636.4283032351295</c:v>
                </c:pt>
                <c:pt idx="233">
                  <c:v>7837.5050874051203</c:v>
                </c:pt>
                <c:pt idx="234">
                  <c:v>7932.9452539051299</c:v>
                </c:pt>
                <c:pt idx="235">
                  <c:v>7675.8028884151208</c:v>
                </c:pt>
                <c:pt idx="236">
                  <c:v>7289.4544542351296</c:v>
                </c:pt>
                <c:pt idx="237">
                  <c:v>6742.9019697551203</c:v>
                </c:pt>
                <c:pt idx="238">
                  <c:v>6461.815058155129</c:v>
                </c:pt>
                <c:pt idx="239">
                  <c:v>6079.51263660513</c:v>
                </c:pt>
                <c:pt idx="240">
                  <c:v>5801.0433228451302</c:v>
                </c:pt>
                <c:pt idx="241">
                  <c:v>5560.0140797151298</c:v>
                </c:pt>
                <c:pt idx="242">
                  <c:v>5487.2891458951299</c:v>
                </c:pt>
                <c:pt idx="243">
                  <c:v>5489.2279267551294</c:v>
                </c:pt>
                <c:pt idx="244">
                  <c:v>5734.4194445951289</c:v>
                </c:pt>
                <c:pt idx="245">
                  <c:v>6412.581157515121</c:v>
                </c:pt>
                <c:pt idx="246">
                  <c:v>7469.0936721451299</c:v>
                </c:pt>
                <c:pt idx="247">
                  <c:v>7952.8413093851295</c:v>
                </c:pt>
                <c:pt idx="248">
                  <c:v>7908.8412165051295</c:v>
                </c:pt>
                <c:pt idx="249">
                  <c:v>7782.6610068351301</c:v>
                </c:pt>
                <c:pt idx="250">
                  <c:v>7682.0425297951297</c:v>
                </c:pt>
                <c:pt idx="251">
                  <c:v>7387.9171113051298</c:v>
                </c:pt>
                <c:pt idx="252">
                  <c:v>6968.8031022651203</c:v>
                </c:pt>
                <c:pt idx="253">
                  <c:v>6960.5899956451294</c:v>
                </c:pt>
                <c:pt idx="254">
                  <c:v>7011.7505008151302</c:v>
                </c:pt>
                <c:pt idx="255">
                  <c:v>7089.0288182351205</c:v>
                </c:pt>
                <c:pt idx="256">
                  <c:v>7148.8786188351205</c:v>
                </c:pt>
                <c:pt idx="257">
                  <c:v>7502.1911645851205</c:v>
                </c:pt>
                <c:pt idx="258">
                  <c:v>7812.9661439051297</c:v>
                </c:pt>
                <c:pt idx="259">
                  <c:v>7657.6470907151297</c:v>
                </c:pt>
                <c:pt idx="260">
                  <c:v>7205.1112689051297</c:v>
                </c:pt>
                <c:pt idx="261">
                  <c:v>6736.9992002751205</c:v>
                </c:pt>
                <c:pt idx="262">
                  <c:v>6495.1056148151292</c:v>
                </c:pt>
                <c:pt idx="263">
                  <c:v>6063.7958067051295</c:v>
                </c:pt>
                <c:pt idx="264">
                  <c:v>5853.8184837451299</c:v>
                </c:pt>
                <c:pt idx="265">
                  <c:v>5585.0468754951207</c:v>
                </c:pt>
                <c:pt idx="266">
                  <c:v>5503.5560650751204</c:v>
                </c:pt>
                <c:pt idx="267">
                  <c:v>5491.2318387051291</c:v>
                </c:pt>
                <c:pt idx="268">
                  <c:v>5666.1028340351204</c:v>
                </c:pt>
                <c:pt idx="269">
                  <c:v>6319.5639716151209</c:v>
                </c:pt>
                <c:pt idx="270">
                  <c:v>7411.6871774351202</c:v>
                </c:pt>
                <c:pt idx="271">
                  <c:v>7769.1896349051294</c:v>
                </c:pt>
                <c:pt idx="272">
                  <c:v>7718.09048906513</c:v>
                </c:pt>
                <c:pt idx="273">
                  <c:v>7502.2563788551297</c:v>
                </c:pt>
                <c:pt idx="274">
                  <c:v>7403.7535337551299</c:v>
                </c:pt>
                <c:pt idx="275">
                  <c:v>7430.1763849151293</c:v>
                </c:pt>
                <c:pt idx="276">
                  <c:v>7381.1930407951295</c:v>
                </c:pt>
                <c:pt idx="277">
                  <c:v>7274.47008676513</c:v>
                </c:pt>
                <c:pt idx="278">
                  <c:v>7067.9129762151206</c:v>
                </c:pt>
                <c:pt idx="279">
                  <c:v>7017.2400012751295</c:v>
                </c:pt>
                <c:pt idx="280">
                  <c:v>7136.6252369451204</c:v>
                </c:pt>
                <c:pt idx="281">
                  <c:v>7359.8058032551207</c:v>
                </c:pt>
                <c:pt idx="282">
                  <c:v>7731.9429676751297</c:v>
                </c:pt>
                <c:pt idx="283">
                  <c:v>7691.3999512051296</c:v>
                </c:pt>
                <c:pt idx="284">
                  <c:v>7238.3578477151295</c:v>
                </c:pt>
                <c:pt idx="285">
                  <c:v>6655.5145254951203</c:v>
                </c:pt>
                <c:pt idx="286">
                  <c:v>6445.2265197651295</c:v>
                </c:pt>
                <c:pt idx="287">
                  <c:v>5984.9110256451295</c:v>
                </c:pt>
                <c:pt idx="288">
                  <c:v>5705.9770316751301</c:v>
                </c:pt>
                <c:pt idx="289">
                  <c:v>5447.9793219851199</c:v>
                </c:pt>
                <c:pt idx="290">
                  <c:v>5377.3197685851201</c:v>
                </c:pt>
                <c:pt idx="291">
                  <c:v>5357.9408874051296</c:v>
                </c:pt>
                <c:pt idx="292">
                  <c:v>5528.2942129251296</c:v>
                </c:pt>
                <c:pt idx="293">
                  <c:v>6233.52534049513</c:v>
                </c:pt>
                <c:pt idx="294">
                  <c:v>7345.6422731251296</c:v>
                </c:pt>
                <c:pt idx="295">
                  <c:v>7915.47110045513</c:v>
                </c:pt>
                <c:pt idx="296">
                  <c:v>8100.8723586751203</c:v>
                </c:pt>
                <c:pt idx="297">
                  <c:v>7959.6608415051296</c:v>
                </c:pt>
                <c:pt idx="298">
                  <c:v>7912.6759713151205</c:v>
                </c:pt>
                <c:pt idx="299">
                  <c:v>7776.5626628351201</c:v>
                </c:pt>
                <c:pt idx="300">
                  <c:v>7649.6654101751201</c:v>
                </c:pt>
                <c:pt idx="301">
                  <c:v>7483.1444119151301</c:v>
                </c:pt>
                <c:pt idx="302">
                  <c:v>7341.4946603051203</c:v>
                </c:pt>
                <c:pt idx="303">
                  <c:v>7363.6849856851295</c:v>
                </c:pt>
                <c:pt idx="304">
                  <c:v>7636.2065758651297</c:v>
                </c:pt>
                <c:pt idx="305">
                  <c:v>7956.0217738351294</c:v>
                </c:pt>
                <c:pt idx="306">
                  <c:v>8099.4636511151302</c:v>
                </c:pt>
                <c:pt idx="307">
                  <c:v>7834.1190224351294</c:v>
                </c:pt>
                <c:pt idx="308">
                  <c:v>7370.6029915051295</c:v>
                </c:pt>
                <c:pt idx="309">
                  <c:v>6841.7603002351198</c:v>
                </c:pt>
                <c:pt idx="310">
                  <c:v>6554.4682450751297</c:v>
                </c:pt>
                <c:pt idx="311">
                  <c:v>6129.1315136151206</c:v>
                </c:pt>
                <c:pt idx="312">
                  <c:v>5885.4551665151293</c:v>
                </c:pt>
                <c:pt idx="313">
                  <c:v>5653.0021568051297</c:v>
                </c:pt>
                <c:pt idx="314">
                  <c:v>5547.9326805151295</c:v>
                </c:pt>
                <c:pt idx="315">
                  <c:v>5492.6830164651201</c:v>
                </c:pt>
                <c:pt idx="316">
                  <c:v>5644.7052889351298</c:v>
                </c:pt>
                <c:pt idx="317">
                  <c:v>6274.6145715251296</c:v>
                </c:pt>
                <c:pt idx="318">
                  <c:v>7312.7499679151206</c:v>
                </c:pt>
                <c:pt idx="319">
                  <c:v>8020.6863824851298</c:v>
                </c:pt>
                <c:pt idx="320">
                  <c:v>8410.5032638751291</c:v>
                </c:pt>
                <c:pt idx="321">
                  <c:v>8534.2740542451193</c:v>
                </c:pt>
                <c:pt idx="322">
                  <c:v>8647.2911931551207</c:v>
                </c:pt>
                <c:pt idx="323">
                  <c:v>8715.9498693651312</c:v>
                </c:pt>
                <c:pt idx="324">
                  <c:v>8470.1364936051305</c:v>
                </c:pt>
                <c:pt idx="325">
                  <c:v>8246.9418360751206</c:v>
                </c:pt>
                <c:pt idx="326">
                  <c:v>7946.0798723851303</c:v>
                </c:pt>
                <c:pt idx="327">
                  <c:v>7808.7453635951297</c:v>
                </c:pt>
                <c:pt idx="328">
                  <c:v>7771.3577789751289</c:v>
                </c:pt>
                <c:pt idx="329">
                  <c:v>7988.9014752351295</c:v>
                </c:pt>
                <c:pt idx="330">
                  <c:v>8147.8536329451299</c:v>
                </c:pt>
                <c:pt idx="331">
                  <c:v>7811.8060891251289</c:v>
                </c:pt>
                <c:pt idx="332">
                  <c:v>7286.0158952151205</c:v>
                </c:pt>
                <c:pt idx="333">
                  <c:v>6733.6049571651301</c:v>
                </c:pt>
                <c:pt idx="334">
                  <c:v>6518.5033305851302</c:v>
                </c:pt>
                <c:pt idx="335">
                  <c:v>6095.1997452051201</c:v>
                </c:pt>
                <c:pt idx="336">
                  <c:v>5805.2770209651299</c:v>
                </c:pt>
                <c:pt idx="337">
                  <c:v>5507.5709322851299</c:v>
                </c:pt>
                <c:pt idx="338">
                  <c:v>5398.2122855451298</c:v>
                </c:pt>
                <c:pt idx="339">
                  <c:v>5338.9207285251296</c:v>
                </c:pt>
                <c:pt idx="340">
                  <c:v>5404.5200246351296</c:v>
                </c:pt>
                <c:pt idx="341">
                  <c:v>5700.6446200851196</c:v>
                </c:pt>
                <c:pt idx="342">
                  <c:v>6113.4036361651197</c:v>
                </c:pt>
                <c:pt idx="343">
                  <c:v>6429.6119740551294</c:v>
                </c:pt>
                <c:pt idx="344">
                  <c:v>6791.9554238051296</c:v>
                </c:pt>
                <c:pt idx="345">
                  <c:v>7040.2321336151208</c:v>
                </c:pt>
                <c:pt idx="346">
                  <c:v>7093.1394832251208</c:v>
                </c:pt>
                <c:pt idx="347">
                  <c:v>6998.0819028351298</c:v>
                </c:pt>
                <c:pt idx="348">
                  <c:v>6845.4811128851206</c:v>
                </c:pt>
                <c:pt idx="349">
                  <c:v>6865.8486520551296</c:v>
                </c:pt>
                <c:pt idx="350">
                  <c:v>6783.1550140251293</c:v>
                </c:pt>
                <c:pt idx="351">
                  <c:v>6820.2689300451293</c:v>
                </c:pt>
                <c:pt idx="352">
                  <c:v>6841.7329769651205</c:v>
                </c:pt>
                <c:pt idx="353">
                  <c:v>7103.5687328751292</c:v>
                </c:pt>
                <c:pt idx="354">
                  <c:v>7131.083832755121</c:v>
                </c:pt>
                <c:pt idx="355">
                  <c:v>6950.82985057513</c:v>
                </c:pt>
                <c:pt idx="356">
                  <c:v>6587.48504232512</c:v>
                </c:pt>
                <c:pt idx="357">
                  <c:v>6190.6166845151201</c:v>
                </c:pt>
                <c:pt idx="358">
                  <c:v>6091.2933059751203</c:v>
                </c:pt>
                <c:pt idx="359">
                  <c:v>5697.7792812651296</c:v>
                </c:pt>
                <c:pt idx="360">
                  <c:v>5431.2005551751299</c:v>
                </c:pt>
                <c:pt idx="361">
                  <c:v>5146.1657467251289</c:v>
                </c:pt>
                <c:pt idx="362">
                  <c:v>5058.6995501551291</c:v>
                </c:pt>
                <c:pt idx="363">
                  <c:v>5003.3016948351296</c:v>
                </c:pt>
                <c:pt idx="364">
                  <c:v>5019.7511432251204</c:v>
                </c:pt>
                <c:pt idx="365">
                  <c:v>5236.6374890051293</c:v>
                </c:pt>
                <c:pt idx="366">
                  <c:v>5461.63004211513</c:v>
                </c:pt>
                <c:pt idx="367">
                  <c:v>5743.7161535151199</c:v>
                </c:pt>
                <c:pt idx="368">
                  <c:v>6042.3134816751299</c:v>
                </c:pt>
                <c:pt idx="369">
                  <c:v>6311.2993917951298</c:v>
                </c:pt>
                <c:pt idx="370">
                  <c:v>6572.8472663051298</c:v>
                </c:pt>
                <c:pt idx="371">
                  <c:v>6774.6455660251195</c:v>
                </c:pt>
                <c:pt idx="372">
                  <c:v>6642.3369362851208</c:v>
                </c:pt>
                <c:pt idx="373">
                  <c:v>6426.9423532951296</c:v>
                </c:pt>
                <c:pt idx="374">
                  <c:v>6131.6780533251203</c:v>
                </c:pt>
                <c:pt idx="375">
                  <c:v>6085.4274483151294</c:v>
                </c:pt>
                <c:pt idx="376">
                  <c:v>6210.4094590451296</c:v>
                </c:pt>
                <c:pt idx="377">
                  <c:v>6598.3010603551302</c:v>
                </c:pt>
                <c:pt idx="378">
                  <c:v>6932.9917435751295</c:v>
                </c:pt>
                <c:pt idx="379">
                  <c:v>6860.5367518151297</c:v>
                </c:pt>
                <c:pt idx="380">
                  <c:v>6527.5899779151296</c:v>
                </c:pt>
                <c:pt idx="381">
                  <c:v>6228.7561171651296</c:v>
                </c:pt>
                <c:pt idx="382">
                  <c:v>6215.1648976951292</c:v>
                </c:pt>
                <c:pt idx="383">
                  <c:v>5851.2215642151295</c:v>
                </c:pt>
                <c:pt idx="384">
                  <c:v>5716.5190805851298</c:v>
                </c:pt>
                <c:pt idx="385">
                  <c:v>5456.4060091651199</c:v>
                </c:pt>
                <c:pt idx="386">
                  <c:v>5414.8691276351292</c:v>
                </c:pt>
                <c:pt idx="387">
                  <c:v>5383.5525221851294</c:v>
                </c:pt>
                <c:pt idx="388">
                  <c:v>5583.0393079351297</c:v>
                </c:pt>
                <c:pt idx="389">
                  <c:v>6313.7731640451302</c:v>
                </c:pt>
                <c:pt idx="390">
                  <c:v>7434.6065187951199</c:v>
                </c:pt>
                <c:pt idx="391">
                  <c:v>7907.8310570251297</c:v>
                </c:pt>
                <c:pt idx="392">
                  <c:v>8082.6496927751296</c:v>
                </c:pt>
                <c:pt idx="393">
                  <c:v>8165.0857172651204</c:v>
                </c:pt>
                <c:pt idx="394">
                  <c:v>8450.8987450951299</c:v>
                </c:pt>
                <c:pt idx="395">
                  <c:v>8423.6548369451302</c:v>
                </c:pt>
                <c:pt idx="396">
                  <c:v>8164.0330160351205</c:v>
                </c:pt>
                <c:pt idx="397">
                  <c:v>7981.1420742451301</c:v>
                </c:pt>
                <c:pt idx="398">
                  <c:v>7877.3165897651297</c:v>
                </c:pt>
                <c:pt idx="399">
                  <c:v>7761.9761220951204</c:v>
                </c:pt>
                <c:pt idx="400">
                  <c:v>7910.0086065751302</c:v>
                </c:pt>
                <c:pt idx="401">
                  <c:v>8290.7509165451193</c:v>
                </c:pt>
                <c:pt idx="402">
                  <c:v>8496.4541627451308</c:v>
                </c:pt>
                <c:pt idx="403">
                  <c:v>8317.88041398512</c:v>
                </c:pt>
                <c:pt idx="404">
                  <c:v>7853.5510582751303</c:v>
                </c:pt>
                <c:pt idx="405">
                  <c:v>7283.0782543651294</c:v>
                </c:pt>
                <c:pt idx="406">
                  <c:v>7046.2766478251297</c:v>
                </c:pt>
                <c:pt idx="407">
                  <c:v>6645.4875377751296</c:v>
                </c:pt>
                <c:pt idx="408">
                  <c:v>6393.0785842151199</c:v>
                </c:pt>
                <c:pt idx="409">
                  <c:v>6158.4622197051203</c:v>
                </c:pt>
                <c:pt idx="410">
                  <c:v>6085.9037786951203</c:v>
                </c:pt>
                <c:pt idx="411">
                  <c:v>6110.1416938251205</c:v>
                </c:pt>
                <c:pt idx="412">
                  <c:v>6320.4523345851203</c:v>
                </c:pt>
                <c:pt idx="413">
                  <c:v>6999.2664326151207</c:v>
                </c:pt>
                <c:pt idx="414">
                  <c:v>7924.1710806251203</c:v>
                </c:pt>
                <c:pt idx="415">
                  <c:v>7982.9977769151292</c:v>
                </c:pt>
                <c:pt idx="416">
                  <c:v>7804.2678894251203</c:v>
                </c:pt>
                <c:pt idx="417">
                  <c:v>7591.544442515129</c:v>
                </c:pt>
                <c:pt idx="418">
                  <c:v>7481.7085949751299</c:v>
                </c:pt>
                <c:pt idx="419">
                  <c:v>7399.6980155051206</c:v>
                </c:pt>
                <c:pt idx="420">
                  <c:v>7151.0087338651301</c:v>
                </c:pt>
                <c:pt idx="421">
                  <c:v>6929.0581797651303</c:v>
                </c:pt>
                <c:pt idx="422">
                  <c:v>6616.96107179513</c:v>
                </c:pt>
                <c:pt idx="423">
                  <c:v>6567.3426179551298</c:v>
                </c:pt>
                <c:pt idx="424">
                  <c:v>6978.3154738951207</c:v>
                </c:pt>
                <c:pt idx="425">
                  <c:v>7807.2570258051201</c:v>
                </c:pt>
                <c:pt idx="426">
                  <c:v>8332.4378236051307</c:v>
                </c:pt>
                <c:pt idx="427">
                  <c:v>8276.74074918513</c:v>
                </c:pt>
                <c:pt idx="428">
                  <c:v>7815.3787280251299</c:v>
                </c:pt>
                <c:pt idx="429">
                  <c:v>7353.1051248851199</c:v>
                </c:pt>
                <c:pt idx="430">
                  <c:v>7067.6529872451301</c:v>
                </c:pt>
                <c:pt idx="431">
                  <c:v>6630.6857101851292</c:v>
                </c:pt>
                <c:pt idx="432">
                  <c:v>6374.62691494513</c:v>
                </c:pt>
                <c:pt idx="433">
                  <c:v>6112.1188836651299</c:v>
                </c:pt>
                <c:pt idx="434">
                  <c:v>6086.6701300451296</c:v>
                </c:pt>
                <c:pt idx="435">
                  <c:v>6039.7904390151198</c:v>
                </c:pt>
                <c:pt idx="436">
                  <c:v>6232.3353850051199</c:v>
                </c:pt>
                <c:pt idx="437">
                  <c:v>6910.4397190051295</c:v>
                </c:pt>
                <c:pt idx="438">
                  <c:v>7741.7061694151298</c:v>
                </c:pt>
                <c:pt idx="439">
                  <c:v>7798.0740853351199</c:v>
                </c:pt>
                <c:pt idx="440">
                  <c:v>7537.906831425129</c:v>
                </c:pt>
                <c:pt idx="441">
                  <c:v>7343.3739573651292</c:v>
                </c:pt>
                <c:pt idx="442">
                  <c:v>7227.415773545129</c:v>
                </c:pt>
                <c:pt idx="443">
                  <c:v>7140.6534422651293</c:v>
                </c:pt>
                <c:pt idx="444">
                  <c:v>6929.2973034651295</c:v>
                </c:pt>
                <c:pt idx="445">
                  <c:v>6716.778292745129</c:v>
                </c:pt>
                <c:pt idx="446">
                  <c:v>6377.3244922451304</c:v>
                </c:pt>
                <c:pt idx="447">
                  <c:v>6272.2299781951297</c:v>
                </c:pt>
                <c:pt idx="448">
                  <c:v>6570.4186662151296</c:v>
                </c:pt>
                <c:pt idx="449">
                  <c:v>7435.5955671451211</c:v>
                </c:pt>
                <c:pt idx="450">
                  <c:v>7928.9070435351296</c:v>
                </c:pt>
                <c:pt idx="451">
                  <c:v>7877.5406355651303</c:v>
                </c:pt>
                <c:pt idx="452">
                  <c:v>7439.6759041251298</c:v>
                </c:pt>
                <c:pt idx="453">
                  <c:v>6970.6727786751298</c:v>
                </c:pt>
                <c:pt idx="454">
                  <c:v>6734.0091991151203</c:v>
                </c:pt>
                <c:pt idx="455">
                  <c:v>6336.2058912151197</c:v>
                </c:pt>
                <c:pt idx="456">
                  <c:v>6140.2457827651206</c:v>
                </c:pt>
                <c:pt idx="457">
                  <c:v>5928.5045183351294</c:v>
                </c:pt>
                <c:pt idx="458">
                  <c:v>5883.77933953513</c:v>
                </c:pt>
                <c:pt idx="459">
                  <c:v>5882.6720689751201</c:v>
                </c:pt>
                <c:pt idx="460">
                  <c:v>6086.1615402651296</c:v>
                </c:pt>
                <c:pt idx="461">
                  <c:v>6771.4686544951301</c:v>
                </c:pt>
                <c:pt idx="462">
                  <c:v>7623.8198964651301</c:v>
                </c:pt>
                <c:pt idx="463">
                  <c:v>7705.855912225129</c:v>
                </c:pt>
                <c:pt idx="464">
                  <c:v>7506.4972033251297</c:v>
                </c:pt>
                <c:pt idx="465">
                  <c:v>7278.3768833051299</c:v>
                </c:pt>
                <c:pt idx="466">
                  <c:v>7178.7930346851199</c:v>
                </c:pt>
                <c:pt idx="467">
                  <c:v>7103.0464803651303</c:v>
                </c:pt>
                <c:pt idx="468">
                  <c:v>6898.9365820151297</c:v>
                </c:pt>
                <c:pt idx="469">
                  <c:v>6701.5944025051294</c:v>
                </c:pt>
                <c:pt idx="470">
                  <c:v>6360.0092323351209</c:v>
                </c:pt>
                <c:pt idx="471">
                  <c:v>6224.46756839512</c:v>
                </c:pt>
                <c:pt idx="472">
                  <c:v>6503.4823078251202</c:v>
                </c:pt>
                <c:pt idx="473">
                  <c:v>7314.3473340851297</c:v>
                </c:pt>
                <c:pt idx="474">
                  <c:v>7809.5803878051202</c:v>
                </c:pt>
                <c:pt idx="475">
                  <c:v>7738.3947887551294</c:v>
                </c:pt>
                <c:pt idx="476">
                  <c:v>7316.5472380051297</c:v>
                </c:pt>
                <c:pt idx="477">
                  <c:v>6802.9031420351303</c:v>
                </c:pt>
                <c:pt idx="478">
                  <c:v>6611.0481702451298</c:v>
                </c:pt>
                <c:pt idx="479">
                  <c:v>6196.7348912951302</c:v>
                </c:pt>
                <c:pt idx="480">
                  <c:v>5982.1386505351302</c:v>
                </c:pt>
                <c:pt idx="481">
                  <c:v>5748.6938856451297</c:v>
                </c:pt>
                <c:pt idx="482">
                  <c:v>5666.3390837951292</c:v>
                </c:pt>
                <c:pt idx="483">
                  <c:v>5681.8001173051298</c:v>
                </c:pt>
                <c:pt idx="484">
                  <c:v>5846.8413545851299</c:v>
                </c:pt>
                <c:pt idx="485">
                  <c:v>6552.9817013051297</c:v>
                </c:pt>
                <c:pt idx="486">
                  <c:v>7425.1876066151299</c:v>
                </c:pt>
                <c:pt idx="487">
                  <c:v>7731.6833498351298</c:v>
                </c:pt>
                <c:pt idx="488">
                  <c:v>7580.1424817451298</c:v>
                </c:pt>
                <c:pt idx="489">
                  <c:v>7291.6540552351298</c:v>
                </c:pt>
                <c:pt idx="490">
                  <c:v>6966.5833531151302</c:v>
                </c:pt>
                <c:pt idx="491">
                  <c:v>6697.5578884051292</c:v>
                </c:pt>
                <c:pt idx="492">
                  <c:v>6470.7318821051203</c:v>
                </c:pt>
                <c:pt idx="493">
                  <c:v>6324.635621865129</c:v>
                </c:pt>
                <c:pt idx="494">
                  <c:v>6197.2028049051296</c:v>
                </c:pt>
                <c:pt idx="495">
                  <c:v>6344.7556377951296</c:v>
                </c:pt>
                <c:pt idx="496">
                  <c:v>6653.4317581351297</c:v>
                </c:pt>
                <c:pt idx="497">
                  <c:v>7139.5707045951294</c:v>
                </c:pt>
                <c:pt idx="498">
                  <c:v>7529.7425083951202</c:v>
                </c:pt>
                <c:pt idx="499">
                  <c:v>7265.8091011651304</c:v>
                </c:pt>
                <c:pt idx="500">
                  <c:v>6815.5882594751201</c:v>
                </c:pt>
                <c:pt idx="501">
                  <c:v>6283.4412428851201</c:v>
                </c:pt>
                <c:pt idx="502">
                  <c:v>6102.6033399551297</c:v>
                </c:pt>
                <c:pt idx="503">
                  <c:v>5745.35701956513</c:v>
                </c:pt>
                <c:pt idx="504">
                  <c:v>5489.75273849512</c:v>
                </c:pt>
                <c:pt idx="505">
                  <c:v>5246.1062924851203</c:v>
                </c:pt>
                <c:pt idx="506">
                  <c:v>5141.4277094651206</c:v>
                </c:pt>
                <c:pt idx="507">
                  <c:v>5059.2050417851297</c:v>
                </c:pt>
                <c:pt idx="508">
                  <c:v>5102.8529671051292</c:v>
                </c:pt>
                <c:pt idx="509">
                  <c:v>5367.6140438551292</c:v>
                </c:pt>
                <c:pt idx="510">
                  <c:v>5725.8548738051295</c:v>
                </c:pt>
                <c:pt idx="511">
                  <c:v>5996.8608168251303</c:v>
                </c:pt>
                <c:pt idx="512">
                  <c:v>6168.6230495751288</c:v>
                </c:pt>
                <c:pt idx="513">
                  <c:v>6238.9644318651299</c:v>
                </c:pt>
                <c:pt idx="514">
                  <c:v>6227.5745331251201</c:v>
                </c:pt>
                <c:pt idx="515">
                  <c:v>6071.8248826551298</c:v>
                </c:pt>
                <c:pt idx="516">
                  <c:v>5824.10369975513</c:v>
                </c:pt>
                <c:pt idx="517">
                  <c:v>5662.7273194351292</c:v>
                </c:pt>
                <c:pt idx="518">
                  <c:v>5440.6643672951304</c:v>
                </c:pt>
                <c:pt idx="519">
                  <c:v>5416.7503167351297</c:v>
                </c:pt>
                <c:pt idx="520">
                  <c:v>5571.2061686851202</c:v>
                </c:pt>
                <c:pt idx="521">
                  <c:v>6075.2414889751199</c:v>
                </c:pt>
                <c:pt idx="522">
                  <c:v>6476.024648625129</c:v>
                </c:pt>
                <c:pt idx="523">
                  <c:v>6413.6441187951305</c:v>
                </c:pt>
                <c:pt idx="524">
                  <c:v>6075.9459036951293</c:v>
                </c:pt>
                <c:pt idx="525">
                  <c:v>5763.9638215451296</c:v>
                </c:pt>
                <c:pt idx="526">
                  <c:v>5682.7568621651299</c:v>
                </c:pt>
                <c:pt idx="527">
                  <c:v>5312.8980473751208</c:v>
                </c:pt>
                <c:pt idx="528">
                  <c:v>5069.5518845651204</c:v>
                </c:pt>
                <c:pt idx="529">
                  <c:v>4791.8904181351299</c:v>
                </c:pt>
                <c:pt idx="530">
                  <c:v>4676.2548167451296</c:v>
                </c:pt>
                <c:pt idx="531">
                  <c:v>4627.3491169851295</c:v>
                </c:pt>
                <c:pt idx="532">
                  <c:v>4630.9034279151201</c:v>
                </c:pt>
                <c:pt idx="533">
                  <c:v>4882.3257259551301</c:v>
                </c:pt>
                <c:pt idx="534">
                  <c:v>5129.2861500551298</c:v>
                </c:pt>
                <c:pt idx="535">
                  <c:v>5417.9274004951294</c:v>
                </c:pt>
                <c:pt idx="536">
                  <c:v>5629.1479657351201</c:v>
                </c:pt>
                <c:pt idx="537">
                  <c:v>5699.5625534751298</c:v>
                </c:pt>
                <c:pt idx="538">
                  <c:v>5759.9888849951294</c:v>
                </c:pt>
                <c:pt idx="539">
                  <c:v>5854.9756062651295</c:v>
                </c:pt>
                <c:pt idx="540">
                  <c:v>5390.5293613251297</c:v>
                </c:pt>
                <c:pt idx="541">
                  <c:v>4982.0871789751291</c:v>
                </c:pt>
                <c:pt idx="542">
                  <c:v>4881.4664694851299</c:v>
                </c:pt>
                <c:pt idx="543">
                  <c:v>4977.2030189551297</c:v>
                </c:pt>
                <c:pt idx="544">
                  <c:v>5315.84774952513</c:v>
                </c:pt>
                <c:pt idx="545">
                  <c:v>5842.5211662851298</c:v>
                </c:pt>
                <c:pt idx="546">
                  <c:v>6189.4131600551291</c:v>
                </c:pt>
                <c:pt idx="547">
                  <c:v>6164.0022831851293</c:v>
                </c:pt>
                <c:pt idx="548">
                  <c:v>5886.7376792751211</c:v>
                </c:pt>
                <c:pt idx="549">
                  <c:v>5599.0904852551294</c:v>
                </c:pt>
                <c:pt idx="550">
                  <c:v>5606.4287650651304</c:v>
                </c:pt>
                <c:pt idx="551">
                  <c:v>5340.1304468051203</c:v>
                </c:pt>
                <c:pt idx="552">
                  <c:v>5161.9392459851297</c:v>
                </c:pt>
                <c:pt idx="553">
                  <c:v>4955.4064520151205</c:v>
                </c:pt>
                <c:pt idx="554">
                  <c:v>4913.7914290251301</c:v>
                </c:pt>
                <c:pt idx="555">
                  <c:v>4986.5291010851297</c:v>
                </c:pt>
                <c:pt idx="556">
                  <c:v>5188.0098875351296</c:v>
                </c:pt>
                <c:pt idx="557">
                  <c:v>5918.6409146851302</c:v>
                </c:pt>
                <c:pt idx="558">
                  <c:v>6962.3318079151295</c:v>
                </c:pt>
                <c:pt idx="559">
                  <c:v>7514.7039594751304</c:v>
                </c:pt>
                <c:pt idx="560">
                  <c:v>7524.8333343051299</c:v>
                </c:pt>
                <c:pt idx="561">
                  <c:v>7250.8678876551294</c:v>
                </c:pt>
                <c:pt idx="562">
                  <c:v>7138.1325128751296</c:v>
                </c:pt>
                <c:pt idx="563">
                  <c:v>7112.0099251451302</c:v>
                </c:pt>
                <c:pt idx="564">
                  <c:v>6925.5819479551201</c:v>
                </c:pt>
                <c:pt idx="565">
                  <c:v>6819.8346830151295</c:v>
                </c:pt>
                <c:pt idx="566">
                  <c:v>6790.1439343051297</c:v>
                </c:pt>
                <c:pt idx="567">
                  <c:v>6928.2714105451296</c:v>
                </c:pt>
                <c:pt idx="568">
                  <c:v>7032.5597460151293</c:v>
                </c:pt>
                <c:pt idx="569">
                  <c:v>7307.7382113651292</c:v>
                </c:pt>
                <c:pt idx="570">
                  <c:v>7503.9056249351206</c:v>
                </c:pt>
                <c:pt idx="571">
                  <c:v>7371.2285655851201</c:v>
                </c:pt>
                <c:pt idx="572">
                  <c:v>6936.3771309651293</c:v>
                </c:pt>
                <c:pt idx="573">
                  <c:v>6384.0967185551299</c:v>
                </c:pt>
                <c:pt idx="574">
                  <c:v>6125.4071161951297</c:v>
                </c:pt>
                <c:pt idx="575">
                  <c:v>5744.7718136151298</c:v>
                </c:pt>
                <c:pt idx="576">
                  <c:v>5508.8013009051292</c:v>
                </c:pt>
                <c:pt idx="577">
                  <c:v>5284.9732087351204</c:v>
                </c:pt>
                <c:pt idx="578">
                  <c:v>5158.3573076351204</c:v>
                </c:pt>
                <c:pt idx="579">
                  <c:v>5107.68669980513</c:v>
                </c:pt>
                <c:pt idx="580">
                  <c:v>5266.3279033651297</c:v>
                </c:pt>
                <c:pt idx="581">
                  <c:v>6002.9793234951203</c:v>
                </c:pt>
                <c:pt idx="582">
                  <c:v>7006.8075230851291</c:v>
                </c:pt>
                <c:pt idx="583">
                  <c:v>7594.596959095129</c:v>
                </c:pt>
                <c:pt idx="584">
                  <c:v>7757.3189927451294</c:v>
                </c:pt>
                <c:pt idx="585">
                  <c:v>7624.4617230951199</c:v>
                </c:pt>
                <c:pt idx="586">
                  <c:v>7460.8298179551302</c:v>
                </c:pt>
                <c:pt idx="587">
                  <c:v>7308.5787032751296</c:v>
                </c:pt>
                <c:pt idx="588">
                  <c:v>6996.7057800451303</c:v>
                </c:pt>
                <c:pt idx="589">
                  <c:v>6843.9571705251201</c:v>
                </c:pt>
                <c:pt idx="590">
                  <c:v>6761.8766300551197</c:v>
                </c:pt>
                <c:pt idx="591">
                  <c:v>6860.778654375129</c:v>
                </c:pt>
                <c:pt idx="592">
                  <c:v>7009.777389385129</c:v>
                </c:pt>
                <c:pt idx="593">
                  <c:v>7328.8515543251297</c:v>
                </c:pt>
                <c:pt idx="594">
                  <c:v>7676.8787667751203</c:v>
                </c:pt>
                <c:pt idx="595">
                  <c:v>7554.4161076951295</c:v>
                </c:pt>
                <c:pt idx="596">
                  <c:v>7134.3015592451202</c:v>
                </c:pt>
                <c:pt idx="597">
                  <c:v>6561.8110561851299</c:v>
                </c:pt>
                <c:pt idx="598">
                  <c:v>6232.7818312551199</c:v>
                </c:pt>
                <c:pt idx="599">
                  <c:v>5783.8396252151206</c:v>
                </c:pt>
                <c:pt idx="600">
                  <c:v>5579.6070104351293</c:v>
                </c:pt>
                <c:pt idx="601">
                  <c:v>5341.68125629513</c:v>
                </c:pt>
                <c:pt idx="602">
                  <c:v>5251.8125926051298</c:v>
                </c:pt>
                <c:pt idx="603">
                  <c:v>5226.7820708151203</c:v>
                </c:pt>
                <c:pt idx="604">
                  <c:v>5415.8671524751298</c:v>
                </c:pt>
                <c:pt idx="605">
                  <c:v>6062.8746717251297</c:v>
                </c:pt>
                <c:pt idx="606">
                  <c:v>6990.1040403751304</c:v>
                </c:pt>
                <c:pt idx="607">
                  <c:v>7405.6809221351295</c:v>
                </c:pt>
                <c:pt idx="608">
                  <c:v>7415.7435258851292</c:v>
                </c:pt>
                <c:pt idx="609">
                  <c:v>7221.9996645251204</c:v>
                </c:pt>
                <c:pt idx="610">
                  <c:v>7034.2164585051296</c:v>
                </c:pt>
                <c:pt idx="611">
                  <c:v>6993.001645775129</c:v>
                </c:pt>
                <c:pt idx="612">
                  <c:v>7040.0023757951203</c:v>
                </c:pt>
                <c:pt idx="613">
                  <c:v>7273.3155465851296</c:v>
                </c:pt>
                <c:pt idx="614">
                  <c:v>7274.86944085512</c:v>
                </c:pt>
                <c:pt idx="615">
                  <c:v>7195.56170531513</c:v>
                </c:pt>
                <c:pt idx="616">
                  <c:v>7312.9267006851205</c:v>
                </c:pt>
                <c:pt idx="617">
                  <c:v>7551.6170912951302</c:v>
                </c:pt>
                <c:pt idx="618">
                  <c:v>7767.5221390451206</c:v>
                </c:pt>
                <c:pt idx="619">
                  <c:v>7555.1264921451293</c:v>
                </c:pt>
                <c:pt idx="620">
                  <c:v>7101.0414515851298</c:v>
                </c:pt>
                <c:pt idx="621">
                  <c:v>6559.0626507451298</c:v>
                </c:pt>
                <c:pt idx="622">
                  <c:v>6286.2935789551293</c:v>
                </c:pt>
                <c:pt idx="623">
                  <c:v>5880.5102058151297</c:v>
                </c:pt>
                <c:pt idx="624">
                  <c:v>5669.9813821351299</c:v>
                </c:pt>
                <c:pt idx="625">
                  <c:v>5435.77705982513</c:v>
                </c:pt>
                <c:pt idx="626">
                  <c:v>5349.6785173951203</c:v>
                </c:pt>
                <c:pt idx="627">
                  <c:v>5334.8211896151297</c:v>
                </c:pt>
                <c:pt idx="628">
                  <c:v>5494.1626258951201</c:v>
                </c:pt>
                <c:pt idx="629">
                  <c:v>6155.6309860051297</c:v>
                </c:pt>
                <c:pt idx="630">
                  <c:v>7127.1953657751301</c:v>
                </c:pt>
                <c:pt idx="631">
                  <c:v>7630.1493451251299</c:v>
                </c:pt>
                <c:pt idx="632">
                  <c:v>7779.90501997513</c:v>
                </c:pt>
                <c:pt idx="633">
                  <c:v>7665.1742336351299</c:v>
                </c:pt>
                <c:pt idx="634">
                  <c:v>7581.01350925512</c:v>
                </c:pt>
                <c:pt idx="635">
                  <c:v>7444.9190205451296</c:v>
                </c:pt>
                <c:pt idx="636">
                  <c:v>7368.3400381451293</c:v>
                </c:pt>
                <c:pt idx="637">
                  <c:v>7301.5110206951204</c:v>
                </c:pt>
                <c:pt idx="638">
                  <c:v>7087.2660783551291</c:v>
                </c:pt>
                <c:pt idx="639">
                  <c:v>7166.8464854951299</c:v>
                </c:pt>
                <c:pt idx="640">
                  <c:v>7272.145412885121</c:v>
                </c:pt>
                <c:pt idx="641">
                  <c:v>7554.8597612051299</c:v>
                </c:pt>
                <c:pt idx="642">
                  <c:v>7715.2556983951299</c:v>
                </c:pt>
                <c:pt idx="643">
                  <c:v>7606.3577945851293</c:v>
                </c:pt>
                <c:pt idx="644">
                  <c:v>7146.7348950151199</c:v>
                </c:pt>
                <c:pt idx="645">
                  <c:v>6628.5877766651292</c:v>
                </c:pt>
                <c:pt idx="646">
                  <c:v>6443.7704383851296</c:v>
                </c:pt>
                <c:pt idx="647">
                  <c:v>5981.4312634651296</c:v>
                </c:pt>
                <c:pt idx="648">
                  <c:v>5766.2029580651297</c:v>
                </c:pt>
                <c:pt idx="649">
                  <c:v>5490.1379154551296</c:v>
                </c:pt>
                <c:pt idx="650">
                  <c:v>5407.5854369451199</c:v>
                </c:pt>
                <c:pt idx="651">
                  <c:v>5407.6324086051209</c:v>
                </c:pt>
                <c:pt idx="652">
                  <c:v>5586.0370405951298</c:v>
                </c:pt>
                <c:pt idx="653">
                  <c:v>6226.1380435351293</c:v>
                </c:pt>
                <c:pt idx="654">
                  <c:v>7057.0857410651197</c:v>
                </c:pt>
                <c:pt idx="655">
                  <c:v>7472.106338005121</c:v>
                </c:pt>
                <c:pt idx="656">
                  <c:v>7524.9682007451302</c:v>
                </c:pt>
                <c:pt idx="657">
                  <c:v>7464.1525019251303</c:v>
                </c:pt>
                <c:pt idx="658">
                  <c:v>7401.5402730451297</c:v>
                </c:pt>
                <c:pt idx="659">
                  <c:v>7360.0844222151291</c:v>
                </c:pt>
                <c:pt idx="660">
                  <c:v>7164.5243991151301</c:v>
                </c:pt>
                <c:pt idx="661">
                  <c:v>7065.6313762151203</c:v>
                </c:pt>
                <c:pt idx="662">
                  <c:v>7119.6925221051297</c:v>
                </c:pt>
                <c:pt idx="663">
                  <c:v>7258.6180702751299</c:v>
                </c:pt>
                <c:pt idx="664">
                  <c:v>7258.5992847451298</c:v>
                </c:pt>
                <c:pt idx="665">
                  <c:v>7415.63076176512</c:v>
                </c:pt>
                <c:pt idx="666">
                  <c:v>7499.4621456651294</c:v>
                </c:pt>
                <c:pt idx="667">
                  <c:v>7250.1594539651287</c:v>
                </c:pt>
                <c:pt idx="668">
                  <c:v>6801.2404235551203</c:v>
                </c:pt>
                <c:pt idx="669">
                  <c:v>6308.3211741751202</c:v>
                </c:pt>
                <c:pt idx="670">
                  <c:v>6102.2199202351294</c:v>
                </c:pt>
                <c:pt idx="671">
                  <c:v>5735.9920553251295</c:v>
                </c:pt>
                <c:pt idx="672">
                  <c:v>5451.3608464551298</c:v>
                </c:pt>
                <c:pt idx="673">
                  <c:v>5163.1172881151297</c:v>
                </c:pt>
                <c:pt idx="674">
                  <c:v>5018.0054620351202</c:v>
                </c:pt>
                <c:pt idx="675">
                  <c:v>4920.5012276751204</c:v>
                </c:pt>
                <c:pt idx="676">
                  <c:v>4952.2039622451211</c:v>
                </c:pt>
                <c:pt idx="677">
                  <c:v>5231.7017447651297</c:v>
                </c:pt>
                <c:pt idx="678">
                  <c:v>5618.1494463851295</c:v>
                </c:pt>
                <c:pt idx="679">
                  <c:v>6046.2977998751294</c:v>
                </c:pt>
                <c:pt idx="680">
                  <c:v>6557.50785468513</c:v>
                </c:pt>
                <c:pt idx="681">
                  <c:v>6877.1412303751204</c:v>
                </c:pt>
                <c:pt idx="682">
                  <c:v>7094.7643990451297</c:v>
                </c:pt>
                <c:pt idx="683">
                  <c:v>7253.9188091151209</c:v>
                </c:pt>
                <c:pt idx="684">
                  <c:v>7212.947655725121</c:v>
                </c:pt>
                <c:pt idx="685">
                  <c:v>6997.5695376451204</c:v>
                </c:pt>
                <c:pt idx="686">
                  <c:v>6817.3926236851294</c:v>
                </c:pt>
                <c:pt idx="687">
                  <c:v>6778.1572148551204</c:v>
                </c:pt>
                <c:pt idx="688">
                  <c:v>6701.7015457551297</c:v>
                </c:pt>
                <c:pt idx="689">
                  <c:v>6842.1948330851301</c:v>
                </c:pt>
                <c:pt idx="690">
                  <c:v>6905.0966510751296</c:v>
                </c:pt>
                <c:pt idx="691">
                  <c:v>6624.93135519513</c:v>
                </c:pt>
                <c:pt idx="692">
                  <c:v>6303.9613184351201</c:v>
                </c:pt>
                <c:pt idx="693">
                  <c:v>5935.3617922851299</c:v>
                </c:pt>
                <c:pt idx="694">
                  <c:v>5815.7674218851298</c:v>
                </c:pt>
                <c:pt idx="695">
                  <c:v>5386.7755322151197</c:v>
                </c:pt>
                <c:pt idx="696">
                  <c:v>5110.2567507051299</c:v>
                </c:pt>
                <c:pt idx="697">
                  <c:v>4838.0920083651199</c:v>
                </c:pt>
                <c:pt idx="698">
                  <c:v>4799.9539481551301</c:v>
                </c:pt>
                <c:pt idx="699">
                  <c:v>4728.5115542351195</c:v>
                </c:pt>
                <c:pt idx="700">
                  <c:v>4867.4657171651297</c:v>
                </c:pt>
                <c:pt idx="701">
                  <c:v>5086.4089056251296</c:v>
                </c:pt>
                <c:pt idx="702">
                  <c:v>5450.5494945951295</c:v>
                </c:pt>
                <c:pt idx="703">
                  <c:v>5870.05169144512</c:v>
                </c:pt>
                <c:pt idx="704">
                  <c:v>6257.5557094251299</c:v>
                </c:pt>
                <c:pt idx="705">
                  <c:v>6424.4035882851203</c:v>
                </c:pt>
                <c:pt idx="706">
                  <c:v>6222.006181545129</c:v>
                </c:pt>
                <c:pt idx="707">
                  <c:v>5655.4746750051199</c:v>
                </c:pt>
                <c:pt idx="708">
                  <c:v>5031.0854108051299</c:v>
                </c:pt>
                <c:pt idx="709">
                  <c:v>4646.2356605351297</c:v>
                </c:pt>
                <c:pt idx="710">
                  <c:v>4653.6356336351291</c:v>
                </c:pt>
                <c:pt idx="711">
                  <c:v>5095.5250377151197</c:v>
                </c:pt>
                <c:pt idx="712">
                  <c:v>5581.8174535751295</c:v>
                </c:pt>
                <c:pt idx="713">
                  <c:v>5973.8826780951294</c:v>
                </c:pt>
                <c:pt idx="714">
                  <c:v>6155.8077009751305</c:v>
                </c:pt>
                <c:pt idx="715">
                  <c:v>6071.6586075551295</c:v>
                </c:pt>
                <c:pt idx="716">
                  <c:v>5710.6892801051199</c:v>
                </c:pt>
                <c:pt idx="717">
                  <c:v>5784.8960670351198</c:v>
                </c:pt>
                <c:pt idx="718">
                  <c:v>5464.5280251451295</c:v>
                </c:pt>
                <c:pt idx="719">
                  <c:v>5273.56812485513</c:v>
                </c:pt>
                <c:pt idx="720">
                  <c:v>5027.7572548451299</c:v>
                </c:pt>
                <c:pt idx="721">
                  <c:v>4964.1926654551298</c:v>
                </c:pt>
                <c:pt idx="722">
                  <c:v>4995.7827724151293</c:v>
                </c:pt>
                <c:pt idx="723">
                  <c:v>5225.8641438251298</c:v>
                </c:pt>
                <c:pt idx="724">
                  <c:v>5922.424784295129</c:v>
                </c:pt>
                <c:pt idx="725">
                  <c:v>7051.1972997551293</c:v>
                </c:pt>
                <c:pt idx="726">
                  <c:v>7702.4855796151205</c:v>
                </c:pt>
                <c:pt idx="727">
                  <c:v>7841.6850246551303</c:v>
                </c:pt>
                <c:pt idx="728">
                  <c:v>7753.636541815129</c:v>
                </c:pt>
                <c:pt idx="729">
                  <c:v>7775.5055138851294</c:v>
                </c:pt>
                <c:pt idx="730">
                  <c:v>7665.2826171451288</c:v>
                </c:pt>
                <c:pt idx="731">
                  <c:v>7384.5988200851198</c:v>
                </c:pt>
                <c:pt idx="732">
                  <c:v>7249.4506781351201</c:v>
                </c:pt>
                <c:pt idx="733">
                  <c:v>7048.7330524651297</c:v>
                </c:pt>
                <c:pt idx="734">
                  <c:v>7110.89616557512</c:v>
                </c:pt>
                <c:pt idx="735">
                  <c:v>7211.3706611551206</c:v>
                </c:pt>
                <c:pt idx="736">
                  <c:v>7311.55571156512</c:v>
                </c:pt>
                <c:pt idx="737">
                  <c:v>7551.5794364151297</c:v>
                </c:pt>
                <c:pt idx="738">
                  <c:v>7599.6619613851299</c:v>
                </c:pt>
                <c:pt idx="739">
                  <c:v>7344.9649034951299</c:v>
                </c:pt>
                <c:pt idx="740">
                  <c:v>6787.8829107751289</c:v>
                </c:pt>
                <c:pt idx="741">
                  <c:v>6499.1438724651198</c:v>
                </c:pt>
                <c:pt idx="742">
                  <c:v>6053.9319693051202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2-4F4F-A05A-075A56206515}"/>
            </c:ext>
          </c:extLst>
        </c:ser>
        <c:ser>
          <c:idx val="1"/>
          <c:order val="1"/>
          <c:tx>
            <c:strRef>
              <c:f>'03'!$J$44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'03'!$J$45:$J$789</c:f>
              <c:numCache>
                <c:formatCode>_-* #,##0.00\ _€_-;\-* #,##0.00\ _€_-;_-* "-"??\ _€_-;_-@_-</c:formatCode>
                <c:ptCount val="745"/>
                <c:pt idx="0">
                  <c:v>315.77288500043403</c:v>
                </c:pt>
                <c:pt idx="1">
                  <c:v>307.59335812043503</c:v>
                </c:pt>
                <c:pt idx="2">
                  <c:v>297.48338921043</c:v>
                </c:pt>
                <c:pt idx="3">
                  <c:v>287.18182602042901</c:v>
                </c:pt>
                <c:pt idx="4">
                  <c:v>293.44825590043098</c:v>
                </c:pt>
                <c:pt idx="5">
                  <c:v>306.30090356042899</c:v>
                </c:pt>
                <c:pt idx="6">
                  <c:v>309.67531149043202</c:v>
                </c:pt>
                <c:pt idx="7">
                  <c:v>316.59566149043201</c:v>
                </c:pt>
                <c:pt idx="8">
                  <c:v>333.82530825043006</c:v>
                </c:pt>
                <c:pt idx="9">
                  <c:v>328.17293203043306</c:v>
                </c:pt>
                <c:pt idx="10">
                  <c:v>331.533835860431</c:v>
                </c:pt>
                <c:pt idx="11">
                  <c:v>340.03799118043298</c:v>
                </c:pt>
                <c:pt idx="12">
                  <c:v>337.45068661043302</c:v>
                </c:pt>
                <c:pt idx="13">
                  <c:v>333.39679807042899</c:v>
                </c:pt>
                <c:pt idx="14">
                  <c:v>315.55841215043398</c:v>
                </c:pt>
                <c:pt idx="15">
                  <c:v>321.16599915043105</c:v>
                </c:pt>
                <c:pt idx="16">
                  <c:v>316.39981509043002</c:v>
                </c:pt>
                <c:pt idx="17">
                  <c:v>333.30400322042897</c:v>
                </c:pt>
                <c:pt idx="18">
                  <c:v>345.285066770426</c:v>
                </c:pt>
                <c:pt idx="19">
                  <c:v>337.41580250042898</c:v>
                </c:pt>
                <c:pt idx="20">
                  <c:v>318.35679956042998</c:v>
                </c:pt>
                <c:pt idx="21">
                  <c:v>307.67085768043097</c:v>
                </c:pt>
                <c:pt idx="22">
                  <c:v>319.04754529042702</c:v>
                </c:pt>
                <c:pt idx="23">
                  <c:v>304.56882433043103</c:v>
                </c:pt>
                <c:pt idx="24">
                  <c:v>289.41012470043302</c:v>
                </c:pt>
                <c:pt idx="25">
                  <c:v>280.94090812043203</c:v>
                </c:pt>
                <c:pt idx="26">
                  <c:v>278.89039203043302</c:v>
                </c:pt>
                <c:pt idx="27">
                  <c:v>283.56943718042902</c:v>
                </c:pt>
                <c:pt idx="28">
                  <c:v>286.51513798043203</c:v>
                </c:pt>
                <c:pt idx="29">
                  <c:v>286.17567646043398</c:v>
                </c:pt>
                <c:pt idx="30">
                  <c:v>283.978353040429</c:v>
                </c:pt>
                <c:pt idx="31">
                  <c:v>289.43771148043203</c:v>
                </c:pt>
                <c:pt idx="32">
                  <c:v>303.231071950434</c:v>
                </c:pt>
                <c:pt idx="33">
                  <c:v>327.77515529043205</c:v>
                </c:pt>
                <c:pt idx="34">
                  <c:v>324.90895778043</c:v>
                </c:pt>
                <c:pt idx="35">
                  <c:v>333.30037031042701</c:v>
                </c:pt>
                <c:pt idx="36">
                  <c:v>342.44441714042699</c:v>
                </c:pt>
                <c:pt idx="37">
                  <c:v>329.31850995042799</c:v>
                </c:pt>
                <c:pt idx="38">
                  <c:v>302.50708688042903</c:v>
                </c:pt>
                <c:pt idx="39">
                  <c:v>291.95408203043002</c:v>
                </c:pt>
                <c:pt idx="40">
                  <c:v>292.21316878043103</c:v>
                </c:pt>
                <c:pt idx="41">
                  <c:v>313.37991516043201</c:v>
                </c:pt>
                <c:pt idx="42">
                  <c:v>338.88872018043401</c:v>
                </c:pt>
                <c:pt idx="43">
                  <c:v>346.69452434043103</c:v>
                </c:pt>
                <c:pt idx="44">
                  <c:v>334.02728321043099</c:v>
                </c:pt>
                <c:pt idx="45">
                  <c:v>312.62992219043304</c:v>
                </c:pt>
                <c:pt idx="46">
                  <c:v>319.01241198043101</c:v>
                </c:pt>
                <c:pt idx="47">
                  <c:v>308.02730530043203</c:v>
                </c:pt>
                <c:pt idx="48">
                  <c:v>308.77531330042905</c:v>
                </c:pt>
                <c:pt idx="49">
                  <c:v>298.02892956043104</c:v>
                </c:pt>
                <c:pt idx="50">
                  <c:v>294.22461505043401</c:v>
                </c:pt>
                <c:pt idx="51">
                  <c:v>294.03754452043404</c:v>
                </c:pt>
                <c:pt idx="52">
                  <c:v>296.98864526043502</c:v>
                </c:pt>
                <c:pt idx="53">
                  <c:v>323.42069109043302</c:v>
                </c:pt>
                <c:pt idx="54">
                  <c:v>404.01111155043401</c:v>
                </c:pt>
                <c:pt idx="55">
                  <c:v>424.49038874043202</c:v>
                </c:pt>
                <c:pt idx="56">
                  <c:v>409.61105216043296</c:v>
                </c:pt>
                <c:pt idx="57">
                  <c:v>409.57805078043202</c:v>
                </c:pt>
                <c:pt idx="58">
                  <c:v>403.94142526043004</c:v>
                </c:pt>
                <c:pt idx="59">
                  <c:v>390.556734290424</c:v>
                </c:pt>
                <c:pt idx="60">
                  <c:v>370.87661761043302</c:v>
                </c:pt>
                <c:pt idx="61">
                  <c:v>357.67178011043103</c:v>
                </c:pt>
                <c:pt idx="62">
                  <c:v>365.35508183043004</c:v>
                </c:pt>
                <c:pt idx="63">
                  <c:v>343.76915695043095</c:v>
                </c:pt>
                <c:pt idx="64">
                  <c:v>347.51781494043104</c:v>
                </c:pt>
                <c:pt idx="65">
                  <c:v>401.59714016042801</c:v>
                </c:pt>
                <c:pt idx="66">
                  <c:v>433.57586644042902</c:v>
                </c:pt>
                <c:pt idx="67">
                  <c:v>418.58484475042695</c:v>
                </c:pt>
                <c:pt idx="68">
                  <c:v>384.51294704043102</c:v>
                </c:pt>
                <c:pt idx="69">
                  <c:v>343.68200596043005</c:v>
                </c:pt>
                <c:pt idx="70">
                  <c:v>324.68800867043296</c:v>
                </c:pt>
                <c:pt idx="71">
                  <c:v>306.41010070043001</c:v>
                </c:pt>
                <c:pt idx="72">
                  <c:v>303.196480940431</c:v>
                </c:pt>
                <c:pt idx="73">
                  <c:v>295.25194123043298</c:v>
                </c:pt>
                <c:pt idx="74">
                  <c:v>291.35978980043302</c:v>
                </c:pt>
                <c:pt idx="75">
                  <c:v>288.06234042043297</c:v>
                </c:pt>
                <c:pt idx="76">
                  <c:v>295.458205250432</c:v>
                </c:pt>
                <c:pt idx="77">
                  <c:v>325.09158375043</c:v>
                </c:pt>
                <c:pt idx="78">
                  <c:v>397.81952630043003</c:v>
                </c:pt>
                <c:pt idx="79">
                  <c:v>406.02596881042996</c:v>
                </c:pt>
                <c:pt idx="80">
                  <c:v>403.68806274043101</c:v>
                </c:pt>
                <c:pt idx="81">
                  <c:v>433.90551798042804</c:v>
                </c:pt>
                <c:pt idx="82">
                  <c:v>454.47307808043303</c:v>
                </c:pt>
                <c:pt idx="83">
                  <c:v>413.85179716043001</c:v>
                </c:pt>
                <c:pt idx="84">
                  <c:v>401.38259537043098</c:v>
                </c:pt>
                <c:pt idx="85">
                  <c:v>380.40788416043199</c:v>
                </c:pt>
                <c:pt idx="86">
                  <c:v>355.83452106043404</c:v>
                </c:pt>
                <c:pt idx="87">
                  <c:v>336.70072910043001</c:v>
                </c:pt>
                <c:pt idx="88">
                  <c:v>342.24290948043205</c:v>
                </c:pt>
                <c:pt idx="89">
                  <c:v>389.529040220431</c:v>
                </c:pt>
                <c:pt idx="90">
                  <c:v>417.21404347042898</c:v>
                </c:pt>
                <c:pt idx="91">
                  <c:v>408.062607540427</c:v>
                </c:pt>
                <c:pt idx="92">
                  <c:v>367.47783952042903</c:v>
                </c:pt>
                <c:pt idx="93">
                  <c:v>327.21997938043302</c:v>
                </c:pt>
                <c:pt idx="94">
                  <c:v>323.84049923043102</c:v>
                </c:pt>
                <c:pt idx="95">
                  <c:v>312.38838312043504</c:v>
                </c:pt>
                <c:pt idx="96">
                  <c:v>309.473451260432</c:v>
                </c:pt>
                <c:pt idx="97">
                  <c:v>305.87421209043299</c:v>
                </c:pt>
                <c:pt idx="98">
                  <c:v>299.88695678043302</c:v>
                </c:pt>
                <c:pt idx="99">
                  <c:v>297.38874916043198</c:v>
                </c:pt>
                <c:pt idx="100">
                  <c:v>305.95455787043198</c:v>
                </c:pt>
                <c:pt idx="101">
                  <c:v>339.16633774043498</c:v>
                </c:pt>
                <c:pt idx="102">
                  <c:v>421.71766856043098</c:v>
                </c:pt>
                <c:pt idx="103">
                  <c:v>424.96971607043503</c:v>
                </c:pt>
                <c:pt idx="104">
                  <c:v>411.689714750429</c:v>
                </c:pt>
                <c:pt idx="105">
                  <c:v>413.81739947043098</c:v>
                </c:pt>
                <c:pt idx="106">
                  <c:v>403.68736432042999</c:v>
                </c:pt>
                <c:pt idx="107">
                  <c:v>409.07690526043103</c:v>
                </c:pt>
                <c:pt idx="108">
                  <c:v>373.32971269043099</c:v>
                </c:pt>
                <c:pt idx="109">
                  <c:v>361.41650683043002</c:v>
                </c:pt>
                <c:pt idx="110">
                  <c:v>344.47266642043098</c:v>
                </c:pt>
                <c:pt idx="111">
                  <c:v>333.25436521043002</c:v>
                </c:pt>
                <c:pt idx="112">
                  <c:v>349.68443225043097</c:v>
                </c:pt>
                <c:pt idx="113">
                  <c:v>400.48416596042705</c:v>
                </c:pt>
                <c:pt idx="114">
                  <c:v>416.95583652043103</c:v>
                </c:pt>
                <c:pt idx="115">
                  <c:v>402.08205000043</c:v>
                </c:pt>
                <c:pt idx="116">
                  <c:v>372.42524776043206</c:v>
                </c:pt>
                <c:pt idx="117">
                  <c:v>340.77942271043105</c:v>
                </c:pt>
                <c:pt idx="118">
                  <c:v>341.47662298043207</c:v>
                </c:pt>
                <c:pt idx="119">
                  <c:v>324.56492328043203</c:v>
                </c:pt>
                <c:pt idx="120">
                  <c:v>330.94018666043098</c:v>
                </c:pt>
                <c:pt idx="121">
                  <c:v>313.144878050432</c:v>
                </c:pt>
                <c:pt idx="122">
                  <c:v>300.60127062043404</c:v>
                </c:pt>
                <c:pt idx="123">
                  <c:v>300.36592637043304</c:v>
                </c:pt>
                <c:pt idx="124">
                  <c:v>302.92660334042904</c:v>
                </c:pt>
                <c:pt idx="125">
                  <c:v>334.79672873042699</c:v>
                </c:pt>
                <c:pt idx="126">
                  <c:v>404.14527637043096</c:v>
                </c:pt>
                <c:pt idx="127">
                  <c:v>403.47948743042701</c:v>
                </c:pt>
                <c:pt idx="128">
                  <c:v>403.83126544043301</c:v>
                </c:pt>
                <c:pt idx="129">
                  <c:v>441.95441185043103</c:v>
                </c:pt>
                <c:pt idx="130">
                  <c:v>446.28058241042902</c:v>
                </c:pt>
                <c:pt idx="131">
                  <c:v>426.98781727043604</c:v>
                </c:pt>
                <c:pt idx="132">
                  <c:v>412.79807550043301</c:v>
                </c:pt>
                <c:pt idx="133">
                  <c:v>377.81616848043103</c:v>
                </c:pt>
                <c:pt idx="134">
                  <c:v>355.43182365042901</c:v>
                </c:pt>
                <c:pt idx="135">
                  <c:v>340.81270194043304</c:v>
                </c:pt>
                <c:pt idx="136">
                  <c:v>350.23121153042803</c:v>
                </c:pt>
                <c:pt idx="137">
                  <c:v>389.38387350043405</c:v>
                </c:pt>
                <c:pt idx="138">
                  <c:v>419.67823810043001</c:v>
                </c:pt>
                <c:pt idx="139">
                  <c:v>400.73413952042802</c:v>
                </c:pt>
                <c:pt idx="140">
                  <c:v>368.39734947043098</c:v>
                </c:pt>
                <c:pt idx="141">
                  <c:v>332.709618550431</c:v>
                </c:pt>
                <c:pt idx="142">
                  <c:v>327.86773817043201</c:v>
                </c:pt>
                <c:pt idx="143">
                  <c:v>315.18564867042704</c:v>
                </c:pt>
                <c:pt idx="144">
                  <c:v>308.28820213043207</c:v>
                </c:pt>
                <c:pt idx="145">
                  <c:v>301.033258930432</c:v>
                </c:pt>
                <c:pt idx="146">
                  <c:v>291.89262668042903</c:v>
                </c:pt>
                <c:pt idx="147">
                  <c:v>289.61351582043301</c:v>
                </c:pt>
                <c:pt idx="148">
                  <c:v>285.49675411043103</c:v>
                </c:pt>
                <c:pt idx="149">
                  <c:v>323.80012811043099</c:v>
                </c:pt>
                <c:pt idx="150">
                  <c:v>388.00880421043303</c:v>
                </c:pt>
                <c:pt idx="151">
                  <c:v>379.93916999043302</c:v>
                </c:pt>
                <c:pt idx="152">
                  <c:v>378.30760795043</c:v>
                </c:pt>
                <c:pt idx="153">
                  <c:v>396.24704287043102</c:v>
                </c:pt>
                <c:pt idx="154">
                  <c:v>391.96098687043298</c:v>
                </c:pt>
                <c:pt idx="155">
                  <c:v>374.22935323043305</c:v>
                </c:pt>
                <c:pt idx="156">
                  <c:v>397.12581573043201</c:v>
                </c:pt>
                <c:pt idx="157">
                  <c:v>342.05581862042902</c:v>
                </c:pt>
                <c:pt idx="158">
                  <c:v>323.86112986042804</c:v>
                </c:pt>
                <c:pt idx="159">
                  <c:v>302.46886936043097</c:v>
                </c:pt>
                <c:pt idx="160">
                  <c:v>303.64463750043103</c:v>
                </c:pt>
                <c:pt idx="161">
                  <c:v>367.85675861042898</c:v>
                </c:pt>
                <c:pt idx="162">
                  <c:v>401.40526084042801</c:v>
                </c:pt>
                <c:pt idx="163">
                  <c:v>400.64349149042999</c:v>
                </c:pt>
                <c:pt idx="164">
                  <c:v>368.02830868042804</c:v>
                </c:pt>
                <c:pt idx="165">
                  <c:v>319.038505310429</c:v>
                </c:pt>
                <c:pt idx="166">
                  <c:v>299.49746906043202</c:v>
                </c:pt>
                <c:pt idx="167">
                  <c:v>294.73706681043205</c:v>
                </c:pt>
                <c:pt idx="168">
                  <c:v>287.67138122043099</c:v>
                </c:pt>
                <c:pt idx="169">
                  <c:v>283.245755820429</c:v>
                </c:pt>
                <c:pt idx="170">
                  <c:v>266.20968770042907</c:v>
                </c:pt>
                <c:pt idx="171">
                  <c:v>261.25707476043101</c:v>
                </c:pt>
                <c:pt idx="172">
                  <c:v>263.47227002042899</c:v>
                </c:pt>
                <c:pt idx="173">
                  <c:v>274.351038140431</c:v>
                </c:pt>
                <c:pt idx="174">
                  <c:v>284.49891049042799</c:v>
                </c:pt>
                <c:pt idx="175">
                  <c:v>310.59553541043101</c:v>
                </c:pt>
                <c:pt idx="176">
                  <c:v>347.35255176043302</c:v>
                </c:pt>
                <c:pt idx="177">
                  <c:v>387.66605894043397</c:v>
                </c:pt>
                <c:pt idx="178">
                  <c:v>371.671042080429</c:v>
                </c:pt>
                <c:pt idx="179">
                  <c:v>360.39886057042901</c:v>
                </c:pt>
                <c:pt idx="180">
                  <c:v>348.668466990431</c:v>
                </c:pt>
                <c:pt idx="181">
                  <c:v>312.62557310043201</c:v>
                </c:pt>
                <c:pt idx="182">
                  <c:v>298.99107076042503</c:v>
                </c:pt>
                <c:pt idx="183">
                  <c:v>290.93108108043396</c:v>
                </c:pt>
                <c:pt idx="184">
                  <c:v>288.26956530043401</c:v>
                </c:pt>
                <c:pt idx="185">
                  <c:v>318.98071952043</c:v>
                </c:pt>
                <c:pt idx="186">
                  <c:v>345.00101929042796</c:v>
                </c:pt>
                <c:pt idx="187">
                  <c:v>335.08648350042904</c:v>
                </c:pt>
                <c:pt idx="188">
                  <c:v>308.64242076042706</c:v>
                </c:pt>
                <c:pt idx="189">
                  <c:v>289.60806772043503</c:v>
                </c:pt>
                <c:pt idx="190">
                  <c:v>286.14810844042898</c:v>
                </c:pt>
                <c:pt idx="191">
                  <c:v>281.98263460043199</c:v>
                </c:pt>
                <c:pt idx="192">
                  <c:v>285.26847186043199</c:v>
                </c:pt>
                <c:pt idx="193">
                  <c:v>285.04593850043204</c:v>
                </c:pt>
                <c:pt idx="194">
                  <c:v>278.89854673043402</c:v>
                </c:pt>
                <c:pt idx="195">
                  <c:v>280.84599631043397</c:v>
                </c:pt>
                <c:pt idx="196">
                  <c:v>283.43466028043002</c:v>
                </c:pt>
                <c:pt idx="197">
                  <c:v>290.34435237042896</c:v>
                </c:pt>
                <c:pt idx="198">
                  <c:v>293.08549931043103</c:v>
                </c:pt>
                <c:pt idx="199">
                  <c:v>318.80949325042997</c:v>
                </c:pt>
                <c:pt idx="200">
                  <c:v>352.996766740429</c:v>
                </c:pt>
                <c:pt idx="201">
                  <c:v>352.79808531043102</c:v>
                </c:pt>
                <c:pt idx="202">
                  <c:v>360.72767385043102</c:v>
                </c:pt>
                <c:pt idx="203">
                  <c:v>349.62040807043002</c:v>
                </c:pt>
                <c:pt idx="204">
                  <c:v>327.91389767043199</c:v>
                </c:pt>
                <c:pt idx="205">
                  <c:v>292.43691795043003</c:v>
                </c:pt>
                <c:pt idx="206">
                  <c:v>285.63223735043101</c:v>
                </c:pt>
                <c:pt idx="207">
                  <c:v>264.06043766043103</c:v>
                </c:pt>
                <c:pt idx="208">
                  <c:v>270.47132107043097</c:v>
                </c:pt>
                <c:pt idx="209">
                  <c:v>283.40779314042999</c:v>
                </c:pt>
                <c:pt idx="210">
                  <c:v>316.12239779043</c:v>
                </c:pt>
                <c:pt idx="211">
                  <c:v>315.83232687043096</c:v>
                </c:pt>
                <c:pt idx="212">
                  <c:v>304.90282397042904</c:v>
                </c:pt>
                <c:pt idx="213">
                  <c:v>292.75358094042997</c:v>
                </c:pt>
                <c:pt idx="214">
                  <c:v>302.30469968043002</c:v>
                </c:pt>
                <c:pt idx="215">
                  <c:v>296.02380604042997</c:v>
                </c:pt>
                <c:pt idx="216">
                  <c:v>291.27355260043106</c:v>
                </c:pt>
                <c:pt idx="217">
                  <c:v>294.79930953043402</c:v>
                </c:pt>
                <c:pt idx="218">
                  <c:v>285.25717136042999</c:v>
                </c:pt>
                <c:pt idx="219">
                  <c:v>277.16041396042499</c:v>
                </c:pt>
                <c:pt idx="220">
                  <c:v>281.90063351043</c:v>
                </c:pt>
                <c:pt idx="221">
                  <c:v>300.86492831042898</c:v>
                </c:pt>
                <c:pt idx="222">
                  <c:v>345.428637420428</c:v>
                </c:pt>
                <c:pt idx="223">
                  <c:v>374.31210227042999</c:v>
                </c:pt>
                <c:pt idx="224">
                  <c:v>397.97622104043603</c:v>
                </c:pt>
                <c:pt idx="225">
                  <c:v>427.72988836043004</c:v>
                </c:pt>
                <c:pt idx="226">
                  <c:v>485.30595914043403</c:v>
                </c:pt>
                <c:pt idx="227">
                  <c:v>472.48527968043101</c:v>
                </c:pt>
                <c:pt idx="228">
                  <c:v>448.88233577043201</c:v>
                </c:pt>
                <c:pt idx="229">
                  <c:v>433.78151106043299</c:v>
                </c:pt>
                <c:pt idx="230">
                  <c:v>410.33920215043105</c:v>
                </c:pt>
                <c:pt idx="231">
                  <c:v>378.18099640042999</c:v>
                </c:pt>
                <c:pt idx="232">
                  <c:v>356.00120330042699</c:v>
                </c:pt>
                <c:pt idx="233">
                  <c:v>382.65666538043206</c:v>
                </c:pt>
                <c:pt idx="234">
                  <c:v>389.01725173042803</c:v>
                </c:pt>
                <c:pt idx="235">
                  <c:v>377.448482900432</c:v>
                </c:pt>
                <c:pt idx="236">
                  <c:v>351.15533874043302</c:v>
                </c:pt>
                <c:pt idx="237">
                  <c:v>323.02214084043106</c:v>
                </c:pt>
                <c:pt idx="238">
                  <c:v>312.84510396043305</c:v>
                </c:pt>
                <c:pt idx="239">
                  <c:v>289.92563634042796</c:v>
                </c:pt>
                <c:pt idx="240">
                  <c:v>278.29329088042903</c:v>
                </c:pt>
                <c:pt idx="241">
                  <c:v>274.10728776042998</c:v>
                </c:pt>
                <c:pt idx="242">
                  <c:v>273.97945368043099</c:v>
                </c:pt>
                <c:pt idx="243">
                  <c:v>268.28297511043098</c:v>
                </c:pt>
                <c:pt idx="244">
                  <c:v>274.79546567043099</c:v>
                </c:pt>
                <c:pt idx="245">
                  <c:v>301.04434759043403</c:v>
                </c:pt>
                <c:pt idx="246">
                  <c:v>353.10760041043102</c:v>
                </c:pt>
                <c:pt idx="247">
                  <c:v>384.97358625042898</c:v>
                </c:pt>
                <c:pt idx="248">
                  <c:v>388.54624342043002</c:v>
                </c:pt>
                <c:pt idx="249">
                  <c:v>378.43329735042903</c:v>
                </c:pt>
                <c:pt idx="250">
                  <c:v>367.61094300042902</c:v>
                </c:pt>
                <c:pt idx="251">
                  <c:v>353.03649568043102</c:v>
                </c:pt>
                <c:pt idx="252">
                  <c:v>332.56866178043202</c:v>
                </c:pt>
                <c:pt idx="253">
                  <c:v>315.81993437043002</c:v>
                </c:pt>
                <c:pt idx="254">
                  <c:v>309.66345879043104</c:v>
                </c:pt>
                <c:pt idx="255">
                  <c:v>314.957358680433</c:v>
                </c:pt>
                <c:pt idx="256">
                  <c:v>328.46234310043303</c:v>
                </c:pt>
                <c:pt idx="257">
                  <c:v>366.46905615042897</c:v>
                </c:pt>
                <c:pt idx="258">
                  <c:v>390.88841372043203</c:v>
                </c:pt>
                <c:pt idx="259">
                  <c:v>375.06698481042901</c:v>
                </c:pt>
                <c:pt idx="260">
                  <c:v>340.62655818043004</c:v>
                </c:pt>
                <c:pt idx="261">
                  <c:v>304.99446222043201</c:v>
                </c:pt>
                <c:pt idx="262">
                  <c:v>290.69343434042702</c:v>
                </c:pt>
                <c:pt idx="263">
                  <c:v>275.05481196043104</c:v>
                </c:pt>
                <c:pt idx="264">
                  <c:v>268.621660420431</c:v>
                </c:pt>
                <c:pt idx="265">
                  <c:v>270.72731471043102</c:v>
                </c:pt>
                <c:pt idx="266">
                  <c:v>265.69516364043204</c:v>
                </c:pt>
                <c:pt idx="267">
                  <c:v>264.14996978043098</c:v>
                </c:pt>
                <c:pt idx="268">
                  <c:v>273.69822413042999</c:v>
                </c:pt>
                <c:pt idx="269">
                  <c:v>291.85940886042999</c:v>
                </c:pt>
                <c:pt idx="270">
                  <c:v>337.833006260432</c:v>
                </c:pt>
                <c:pt idx="271">
                  <c:v>372.29438904042905</c:v>
                </c:pt>
                <c:pt idx="272">
                  <c:v>397.39671680043205</c:v>
                </c:pt>
                <c:pt idx="273">
                  <c:v>446.135892270429</c:v>
                </c:pt>
                <c:pt idx="274">
                  <c:v>515.88916432042697</c:v>
                </c:pt>
                <c:pt idx="275">
                  <c:v>494.07005075043099</c:v>
                </c:pt>
                <c:pt idx="276">
                  <c:v>455.00520109043202</c:v>
                </c:pt>
                <c:pt idx="277">
                  <c:v>419.243458770431</c:v>
                </c:pt>
                <c:pt idx="278">
                  <c:v>388.35771103043004</c:v>
                </c:pt>
                <c:pt idx="279">
                  <c:v>359.66636556042801</c:v>
                </c:pt>
                <c:pt idx="280">
                  <c:v>336.44874667042995</c:v>
                </c:pt>
                <c:pt idx="281">
                  <c:v>353.58123339042902</c:v>
                </c:pt>
                <c:pt idx="282">
                  <c:v>376.94323114043397</c:v>
                </c:pt>
                <c:pt idx="283">
                  <c:v>374.79810568042598</c:v>
                </c:pt>
                <c:pt idx="284">
                  <c:v>346.81955494042802</c:v>
                </c:pt>
                <c:pt idx="285">
                  <c:v>326.66603413043401</c:v>
                </c:pt>
                <c:pt idx="286">
                  <c:v>350.74919340043004</c:v>
                </c:pt>
                <c:pt idx="287">
                  <c:v>353.75105091043298</c:v>
                </c:pt>
                <c:pt idx="288">
                  <c:v>353.092731010428</c:v>
                </c:pt>
                <c:pt idx="289">
                  <c:v>362.71898898043003</c:v>
                </c:pt>
                <c:pt idx="290">
                  <c:v>377.66503511043101</c:v>
                </c:pt>
                <c:pt idx="291">
                  <c:v>381.81472994042906</c:v>
                </c:pt>
                <c:pt idx="292">
                  <c:v>376.53305384042903</c:v>
                </c:pt>
                <c:pt idx="293">
                  <c:v>392.97655347043201</c:v>
                </c:pt>
                <c:pt idx="294">
                  <c:v>403.65006870043095</c:v>
                </c:pt>
                <c:pt idx="295">
                  <c:v>422.27582229042503</c:v>
                </c:pt>
                <c:pt idx="296">
                  <c:v>459.07896653043196</c:v>
                </c:pt>
                <c:pt idx="297">
                  <c:v>470.53222827043004</c:v>
                </c:pt>
                <c:pt idx="298">
                  <c:v>455.16944870043</c:v>
                </c:pt>
                <c:pt idx="299">
                  <c:v>448.215475090437</c:v>
                </c:pt>
                <c:pt idx="300">
                  <c:v>447.57875841042602</c:v>
                </c:pt>
                <c:pt idx="301">
                  <c:v>454.20177273043203</c:v>
                </c:pt>
                <c:pt idx="302">
                  <c:v>437.35550848043005</c:v>
                </c:pt>
                <c:pt idx="303">
                  <c:v>398.58228140043201</c:v>
                </c:pt>
                <c:pt idx="304">
                  <c:v>370.23469083042903</c:v>
                </c:pt>
                <c:pt idx="305">
                  <c:v>385.518853030429</c:v>
                </c:pt>
                <c:pt idx="306">
                  <c:v>401.937031280425</c:v>
                </c:pt>
                <c:pt idx="307">
                  <c:v>398.902783660426</c:v>
                </c:pt>
                <c:pt idx="308">
                  <c:v>363.60833361043302</c:v>
                </c:pt>
                <c:pt idx="309">
                  <c:v>346.23920546043303</c:v>
                </c:pt>
                <c:pt idx="310">
                  <c:v>369.29941318042899</c:v>
                </c:pt>
                <c:pt idx="311">
                  <c:v>357.02016184043401</c:v>
                </c:pt>
                <c:pt idx="312">
                  <c:v>346.26141039043102</c:v>
                </c:pt>
                <c:pt idx="313">
                  <c:v>337.75505940042899</c:v>
                </c:pt>
                <c:pt idx="314">
                  <c:v>335.23001872043307</c:v>
                </c:pt>
                <c:pt idx="315">
                  <c:v>304.88893192043099</c:v>
                </c:pt>
                <c:pt idx="316">
                  <c:v>287.93767173043</c:v>
                </c:pt>
                <c:pt idx="317">
                  <c:v>304.96086986043002</c:v>
                </c:pt>
                <c:pt idx="318">
                  <c:v>359.929281150431</c:v>
                </c:pt>
                <c:pt idx="319">
                  <c:v>419.46686195042798</c:v>
                </c:pt>
                <c:pt idx="320">
                  <c:v>445.82941866042904</c:v>
                </c:pt>
                <c:pt idx="321">
                  <c:v>457.86335304043399</c:v>
                </c:pt>
                <c:pt idx="322">
                  <c:v>458.35211215043302</c:v>
                </c:pt>
                <c:pt idx="323">
                  <c:v>456.00472613042905</c:v>
                </c:pt>
                <c:pt idx="324">
                  <c:v>438.96101877043304</c:v>
                </c:pt>
                <c:pt idx="325">
                  <c:v>423.18475810043401</c:v>
                </c:pt>
                <c:pt idx="326">
                  <c:v>401.600140450433</c:v>
                </c:pt>
                <c:pt idx="327">
                  <c:v>376.29696042042701</c:v>
                </c:pt>
                <c:pt idx="328">
                  <c:v>365.49902427042906</c:v>
                </c:pt>
                <c:pt idx="329">
                  <c:v>378.05162592042899</c:v>
                </c:pt>
                <c:pt idx="330">
                  <c:v>388.37542757043406</c:v>
                </c:pt>
                <c:pt idx="331">
                  <c:v>372.38663651042998</c:v>
                </c:pt>
                <c:pt idx="332">
                  <c:v>338.35351303043302</c:v>
                </c:pt>
                <c:pt idx="333">
                  <c:v>327.15516837043003</c:v>
                </c:pt>
                <c:pt idx="334">
                  <c:v>337.47767836042902</c:v>
                </c:pt>
                <c:pt idx="335">
                  <c:v>354.90874041043202</c:v>
                </c:pt>
                <c:pt idx="336">
                  <c:v>337.50399469042901</c:v>
                </c:pt>
                <c:pt idx="337">
                  <c:v>342.14266231043104</c:v>
                </c:pt>
                <c:pt idx="338">
                  <c:v>346.53716043043198</c:v>
                </c:pt>
                <c:pt idx="339">
                  <c:v>334.82770631043201</c:v>
                </c:pt>
                <c:pt idx="340">
                  <c:v>340.48046327042795</c:v>
                </c:pt>
                <c:pt idx="341">
                  <c:v>350.26264196043002</c:v>
                </c:pt>
                <c:pt idx="342">
                  <c:v>356.98218261043201</c:v>
                </c:pt>
                <c:pt idx="343">
                  <c:v>357.737006740428</c:v>
                </c:pt>
                <c:pt idx="344">
                  <c:v>360.08668045042799</c:v>
                </c:pt>
                <c:pt idx="345">
                  <c:v>370.43720216043403</c:v>
                </c:pt>
                <c:pt idx="346">
                  <c:v>360.54253301043104</c:v>
                </c:pt>
                <c:pt idx="347">
                  <c:v>356.24702066043005</c:v>
                </c:pt>
                <c:pt idx="348">
                  <c:v>349.20860412043402</c:v>
                </c:pt>
                <c:pt idx="349">
                  <c:v>336.59843773043104</c:v>
                </c:pt>
                <c:pt idx="350">
                  <c:v>322.330189490431</c:v>
                </c:pt>
                <c:pt idx="351">
                  <c:v>327.58562703043299</c:v>
                </c:pt>
                <c:pt idx="352">
                  <c:v>315.36988397043302</c:v>
                </c:pt>
                <c:pt idx="353">
                  <c:v>329.266031350432</c:v>
                </c:pt>
                <c:pt idx="354">
                  <c:v>352.27157712043305</c:v>
                </c:pt>
                <c:pt idx="355">
                  <c:v>329.12758557042798</c:v>
                </c:pt>
                <c:pt idx="356">
                  <c:v>313.65938618043299</c:v>
                </c:pt>
                <c:pt idx="357">
                  <c:v>292.79544544043398</c:v>
                </c:pt>
                <c:pt idx="358">
                  <c:v>289.00312355043104</c:v>
                </c:pt>
                <c:pt idx="359">
                  <c:v>284.67402532043195</c:v>
                </c:pt>
                <c:pt idx="360">
                  <c:v>282.29311657043098</c:v>
                </c:pt>
                <c:pt idx="361">
                  <c:v>273.10896324043205</c:v>
                </c:pt>
                <c:pt idx="362">
                  <c:v>271.89475146042997</c:v>
                </c:pt>
                <c:pt idx="363">
                  <c:v>267.64380717043201</c:v>
                </c:pt>
                <c:pt idx="364">
                  <c:v>269.46612481043098</c:v>
                </c:pt>
                <c:pt idx="365">
                  <c:v>277.25422455043105</c:v>
                </c:pt>
                <c:pt idx="366">
                  <c:v>297.33966172042801</c:v>
                </c:pt>
                <c:pt idx="367">
                  <c:v>322.54017161043402</c:v>
                </c:pt>
                <c:pt idx="368">
                  <c:v>347.17801924043101</c:v>
                </c:pt>
                <c:pt idx="369">
                  <c:v>376.906919330432</c:v>
                </c:pt>
                <c:pt idx="370">
                  <c:v>362.08227839042797</c:v>
                </c:pt>
                <c:pt idx="371">
                  <c:v>357.29164039043201</c:v>
                </c:pt>
                <c:pt idx="372">
                  <c:v>363.56792639043204</c:v>
                </c:pt>
                <c:pt idx="373">
                  <c:v>349.71972441042902</c:v>
                </c:pt>
                <c:pt idx="374">
                  <c:v>328.29417627043404</c:v>
                </c:pt>
                <c:pt idx="375">
                  <c:v>306.52559308043504</c:v>
                </c:pt>
                <c:pt idx="376">
                  <c:v>309.40254291043095</c:v>
                </c:pt>
                <c:pt idx="377">
                  <c:v>319.76970184043</c:v>
                </c:pt>
                <c:pt idx="378">
                  <c:v>358.35601175043104</c:v>
                </c:pt>
                <c:pt idx="379">
                  <c:v>357.86810279042908</c:v>
                </c:pt>
                <c:pt idx="380">
                  <c:v>343.24156224042895</c:v>
                </c:pt>
                <c:pt idx="381">
                  <c:v>324.46084396043005</c:v>
                </c:pt>
                <c:pt idx="382">
                  <c:v>324.88499870043006</c:v>
                </c:pt>
                <c:pt idx="383">
                  <c:v>320.41727885043099</c:v>
                </c:pt>
                <c:pt idx="384">
                  <c:v>316.45434238043003</c:v>
                </c:pt>
                <c:pt idx="385">
                  <c:v>308.00406463043203</c:v>
                </c:pt>
                <c:pt idx="386">
                  <c:v>318.234345480429</c:v>
                </c:pt>
                <c:pt idx="387">
                  <c:v>321.72719355042705</c:v>
                </c:pt>
                <c:pt idx="388">
                  <c:v>319.661423090433</c:v>
                </c:pt>
                <c:pt idx="389">
                  <c:v>322.74483357042902</c:v>
                </c:pt>
                <c:pt idx="390">
                  <c:v>355.87678968043105</c:v>
                </c:pt>
                <c:pt idx="391">
                  <c:v>386.80010471042999</c:v>
                </c:pt>
                <c:pt idx="392">
                  <c:v>401.38885878043004</c:v>
                </c:pt>
                <c:pt idx="393">
                  <c:v>415.41320946043004</c:v>
                </c:pt>
                <c:pt idx="394">
                  <c:v>430.83464503043302</c:v>
                </c:pt>
                <c:pt idx="395">
                  <c:v>410.30841985043202</c:v>
                </c:pt>
                <c:pt idx="396">
                  <c:v>388.38840486043301</c:v>
                </c:pt>
                <c:pt idx="397">
                  <c:v>371.66608332043</c:v>
                </c:pt>
                <c:pt idx="398">
                  <c:v>354.89217393042708</c:v>
                </c:pt>
                <c:pt idx="399">
                  <c:v>352.80722062043105</c:v>
                </c:pt>
                <c:pt idx="400">
                  <c:v>363.60903947042902</c:v>
                </c:pt>
                <c:pt idx="401">
                  <c:v>397.34114133042999</c:v>
                </c:pt>
                <c:pt idx="402">
                  <c:v>415.68520329043702</c:v>
                </c:pt>
                <c:pt idx="403">
                  <c:v>403.93148923042901</c:v>
                </c:pt>
                <c:pt idx="404">
                  <c:v>364.86409620042798</c:v>
                </c:pt>
                <c:pt idx="405">
                  <c:v>326.919381600431</c:v>
                </c:pt>
                <c:pt idx="406">
                  <c:v>321.49823221042902</c:v>
                </c:pt>
                <c:pt idx="407">
                  <c:v>313.19787143043197</c:v>
                </c:pt>
                <c:pt idx="408">
                  <c:v>300.28644400043004</c:v>
                </c:pt>
                <c:pt idx="409">
                  <c:v>294.00505343043199</c:v>
                </c:pt>
                <c:pt idx="410">
                  <c:v>288.989309260433</c:v>
                </c:pt>
                <c:pt idx="411">
                  <c:v>286.45406150043203</c:v>
                </c:pt>
                <c:pt idx="412">
                  <c:v>289.06529199043104</c:v>
                </c:pt>
                <c:pt idx="413">
                  <c:v>315.52350778043001</c:v>
                </c:pt>
                <c:pt idx="414">
                  <c:v>384.95041497043201</c:v>
                </c:pt>
                <c:pt idx="415">
                  <c:v>394.22732636043003</c:v>
                </c:pt>
                <c:pt idx="416">
                  <c:v>407.83342037043496</c:v>
                </c:pt>
                <c:pt idx="417">
                  <c:v>435.41286155043298</c:v>
                </c:pt>
                <c:pt idx="418">
                  <c:v>400.23381239042902</c:v>
                </c:pt>
                <c:pt idx="419">
                  <c:v>396.775428130433</c:v>
                </c:pt>
                <c:pt idx="420">
                  <c:v>366.80819051042806</c:v>
                </c:pt>
                <c:pt idx="421">
                  <c:v>347.13762436043305</c:v>
                </c:pt>
                <c:pt idx="422">
                  <c:v>328.17635322043105</c:v>
                </c:pt>
                <c:pt idx="423">
                  <c:v>310.03054307043101</c:v>
                </c:pt>
                <c:pt idx="424">
                  <c:v>322.78468530043602</c:v>
                </c:pt>
                <c:pt idx="425">
                  <c:v>381.913802600434</c:v>
                </c:pt>
                <c:pt idx="426">
                  <c:v>440.88351664042904</c:v>
                </c:pt>
                <c:pt idx="427">
                  <c:v>433.88816279043101</c:v>
                </c:pt>
                <c:pt idx="428">
                  <c:v>404.89773852042998</c:v>
                </c:pt>
                <c:pt idx="429">
                  <c:v>350.50314899043002</c:v>
                </c:pt>
                <c:pt idx="430">
                  <c:v>317.38417941043201</c:v>
                </c:pt>
                <c:pt idx="431">
                  <c:v>293.06117394043201</c:v>
                </c:pt>
                <c:pt idx="432">
                  <c:v>288.41211066043201</c:v>
                </c:pt>
                <c:pt idx="433">
                  <c:v>279.090828160434</c:v>
                </c:pt>
                <c:pt idx="434">
                  <c:v>274.44408255043305</c:v>
                </c:pt>
                <c:pt idx="435">
                  <c:v>270.06728410043002</c:v>
                </c:pt>
                <c:pt idx="436">
                  <c:v>274.99503261043202</c:v>
                </c:pt>
                <c:pt idx="437">
                  <c:v>314.14432641042998</c:v>
                </c:pt>
                <c:pt idx="438">
                  <c:v>369.24870347042599</c:v>
                </c:pt>
                <c:pt idx="439">
                  <c:v>389.43876230043196</c:v>
                </c:pt>
                <c:pt idx="440">
                  <c:v>437.16088646043198</c:v>
                </c:pt>
                <c:pt idx="441">
                  <c:v>449.74458623043</c:v>
                </c:pt>
                <c:pt idx="442">
                  <c:v>450.37906586043005</c:v>
                </c:pt>
                <c:pt idx="443">
                  <c:v>405.07034866043199</c:v>
                </c:pt>
                <c:pt idx="444">
                  <c:v>369.77466155043101</c:v>
                </c:pt>
                <c:pt idx="445">
                  <c:v>337.06201210043105</c:v>
                </c:pt>
                <c:pt idx="446">
                  <c:v>306.685193460432</c:v>
                </c:pt>
                <c:pt idx="447">
                  <c:v>305.60849604043102</c:v>
                </c:pt>
                <c:pt idx="448">
                  <c:v>307.70734384043197</c:v>
                </c:pt>
                <c:pt idx="449">
                  <c:v>379.34079358043203</c:v>
                </c:pt>
                <c:pt idx="450">
                  <c:v>425.830173360429</c:v>
                </c:pt>
                <c:pt idx="451">
                  <c:v>421.23252454042802</c:v>
                </c:pt>
                <c:pt idx="452">
                  <c:v>387.29537645043001</c:v>
                </c:pt>
                <c:pt idx="453">
                  <c:v>332.98863768042804</c:v>
                </c:pt>
                <c:pt idx="454">
                  <c:v>319.36111722042904</c:v>
                </c:pt>
                <c:pt idx="455">
                  <c:v>296.82689244043399</c:v>
                </c:pt>
                <c:pt idx="456">
                  <c:v>288.10141767043103</c:v>
                </c:pt>
                <c:pt idx="457">
                  <c:v>285.65647467043004</c:v>
                </c:pt>
                <c:pt idx="458">
                  <c:v>279.682494140431</c:v>
                </c:pt>
                <c:pt idx="459">
                  <c:v>275.453271530432</c:v>
                </c:pt>
                <c:pt idx="460">
                  <c:v>281.10492217043202</c:v>
                </c:pt>
                <c:pt idx="461">
                  <c:v>321.74948045043101</c:v>
                </c:pt>
                <c:pt idx="462">
                  <c:v>362.97349581042903</c:v>
                </c:pt>
                <c:pt idx="463">
                  <c:v>391.58022175042998</c:v>
                </c:pt>
                <c:pt idx="464">
                  <c:v>426.77874651042902</c:v>
                </c:pt>
                <c:pt idx="465">
                  <c:v>435.60877641043299</c:v>
                </c:pt>
                <c:pt idx="466">
                  <c:v>439.61544435043305</c:v>
                </c:pt>
                <c:pt idx="467">
                  <c:v>412.13276546043102</c:v>
                </c:pt>
                <c:pt idx="468">
                  <c:v>392.631932200432</c:v>
                </c:pt>
                <c:pt idx="469">
                  <c:v>365.44612575043101</c:v>
                </c:pt>
                <c:pt idx="470">
                  <c:v>349.46649713043104</c:v>
                </c:pt>
                <c:pt idx="471">
                  <c:v>307.486965400435</c:v>
                </c:pt>
                <c:pt idx="472">
                  <c:v>300.03954842043197</c:v>
                </c:pt>
                <c:pt idx="473">
                  <c:v>381.46721948042801</c:v>
                </c:pt>
                <c:pt idx="474">
                  <c:v>436.72687504042904</c:v>
                </c:pt>
                <c:pt idx="475">
                  <c:v>434.62420647043098</c:v>
                </c:pt>
                <c:pt idx="476">
                  <c:v>381.01393179042998</c:v>
                </c:pt>
                <c:pt idx="477">
                  <c:v>330.20259964043004</c:v>
                </c:pt>
                <c:pt idx="478">
                  <c:v>316.07937853043001</c:v>
                </c:pt>
                <c:pt idx="479">
                  <c:v>289.04997561042899</c:v>
                </c:pt>
                <c:pt idx="480">
                  <c:v>278.71041798042802</c:v>
                </c:pt>
                <c:pt idx="481">
                  <c:v>267.45824807043198</c:v>
                </c:pt>
                <c:pt idx="482">
                  <c:v>262.26903993043203</c:v>
                </c:pt>
                <c:pt idx="483">
                  <c:v>265.41298381043197</c:v>
                </c:pt>
                <c:pt idx="484">
                  <c:v>277.91366715043097</c:v>
                </c:pt>
                <c:pt idx="485">
                  <c:v>321.910640570429</c:v>
                </c:pt>
                <c:pt idx="486">
                  <c:v>373.09336018043001</c:v>
                </c:pt>
                <c:pt idx="487">
                  <c:v>373.60195737042801</c:v>
                </c:pt>
                <c:pt idx="488">
                  <c:v>413.04973498043</c:v>
                </c:pt>
                <c:pt idx="489">
                  <c:v>415.12928348043005</c:v>
                </c:pt>
                <c:pt idx="490">
                  <c:v>399.35562696043201</c:v>
                </c:pt>
                <c:pt idx="491">
                  <c:v>392.43161920043201</c:v>
                </c:pt>
                <c:pt idx="492">
                  <c:v>374.219648350434</c:v>
                </c:pt>
                <c:pt idx="493">
                  <c:v>346.69009550042801</c:v>
                </c:pt>
                <c:pt idx="494">
                  <c:v>330.80303896043102</c:v>
                </c:pt>
                <c:pt idx="495">
                  <c:v>317.08339545043003</c:v>
                </c:pt>
                <c:pt idx="496">
                  <c:v>324.67274642043003</c:v>
                </c:pt>
                <c:pt idx="497">
                  <c:v>376.61313975043299</c:v>
                </c:pt>
                <c:pt idx="498">
                  <c:v>417.32106845043205</c:v>
                </c:pt>
                <c:pt idx="499">
                  <c:v>392.577454450429</c:v>
                </c:pt>
                <c:pt idx="500">
                  <c:v>348.618353760432</c:v>
                </c:pt>
                <c:pt idx="501">
                  <c:v>325.27222517043299</c:v>
                </c:pt>
                <c:pt idx="502">
                  <c:v>303.10995677042899</c:v>
                </c:pt>
                <c:pt idx="503">
                  <c:v>285.45375622043207</c:v>
                </c:pt>
                <c:pt idx="504">
                  <c:v>276.08548584043399</c:v>
                </c:pt>
                <c:pt idx="505">
                  <c:v>265.85824474043403</c:v>
                </c:pt>
                <c:pt idx="506">
                  <c:v>256.83359643043406</c:v>
                </c:pt>
                <c:pt idx="507">
                  <c:v>257.926083630432</c:v>
                </c:pt>
                <c:pt idx="508">
                  <c:v>260.01886601043304</c:v>
                </c:pt>
                <c:pt idx="509">
                  <c:v>269.94832220043406</c:v>
                </c:pt>
                <c:pt idx="510">
                  <c:v>277.55802326043101</c:v>
                </c:pt>
                <c:pt idx="511">
                  <c:v>292.35813445043402</c:v>
                </c:pt>
                <c:pt idx="512">
                  <c:v>313.22487088043101</c:v>
                </c:pt>
                <c:pt idx="513">
                  <c:v>325.18385883043004</c:v>
                </c:pt>
                <c:pt idx="514">
                  <c:v>342.48036592043297</c:v>
                </c:pt>
                <c:pt idx="515">
                  <c:v>336.61624631043304</c:v>
                </c:pt>
                <c:pt idx="516">
                  <c:v>328.56465980043197</c:v>
                </c:pt>
                <c:pt idx="517">
                  <c:v>312.61087613043003</c:v>
                </c:pt>
                <c:pt idx="518">
                  <c:v>286.38499139043103</c:v>
                </c:pt>
                <c:pt idx="519">
                  <c:v>284.59760997043003</c:v>
                </c:pt>
                <c:pt idx="520">
                  <c:v>295.549643840432</c:v>
                </c:pt>
                <c:pt idx="521">
                  <c:v>331.54121365043403</c:v>
                </c:pt>
                <c:pt idx="522">
                  <c:v>337.14421999043105</c:v>
                </c:pt>
                <c:pt idx="523">
                  <c:v>323.625327920431</c:v>
                </c:pt>
                <c:pt idx="524">
                  <c:v>304.56562432043</c:v>
                </c:pt>
                <c:pt idx="525">
                  <c:v>287.56885823042899</c:v>
                </c:pt>
                <c:pt idx="526">
                  <c:v>288.614042680431</c:v>
                </c:pt>
                <c:pt idx="527">
                  <c:v>278.43568803043104</c:v>
                </c:pt>
                <c:pt idx="528">
                  <c:v>261.29260866043103</c:v>
                </c:pt>
                <c:pt idx="529">
                  <c:v>250.24963512043198</c:v>
                </c:pt>
                <c:pt idx="530">
                  <c:v>249.28279090042901</c:v>
                </c:pt>
                <c:pt idx="531">
                  <c:v>250.43713070043097</c:v>
                </c:pt>
                <c:pt idx="532">
                  <c:v>247.491234900433</c:v>
                </c:pt>
                <c:pt idx="533">
                  <c:v>261.83018176042901</c:v>
                </c:pt>
                <c:pt idx="534">
                  <c:v>274.83146128043097</c:v>
                </c:pt>
                <c:pt idx="535">
                  <c:v>304.97123753043002</c:v>
                </c:pt>
                <c:pt idx="536">
                  <c:v>335.96374511043206</c:v>
                </c:pt>
                <c:pt idx="537">
                  <c:v>330.29862122042903</c:v>
                </c:pt>
                <c:pt idx="538">
                  <c:v>326.16996948042998</c:v>
                </c:pt>
                <c:pt idx="539">
                  <c:v>313.65284955043205</c:v>
                </c:pt>
                <c:pt idx="540">
                  <c:v>305.12447589043001</c:v>
                </c:pt>
                <c:pt idx="541">
                  <c:v>287.50172583043104</c:v>
                </c:pt>
                <c:pt idx="542">
                  <c:v>268.92198175043103</c:v>
                </c:pt>
                <c:pt idx="543">
                  <c:v>260.58617973043198</c:v>
                </c:pt>
                <c:pt idx="544">
                  <c:v>265.06348184042901</c:v>
                </c:pt>
                <c:pt idx="545">
                  <c:v>295.15603247042799</c:v>
                </c:pt>
                <c:pt idx="546">
                  <c:v>319.065621000428</c:v>
                </c:pt>
                <c:pt idx="547">
                  <c:v>310.24676398042897</c:v>
                </c:pt>
                <c:pt idx="548">
                  <c:v>298.30532899043396</c:v>
                </c:pt>
                <c:pt idx="549">
                  <c:v>283.66952473043204</c:v>
                </c:pt>
                <c:pt idx="550">
                  <c:v>281.97612700042902</c:v>
                </c:pt>
                <c:pt idx="551">
                  <c:v>271.41012920043198</c:v>
                </c:pt>
                <c:pt idx="552">
                  <c:v>279.659265520433</c:v>
                </c:pt>
                <c:pt idx="553">
                  <c:v>281.04654376043396</c:v>
                </c:pt>
                <c:pt idx="554">
                  <c:v>281.47560909043199</c:v>
                </c:pt>
                <c:pt idx="555">
                  <c:v>277.85395975043303</c:v>
                </c:pt>
                <c:pt idx="556">
                  <c:v>280.89756395043099</c:v>
                </c:pt>
                <c:pt idx="557">
                  <c:v>294.50802198043095</c:v>
                </c:pt>
                <c:pt idx="558">
                  <c:v>346.02903008043199</c:v>
                </c:pt>
                <c:pt idx="559">
                  <c:v>372.45830374042902</c:v>
                </c:pt>
                <c:pt idx="560">
                  <c:v>374.48414628042804</c:v>
                </c:pt>
                <c:pt idx="561">
                  <c:v>351.05292802042806</c:v>
                </c:pt>
                <c:pt idx="562">
                  <c:v>341.79985828042902</c:v>
                </c:pt>
                <c:pt idx="563">
                  <c:v>339.20234359042803</c:v>
                </c:pt>
                <c:pt idx="564">
                  <c:v>324.44848326043297</c:v>
                </c:pt>
                <c:pt idx="565">
                  <c:v>324.49457580042906</c:v>
                </c:pt>
                <c:pt idx="566">
                  <c:v>332.09475629043203</c:v>
                </c:pt>
                <c:pt idx="567">
                  <c:v>340.44896432042998</c:v>
                </c:pt>
                <c:pt idx="568">
                  <c:v>353.06409711042903</c:v>
                </c:pt>
                <c:pt idx="569">
                  <c:v>380.124489180431</c:v>
                </c:pt>
                <c:pt idx="570">
                  <c:v>389.33251691043199</c:v>
                </c:pt>
                <c:pt idx="571">
                  <c:v>375.56779473043201</c:v>
                </c:pt>
                <c:pt idx="572">
                  <c:v>346.03195305043005</c:v>
                </c:pt>
                <c:pt idx="573">
                  <c:v>307.90561604042904</c:v>
                </c:pt>
                <c:pt idx="574">
                  <c:v>302.567409850432</c:v>
                </c:pt>
                <c:pt idx="575">
                  <c:v>298.79816692042999</c:v>
                </c:pt>
                <c:pt idx="576">
                  <c:v>280.28093629043099</c:v>
                </c:pt>
                <c:pt idx="577">
                  <c:v>271.92108529043202</c:v>
                </c:pt>
                <c:pt idx="578">
                  <c:v>268.08657863043203</c:v>
                </c:pt>
                <c:pt idx="579">
                  <c:v>264.41602218043101</c:v>
                </c:pt>
                <c:pt idx="580">
                  <c:v>269.63050565043096</c:v>
                </c:pt>
                <c:pt idx="581">
                  <c:v>293.61598844043306</c:v>
                </c:pt>
                <c:pt idx="582">
                  <c:v>338.83889645042899</c:v>
                </c:pt>
                <c:pt idx="583">
                  <c:v>375.787760440429</c:v>
                </c:pt>
                <c:pt idx="584">
                  <c:v>398.91290443043101</c:v>
                </c:pt>
                <c:pt idx="585">
                  <c:v>412.65531063043204</c:v>
                </c:pt>
                <c:pt idx="586">
                  <c:v>408.41217080043305</c:v>
                </c:pt>
                <c:pt idx="587">
                  <c:v>391.542897820429</c:v>
                </c:pt>
                <c:pt idx="588">
                  <c:v>351.68805190043201</c:v>
                </c:pt>
                <c:pt idx="589">
                  <c:v>333.68551973043299</c:v>
                </c:pt>
                <c:pt idx="590">
                  <c:v>327.99897640043099</c:v>
                </c:pt>
                <c:pt idx="591">
                  <c:v>327.90702894042897</c:v>
                </c:pt>
                <c:pt idx="592">
                  <c:v>344.02243952043403</c:v>
                </c:pt>
                <c:pt idx="593">
                  <c:v>392.88751236042901</c:v>
                </c:pt>
                <c:pt idx="594">
                  <c:v>426.48417269042903</c:v>
                </c:pt>
                <c:pt idx="595">
                  <c:v>425.44096981042998</c:v>
                </c:pt>
                <c:pt idx="596">
                  <c:v>379.83770694043</c:v>
                </c:pt>
                <c:pt idx="597">
                  <c:v>340.091511030427</c:v>
                </c:pt>
                <c:pt idx="598">
                  <c:v>324.64752302043303</c:v>
                </c:pt>
                <c:pt idx="599">
                  <c:v>296.17199166043503</c:v>
                </c:pt>
                <c:pt idx="600">
                  <c:v>294.29887277043105</c:v>
                </c:pt>
                <c:pt idx="601">
                  <c:v>288.03877088043203</c:v>
                </c:pt>
                <c:pt idx="602">
                  <c:v>281.00684301042998</c:v>
                </c:pt>
                <c:pt idx="603">
                  <c:v>274.27408358043402</c:v>
                </c:pt>
                <c:pt idx="604">
                  <c:v>280.58906511043398</c:v>
                </c:pt>
                <c:pt idx="605">
                  <c:v>310.860640930432</c:v>
                </c:pt>
                <c:pt idx="606">
                  <c:v>350.43772571042905</c:v>
                </c:pt>
                <c:pt idx="607">
                  <c:v>371.05303895043301</c:v>
                </c:pt>
                <c:pt idx="608">
                  <c:v>373.11682242043304</c:v>
                </c:pt>
                <c:pt idx="609">
                  <c:v>376.08545593042902</c:v>
                </c:pt>
                <c:pt idx="610">
                  <c:v>388.41423761043001</c:v>
                </c:pt>
                <c:pt idx="611">
                  <c:v>381.370765360429</c:v>
                </c:pt>
                <c:pt idx="612">
                  <c:v>346.58872244043101</c:v>
                </c:pt>
                <c:pt idx="613">
                  <c:v>341.10190277043102</c:v>
                </c:pt>
                <c:pt idx="614">
                  <c:v>340.06437150043303</c:v>
                </c:pt>
                <c:pt idx="615">
                  <c:v>331.88559099042999</c:v>
                </c:pt>
                <c:pt idx="616">
                  <c:v>336.17597028043201</c:v>
                </c:pt>
                <c:pt idx="617">
                  <c:v>355.79820140042801</c:v>
                </c:pt>
                <c:pt idx="618">
                  <c:v>385.88871229042797</c:v>
                </c:pt>
                <c:pt idx="619">
                  <c:v>368.99997607042803</c:v>
                </c:pt>
                <c:pt idx="620">
                  <c:v>333.20351403043202</c:v>
                </c:pt>
                <c:pt idx="621">
                  <c:v>323.34952465043301</c:v>
                </c:pt>
                <c:pt idx="622">
                  <c:v>314.52234647043099</c:v>
                </c:pt>
                <c:pt idx="623">
                  <c:v>308.90113045042801</c:v>
                </c:pt>
                <c:pt idx="624">
                  <c:v>329.14227490042998</c:v>
                </c:pt>
                <c:pt idx="625">
                  <c:v>328.87237161042805</c:v>
                </c:pt>
                <c:pt idx="626">
                  <c:v>313.86644251043401</c:v>
                </c:pt>
                <c:pt idx="627">
                  <c:v>309.05345702043201</c:v>
                </c:pt>
                <c:pt idx="628">
                  <c:v>302.36032775043202</c:v>
                </c:pt>
                <c:pt idx="629">
                  <c:v>313.10599235043003</c:v>
                </c:pt>
                <c:pt idx="630">
                  <c:v>347.48748011042898</c:v>
                </c:pt>
                <c:pt idx="631">
                  <c:v>382.16373138043002</c:v>
                </c:pt>
                <c:pt idx="632">
                  <c:v>391.54611668042702</c:v>
                </c:pt>
                <c:pt idx="633">
                  <c:v>392.11932710042902</c:v>
                </c:pt>
                <c:pt idx="634">
                  <c:v>391.95782006043106</c:v>
                </c:pt>
                <c:pt idx="635">
                  <c:v>373.27232575043399</c:v>
                </c:pt>
                <c:pt idx="636">
                  <c:v>358.00269183043196</c:v>
                </c:pt>
                <c:pt idx="637">
                  <c:v>360.41423325043002</c:v>
                </c:pt>
                <c:pt idx="638">
                  <c:v>351.83524499043199</c:v>
                </c:pt>
                <c:pt idx="639">
                  <c:v>348.15305994043206</c:v>
                </c:pt>
                <c:pt idx="640">
                  <c:v>345.76959675043304</c:v>
                </c:pt>
                <c:pt idx="641">
                  <c:v>350.579342710432</c:v>
                </c:pt>
                <c:pt idx="642">
                  <c:v>365.113564850427</c:v>
                </c:pt>
                <c:pt idx="643">
                  <c:v>357.38498070042499</c:v>
                </c:pt>
                <c:pt idx="644">
                  <c:v>341.41314415043104</c:v>
                </c:pt>
                <c:pt idx="645">
                  <c:v>321.07836810043403</c:v>
                </c:pt>
                <c:pt idx="646">
                  <c:v>314.17841379043199</c:v>
                </c:pt>
                <c:pt idx="647">
                  <c:v>300.27930341042901</c:v>
                </c:pt>
                <c:pt idx="648">
                  <c:v>289.76680118043197</c:v>
                </c:pt>
                <c:pt idx="649">
                  <c:v>294.68598456042901</c:v>
                </c:pt>
                <c:pt idx="650">
                  <c:v>290.05249615043095</c:v>
                </c:pt>
                <c:pt idx="651">
                  <c:v>292.469686930433</c:v>
                </c:pt>
                <c:pt idx="652">
                  <c:v>289.28270740042899</c:v>
                </c:pt>
                <c:pt idx="653">
                  <c:v>306.28006635043096</c:v>
                </c:pt>
                <c:pt idx="654">
                  <c:v>337.892358970435</c:v>
                </c:pt>
                <c:pt idx="655">
                  <c:v>363.52130618042997</c:v>
                </c:pt>
                <c:pt idx="656">
                  <c:v>384.36392082043199</c:v>
                </c:pt>
                <c:pt idx="657">
                  <c:v>410.714598630431</c:v>
                </c:pt>
                <c:pt idx="658">
                  <c:v>405.08678601043204</c:v>
                </c:pt>
                <c:pt idx="659">
                  <c:v>397.07679805043205</c:v>
                </c:pt>
                <c:pt idx="660">
                  <c:v>378.911153880428</c:v>
                </c:pt>
                <c:pt idx="661">
                  <c:v>375.079908180431</c:v>
                </c:pt>
                <c:pt idx="662">
                  <c:v>368.98345417043106</c:v>
                </c:pt>
                <c:pt idx="663">
                  <c:v>355.482506420432</c:v>
                </c:pt>
                <c:pt idx="664">
                  <c:v>345.83717608043099</c:v>
                </c:pt>
                <c:pt idx="665">
                  <c:v>353.07243964043499</c:v>
                </c:pt>
                <c:pt idx="666">
                  <c:v>380.08230243042999</c:v>
                </c:pt>
                <c:pt idx="667">
                  <c:v>371.78971757043001</c:v>
                </c:pt>
                <c:pt idx="668">
                  <c:v>347.49150451043397</c:v>
                </c:pt>
                <c:pt idx="669">
                  <c:v>328.00032421042999</c:v>
                </c:pt>
                <c:pt idx="670">
                  <c:v>331.63198322043195</c:v>
                </c:pt>
                <c:pt idx="671">
                  <c:v>328.87023871043004</c:v>
                </c:pt>
                <c:pt idx="672">
                  <c:v>313.44344356043098</c:v>
                </c:pt>
                <c:pt idx="673">
                  <c:v>308.18703056043205</c:v>
                </c:pt>
                <c:pt idx="674">
                  <c:v>295.50174888043404</c:v>
                </c:pt>
                <c:pt idx="675">
                  <c:v>285.51738944043097</c:v>
                </c:pt>
                <c:pt idx="676">
                  <c:v>282.05575761043298</c:v>
                </c:pt>
                <c:pt idx="677">
                  <c:v>291.91876080043301</c:v>
                </c:pt>
                <c:pt idx="678">
                  <c:v>313.30621614043201</c:v>
                </c:pt>
                <c:pt idx="679">
                  <c:v>329.31454642043104</c:v>
                </c:pt>
                <c:pt idx="680">
                  <c:v>343.58186940043402</c:v>
                </c:pt>
                <c:pt idx="681">
                  <c:v>356.64293916043499</c:v>
                </c:pt>
                <c:pt idx="682">
                  <c:v>360.80118169043305</c:v>
                </c:pt>
                <c:pt idx="683">
                  <c:v>366.97097197043399</c:v>
                </c:pt>
                <c:pt idx="684">
                  <c:v>358.41795773043299</c:v>
                </c:pt>
                <c:pt idx="685">
                  <c:v>348.03770473043096</c:v>
                </c:pt>
                <c:pt idx="686">
                  <c:v>343.28041743042996</c:v>
                </c:pt>
                <c:pt idx="687">
                  <c:v>346.08193585043301</c:v>
                </c:pt>
                <c:pt idx="688">
                  <c:v>348.08859522043201</c:v>
                </c:pt>
                <c:pt idx="689">
                  <c:v>365.93714112043</c:v>
                </c:pt>
                <c:pt idx="690">
                  <c:v>364.17424685042897</c:v>
                </c:pt>
                <c:pt idx="691">
                  <c:v>353.71516020042799</c:v>
                </c:pt>
                <c:pt idx="692">
                  <c:v>334.92570948043505</c:v>
                </c:pt>
                <c:pt idx="693">
                  <c:v>324.00836196042604</c:v>
                </c:pt>
                <c:pt idx="694">
                  <c:v>314.20270717043002</c:v>
                </c:pt>
                <c:pt idx="695">
                  <c:v>292.92263229043198</c:v>
                </c:pt>
                <c:pt idx="696">
                  <c:v>283.28462052043102</c:v>
                </c:pt>
                <c:pt idx="697">
                  <c:v>278.59882782043002</c:v>
                </c:pt>
                <c:pt idx="698">
                  <c:v>280.59981221042699</c:v>
                </c:pt>
                <c:pt idx="699">
                  <c:v>283.94760302043403</c:v>
                </c:pt>
                <c:pt idx="700">
                  <c:v>283.55998588043303</c:v>
                </c:pt>
                <c:pt idx="701">
                  <c:v>296.60393580043001</c:v>
                </c:pt>
                <c:pt idx="702">
                  <c:v>303.08436664043501</c:v>
                </c:pt>
                <c:pt idx="703">
                  <c:v>321.75944252043405</c:v>
                </c:pt>
                <c:pt idx="704">
                  <c:v>330.194974500429</c:v>
                </c:pt>
                <c:pt idx="705">
                  <c:v>338.31067503043107</c:v>
                </c:pt>
                <c:pt idx="706">
                  <c:v>341.49507381042702</c:v>
                </c:pt>
                <c:pt idx="707">
                  <c:v>311.69583098043404</c:v>
                </c:pt>
                <c:pt idx="708">
                  <c:v>280.42833346043102</c:v>
                </c:pt>
                <c:pt idx="709">
                  <c:v>264.52639104043004</c:v>
                </c:pt>
                <c:pt idx="710">
                  <c:v>258.15287573043003</c:v>
                </c:pt>
                <c:pt idx="711">
                  <c:v>277.69615517043297</c:v>
                </c:pt>
                <c:pt idx="712">
                  <c:v>307.18912905042902</c:v>
                </c:pt>
                <c:pt idx="713">
                  <c:v>317.655876350428</c:v>
                </c:pt>
                <c:pt idx="714">
                  <c:v>324.60370770043102</c:v>
                </c:pt>
                <c:pt idx="715">
                  <c:v>324.20139464043001</c:v>
                </c:pt>
                <c:pt idx="716">
                  <c:v>309.65479048043198</c:v>
                </c:pt>
                <c:pt idx="717">
                  <c:v>309.56837704043005</c:v>
                </c:pt>
                <c:pt idx="718">
                  <c:v>295.30256845043101</c:v>
                </c:pt>
                <c:pt idx="719">
                  <c:v>287.35765077042998</c:v>
                </c:pt>
                <c:pt idx="720">
                  <c:v>277.870332350431</c:v>
                </c:pt>
                <c:pt idx="721">
                  <c:v>276.57318852043198</c:v>
                </c:pt>
                <c:pt idx="722">
                  <c:v>285.39373194043003</c:v>
                </c:pt>
                <c:pt idx="723">
                  <c:v>284.56668998043403</c:v>
                </c:pt>
                <c:pt idx="724">
                  <c:v>304.43809731043001</c:v>
                </c:pt>
                <c:pt idx="725">
                  <c:v>352.304898330426</c:v>
                </c:pt>
                <c:pt idx="726">
                  <c:v>393.14604256042901</c:v>
                </c:pt>
                <c:pt idx="727">
                  <c:v>405.41000412043104</c:v>
                </c:pt>
                <c:pt idx="728">
                  <c:v>378.97377732042702</c:v>
                </c:pt>
                <c:pt idx="729">
                  <c:v>373.01314446043102</c:v>
                </c:pt>
                <c:pt idx="730">
                  <c:v>367.94979887042905</c:v>
                </c:pt>
                <c:pt idx="731">
                  <c:v>353.39513362043101</c:v>
                </c:pt>
                <c:pt idx="732">
                  <c:v>345.90759619043104</c:v>
                </c:pt>
                <c:pt idx="733">
                  <c:v>337.56197914043003</c:v>
                </c:pt>
                <c:pt idx="734">
                  <c:v>338.72049865043203</c:v>
                </c:pt>
                <c:pt idx="735">
                  <c:v>344.065373200431</c:v>
                </c:pt>
                <c:pt idx="736">
                  <c:v>358.77253704043102</c:v>
                </c:pt>
                <c:pt idx="737">
                  <c:v>374.14223474042501</c:v>
                </c:pt>
                <c:pt idx="738">
                  <c:v>374.89102159042704</c:v>
                </c:pt>
                <c:pt idx="739">
                  <c:v>354.61092324042505</c:v>
                </c:pt>
                <c:pt idx="740">
                  <c:v>332.64348623043003</c:v>
                </c:pt>
                <c:pt idx="741">
                  <c:v>329.24242715042897</c:v>
                </c:pt>
                <c:pt idx="742">
                  <c:v>317.93475381043402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82-4F4F-A05A-075A56206515}"/>
            </c:ext>
          </c:extLst>
        </c:ser>
        <c:ser>
          <c:idx val="2"/>
          <c:order val="2"/>
          <c:tx>
            <c:strRef>
              <c:f>'03'!$K$44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'03'!$K$45:$K$789</c:f>
              <c:numCache>
                <c:formatCode>_-* #,##0.00\ _€_-;\-* #,##0.00\ _€_-;_-* "-"??\ _€_-;_-@_-</c:formatCode>
                <c:ptCount val="745"/>
                <c:pt idx="0">
                  <c:v>58.625947599999996</c:v>
                </c:pt>
                <c:pt idx="1">
                  <c:v>1.8031381999999998</c:v>
                </c:pt>
                <c:pt idx="2">
                  <c:v>1.2227931000000001</c:v>
                </c:pt>
                <c:pt idx="3">
                  <c:v>14.9789209</c:v>
                </c:pt>
                <c:pt idx="4">
                  <c:v>46.731400300000004</c:v>
                </c:pt>
                <c:pt idx="5">
                  <c:v>0.69164360000000003</c:v>
                </c:pt>
                <c:pt idx="6">
                  <c:v>61.159027400000006</c:v>
                </c:pt>
                <c:pt idx="7">
                  <c:v>1.0148899</c:v>
                </c:pt>
                <c:pt idx="8">
                  <c:v>28.672534899999999</c:v>
                </c:pt>
                <c:pt idx="9">
                  <c:v>88.018009700000007</c:v>
                </c:pt>
                <c:pt idx="10">
                  <c:v>383.97133379999997</c:v>
                </c:pt>
                <c:pt idx="11">
                  <c:v>709.86170500000003</c:v>
                </c:pt>
                <c:pt idx="12">
                  <c:v>1352.0917586999999</c:v>
                </c:pt>
                <c:pt idx="13">
                  <c:v>1353.7374668</c:v>
                </c:pt>
                <c:pt idx="14">
                  <c:v>866.74828930000001</c:v>
                </c:pt>
                <c:pt idx="15">
                  <c:v>767.60455720000004</c:v>
                </c:pt>
                <c:pt idx="16">
                  <c:v>357.61939890000002</c:v>
                </c:pt>
                <c:pt idx="17">
                  <c:v>3.0954878999999997</c:v>
                </c:pt>
                <c:pt idx="18">
                  <c:v>0.20081540000000003</c:v>
                </c:pt>
                <c:pt idx="19">
                  <c:v>1.592322</c:v>
                </c:pt>
                <c:pt idx="20">
                  <c:v>3.4315195000000003</c:v>
                </c:pt>
                <c:pt idx="21">
                  <c:v>121.5643669</c:v>
                </c:pt>
                <c:pt idx="22">
                  <c:v>458.41880979999996</c:v>
                </c:pt>
                <c:pt idx="23">
                  <c:v>278.14195260000002</c:v>
                </c:pt>
                <c:pt idx="24">
                  <c:v>84.044201599999994</c:v>
                </c:pt>
                <c:pt idx="25">
                  <c:v>167.85243069999999</c:v>
                </c:pt>
                <c:pt idx="26">
                  <c:v>156.53883680000001</c:v>
                </c:pt>
                <c:pt idx="27">
                  <c:v>703.52166970000007</c:v>
                </c:pt>
                <c:pt idx="28">
                  <c:v>541.5225458000001</c:v>
                </c:pt>
                <c:pt idx="29">
                  <c:v>495.30581000000001</c:v>
                </c:pt>
                <c:pt idx="30">
                  <c:v>244.68686020000001</c:v>
                </c:pt>
                <c:pt idx="31">
                  <c:v>207.09640259999998</c:v>
                </c:pt>
                <c:pt idx="32">
                  <c:v>758.65848530000005</c:v>
                </c:pt>
                <c:pt idx="33">
                  <c:v>1949.8497316</c:v>
                </c:pt>
                <c:pt idx="34">
                  <c:v>2407.0430839999999</c:v>
                </c:pt>
                <c:pt idx="35">
                  <c:v>2670.4856731</c:v>
                </c:pt>
                <c:pt idx="36">
                  <c:v>2834.9640519</c:v>
                </c:pt>
                <c:pt idx="37">
                  <c:v>2857.0423728999999</c:v>
                </c:pt>
                <c:pt idx="38">
                  <c:v>2672.9197048999999</c:v>
                </c:pt>
                <c:pt idx="39">
                  <c:v>2416.0495470999999</c:v>
                </c:pt>
                <c:pt idx="40">
                  <c:v>1453.1603075</c:v>
                </c:pt>
                <c:pt idx="41">
                  <c:v>104.5023862</c:v>
                </c:pt>
                <c:pt idx="42">
                  <c:v>3.0525549000000001</c:v>
                </c:pt>
                <c:pt idx="43">
                  <c:v>0.1950344</c:v>
                </c:pt>
                <c:pt idx="44">
                  <c:v>0.26279960000000002</c:v>
                </c:pt>
                <c:pt idx="45">
                  <c:v>36.661306700000004</c:v>
                </c:pt>
                <c:pt idx="46">
                  <c:v>13.5445007</c:v>
                </c:pt>
                <c:pt idx="47">
                  <c:v>0.83189740000000001</c:v>
                </c:pt>
                <c:pt idx="48">
                  <c:v>14.292757100000001</c:v>
                </c:pt>
                <c:pt idx="49">
                  <c:v>150.4111072</c:v>
                </c:pt>
                <c:pt idx="50">
                  <c:v>173.43823829999999</c:v>
                </c:pt>
                <c:pt idx="51">
                  <c:v>242.04742620000002</c:v>
                </c:pt>
                <c:pt idx="52">
                  <c:v>0.98964390000000002</c:v>
                </c:pt>
                <c:pt idx="53">
                  <c:v>1.0400646</c:v>
                </c:pt>
                <c:pt idx="54">
                  <c:v>0.36307640000000002</c:v>
                </c:pt>
                <c:pt idx="55">
                  <c:v>0.57759550000000004</c:v>
                </c:pt>
                <c:pt idx="56">
                  <c:v>70.713506999999993</c:v>
                </c:pt>
                <c:pt idx="57">
                  <c:v>937.30297230000008</c:v>
                </c:pt>
                <c:pt idx="58">
                  <c:v>1681.4967061</c:v>
                </c:pt>
                <c:pt idx="59">
                  <c:v>2563.0769589000001</c:v>
                </c:pt>
                <c:pt idx="60">
                  <c:v>2855.5206893</c:v>
                </c:pt>
                <c:pt idx="61">
                  <c:v>2890.2567501999997</c:v>
                </c:pt>
                <c:pt idx="62">
                  <c:v>2615.3271758999999</c:v>
                </c:pt>
                <c:pt idx="63">
                  <c:v>1185.5332026000001</c:v>
                </c:pt>
                <c:pt idx="64">
                  <c:v>313.15315829999997</c:v>
                </c:pt>
                <c:pt idx="65">
                  <c:v>3.7944886000000002</c:v>
                </c:pt>
                <c:pt idx="66">
                  <c:v>1.7693215</c:v>
                </c:pt>
                <c:pt idx="67">
                  <c:v>0.2668278</c:v>
                </c:pt>
                <c:pt idx="68">
                  <c:v>0.39720260000000002</c:v>
                </c:pt>
                <c:pt idx="69">
                  <c:v>52.659068300000001</c:v>
                </c:pt>
                <c:pt idx="70">
                  <c:v>9.8430681000000018</c:v>
                </c:pt>
                <c:pt idx="71">
                  <c:v>61.389627699999998</c:v>
                </c:pt>
                <c:pt idx="72">
                  <c:v>142.76254209999999</c:v>
                </c:pt>
                <c:pt idx="73">
                  <c:v>162.60424499999999</c:v>
                </c:pt>
                <c:pt idx="74">
                  <c:v>210.64431539999998</c:v>
                </c:pt>
                <c:pt idx="75">
                  <c:v>97.044230900000002</c:v>
                </c:pt>
                <c:pt idx="76">
                  <c:v>11.001409300000001</c:v>
                </c:pt>
                <c:pt idx="77">
                  <c:v>55.230970599999999</c:v>
                </c:pt>
                <c:pt idx="78">
                  <c:v>2.8076478999999996</c:v>
                </c:pt>
                <c:pt idx="79">
                  <c:v>1.7609385</c:v>
                </c:pt>
                <c:pt idx="80">
                  <c:v>41.469190699999992</c:v>
                </c:pt>
                <c:pt idx="81">
                  <c:v>631.29572059999998</c:v>
                </c:pt>
                <c:pt idx="82">
                  <c:v>1525.391621</c:v>
                </c:pt>
                <c:pt idx="83">
                  <c:v>1874.3940308000001</c:v>
                </c:pt>
                <c:pt idx="84">
                  <c:v>2764.6674183</c:v>
                </c:pt>
                <c:pt idx="85">
                  <c:v>2493.0886455999998</c:v>
                </c:pt>
                <c:pt idx="86">
                  <c:v>2009.4645668999999</c:v>
                </c:pt>
                <c:pt idx="87">
                  <c:v>1406.0528196999999</c:v>
                </c:pt>
                <c:pt idx="88">
                  <c:v>185.4208988</c:v>
                </c:pt>
                <c:pt idx="89">
                  <c:v>3.6033517000000002</c:v>
                </c:pt>
                <c:pt idx="90">
                  <c:v>0.22155610000000003</c:v>
                </c:pt>
                <c:pt idx="91">
                  <c:v>0.32892739999999998</c:v>
                </c:pt>
                <c:pt idx="92">
                  <c:v>56.608195700000003</c:v>
                </c:pt>
                <c:pt idx="93">
                  <c:v>104.1271419</c:v>
                </c:pt>
                <c:pt idx="94">
                  <c:v>150.05300149999999</c:v>
                </c:pt>
                <c:pt idx="95">
                  <c:v>87.534071699999998</c:v>
                </c:pt>
                <c:pt idx="96">
                  <c:v>190.88636320000001</c:v>
                </c:pt>
                <c:pt idx="97">
                  <c:v>198.63163519999998</c:v>
                </c:pt>
                <c:pt idx="98">
                  <c:v>460.16432870000006</c:v>
                </c:pt>
                <c:pt idx="99">
                  <c:v>189.74704800000001</c:v>
                </c:pt>
                <c:pt idx="100">
                  <c:v>321.97304070000001</c:v>
                </c:pt>
                <c:pt idx="101">
                  <c:v>67.69853280000001</c:v>
                </c:pt>
                <c:pt idx="102">
                  <c:v>53.550490200000006</c:v>
                </c:pt>
                <c:pt idx="103">
                  <c:v>6.3628255999999999</c:v>
                </c:pt>
                <c:pt idx="104">
                  <c:v>277.05101139999999</c:v>
                </c:pt>
                <c:pt idx="105">
                  <c:v>1531.1175513000001</c:v>
                </c:pt>
                <c:pt idx="106">
                  <c:v>1882.7702202999999</c:v>
                </c:pt>
                <c:pt idx="107">
                  <c:v>2338.8809778</c:v>
                </c:pt>
                <c:pt idx="108">
                  <c:v>2832.7418629999997</c:v>
                </c:pt>
                <c:pt idx="109">
                  <c:v>2712.0743525000003</c:v>
                </c:pt>
                <c:pt idx="110">
                  <c:v>2393.8922688999996</c:v>
                </c:pt>
                <c:pt idx="111">
                  <c:v>1424.4065482000001</c:v>
                </c:pt>
                <c:pt idx="112">
                  <c:v>126.0135342</c:v>
                </c:pt>
                <c:pt idx="113">
                  <c:v>85.121009600000008</c:v>
                </c:pt>
                <c:pt idx="114">
                  <c:v>0.29121570000000002</c:v>
                </c:pt>
                <c:pt idx="115">
                  <c:v>1.1728278000000001</c:v>
                </c:pt>
                <c:pt idx="116">
                  <c:v>111.8294228</c:v>
                </c:pt>
                <c:pt idx="117">
                  <c:v>93.8689727</c:v>
                </c:pt>
                <c:pt idx="118">
                  <c:v>106.633617</c:v>
                </c:pt>
                <c:pt idx="119">
                  <c:v>210.2979498</c:v>
                </c:pt>
                <c:pt idx="120">
                  <c:v>1086.436827</c:v>
                </c:pt>
                <c:pt idx="121">
                  <c:v>1144.9632239</c:v>
                </c:pt>
                <c:pt idx="122">
                  <c:v>621.20120259999999</c:v>
                </c:pt>
                <c:pt idx="123">
                  <c:v>638.6149312</c:v>
                </c:pt>
                <c:pt idx="124">
                  <c:v>401.40907240000001</c:v>
                </c:pt>
                <c:pt idx="125">
                  <c:v>312.0771633</c:v>
                </c:pt>
                <c:pt idx="126">
                  <c:v>75.621211500000001</c:v>
                </c:pt>
                <c:pt idx="127">
                  <c:v>0.27031549999999999</c:v>
                </c:pt>
                <c:pt idx="128">
                  <c:v>432.48084879999999</c:v>
                </c:pt>
                <c:pt idx="129">
                  <c:v>1049.7840741</c:v>
                </c:pt>
                <c:pt idx="130">
                  <c:v>1473.272972</c:v>
                </c:pt>
                <c:pt idx="131">
                  <c:v>2326.5695937</c:v>
                </c:pt>
                <c:pt idx="132">
                  <c:v>2329.8124683999995</c:v>
                </c:pt>
                <c:pt idx="133">
                  <c:v>2193.5785283</c:v>
                </c:pt>
                <c:pt idx="134">
                  <c:v>2194.6275608000001</c:v>
                </c:pt>
                <c:pt idx="135">
                  <c:v>1503.3121272000001</c:v>
                </c:pt>
                <c:pt idx="136">
                  <c:v>289.71946180000003</c:v>
                </c:pt>
                <c:pt idx="137">
                  <c:v>0.33637099999999998</c:v>
                </c:pt>
                <c:pt idx="138">
                  <c:v>0.29721160000000002</c:v>
                </c:pt>
                <c:pt idx="139">
                  <c:v>5.2271811000000001</c:v>
                </c:pt>
                <c:pt idx="140">
                  <c:v>98.967901800000007</c:v>
                </c:pt>
                <c:pt idx="141">
                  <c:v>245.31671559999998</c:v>
                </c:pt>
                <c:pt idx="142">
                  <c:v>153.62645149999997</c:v>
                </c:pt>
                <c:pt idx="143">
                  <c:v>457.77663669999998</c:v>
                </c:pt>
                <c:pt idx="144">
                  <c:v>281.38010200000002</c:v>
                </c:pt>
                <c:pt idx="145">
                  <c:v>261.4080606</c:v>
                </c:pt>
                <c:pt idx="146">
                  <c:v>233.94775429999999</c:v>
                </c:pt>
                <c:pt idx="147">
                  <c:v>216.5569371</c:v>
                </c:pt>
                <c:pt idx="148">
                  <c:v>265.64484229999999</c:v>
                </c:pt>
                <c:pt idx="149">
                  <c:v>159.0575552</c:v>
                </c:pt>
                <c:pt idx="150">
                  <c:v>0.20846890000000001</c:v>
                </c:pt>
                <c:pt idx="151">
                  <c:v>0.70256360000000007</c:v>
                </c:pt>
                <c:pt idx="152">
                  <c:v>232.61226310000001</c:v>
                </c:pt>
                <c:pt idx="153">
                  <c:v>1568.2232826999998</c:v>
                </c:pt>
                <c:pt idx="154">
                  <c:v>2086.7986875000001</c:v>
                </c:pt>
                <c:pt idx="155">
                  <c:v>2201.2042394</c:v>
                </c:pt>
                <c:pt idx="156">
                  <c:v>2666.3291500999999</c:v>
                </c:pt>
                <c:pt idx="157">
                  <c:v>2502.1980429</c:v>
                </c:pt>
                <c:pt idx="158">
                  <c:v>2243.3317728000002</c:v>
                </c:pt>
                <c:pt idx="159">
                  <c:v>1298.0836485999998</c:v>
                </c:pt>
                <c:pt idx="160">
                  <c:v>349.11047490000004</c:v>
                </c:pt>
                <c:pt idx="161">
                  <c:v>44.767571099999998</c:v>
                </c:pt>
                <c:pt idx="162">
                  <c:v>0.34831689999999998</c:v>
                </c:pt>
                <c:pt idx="163">
                  <c:v>0.33908359999999999</c:v>
                </c:pt>
                <c:pt idx="164">
                  <c:v>0.36723749999999999</c:v>
                </c:pt>
                <c:pt idx="165">
                  <c:v>77.709728699999999</c:v>
                </c:pt>
                <c:pt idx="166">
                  <c:v>39.431550800000004</c:v>
                </c:pt>
                <c:pt idx="167">
                  <c:v>120.25686839999999</c:v>
                </c:pt>
                <c:pt idx="168">
                  <c:v>205.34073749999999</c:v>
                </c:pt>
                <c:pt idx="169">
                  <c:v>264.00095470000002</c:v>
                </c:pt>
                <c:pt idx="170">
                  <c:v>225.63599109999998</c:v>
                </c:pt>
                <c:pt idx="171">
                  <c:v>246.39310380000001</c:v>
                </c:pt>
                <c:pt idx="172">
                  <c:v>252.26813429999999</c:v>
                </c:pt>
                <c:pt idx="173">
                  <c:v>37.682452099999992</c:v>
                </c:pt>
                <c:pt idx="174">
                  <c:v>0.36507149999999999</c:v>
                </c:pt>
                <c:pt idx="175">
                  <c:v>57.674163499999999</c:v>
                </c:pt>
                <c:pt idx="176">
                  <c:v>432.57500759999999</c:v>
                </c:pt>
                <c:pt idx="177">
                  <c:v>1997.1522485999999</c:v>
                </c:pt>
                <c:pt idx="178">
                  <c:v>2676.1787874000001</c:v>
                </c:pt>
                <c:pt idx="179">
                  <c:v>2770.1584017999999</c:v>
                </c:pt>
                <c:pt idx="180">
                  <c:v>2589.9746724000001</c:v>
                </c:pt>
                <c:pt idx="181">
                  <c:v>2928.5334561</c:v>
                </c:pt>
                <c:pt idx="182">
                  <c:v>2723.4387134000003</c:v>
                </c:pt>
                <c:pt idx="183">
                  <c:v>2274.6507935</c:v>
                </c:pt>
                <c:pt idx="184">
                  <c:v>549.90159360000007</c:v>
                </c:pt>
                <c:pt idx="185">
                  <c:v>254.9696811</c:v>
                </c:pt>
                <c:pt idx="186">
                  <c:v>0.45912150000000002</c:v>
                </c:pt>
                <c:pt idx="187">
                  <c:v>99.213729900000004</c:v>
                </c:pt>
                <c:pt idx="188">
                  <c:v>243.2148688</c:v>
                </c:pt>
                <c:pt idx="189">
                  <c:v>273.60604420000004</c:v>
                </c:pt>
                <c:pt idx="190">
                  <c:v>116.4804839</c:v>
                </c:pt>
                <c:pt idx="191">
                  <c:v>186.7574147</c:v>
                </c:pt>
                <c:pt idx="192">
                  <c:v>298.45899340000005</c:v>
                </c:pt>
                <c:pt idx="193">
                  <c:v>357.73798950000003</c:v>
                </c:pt>
                <c:pt idx="194">
                  <c:v>541.92269169999997</c:v>
                </c:pt>
                <c:pt idx="195">
                  <c:v>684.47463210000001</c:v>
                </c:pt>
                <c:pt idx="196">
                  <c:v>699.268193</c:v>
                </c:pt>
                <c:pt idx="197">
                  <c:v>749.64873729999999</c:v>
                </c:pt>
                <c:pt idx="198">
                  <c:v>680.2607653</c:v>
                </c:pt>
                <c:pt idx="199">
                  <c:v>883.16455029999997</c:v>
                </c:pt>
                <c:pt idx="200">
                  <c:v>2010.9013384</c:v>
                </c:pt>
                <c:pt idx="201">
                  <c:v>1811.4311911</c:v>
                </c:pt>
                <c:pt idx="202">
                  <c:v>2162.4916370999999</c:v>
                </c:pt>
                <c:pt idx="203">
                  <c:v>2282.9026584999997</c:v>
                </c:pt>
                <c:pt idx="204">
                  <c:v>2324.7011574000003</c:v>
                </c:pt>
                <c:pt idx="205">
                  <c:v>2119.6645856</c:v>
                </c:pt>
                <c:pt idx="206">
                  <c:v>2293.8771849</c:v>
                </c:pt>
                <c:pt idx="207">
                  <c:v>1820.3442660000001</c:v>
                </c:pt>
                <c:pt idx="208">
                  <c:v>985.3491444</c:v>
                </c:pt>
                <c:pt idx="209">
                  <c:v>137.42606569999998</c:v>
                </c:pt>
                <c:pt idx="210">
                  <c:v>0.28019050000000001</c:v>
                </c:pt>
                <c:pt idx="211">
                  <c:v>0.28270410000000001</c:v>
                </c:pt>
                <c:pt idx="212">
                  <c:v>30.925571100000003</c:v>
                </c:pt>
                <c:pt idx="213">
                  <c:v>147.6308635</c:v>
                </c:pt>
                <c:pt idx="214">
                  <c:v>473.53481590000001</c:v>
                </c:pt>
                <c:pt idx="215">
                  <c:v>233.79386819999999</c:v>
                </c:pt>
                <c:pt idx="216">
                  <c:v>547.78693319999991</c:v>
                </c:pt>
                <c:pt idx="217">
                  <c:v>759.89741909999998</c:v>
                </c:pt>
                <c:pt idx="218">
                  <c:v>667.80322789999991</c:v>
                </c:pt>
                <c:pt idx="219">
                  <c:v>512.55873870000005</c:v>
                </c:pt>
                <c:pt idx="220">
                  <c:v>578.73372459999996</c:v>
                </c:pt>
                <c:pt idx="221">
                  <c:v>118.13007039999999</c:v>
                </c:pt>
                <c:pt idx="222">
                  <c:v>40.047643299999997</c:v>
                </c:pt>
                <c:pt idx="223">
                  <c:v>0.36440939999999999</c:v>
                </c:pt>
                <c:pt idx="224">
                  <c:v>0.41444340000000002</c:v>
                </c:pt>
                <c:pt idx="225">
                  <c:v>78.233119400000007</c:v>
                </c:pt>
                <c:pt idx="226">
                  <c:v>1174.1443621999999</c:v>
                </c:pt>
                <c:pt idx="227">
                  <c:v>1368.2936589000001</c:v>
                </c:pt>
                <c:pt idx="228">
                  <c:v>1310.5701013</c:v>
                </c:pt>
                <c:pt idx="229">
                  <c:v>1258.5412615999999</c:v>
                </c:pt>
                <c:pt idx="230">
                  <c:v>1000.0127906</c:v>
                </c:pt>
                <c:pt idx="231">
                  <c:v>493.07094540000003</c:v>
                </c:pt>
                <c:pt idx="232">
                  <c:v>118.34444669999999</c:v>
                </c:pt>
                <c:pt idx="233">
                  <c:v>9.9783126000000006</c:v>
                </c:pt>
                <c:pt idx="234">
                  <c:v>0.42227809999999999</c:v>
                </c:pt>
                <c:pt idx="235">
                  <c:v>0.3510973</c:v>
                </c:pt>
                <c:pt idx="236">
                  <c:v>230.50021100000001</c:v>
                </c:pt>
                <c:pt idx="237">
                  <c:v>279.74313110000003</c:v>
                </c:pt>
                <c:pt idx="238">
                  <c:v>252.16045790000001</c:v>
                </c:pt>
                <c:pt idx="239">
                  <c:v>283.70726510000003</c:v>
                </c:pt>
                <c:pt idx="240">
                  <c:v>520.21654550000005</c:v>
                </c:pt>
                <c:pt idx="241">
                  <c:v>649.77694599999995</c:v>
                </c:pt>
                <c:pt idx="242">
                  <c:v>868.51193679999994</c:v>
                </c:pt>
                <c:pt idx="243">
                  <c:v>708.6975248</c:v>
                </c:pt>
                <c:pt idx="244">
                  <c:v>727.51281059999997</c:v>
                </c:pt>
                <c:pt idx="245">
                  <c:v>320.05580739999999</c:v>
                </c:pt>
                <c:pt idx="246">
                  <c:v>33.410216699999992</c:v>
                </c:pt>
                <c:pt idx="247">
                  <c:v>0.32429239999999998</c:v>
                </c:pt>
                <c:pt idx="248">
                  <c:v>0.37486759999999997</c:v>
                </c:pt>
                <c:pt idx="249">
                  <c:v>59.121389200000003</c:v>
                </c:pt>
                <c:pt idx="250">
                  <c:v>104.7693216</c:v>
                </c:pt>
                <c:pt idx="251">
                  <c:v>722.6420700000001</c:v>
                </c:pt>
                <c:pt idx="252">
                  <c:v>1313.8036491</c:v>
                </c:pt>
                <c:pt idx="253">
                  <c:v>1204.7243093000002</c:v>
                </c:pt>
                <c:pt idx="254">
                  <c:v>896.22169719999999</c:v>
                </c:pt>
                <c:pt idx="255">
                  <c:v>340.27913700000005</c:v>
                </c:pt>
                <c:pt idx="256">
                  <c:v>69.174799199999981</c:v>
                </c:pt>
                <c:pt idx="257">
                  <c:v>11.9830535</c:v>
                </c:pt>
                <c:pt idx="258">
                  <c:v>0.28161179999999997</c:v>
                </c:pt>
                <c:pt idx="259">
                  <c:v>0.2802502</c:v>
                </c:pt>
                <c:pt idx="260">
                  <c:v>143.5556306</c:v>
                </c:pt>
                <c:pt idx="261">
                  <c:v>128.96408399999999</c:v>
                </c:pt>
                <c:pt idx="262">
                  <c:v>244.6335177</c:v>
                </c:pt>
                <c:pt idx="263">
                  <c:v>474.03861329999995</c:v>
                </c:pt>
                <c:pt idx="264">
                  <c:v>142.1893436</c:v>
                </c:pt>
                <c:pt idx="265">
                  <c:v>425.2815109</c:v>
                </c:pt>
                <c:pt idx="266">
                  <c:v>631.67136629999993</c:v>
                </c:pt>
                <c:pt idx="267">
                  <c:v>973.76806800000008</c:v>
                </c:pt>
                <c:pt idx="268">
                  <c:v>679.62809420000008</c:v>
                </c:pt>
                <c:pt idx="269">
                  <c:v>146.18892249999999</c:v>
                </c:pt>
                <c:pt idx="270">
                  <c:v>44.854985300000003</c:v>
                </c:pt>
                <c:pt idx="271">
                  <c:v>0.19126650000000001</c:v>
                </c:pt>
                <c:pt idx="272">
                  <c:v>0.1933175</c:v>
                </c:pt>
                <c:pt idx="273">
                  <c:v>234.1601502</c:v>
                </c:pt>
                <c:pt idx="274">
                  <c:v>1206.6968124</c:v>
                </c:pt>
                <c:pt idx="275">
                  <c:v>1202.3895202000001</c:v>
                </c:pt>
                <c:pt idx="276">
                  <c:v>1149.8647594000001</c:v>
                </c:pt>
                <c:pt idx="277">
                  <c:v>574.2298826</c:v>
                </c:pt>
                <c:pt idx="278">
                  <c:v>526.84319560000006</c:v>
                </c:pt>
                <c:pt idx="279">
                  <c:v>284.45534490000006</c:v>
                </c:pt>
                <c:pt idx="280">
                  <c:v>7.6765131000000002</c:v>
                </c:pt>
                <c:pt idx="281">
                  <c:v>0.41341349999999999</c:v>
                </c:pt>
                <c:pt idx="282">
                  <c:v>1.4294445</c:v>
                </c:pt>
                <c:pt idx="283">
                  <c:v>1.5062567</c:v>
                </c:pt>
                <c:pt idx="284">
                  <c:v>2.0199088000000001</c:v>
                </c:pt>
                <c:pt idx="285">
                  <c:v>4.3134794999999997</c:v>
                </c:pt>
                <c:pt idx="286">
                  <c:v>26.321131400000002</c:v>
                </c:pt>
                <c:pt idx="287">
                  <c:v>40.889952000000008</c:v>
                </c:pt>
                <c:pt idx="288">
                  <c:v>329.6753367</c:v>
                </c:pt>
                <c:pt idx="289">
                  <c:v>751.38135240000008</c:v>
                </c:pt>
                <c:pt idx="290">
                  <c:v>1408.7332638999999</c:v>
                </c:pt>
                <c:pt idx="291">
                  <c:v>1662.2686521000001</c:v>
                </c:pt>
                <c:pt idx="292">
                  <c:v>1306.9532131999999</c:v>
                </c:pt>
                <c:pt idx="293">
                  <c:v>914.34695350000004</c:v>
                </c:pt>
                <c:pt idx="294">
                  <c:v>157.22511649999998</c:v>
                </c:pt>
                <c:pt idx="295">
                  <c:v>7.5150185</c:v>
                </c:pt>
                <c:pt idx="296">
                  <c:v>51.635895300000001</c:v>
                </c:pt>
                <c:pt idx="297">
                  <c:v>269.62805399999996</c:v>
                </c:pt>
                <c:pt idx="298">
                  <c:v>211.43765540000001</c:v>
                </c:pt>
                <c:pt idx="299">
                  <c:v>511.26975490000001</c:v>
                </c:pt>
                <c:pt idx="300">
                  <c:v>691.28413649999993</c:v>
                </c:pt>
                <c:pt idx="301">
                  <c:v>566.91767779999998</c:v>
                </c:pt>
                <c:pt idx="302">
                  <c:v>281.8123463</c:v>
                </c:pt>
                <c:pt idx="303">
                  <c:v>25.576289199999998</c:v>
                </c:pt>
                <c:pt idx="304">
                  <c:v>44.033844099999996</c:v>
                </c:pt>
                <c:pt idx="305">
                  <c:v>68.941181600000007</c:v>
                </c:pt>
                <c:pt idx="306">
                  <c:v>0.34278350000000002</c:v>
                </c:pt>
                <c:pt idx="307">
                  <c:v>0.2830435</c:v>
                </c:pt>
                <c:pt idx="308">
                  <c:v>0.25836530000000002</c:v>
                </c:pt>
                <c:pt idx="309">
                  <c:v>27.2332356</c:v>
                </c:pt>
                <c:pt idx="310">
                  <c:v>51.683667699999994</c:v>
                </c:pt>
                <c:pt idx="311">
                  <c:v>56.422894599999999</c:v>
                </c:pt>
                <c:pt idx="312">
                  <c:v>22.818815800000003</c:v>
                </c:pt>
                <c:pt idx="313">
                  <c:v>285.2238456</c:v>
                </c:pt>
                <c:pt idx="314">
                  <c:v>496.39667989999998</c:v>
                </c:pt>
                <c:pt idx="315">
                  <c:v>329.18259440000003</c:v>
                </c:pt>
                <c:pt idx="316">
                  <c:v>225.5508112</c:v>
                </c:pt>
                <c:pt idx="317">
                  <c:v>93.792485600000006</c:v>
                </c:pt>
                <c:pt idx="318">
                  <c:v>57.532726599999997</c:v>
                </c:pt>
                <c:pt idx="319">
                  <c:v>0.25857039999999998</c:v>
                </c:pt>
                <c:pt idx="320">
                  <c:v>0.33925850000000002</c:v>
                </c:pt>
                <c:pt idx="321">
                  <c:v>236.18092190000002</c:v>
                </c:pt>
                <c:pt idx="322">
                  <c:v>543.19411420000006</c:v>
                </c:pt>
                <c:pt idx="323">
                  <c:v>589.07615940000005</c:v>
                </c:pt>
                <c:pt idx="324">
                  <c:v>547.67889810000008</c:v>
                </c:pt>
                <c:pt idx="325">
                  <c:v>144.53564289999997</c:v>
                </c:pt>
                <c:pt idx="326">
                  <c:v>45.499292399999995</c:v>
                </c:pt>
                <c:pt idx="327">
                  <c:v>2.0658543000000003</c:v>
                </c:pt>
                <c:pt idx="328">
                  <c:v>2.3020843000000002</c:v>
                </c:pt>
                <c:pt idx="329">
                  <c:v>1.3692025999999999</c:v>
                </c:pt>
                <c:pt idx="330">
                  <c:v>0.35443010000000003</c:v>
                </c:pt>
                <c:pt idx="331">
                  <c:v>0.29300670000000001</c:v>
                </c:pt>
                <c:pt idx="332">
                  <c:v>0.44410539999999998</c:v>
                </c:pt>
                <c:pt idx="333">
                  <c:v>114.3811633</c:v>
                </c:pt>
                <c:pt idx="334">
                  <c:v>53.565851600000002</c:v>
                </c:pt>
                <c:pt idx="335">
                  <c:v>575.46006520000003</c:v>
                </c:pt>
                <c:pt idx="336">
                  <c:v>706.3064055000001</c:v>
                </c:pt>
                <c:pt idx="337">
                  <c:v>699.14597100000003</c:v>
                </c:pt>
                <c:pt idx="338">
                  <c:v>845.28965419999997</c:v>
                </c:pt>
                <c:pt idx="339">
                  <c:v>1037.1621505000001</c:v>
                </c:pt>
                <c:pt idx="340">
                  <c:v>1262.0880305999999</c:v>
                </c:pt>
                <c:pt idx="341">
                  <c:v>1288.9271390000001</c:v>
                </c:pt>
                <c:pt idx="342">
                  <c:v>926.01528640000004</c:v>
                </c:pt>
                <c:pt idx="343">
                  <c:v>322.75883190000002</c:v>
                </c:pt>
                <c:pt idx="344">
                  <c:v>287.03022650000003</c:v>
                </c:pt>
                <c:pt idx="345">
                  <c:v>1417.1507276</c:v>
                </c:pt>
                <c:pt idx="346">
                  <c:v>1929.0388298</c:v>
                </c:pt>
                <c:pt idx="347">
                  <c:v>2199.0068206000001</c:v>
                </c:pt>
                <c:pt idx="348">
                  <c:v>2280.1889618</c:v>
                </c:pt>
                <c:pt idx="349">
                  <c:v>2278.4276226000002</c:v>
                </c:pt>
                <c:pt idx="350">
                  <c:v>2099.8249424000001</c:v>
                </c:pt>
                <c:pt idx="351">
                  <c:v>1749.6898780000001</c:v>
                </c:pt>
                <c:pt idx="352">
                  <c:v>552.15457760000004</c:v>
                </c:pt>
                <c:pt idx="353">
                  <c:v>98.166382300000009</c:v>
                </c:pt>
                <c:pt idx="354">
                  <c:v>0.93310929999999892</c:v>
                </c:pt>
                <c:pt idx="355">
                  <c:v>0.31805899999999998</c:v>
                </c:pt>
                <c:pt idx="356">
                  <c:v>38.263644999999997</c:v>
                </c:pt>
                <c:pt idx="357">
                  <c:v>135.5339487</c:v>
                </c:pt>
                <c:pt idx="358">
                  <c:v>118.87864825</c:v>
                </c:pt>
                <c:pt idx="359">
                  <c:v>688.14316930000007</c:v>
                </c:pt>
                <c:pt idx="360">
                  <c:v>619.13858909999999</c:v>
                </c:pt>
                <c:pt idx="361">
                  <c:v>733.26898890000007</c:v>
                </c:pt>
                <c:pt idx="362">
                  <c:v>875.73573189999991</c:v>
                </c:pt>
                <c:pt idx="363">
                  <c:v>843.43136370000002</c:v>
                </c:pt>
                <c:pt idx="364">
                  <c:v>825.16281499999991</c:v>
                </c:pt>
                <c:pt idx="365">
                  <c:v>748.86225960000002</c:v>
                </c:pt>
                <c:pt idx="366">
                  <c:v>749.66542800000002</c:v>
                </c:pt>
                <c:pt idx="367">
                  <c:v>945.30112389999999</c:v>
                </c:pt>
                <c:pt idx="368">
                  <c:v>1509.5987235</c:v>
                </c:pt>
                <c:pt idx="369">
                  <c:v>1908.6184075000001</c:v>
                </c:pt>
                <c:pt idx="370">
                  <c:v>1994.8860258</c:v>
                </c:pt>
                <c:pt idx="371">
                  <c:v>1903.8804362000001</c:v>
                </c:pt>
                <c:pt idx="372">
                  <c:v>2389.078865</c:v>
                </c:pt>
                <c:pt idx="373">
                  <c:v>2614.5762135999998</c:v>
                </c:pt>
                <c:pt idx="374">
                  <c:v>2445.6191639999997</c:v>
                </c:pt>
                <c:pt idx="375">
                  <c:v>2279.9415961</c:v>
                </c:pt>
                <c:pt idx="376">
                  <c:v>1424.7626025</c:v>
                </c:pt>
                <c:pt idx="377">
                  <c:v>120.1587421</c:v>
                </c:pt>
                <c:pt idx="378">
                  <c:v>0.32755659999999998</c:v>
                </c:pt>
                <c:pt idx="379">
                  <c:v>0.88808850000000006</c:v>
                </c:pt>
                <c:pt idx="380">
                  <c:v>29.437378549999998</c:v>
                </c:pt>
                <c:pt idx="381">
                  <c:v>58.662474199999998</c:v>
                </c:pt>
                <c:pt idx="382">
                  <c:v>108.93484829999998</c:v>
                </c:pt>
                <c:pt idx="383">
                  <c:v>596.55421210000009</c:v>
                </c:pt>
                <c:pt idx="384">
                  <c:v>1485.375</c:v>
                </c:pt>
                <c:pt idx="385">
                  <c:v>1580.5523580000001</c:v>
                </c:pt>
                <c:pt idx="386">
                  <c:v>1772.9093309</c:v>
                </c:pt>
                <c:pt idx="387">
                  <c:v>1716.1747063</c:v>
                </c:pt>
                <c:pt idx="388">
                  <c:v>1414.7159136</c:v>
                </c:pt>
                <c:pt idx="389">
                  <c:v>612.13735029999998</c:v>
                </c:pt>
                <c:pt idx="390">
                  <c:v>159.11830739999999</c:v>
                </c:pt>
                <c:pt idx="391">
                  <c:v>0.32049860000000002</c:v>
                </c:pt>
                <c:pt idx="392">
                  <c:v>132.53197299999999</c:v>
                </c:pt>
                <c:pt idx="393">
                  <c:v>355.06157960000007</c:v>
                </c:pt>
                <c:pt idx="394">
                  <c:v>972.42751650000002</c:v>
                </c:pt>
                <c:pt idx="395">
                  <c:v>1255.2168488999998</c:v>
                </c:pt>
                <c:pt idx="396">
                  <c:v>1196.7968811999999</c:v>
                </c:pt>
                <c:pt idx="397">
                  <c:v>1450.8843529999999</c:v>
                </c:pt>
                <c:pt idx="398">
                  <c:v>1354.3810639000001</c:v>
                </c:pt>
                <c:pt idx="399">
                  <c:v>1066.552414</c:v>
                </c:pt>
                <c:pt idx="400">
                  <c:v>460.93406450000003</c:v>
                </c:pt>
                <c:pt idx="401">
                  <c:v>222.64834310000001</c:v>
                </c:pt>
                <c:pt idx="402">
                  <c:v>0.28521350000000001</c:v>
                </c:pt>
                <c:pt idx="403">
                  <c:v>0.78321510000000005</c:v>
                </c:pt>
                <c:pt idx="404">
                  <c:v>0.3776699</c:v>
                </c:pt>
                <c:pt idx="405">
                  <c:v>0.51080479999999995</c:v>
                </c:pt>
                <c:pt idx="406">
                  <c:v>3.4702097500000004</c:v>
                </c:pt>
                <c:pt idx="407">
                  <c:v>101.16642139999999</c:v>
                </c:pt>
                <c:pt idx="408">
                  <c:v>341.87495340000004</c:v>
                </c:pt>
                <c:pt idx="409">
                  <c:v>305.80442920000002</c:v>
                </c:pt>
                <c:pt idx="410">
                  <c:v>393.9462383</c:v>
                </c:pt>
                <c:pt idx="411">
                  <c:v>258.26171290000002</c:v>
                </c:pt>
                <c:pt idx="412">
                  <c:v>265.84734560000004</c:v>
                </c:pt>
                <c:pt idx="413">
                  <c:v>93.299310399999996</c:v>
                </c:pt>
                <c:pt idx="414">
                  <c:v>5.639351099999999</c:v>
                </c:pt>
                <c:pt idx="415">
                  <c:v>87.051671600000006</c:v>
                </c:pt>
                <c:pt idx="416">
                  <c:v>255.5516111</c:v>
                </c:pt>
                <c:pt idx="417">
                  <c:v>1390.9211674999999</c:v>
                </c:pt>
                <c:pt idx="418">
                  <c:v>1849.3144136000001</c:v>
                </c:pt>
                <c:pt idx="419">
                  <c:v>2025.9224681999999</c:v>
                </c:pt>
                <c:pt idx="420">
                  <c:v>2236.9410270999997</c:v>
                </c:pt>
                <c:pt idx="421">
                  <c:v>2159.0539396999998</c:v>
                </c:pt>
                <c:pt idx="422">
                  <c:v>2002.3445373</c:v>
                </c:pt>
                <c:pt idx="423">
                  <c:v>1633.1779695999999</c:v>
                </c:pt>
                <c:pt idx="424">
                  <c:v>330.12912979999999</c:v>
                </c:pt>
                <c:pt idx="425">
                  <c:v>216.1890229</c:v>
                </c:pt>
                <c:pt idx="426">
                  <c:v>4.2938877</c:v>
                </c:pt>
                <c:pt idx="427">
                  <c:v>2.9384903999999996</c:v>
                </c:pt>
                <c:pt idx="428">
                  <c:v>0.81361230000000007</c:v>
                </c:pt>
                <c:pt idx="429">
                  <c:v>125.32600109999998</c:v>
                </c:pt>
                <c:pt idx="430">
                  <c:v>172.10731770000001</c:v>
                </c:pt>
                <c:pt idx="431">
                  <c:v>32.515862200000001</c:v>
                </c:pt>
                <c:pt idx="432">
                  <c:v>202.82471340000001</c:v>
                </c:pt>
                <c:pt idx="433">
                  <c:v>161.72759379999999</c:v>
                </c:pt>
                <c:pt idx="434">
                  <c:v>116.9633604</c:v>
                </c:pt>
                <c:pt idx="435">
                  <c:v>83.162433299999989</c:v>
                </c:pt>
                <c:pt idx="436">
                  <c:v>58.2121627</c:v>
                </c:pt>
                <c:pt idx="437">
                  <c:v>79.256552099999993</c:v>
                </c:pt>
                <c:pt idx="438">
                  <c:v>0.74644740000000009</c:v>
                </c:pt>
                <c:pt idx="439">
                  <c:v>38.168107599999999</c:v>
                </c:pt>
                <c:pt idx="440">
                  <c:v>395.30484050000001</c:v>
                </c:pt>
                <c:pt idx="441">
                  <c:v>1561.2156981000001</c:v>
                </c:pt>
                <c:pt idx="442">
                  <c:v>2498.0264133999999</c:v>
                </c:pt>
                <c:pt idx="443">
                  <c:v>2634.7219408999999</c:v>
                </c:pt>
                <c:pt idx="444">
                  <c:v>2626.7950455</c:v>
                </c:pt>
                <c:pt idx="445">
                  <c:v>2787.6159713999996</c:v>
                </c:pt>
                <c:pt idx="446">
                  <c:v>2443.3373672000002</c:v>
                </c:pt>
                <c:pt idx="447">
                  <c:v>1394.0600546000001</c:v>
                </c:pt>
                <c:pt idx="448">
                  <c:v>255.3430256</c:v>
                </c:pt>
                <c:pt idx="449">
                  <c:v>271.48460519999998</c:v>
                </c:pt>
                <c:pt idx="450">
                  <c:v>0.25770759999999998</c:v>
                </c:pt>
                <c:pt idx="451">
                  <c:v>0.63154900000000003</c:v>
                </c:pt>
                <c:pt idx="452">
                  <c:v>0.5797253</c:v>
                </c:pt>
                <c:pt idx="453">
                  <c:v>4.3473701</c:v>
                </c:pt>
                <c:pt idx="454">
                  <c:v>68.424640499999995</c:v>
                </c:pt>
                <c:pt idx="455">
                  <c:v>195.11864599999998</c:v>
                </c:pt>
                <c:pt idx="456">
                  <c:v>119.12537169999999</c:v>
                </c:pt>
                <c:pt idx="457">
                  <c:v>210.79965189999999</c:v>
                </c:pt>
                <c:pt idx="458">
                  <c:v>90.438246100000001</c:v>
                </c:pt>
                <c:pt idx="459">
                  <c:v>79.929327999999998</c:v>
                </c:pt>
                <c:pt idx="460">
                  <c:v>60.6689729</c:v>
                </c:pt>
                <c:pt idx="461">
                  <c:v>105.0193359</c:v>
                </c:pt>
                <c:pt idx="462">
                  <c:v>11.9838658</c:v>
                </c:pt>
                <c:pt idx="463">
                  <c:v>158.97839099999999</c:v>
                </c:pt>
                <c:pt idx="464">
                  <c:v>175.90918649999998</c:v>
                </c:pt>
                <c:pt idx="465">
                  <c:v>778.63702009999997</c:v>
                </c:pt>
                <c:pt idx="466">
                  <c:v>1652.5339139</c:v>
                </c:pt>
                <c:pt idx="467">
                  <c:v>2485.3381733000001</c:v>
                </c:pt>
                <c:pt idx="468">
                  <c:v>2537.7594841999999</c:v>
                </c:pt>
                <c:pt idx="469">
                  <c:v>2427.5075391999999</c:v>
                </c:pt>
                <c:pt idx="470">
                  <c:v>2246.0041145999999</c:v>
                </c:pt>
                <c:pt idx="471">
                  <c:v>991.20312199999989</c:v>
                </c:pt>
                <c:pt idx="472">
                  <c:v>440.73431570000002</c:v>
                </c:pt>
                <c:pt idx="473">
                  <c:v>101.34322839999999</c:v>
                </c:pt>
                <c:pt idx="474">
                  <c:v>0.81867840000000003</c:v>
                </c:pt>
                <c:pt idx="475">
                  <c:v>0.37769160000000002</c:v>
                </c:pt>
                <c:pt idx="476">
                  <c:v>0.37070019999999998</c:v>
                </c:pt>
                <c:pt idx="477">
                  <c:v>49.235952399999995</c:v>
                </c:pt>
                <c:pt idx="478">
                  <c:v>105.24682399999999</c:v>
                </c:pt>
                <c:pt idx="479">
                  <c:v>98.15489190000001</c:v>
                </c:pt>
                <c:pt idx="480">
                  <c:v>101.8672467</c:v>
                </c:pt>
                <c:pt idx="481">
                  <c:v>31.4588061</c:v>
                </c:pt>
                <c:pt idx="482">
                  <c:v>29.211959500000003</c:v>
                </c:pt>
                <c:pt idx="483">
                  <c:v>35.162879799999992</c:v>
                </c:pt>
                <c:pt idx="484">
                  <c:v>83.863877200000005</c:v>
                </c:pt>
                <c:pt idx="485">
                  <c:v>2.9352308999999996</c:v>
                </c:pt>
                <c:pt idx="486">
                  <c:v>0.32982410000000001</c:v>
                </c:pt>
                <c:pt idx="487">
                  <c:v>12.831975</c:v>
                </c:pt>
                <c:pt idx="488">
                  <c:v>162.66492489999999</c:v>
                </c:pt>
                <c:pt idx="489">
                  <c:v>1148.5825408999999</c:v>
                </c:pt>
                <c:pt idx="490">
                  <c:v>1864.5893006000001</c:v>
                </c:pt>
                <c:pt idx="491">
                  <c:v>2250.6080643</c:v>
                </c:pt>
                <c:pt idx="492">
                  <c:v>2544.2339463000003</c:v>
                </c:pt>
                <c:pt idx="493">
                  <c:v>2381.5651195</c:v>
                </c:pt>
                <c:pt idx="494">
                  <c:v>2445.3756745999999</c:v>
                </c:pt>
                <c:pt idx="495">
                  <c:v>1688.6438717000001</c:v>
                </c:pt>
                <c:pt idx="496">
                  <c:v>473.19026300000002</c:v>
                </c:pt>
                <c:pt idx="497">
                  <c:v>39.377735399999999</c:v>
                </c:pt>
                <c:pt idx="498">
                  <c:v>86.774345499999995</c:v>
                </c:pt>
                <c:pt idx="499">
                  <c:v>227.16767179999999</c:v>
                </c:pt>
                <c:pt idx="500">
                  <c:v>407.0495325</c:v>
                </c:pt>
                <c:pt idx="501">
                  <c:v>393.5825433</c:v>
                </c:pt>
                <c:pt idx="502">
                  <c:v>210.23667550000002</c:v>
                </c:pt>
                <c:pt idx="503">
                  <c:v>561.15297280000004</c:v>
                </c:pt>
                <c:pt idx="504">
                  <c:v>588.88241099999993</c:v>
                </c:pt>
                <c:pt idx="505">
                  <c:v>698.12053149999997</c:v>
                </c:pt>
                <c:pt idx="506">
                  <c:v>689.60773260000008</c:v>
                </c:pt>
                <c:pt idx="507">
                  <c:v>886.31673990000002</c:v>
                </c:pt>
                <c:pt idx="508">
                  <c:v>1025.3308244</c:v>
                </c:pt>
                <c:pt idx="509">
                  <c:v>822.79045789999998</c:v>
                </c:pt>
                <c:pt idx="510">
                  <c:v>735.0332181</c:v>
                </c:pt>
                <c:pt idx="511">
                  <c:v>1027.1735939</c:v>
                </c:pt>
                <c:pt idx="512">
                  <c:v>1212.1192285</c:v>
                </c:pt>
                <c:pt idx="513">
                  <c:v>1542.3577009000001</c:v>
                </c:pt>
                <c:pt idx="514">
                  <c:v>2526.6611625999999</c:v>
                </c:pt>
                <c:pt idx="515">
                  <c:v>2719.4407578</c:v>
                </c:pt>
                <c:pt idx="516">
                  <c:v>2372.0730407999999</c:v>
                </c:pt>
                <c:pt idx="517">
                  <c:v>2198.1836337999998</c:v>
                </c:pt>
                <c:pt idx="518">
                  <c:v>1815.8192320999999</c:v>
                </c:pt>
                <c:pt idx="519">
                  <c:v>1602.3180255</c:v>
                </c:pt>
                <c:pt idx="520">
                  <c:v>896.45751859999996</c:v>
                </c:pt>
                <c:pt idx="521">
                  <c:v>135.71374269999998</c:v>
                </c:pt>
                <c:pt idx="522">
                  <c:v>0.57498020000000005</c:v>
                </c:pt>
                <c:pt idx="523">
                  <c:v>39.478550599999998</c:v>
                </c:pt>
                <c:pt idx="524">
                  <c:v>261.64336520000001</c:v>
                </c:pt>
                <c:pt idx="525">
                  <c:v>366.06462270000003</c:v>
                </c:pt>
                <c:pt idx="526">
                  <c:v>862.5038988</c:v>
                </c:pt>
                <c:pt idx="527">
                  <c:v>1495.5753821000001</c:v>
                </c:pt>
                <c:pt idx="528">
                  <c:v>1367.0337500000001</c:v>
                </c:pt>
                <c:pt idx="529">
                  <c:v>1372.8550418</c:v>
                </c:pt>
                <c:pt idx="530">
                  <c:v>1358.9685809999999</c:v>
                </c:pt>
                <c:pt idx="531">
                  <c:v>1312.4437587</c:v>
                </c:pt>
                <c:pt idx="532">
                  <c:v>1429.1331524</c:v>
                </c:pt>
                <c:pt idx="533">
                  <c:v>1354.1719865</c:v>
                </c:pt>
                <c:pt idx="534">
                  <c:v>1388.2011611999999</c:v>
                </c:pt>
                <c:pt idx="535">
                  <c:v>1053.3831070000001</c:v>
                </c:pt>
                <c:pt idx="536">
                  <c:v>1316.8726638999999</c:v>
                </c:pt>
                <c:pt idx="537">
                  <c:v>1271.4136873</c:v>
                </c:pt>
                <c:pt idx="538">
                  <c:v>1677.8659437000001</c:v>
                </c:pt>
                <c:pt idx="539">
                  <c:v>1882.4185224</c:v>
                </c:pt>
                <c:pt idx="540">
                  <c:v>1983.6158063</c:v>
                </c:pt>
                <c:pt idx="541">
                  <c:v>2180.3715017000004</c:v>
                </c:pt>
                <c:pt idx="542">
                  <c:v>2013.8783806000001</c:v>
                </c:pt>
                <c:pt idx="543">
                  <c:v>1479.3964941000002</c:v>
                </c:pt>
                <c:pt idx="544">
                  <c:v>491.06519509999998</c:v>
                </c:pt>
                <c:pt idx="545">
                  <c:v>159.89465719999998</c:v>
                </c:pt>
                <c:pt idx="546">
                  <c:v>0.63986950000000009</c:v>
                </c:pt>
                <c:pt idx="547">
                  <c:v>0.64236220000000011</c:v>
                </c:pt>
                <c:pt idx="548">
                  <c:v>0.79434779999999894</c:v>
                </c:pt>
                <c:pt idx="549">
                  <c:v>0.62750420000000007</c:v>
                </c:pt>
                <c:pt idx="550">
                  <c:v>0.6569102</c:v>
                </c:pt>
                <c:pt idx="551">
                  <c:v>48.063153800000002</c:v>
                </c:pt>
                <c:pt idx="552">
                  <c:v>166.0753464</c:v>
                </c:pt>
                <c:pt idx="553">
                  <c:v>228.83034279999998</c:v>
                </c:pt>
                <c:pt idx="554">
                  <c:v>242.2335224</c:v>
                </c:pt>
                <c:pt idx="555">
                  <c:v>300.48761150000001</c:v>
                </c:pt>
                <c:pt idx="556">
                  <c:v>199.7868503</c:v>
                </c:pt>
                <c:pt idx="557">
                  <c:v>321.25759090000003</c:v>
                </c:pt>
                <c:pt idx="558">
                  <c:v>3.7843623000000002</c:v>
                </c:pt>
                <c:pt idx="559">
                  <c:v>0.6980052000000001</c:v>
                </c:pt>
                <c:pt idx="560">
                  <c:v>0.60323820000000006</c:v>
                </c:pt>
                <c:pt idx="561">
                  <c:v>0.510023</c:v>
                </c:pt>
                <c:pt idx="562">
                  <c:v>32.0608121</c:v>
                </c:pt>
                <c:pt idx="563">
                  <c:v>215.51021119999999</c:v>
                </c:pt>
                <c:pt idx="564">
                  <c:v>571.56007469999997</c:v>
                </c:pt>
                <c:pt idx="565">
                  <c:v>598.11172970000007</c:v>
                </c:pt>
                <c:pt idx="566">
                  <c:v>897.62336219999997</c:v>
                </c:pt>
                <c:pt idx="567">
                  <c:v>555.71529269999996</c:v>
                </c:pt>
                <c:pt idx="568">
                  <c:v>280.02317500000004</c:v>
                </c:pt>
                <c:pt idx="569">
                  <c:v>6.0980080000000001</c:v>
                </c:pt>
                <c:pt idx="570">
                  <c:v>4.476716399999999</c:v>
                </c:pt>
                <c:pt idx="571">
                  <c:v>1.4048849999999999</c:v>
                </c:pt>
                <c:pt idx="572">
                  <c:v>2.0830495</c:v>
                </c:pt>
                <c:pt idx="573">
                  <c:v>49.309918400000001</c:v>
                </c:pt>
                <c:pt idx="574">
                  <c:v>159.30181769999999</c:v>
                </c:pt>
                <c:pt idx="575">
                  <c:v>226.29183079999999</c:v>
                </c:pt>
                <c:pt idx="576">
                  <c:v>115.9762461</c:v>
                </c:pt>
                <c:pt idx="577">
                  <c:v>747.92917169999998</c:v>
                </c:pt>
                <c:pt idx="578">
                  <c:v>1089.9129607</c:v>
                </c:pt>
                <c:pt idx="579">
                  <c:v>857.34595990000003</c:v>
                </c:pt>
                <c:pt idx="580">
                  <c:v>731.21780970000009</c:v>
                </c:pt>
                <c:pt idx="581">
                  <c:v>88.119473100000008</c:v>
                </c:pt>
                <c:pt idx="582">
                  <c:v>1.9172878</c:v>
                </c:pt>
                <c:pt idx="583">
                  <c:v>0.81803210000000004</c:v>
                </c:pt>
                <c:pt idx="584">
                  <c:v>112.952134</c:v>
                </c:pt>
                <c:pt idx="585">
                  <c:v>528.11201369999992</c:v>
                </c:pt>
                <c:pt idx="586">
                  <c:v>1087.8749034</c:v>
                </c:pt>
                <c:pt idx="587">
                  <c:v>1320.5426935999999</c:v>
                </c:pt>
                <c:pt idx="588">
                  <c:v>1431.9659167</c:v>
                </c:pt>
                <c:pt idx="589">
                  <c:v>1165.3769321</c:v>
                </c:pt>
                <c:pt idx="590">
                  <c:v>1028.2028984999999</c:v>
                </c:pt>
                <c:pt idx="591">
                  <c:v>402.997162</c:v>
                </c:pt>
                <c:pt idx="592">
                  <c:v>107.09651170000001</c:v>
                </c:pt>
                <c:pt idx="593">
                  <c:v>120.9770484</c:v>
                </c:pt>
                <c:pt idx="594">
                  <c:v>4.7283427999999992</c:v>
                </c:pt>
                <c:pt idx="595">
                  <c:v>1.5086698000000001</c:v>
                </c:pt>
                <c:pt idx="596">
                  <c:v>1.0657941999999998</c:v>
                </c:pt>
                <c:pt idx="597">
                  <c:v>127.3845639</c:v>
                </c:pt>
                <c:pt idx="598">
                  <c:v>357.63734399999998</c:v>
                </c:pt>
                <c:pt idx="599">
                  <c:v>642.27291070000001</c:v>
                </c:pt>
                <c:pt idx="600">
                  <c:v>898.79475839999998</c:v>
                </c:pt>
                <c:pt idx="601">
                  <c:v>868.63690969999993</c:v>
                </c:pt>
                <c:pt idx="602">
                  <c:v>1251.9751255000001</c:v>
                </c:pt>
                <c:pt idx="603">
                  <c:v>713.53564890000007</c:v>
                </c:pt>
                <c:pt idx="604">
                  <c:v>1035.1644552999999</c:v>
                </c:pt>
                <c:pt idx="605">
                  <c:v>317.24414710000002</c:v>
                </c:pt>
                <c:pt idx="606">
                  <c:v>106.28046669999999</c:v>
                </c:pt>
                <c:pt idx="607">
                  <c:v>4.0598247999999995</c:v>
                </c:pt>
                <c:pt idx="608">
                  <c:v>47.563762099999998</c:v>
                </c:pt>
                <c:pt idx="609">
                  <c:v>135.93654559999999</c:v>
                </c:pt>
                <c:pt idx="610">
                  <c:v>550.14503379999996</c:v>
                </c:pt>
                <c:pt idx="611">
                  <c:v>1008.8081701</c:v>
                </c:pt>
                <c:pt idx="612">
                  <c:v>844.74309470000003</c:v>
                </c:pt>
                <c:pt idx="613">
                  <c:v>660.15839830000004</c:v>
                </c:pt>
                <c:pt idx="614">
                  <c:v>481.41541609999996</c:v>
                </c:pt>
                <c:pt idx="615">
                  <c:v>4.8509888999999999</c:v>
                </c:pt>
                <c:pt idx="616">
                  <c:v>2.2950298</c:v>
                </c:pt>
                <c:pt idx="617">
                  <c:v>2.9990615000000003</c:v>
                </c:pt>
                <c:pt idx="618">
                  <c:v>1.4388607</c:v>
                </c:pt>
                <c:pt idx="619">
                  <c:v>0.89380460000000006</c:v>
                </c:pt>
                <c:pt idx="620">
                  <c:v>0.34831790000000001</c:v>
                </c:pt>
                <c:pt idx="621">
                  <c:v>74.776332599999989</c:v>
                </c:pt>
                <c:pt idx="622">
                  <c:v>57.509965699999995</c:v>
                </c:pt>
                <c:pt idx="623">
                  <c:v>105.68945185</c:v>
                </c:pt>
                <c:pt idx="624">
                  <c:v>470.85119539999999</c:v>
                </c:pt>
                <c:pt idx="625">
                  <c:v>737.15783049999993</c:v>
                </c:pt>
                <c:pt idx="626">
                  <c:v>717.81207110000003</c:v>
                </c:pt>
                <c:pt idx="627">
                  <c:v>747.55292710000003</c:v>
                </c:pt>
                <c:pt idx="628">
                  <c:v>694.17349330000002</c:v>
                </c:pt>
                <c:pt idx="629">
                  <c:v>199.7207717</c:v>
                </c:pt>
                <c:pt idx="630">
                  <c:v>0.998363</c:v>
                </c:pt>
                <c:pt idx="631">
                  <c:v>28.522645100000002</c:v>
                </c:pt>
                <c:pt idx="632">
                  <c:v>206.9314359</c:v>
                </c:pt>
                <c:pt idx="633">
                  <c:v>1013.4620146</c:v>
                </c:pt>
                <c:pt idx="634">
                  <c:v>1547.5097629000002</c:v>
                </c:pt>
                <c:pt idx="635">
                  <c:v>1889.0556935</c:v>
                </c:pt>
                <c:pt idx="636">
                  <c:v>1594.7601399999999</c:v>
                </c:pt>
                <c:pt idx="637">
                  <c:v>1843.0254302000001</c:v>
                </c:pt>
                <c:pt idx="638">
                  <c:v>1591.9068734</c:v>
                </c:pt>
                <c:pt idx="639">
                  <c:v>1072.8166833</c:v>
                </c:pt>
                <c:pt idx="640">
                  <c:v>264.56386710000004</c:v>
                </c:pt>
                <c:pt idx="641">
                  <c:v>106.6536979</c:v>
                </c:pt>
                <c:pt idx="642">
                  <c:v>0.48433539999999997</c:v>
                </c:pt>
                <c:pt idx="643">
                  <c:v>0.4128715</c:v>
                </c:pt>
                <c:pt idx="644">
                  <c:v>0.35776199999999997</c:v>
                </c:pt>
                <c:pt idx="645">
                  <c:v>0.34033350000000001</c:v>
                </c:pt>
                <c:pt idx="646">
                  <c:v>102.9482426</c:v>
                </c:pt>
                <c:pt idx="647">
                  <c:v>355.49045075000004</c:v>
                </c:pt>
                <c:pt idx="648">
                  <c:v>235.62081520000001</c:v>
                </c:pt>
                <c:pt idx="649">
                  <c:v>718.69538790000001</c:v>
                </c:pt>
                <c:pt idx="650">
                  <c:v>644.05369059999998</c:v>
                </c:pt>
                <c:pt idx="651">
                  <c:v>873.67528240000001</c:v>
                </c:pt>
                <c:pt idx="652">
                  <c:v>835.45934249999993</c:v>
                </c:pt>
                <c:pt idx="653">
                  <c:v>196.3902162</c:v>
                </c:pt>
                <c:pt idx="654">
                  <c:v>4.4061792999999998</c:v>
                </c:pt>
                <c:pt idx="655">
                  <c:v>0.46404529999999999</c:v>
                </c:pt>
                <c:pt idx="656">
                  <c:v>150.4118679</c:v>
                </c:pt>
                <c:pt idx="657">
                  <c:v>1083.4986544999999</c:v>
                </c:pt>
                <c:pt idx="658">
                  <c:v>1476.8918794000001</c:v>
                </c:pt>
                <c:pt idx="659">
                  <c:v>1863.7896458999999</c:v>
                </c:pt>
                <c:pt idx="660">
                  <c:v>1813.8848221000001</c:v>
                </c:pt>
                <c:pt idx="661">
                  <c:v>1449.5978207999999</c:v>
                </c:pt>
                <c:pt idx="662">
                  <c:v>1194.1138082</c:v>
                </c:pt>
                <c:pt idx="663">
                  <c:v>836.0811817</c:v>
                </c:pt>
                <c:pt idx="664">
                  <c:v>476.34717220000005</c:v>
                </c:pt>
                <c:pt idx="665">
                  <c:v>212.88823580000002</c:v>
                </c:pt>
                <c:pt idx="666">
                  <c:v>0.59861560000000003</c:v>
                </c:pt>
                <c:pt idx="667">
                  <c:v>0.27714460000000002</c:v>
                </c:pt>
                <c:pt idx="668">
                  <c:v>66.916276299999993</c:v>
                </c:pt>
                <c:pt idx="669">
                  <c:v>109.63200879999999</c:v>
                </c:pt>
                <c:pt idx="670">
                  <c:v>150.77722459999998</c:v>
                </c:pt>
                <c:pt idx="671">
                  <c:v>234.77020719999999</c:v>
                </c:pt>
                <c:pt idx="672">
                  <c:v>149.4169182</c:v>
                </c:pt>
                <c:pt idx="673">
                  <c:v>116.27709279999999</c:v>
                </c:pt>
                <c:pt idx="674">
                  <c:v>129.4845722</c:v>
                </c:pt>
                <c:pt idx="675">
                  <c:v>186.33827489999999</c:v>
                </c:pt>
                <c:pt idx="676">
                  <c:v>266.94229120000006</c:v>
                </c:pt>
                <c:pt idx="677">
                  <c:v>404.97576710000004</c:v>
                </c:pt>
                <c:pt idx="678">
                  <c:v>363.36309040000003</c:v>
                </c:pt>
                <c:pt idx="679">
                  <c:v>415.56077690000001</c:v>
                </c:pt>
                <c:pt idx="680">
                  <c:v>967.16514700000005</c:v>
                </c:pt>
                <c:pt idx="681">
                  <c:v>1523.0106392</c:v>
                </c:pt>
                <c:pt idx="682">
                  <c:v>1387.2606192000001</c:v>
                </c:pt>
                <c:pt idx="683">
                  <c:v>1161.7867562000001</c:v>
                </c:pt>
                <c:pt idx="684">
                  <c:v>1223.0160162</c:v>
                </c:pt>
                <c:pt idx="685">
                  <c:v>974.04528519999997</c:v>
                </c:pt>
                <c:pt idx="686">
                  <c:v>1029.6721367999999</c:v>
                </c:pt>
                <c:pt idx="687">
                  <c:v>1054.2809568</c:v>
                </c:pt>
                <c:pt idx="688">
                  <c:v>946.99914690000003</c:v>
                </c:pt>
                <c:pt idx="689">
                  <c:v>46.612511399999995</c:v>
                </c:pt>
                <c:pt idx="690">
                  <c:v>0.9675743</c:v>
                </c:pt>
                <c:pt idx="691">
                  <c:v>1.5597355000000002</c:v>
                </c:pt>
                <c:pt idx="692">
                  <c:v>5.0187737000000006</c:v>
                </c:pt>
                <c:pt idx="693">
                  <c:v>17.562527899999999</c:v>
                </c:pt>
                <c:pt idx="694">
                  <c:v>237.5115902</c:v>
                </c:pt>
                <c:pt idx="695">
                  <c:v>645.64125615</c:v>
                </c:pt>
                <c:pt idx="696">
                  <c:v>784.35146229999998</c:v>
                </c:pt>
                <c:pt idx="697">
                  <c:v>1086.2435693</c:v>
                </c:pt>
                <c:pt idx="698">
                  <c:v>1516.6428414000002</c:v>
                </c:pt>
                <c:pt idx="699">
                  <c:v>1999.4162755999998</c:v>
                </c:pt>
                <c:pt idx="700">
                  <c:v>1794.2982946</c:v>
                </c:pt>
                <c:pt idx="701">
                  <c:v>1896.2761865</c:v>
                </c:pt>
                <c:pt idx="702">
                  <c:v>1552.699421</c:v>
                </c:pt>
                <c:pt idx="703">
                  <c:v>1890.6541236</c:v>
                </c:pt>
                <c:pt idx="704">
                  <c:v>1948.0569206</c:v>
                </c:pt>
                <c:pt idx="705">
                  <c:v>1898.3748703000001</c:v>
                </c:pt>
                <c:pt idx="706">
                  <c:v>2059.0872490000002</c:v>
                </c:pt>
                <c:pt idx="707">
                  <c:v>2042.7341091999999</c:v>
                </c:pt>
                <c:pt idx="708">
                  <c:v>1917.7169959999999</c:v>
                </c:pt>
                <c:pt idx="709">
                  <c:v>2208.4507356999998</c:v>
                </c:pt>
                <c:pt idx="710">
                  <c:v>2059.5399618000001</c:v>
                </c:pt>
                <c:pt idx="711">
                  <c:v>1676.188445</c:v>
                </c:pt>
                <c:pt idx="712">
                  <c:v>1769.9550921999999</c:v>
                </c:pt>
                <c:pt idx="713">
                  <c:v>1253.9892632999999</c:v>
                </c:pt>
                <c:pt idx="714">
                  <c:v>525.06429290000005</c:v>
                </c:pt>
                <c:pt idx="715">
                  <c:v>191.03422449999999</c:v>
                </c:pt>
                <c:pt idx="716">
                  <c:v>219.13092169999999</c:v>
                </c:pt>
                <c:pt idx="717">
                  <c:v>329.80495999999999</c:v>
                </c:pt>
                <c:pt idx="718">
                  <c:v>438.27382360000001</c:v>
                </c:pt>
                <c:pt idx="719">
                  <c:v>1002.581641</c:v>
                </c:pt>
                <c:pt idx="720">
                  <c:v>1299.1025072</c:v>
                </c:pt>
                <c:pt idx="721">
                  <c:v>1665.0365899999999</c:v>
                </c:pt>
                <c:pt idx="722">
                  <c:v>1421.5668999</c:v>
                </c:pt>
                <c:pt idx="723">
                  <c:v>1142.1545887</c:v>
                </c:pt>
                <c:pt idx="724">
                  <c:v>291.4486058</c:v>
                </c:pt>
                <c:pt idx="725">
                  <c:v>21.2691366</c:v>
                </c:pt>
                <c:pt idx="726">
                  <c:v>1.1781325</c:v>
                </c:pt>
                <c:pt idx="727">
                  <c:v>1.7486685999999998</c:v>
                </c:pt>
                <c:pt idx="728">
                  <c:v>2.0590608000000001</c:v>
                </c:pt>
                <c:pt idx="729">
                  <c:v>26.976498100000001</c:v>
                </c:pt>
                <c:pt idx="730">
                  <c:v>537.36964230000001</c:v>
                </c:pt>
                <c:pt idx="731">
                  <c:v>1294.3373546999999</c:v>
                </c:pt>
                <c:pt idx="732">
                  <c:v>1410.5842290999999</c:v>
                </c:pt>
                <c:pt idx="733">
                  <c:v>1245.8859616</c:v>
                </c:pt>
                <c:pt idx="734">
                  <c:v>1304.7705878000002</c:v>
                </c:pt>
                <c:pt idx="735">
                  <c:v>524.80854999999997</c:v>
                </c:pt>
                <c:pt idx="736">
                  <c:v>302.30702790000004</c:v>
                </c:pt>
                <c:pt idx="737">
                  <c:v>167.42070040000002</c:v>
                </c:pt>
                <c:pt idx="738">
                  <c:v>6.8824179000000001</c:v>
                </c:pt>
                <c:pt idx="739">
                  <c:v>0.51676080000000002</c:v>
                </c:pt>
                <c:pt idx="740">
                  <c:v>1.0360902999999999</c:v>
                </c:pt>
                <c:pt idx="741">
                  <c:v>36.338214899999997</c:v>
                </c:pt>
                <c:pt idx="742">
                  <c:v>128.99116699999999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C82-4F4F-A05A-075A56206515}"/>
            </c:ext>
          </c:extLst>
        </c:ser>
        <c:ser>
          <c:idx val="3"/>
          <c:order val="3"/>
          <c:tx>
            <c:strRef>
              <c:f>'03'!$L$44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'03'!$L$45:$L$789</c:f>
              <c:numCache>
                <c:formatCode>_-* #,##0.00\ _€_-;\-* #,##0.00\ _€_-;_-* "-"??\ _€_-;_-@_-</c:formatCode>
                <c:ptCount val="745"/>
                <c:pt idx="0">
                  <c:v>2665.5575249999997</c:v>
                </c:pt>
                <c:pt idx="1">
                  <c:v>2664.3715425</c:v>
                </c:pt>
                <c:pt idx="2">
                  <c:v>2457.5828285000002</c:v>
                </c:pt>
                <c:pt idx="3">
                  <c:v>2434.6345435000003</c:v>
                </c:pt>
                <c:pt idx="4">
                  <c:v>2591.7566325000003</c:v>
                </c:pt>
                <c:pt idx="5">
                  <c:v>2642.6136405000002</c:v>
                </c:pt>
                <c:pt idx="6">
                  <c:v>2415.8316504999998</c:v>
                </c:pt>
                <c:pt idx="7">
                  <c:v>2021.5712410000001</c:v>
                </c:pt>
                <c:pt idx="8">
                  <c:v>2180.9001905</c:v>
                </c:pt>
                <c:pt idx="9">
                  <c:v>1744.9905570000001</c:v>
                </c:pt>
                <c:pt idx="10">
                  <c:v>1777.697574</c:v>
                </c:pt>
                <c:pt idx="11">
                  <c:v>2112.6609239999998</c:v>
                </c:pt>
                <c:pt idx="12">
                  <c:v>2167.700194</c:v>
                </c:pt>
                <c:pt idx="13">
                  <c:v>2253.8578380000004</c:v>
                </c:pt>
                <c:pt idx="14">
                  <c:v>2576.4913795000002</c:v>
                </c:pt>
                <c:pt idx="15">
                  <c:v>2572.5932504999996</c:v>
                </c:pt>
                <c:pt idx="16">
                  <c:v>2380.2174500000001</c:v>
                </c:pt>
                <c:pt idx="17">
                  <c:v>2529.6834494999998</c:v>
                </c:pt>
                <c:pt idx="18">
                  <c:v>3099.0151894999999</c:v>
                </c:pt>
                <c:pt idx="19">
                  <c:v>3225.5265745000002</c:v>
                </c:pt>
                <c:pt idx="20">
                  <c:v>3022.3267355000003</c:v>
                </c:pt>
                <c:pt idx="21">
                  <c:v>2924.4430890000003</c:v>
                </c:pt>
                <c:pt idx="22">
                  <c:v>2737.9857535000001</c:v>
                </c:pt>
                <c:pt idx="23">
                  <c:v>2468.6248770000002</c:v>
                </c:pt>
                <c:pt idx="24">
                  <c:v>2504.95057</c:v>
                </c:pt>
                <c:pt idx="25">
                  <c:v>2319.1209825000001</c:v>
                </c:pt>
                <c:pt idx="26">
                  <c:v>2374.4433085000001</c:v>
                </c:pt>
                <c:pt idx="27">
                  <c:v>1958.2778404999999</c:v>
                </c:pt>
                <c:pt idx="28">
                  <c:v>2159.7877524999999</c:v>
                </c:pt>
                <c:pt idx="29">
                  <c:v>2209.4575959999997</c:v>
                </c:pt>
                <c:pt idx="30">
                  <c:v>1834.6672665000001</c:v>
                </c:pt>
                <c:pt idx="31">
                  <c:v>2136.3364664999999</c:v>
                </c:pt>
                <c:pt idx="32">
                  <c:v>2743.4256310000001</c:v>
                </c:pt>
                <c:pt idx="33">
                  <c:v>2872.7297104999998</c:v>
                </c:pt>
                <c:pt idx="34">
                  <c:v>2883.6918350000001</c:v>
                </c:pt>
                <c:pt idx="35">
                  <c:v>3331.6219365000002</c:v>
                </c:pt>
                <c:pt idx="36">
                  <c:v>3818.0179494999998</c:v>
                </c:pt>
                <c:pt idx="37">
                  <c:v>3693.2724834999999</c:v>
                </c:pt>
                <c:pt idx="38">
                  <c:v>3148.4725414999998</c:v>
                </c:pt>
                <c:pt idx="39">
                  <c:v>2531.0529055000002</c:v>
                </c:pt>
                <c:pt idx="40">
                  <c:v>1823.3952835</c:v>
                </c:pt>
                <c:pt idx="41">
                  <c:v>1561.5649355</c:v>
                </c:pt>
                <c:pt idx="42">
                  <c:v>1882.2020259999999</c:v>
                </c:pt>
                <c:pt idx="43">
                  <c:v>2259.9537060000002</c:v>
                </c:pt>
                <c:pt idx="44">
                  <c:v>2126.3178694999997</c:v>
                </c:pt>
                <c:pt idx="45">
                  <c:v>2066.0308660000001</c:v>
                </c:pt>
                <c:pt idx="46">
                  <c:v>2136.4835324999999</c:v>
                </c:pt>
                <c:pt idx="47">
                  <c:v>2066.3262584999998</c:v>
                </c:pt>
                <c:pt idx="48">
                  <c:v>2099.8408039999999</c:v>
                </c:pt>
                <c:pt idx="49">
                  <c:v>1641.4269675</c:v>
                </c:pt>
                <c:pt idx="50">
                  <c:v>1506.904121</c:v>
                </c:pt>
                <c:pt idx="51">
                  <c:v>1345.4872700000001</c:v>
                </c:pt>
                <c:pt idx="52">
                  <c:v>1366.4556084999999</c:v>
                </c:pt>
                <c:pt idx="53">
                  <c:v>1305.8920945</c:v>
                </c:pt>
                <c:pt idx="54">
                  <c:v>1739.042962</c:v>
                </c:pt>
                <c:pt idx="55">
                  <c:v>1699.6485520000001</c:v>
                </c:pt>
                <c:pt idx="56">
                  <c:v>1460.8349930000002</c:v>
                </c:pt>
                <c:pt idx="57">
                  <c:v>1370.179028</c:v>
                </c:pt>
                <c:pt idx="58">
                  <c:v>1371.1037365</c:v>
                </c:pt>
                <c:pt idx="59">
                  <c:v>1086.5024450000001</c:v>
                </c:pt>
                <c:pt idx="60">
                  <c:v>1010.9425815</c:v>
                </c:pt>
                <c:pt idx="61">
                  <c:v>991.25020099999995</c:v>
                </c:pt>
                <c:pt idx="62">
                  <c:v>1190.6949525</c:v>
                </c:pt>
                <c:pt idx="63">
                  <c:v>1192.8056329999999</c:v>
                </c:pt>
                <c:pt idx="64">
                  <c:v>1282.3598735</c:v>
                </c:pt>
                <c:pt idx="65">
                  <c:v>2427.7571349999998</c:v>
                </c:pt>
                <c:pt idx="66">
                  <c:v>3014.5799080000002</c:v>
                </c:pt>
                <c:pt idx="67">
                  <c:v>3135.6077495</c:v>
                </c:pt>
                <c:pt idx="68">
                  <c:v>2436.45487</c:v>
                </c:pt>
                <c:pt idx="69">
                  <c:v>1439.4959575</c:v>
                </c:pt>
                <c:pt idx="70">
                  <c:v>1020.256332</c:v>
                </c:pt>
                <c:pt idx="71">
                  <c:v>1219.2809600000001</c:v>
                </c:pt>
                <c:pt idx="72">
                  <c:v>1308.9248359999999</c:v>
                </c:pt>
                <c:pt idx="73">
                  <c:v>1359.2708605</c:v>
                </c:pt>
                <c:pt idx="74">
                  <c:v>1351.5923375</c:v>
                </c:pt>
                <c:pt idx="75">
                  <c:v>1470.6293285000002</c:v>
                </c:pt>
                <c:pt idx="76">
                  <c:v>1498.8906525</c:v>
                </c:pt>
                <c:pt idx="77">
                  <c:v>1408.6373645000001</c:v>
                </c:pt>
                <c:pt idx="78">
                  <c:v>1526.1801965</c:v>
                </c:pt>
                <c:pt idx="79">
                  <c:v>1584.2623425000002</c:v>
                </c:pt>
                <c:pt idx="80">
                  <c:v>1763.0607339999999</c:v>
                </c:pt>
                <c:pt idx="81">
                  <c:v>2164.3383534999998</c:v>
                </c:pt>
                <c:pt idx="82">
                  <c:v>2395.6396319999999</c:v>
                </c:pt>
                <c:pt idx="83">
                  <c:v>2183.3780710000001</c:v>
                </c:pt>
                <c:pt idx="84">
                  <c:v>1992.381187</c:v>
                </c:pt>
                <c:pt idx="85">
                  <c:v>2076.5900019999999</c:v>
                </c:pt>
                <c:pt idx="86">
                  <c:v>1891.8490499999998</c:v>
                </c:pt>
                <c:pt idx="87">
                  <c:v>1555.6114084999999</c:v>
                </c:pt>
                <c:pt idx="88">
                  <c:v>1759.0166144999998</c:v>
                </c:pt>
                <c:pt idx="89">
                  <c:v>2317.4092595000002</c:v>
                </c:pt>
                <c:pt idx="90">
                  <c:v>2926.1379725000002</c:v>
                </c:pt>
                <c:pt idx="91">
                  <c:v>2834.2049425</c:v>
                </c:pt>
                <c:pt idx="92">
                  <c:v>2009.488259</c:v>
                </c:pt>
                <c:pt idx="93">
                  <c:v>1860.9921044999999</c:v>
                </c:pt>
                <c:pt idx="94">
                  <c:v>1752.9343399999998</c:v>
                </c:pt>
                <c:pt idx="95">
                  <c:v>1895.7750720000001</c:v>
                </c:pt>
                <c:pt idx="96">
                  <c:v>1621.7474359999999</c:v>
                </c:pt>
                <c:pt idx="97">
                  <c:v>1736.1076645000001</c:v>
                </c:pt>
                <c:pt idx="98">
                  <c:v>1627.1602385000001</c:v>
                </c:pt>
                <c:pt idx="99">
                  <c:v>1579.0212474999998</c:v>
                </c:pt>
                <c:pt idx="100">
                  <c:v>1421.7251535</c:v>
                </c:pt>
                <c:pt idx="101">
                  <c:v>1410.6545675</c:v>
                </c:pt>
                <c:pt idx="102">
                  <c:v>1734.4998045</c:v>
                </c:pt>
                <c:pt idx="103">
                  <c:v>1529.4671535</c:v>
                </c:pt>
                <c:pt idx="104">
                  <c:v>1501.9309295</c:v>
                </c:pt>
                <c:pt idx="105">
                  <c:v>1289.385518</c:v>
                </c:pt>
                <c:pt idx="106">
                  <c:v>1528.45514</c:v>
                </c:pt>
                <c:pt idx="107">
                  <c:v>1793.8607359999999</c:v>
                </c:pt>
                <c:pt idx="108">
                  <c:v>1589.706128</c:v>
                </c:pt>
                <c:pt idx="109">
                  <c:v>1490.7111190000001</c:v>
                </c:pt>
                <c:pt idx="110">
                  <c:v>1521.9244525000001</c:v>
                </c:pt>
                <c:pt idx="111">
                  <c:v>1336.015885</c:v>
                </c:pt>
                <c:pt idx="112">
                  <c:v>1593.254698</c:v>
                </c:pt>
                <c:pt idx="113">
                  <c:v>1719.9408800000001</c:v>
                </c:pt>
                <c:pt idx="114">
                  <c:v>2245.187563</c:v>
                </c:pt>
                <c:pt idx="115">
                  <c:v>2431.2539040000001</c:v>
                </c:pt>
                <c:pt idx="116">
                  <c:v>2458.5958314999998</c:v>
                </c:pt>
                <c:pt idx="117">
                  <c:v>2280.7885755000002</c:v>
                </c:pt>
                <c:pt idx="118">
                  <c:v>2415.391408</c:v>
                </c:pt>
                <c:pt idx="119">
                  <c:v>2646.6171329999997</c:v>
                </c:pt>
                <c:pt idx="120">
                  <c:v>2130.4823799999999</c:v>
                </c:pt>
                <c:pt idx="121">
                  <c:v>2017.5257064999998</c:v>
                </c:pt>
                <c:pt idx="122">
                  <c:v>2243.237529</c:v>
                </c:pt>
                <c:pt idx="123">
                  <c:v>2102.8961884999999</c:v>
                </c:pt>
                <c:pt idx="124">
                  <c:v>2205.9207425</c:v>
                </c:pt>
                <c:pt idx="125">
                  <c:v>2106.4677875000002</c:v>
                </c:pt>
                <c:pt idx="126">
                  <c:v>2469.2973815</c:v>
                </c:pt>
                <c:pt idx="127">
                  <c:v>1904.3058215000001</c:v>
                </c:pt>
                <c:pt idx="128">
                  <c:v>1019.4439814999999</c:v>
                </c:pt>
                <c:pt idx="129">
                  <c:v>1700.3629424999999</c:v>
                </c:pt>
                <c:pt idx="130">
                  <c:v>1918.2612199999999</c:v>
                </c:pt>
                <c:pt idx="131">
                  <c:v>2035.3030950000002</c:v>
                </c:pt>
                <c:pt idx="132">
                  <c:v>2256.1075595000002</c:v>
                </c:pt>
                <c:pt idx="133">
                  <c:v>2185.7998924999997</c:v>
                </c:pt>
                <c:pt idx="134">
                  <c:v>2105.6061355000002</c:v>
                </c:pt>
                <c:pt idx="135">
                  <c:v>2045.6880155000001</c:v>
                </c:pt>
                <c:pt idx="136">
                  <c:v>2687.1127855</c:v>
                </c:pt>
                <c:pt idx="137">
                  <c:v>3761.8803399999997</c:v>
                </c:pt>
                <c:pt idx="138">
                  <c:v>4871.6701320000002</c:v>
                </c:pt>
                <c:pt idx="139">
                  <c:v>4306.2396824999996</c:v>
                </c:pt>
                <c:pt idx="140">
                  <c:v>3409.9569040000001</c:v>
                </c:pt>
                <c:pt idx="141">
                  <c:v>3030.8820074999999</c:v>
                </c:pt>
                <c:pt idx="142">
                  <c:v>3207.6007165000001</c:v>
                </c:pt>
                <c:pt idx="143">
                  <c:v>2948.1689375000001</c:v>
                </c:pt>
                <c:pt idx="144">
                  <c:v>3036.911427</c:v>
                </c:pt>
                <c:pt idx="145">
                  <c:v>2955.9465319999999</c:v>
                </c:pt>
                <c:pt idx="146">
                  <c:v>2718.6165354999998</c:v>
                </c:pt>
                <c:pt idx="147">
                  <c:v>2848.2818200000002</c:v>
                </c:pt>
                <c:pt idx="148">
                  <c:v>2549.1018650000001</c:v>
                </c:pt>
                <c:pt idx="149">
                  <c:v>2737.999237</c:v>
                </c:pt>
                <c:pt idx="150">
                  <c:v>3148.5340470000001</c:v>
                </c:pt>
                <c:pt idx="151">
                  <c:v>2375.8351349999998</c:v>
                </c:pt>
                <c:pt idx="152">
                  <c:v>1460.3258250000001</c:v>
                </c:pt>
                <c:pt idx="153">
                  <c:v>1105.8023130000001</c:v>
                </c:pt>
                <c:pt idx="154">
                  <c:v>1325.693925</c:v>
                </c:pt>
                <c:pt idx="155">
                  <c:v>1842.8131305000002</c:v>
                </c:pt>
                <c:pt idx="156">
                  <c:v>2279.7157815</c:v>
                </c:pt>
                <c:pt idx="157">
                  <c:v>2373.4667574999999</c:v>
                </c:pt>
                <c:pt idx="158">
                  <c:v>2096.9511580000003</c:v>
                </c:pt>
                <c:pt idx="159">
                  <c:v>2321.0179079999998</c:v>
                </c:pt>
                <c:pt idx="160">
                  <c:v>2444.9904145</c:v>
                </c:pt>
                <c:pt idx="161">
                  <c:v>3960.1674699999999</c:v>
                </c:pt>
                <c:pt idx="162">
                  <c:v>4965.8134595000001</c:v>
                </c:pt>
                <c:pt idx="163">
                  <c:v>5106.7795214999996</c:v>
                </c:pt>
                <c:pt idx="164">
                  <c:v>4300.6946209999996</c:v>
                </c:pt>
                <c:pt idx="165">
                  <c:v>3307.0677850000002</c:v>
                </c:pt>
                <c:pt idx="166">
                  <c:v>2449.9482054999999</c:v>
                </c:pt>
                <c:pt idx="167">
                  <c:v>2871.5097850000002</c:v>
                </c:pt>
                <c:pt idx="168">
                  <c:v>3043.1356825000003</c:v>
                </c:pt>
                <c:pt idx="169">
                  <c:v>2794.7171435</c:v>
                </c:pt>
                <c:pt idx="170">
                  <c:v>2400.2698519999999</c:v>
                </c:pt>
                <c:pt idx="171">
                  <c:v>2370.4094074999998</c:v>
                </c:pt>
                <c:pt idx="172">
                  <c:v>2297.8871039999999</c:v>
                </c:pt>
                <c:pt idx="173">
                  <c:v>2258.0322249999999</c:v>
                </c:pt>
                <c:pt idx="174">
                  <c:v>1755.1698249999999</c:v>
                </c:pt>
                <c:pt idx="175">
                  <c:v>1538.2644315</c:v>
                </c:pt>
                <c:pt idx="176">
                  <c:v>1835.9679450000001</c:v>
                </c:pt>
                <c:pt idx="177">
                  <c:v>1824.1209085</c:v>
                </c:pt>
                <c:pt idx="178">
                  <c:v>2069.8386839999998</c:v>
                </c:pt>
                <c:pt idx="179">
                  <c:v>2329.4276869999999</c:v>
                </c:pt>
                <c:pt idx="180">
                  <c:v>2529.5713490000003</c:v>
                </c:pt>
                <c:pt idx="181">
                  <c:v>2365.1369784999997</c:v>
                </c:pt>
                <c:pt idx="182">
                  <c:v>2401.3756734999997</c:v>
                </c:pt>
                <c:pt idx="183">
                  <c:v>1933.1056865</c:v>
                </c:pt>
                <c:pt idx="184">
                  <c:v>2274.3875395</c:v>
                </c:pt>
                <c:pt idx="185">
                  <c:v>2550.4561344999997</c:v>
                </c:pt>
                <c:pt idx="186">
                  <c:v>2936.7959559999999</c:v>
                </c:pt>
                <c:pt idx="187">
                  <c:v>3045.9751285000002</c:v>
                </c:pt>
                <c:pt idx="188">
                  <c:v>2923.2839924999998</c:v>
                </c:pt>
                <c:pt idx="189">
                  <c:v>2772.1198235000002</c:v>
                </c:pt>
                <c:pt idx="190">
                  <c:v>2683.0219970000003</c:v>
                </c:pt>
                <c:pt idx="191">
                  <c:v>2919.8385949999997</c:v>
                </c:pt>
                <c:pt idx="192">
                  <c:v>2568.7012020000002</c:v>
                </c:pt>
                <c:pt idx="193">
                  <c:v>2467.2044500000002</c:v>
                </c:pt>
                <c:pt idx="194">
                  <c:v>2191.885761</c:v>
                </c:pt>
                <c:pt idx="195">
                  <c:v>2228.1441224999999</c:v>
                </c:pt>
                <c:pt idx="196">
                  <c:v>2138.725801</c:v>
                </c:pt>
                <c:pt idx="197">
                  <c:v>1960.0569245000002</c:v>
                </c:pt>
                <c:pt idx="198">
                  <c:v>1414.6959179999999</c:v>
                </c:pt>
                <c:pt idx="199">
                  <c:v>1174.5757205</c:v>
                </c:pt>
                <c:pt idx="200">
                  <c:v>1336.1939050000001</c:v>
                </c:pt>
                <c:pt idx="201">
                  <c:v>2042.863233</c:v>
                </c:pt>
                <c:pt idx="202">
                  <c:v>2470.818432</c:v>
                </c:pt>
                <c:pt idx="203">
                  <c:v>2905.3534909999998</c:v>
                </c:pt>
                <c:pt idx="204">
                  <c:v>2924.4180630000001</c:v>
                </c:pt>
                <c:pt idx="205">
                  <c:v>2814.846395</c:v>
                </c:pt>
                <c:pt idx="206">
                  <c:v>2879.613711</c:v>
                </c:pt>
                <c:pt idx="207">
                  <c:v>2649.5461795000001</c:v>
                </c:pt>
                <c:pt idx="208">
                  <c:v>2580.9086575000001</c:v>
                </c:pt>
                <c:pt idx="209">
                  <c:v>2934.3877895000001</c:v>
                </c:pt>
                <c:pt idx="210">
                  <c:v>4023.4753395000002</c:v>
                </c:pt>
                <c:pt idx="211">
                  <c:v>3730.6449679999996</c:v>
                </c:pt>
                <c:pt idx="212">
                  <c:v>3668.7713960000001</c:v>
                </c:pt>
                <c:pt idx="213">
                  <c:v>3443.9581144999997</c:v>
                </c:pt>
                <c:pt idx="214">
                  <c:v>3275.9913584999999</c:v>
                </c:pt>
                <c:pt idx="215">
                  <c:v>3369.1361150000002</c:v>
                </c:pt>
                <c:pt idx="216">
                  <c:v>2940.0712094999999</c:v>
                </c:pt>
                <c:pt idx="217">
                  <c:v>2632.1101804999998</c:v>
                </c:pt>
                <c:pt idx="218">
                  <c:v>2527.4435819999999</c:v>
                </c:pt>
                <c:pt idx="219">
                  <c:v>2361.9444235000001</c:v>
                </c:pt>
                <c:pt idx="220">
                  <c:v>2262.72579</c:v>
                </c:pt>
                <c:pt idx="221">
                  <c:v>2170.867882</c:v>
                </c:pt>
                <c:pt idx="222">
                  <c:v>2877.7757865000003</c:v>
                </c:pt>
                <c:pt idx="223">
                  <c:v>2930.5304575</c:v>
                </c:pt>
                <c:pt idx="224">
                  <c:v>1736.7097215000001</c:v>
                </c:pt>
                <c:pt idx="225">
                  <c:v>1318.9195195</c:v>
                </c:pt>
                <c:pt idx="226">
                  <c:v>991.274812</c:v>
                </c:pt>
                <c:pt idx="227">
                  <c:v>1054.0762795000001</c:v>
                </c:pt>
                <c:pt idx="228">
                  <c:v>961.56207849999998</c:v>
                </c:pt>
                <c:pt idx="229">
                  <c:v>918.5580665</c:v>
                </c:pt>
                <c:pt idx="230">
                  <c:v>981.13654099999997</c:v>
                </c:pt>
                <c:pt idx="231">
                  <c:v>1933.621378</c:v>
                </c:pt>
                <c:pt idx="232">
                  <c:v>2704.4181134999999</c:v>
                </c:pt>
                <c:pt idx="233">
                  <c:v>3332.9624624999997</c:v>
                </c:pt>
                <c:pt idx="234">
                  <c:v>3776.1095004999997</c:v>
                </c:pt>
                <c:pt idx="235">
                  <c:v>3345.8547079999998</c:v>
                </c:pt>
                <c:pt idx="236">
                  <c:v>2499.65182</c:v>
                </c:pt>
                <c:pt idx="237">
                  <c:v>1519.1097525</c:v>
                </c:pt>
                <c:pt idx="238">
                  <c:v>1525.533214</c:v>
                </c:pt>
                <c:pt idx="239">
                  <c:v>1653.5420984999998</c:v>
                </c:pt>
                <c:pt idx="240">
                  <c:v>1556.5256379999998</c:v>
                </c:pt>
                <c:pt idx="241">
                  <c:v>1585.5526924999999</c:v>
                </c:pt>
                <c:pt idx="242">
                  <c:v>1497.0242665000001</c:v>
                </c:pt>
                <c:pt idx="243">
                  <c:v>1553.7196165</c:v>
                </c:pt>
                <c:pt idx="244">
                  <c:v>1435.1945105</c:v>
                </c:pt>
                <c:pt idx="245">
                  <c:v>1266.5020930000001</c:v>
                </c:pt>
                <c:pt idx="246">
                  <c:v>1482.7294585</c:v>
                </c:pt>
                <c:pt idx="247">
                  <c:v>1493.4226275000001</c:v>
                </c:pt>
                <c:pt idx="248">
                  <c:v>1186.1608565000001</c:v>
                </c:pt>
                <c:pt idx="249">
                  <c:v>1126.280636</c:v>
                </c:pt>
                <c:pt idx="250">
                  <c:v>1424.3251889999999</c:v>
                </c:pt>
                <c:pt idx="251">
                  <c:v>1144.9549795</c:v>
                </c:pt>
                <c:pt idx="252">
                  <c:v>1117.064386</c:v>
                </c:pt>
                <c:pt idx="253">
                  <c:v>1088.4486394999999</c:v>
                </c:pt>
                <c:pt idx="254">
                  <c:v>976.92148049999992</c:v>
                </c:pt>
                <c:pt idx="255">
                  <c:v>1222.4401600000001</c:v>
                </c:pt>
                <c:pt idx="256">
                  <c:v>1257.9363640000001</c:v>
                </c:pt>
                <c:pt idx="257">
                  <c:v>2235.1111249999999</c:v>
                </c:pt>
                <c:pt idx="258">
                  <c:v>2844.1951814999998</c:v>
                </c:pt>
                <c:pt idx="259">
                  <c:v>2475.0676644999999</c:v>
                </c:pt>
                <c:pt idx="260">
                  <c:v>1509.2446190000001</c:v>
                </c:pt>
                <c:pt idx="261">
                  <c:v>1137.7219365000001</c:v>
                </c:pt>
                <c:pt idx="262">
                  <c:v>855.63065099999994</c:v>
                </c:pt>
                <c:pt idx="263">
                  <c:v>1074.7479975000001</c:v>
                </c:pt>
                <c:pt idx="264">
                  <c:v>823.99314600000002</c:v>
                </c:pt>
                <c:pt idx="265">
                  <c:v>926.48247500000002</c:v>
                </c:pt>
                <c:pt idx="266">
                  <c:v>886.44306949999998</c:v>
                </c:pt>
                <c:pt idx="267">
                  <c:v>777.41750100000002</c:v>
                </c:pt>
                <c:pt idx="268">
                  <c:v>822.36360300000001</c:v>
                </c:pt>
                <c:pt idx="269">
                  <c:v>697.89250750000008</c:v>
                </c:pt>
                <c:pt idx="270">
                  <c:v>1214.4294474999999</c:v>
                </c:pt>
                <c:pt idx="271">
                  <c:v>2040.1408634999998</c:v>
                </c:pt>
                <c:pt idx="272">
                  <c:v>1952.96019</c:v>
                </c:pt>
                <c:pt idx="273">
                  <c:v>1563.6996924999999</c:v>
                </c:pt>
                <c:pt idx="274">
                  <c:v>1602.9852290000001</c:v>
                </c:pt>
                <c:pt idx="275">
                  <c:v>1760.0370775000001</c:v>
                </c:pt>
                <c:pt idx="276">
                  <c:v>1735.8052660000001</c:v>
                </c:pt>
                <c:pt idx="277">
                  <c:v>1804.1074189999999</c:v>
                </c:pt>
                <c:pt idx="278">
                  <c:v>1683.6323500000001</c:v>
                </c:pt>
                <c:pt idx="279">
                  <c:v>2258.7857304999998</c:v>
                </c:pt>
                <c:pt idx="280">
                  <c:v>2801.7643414999998</c:v>
                </c:pt>
                <c:pt idx="281">
                  <c:v>4542.7910670000001</c:v>
                </c:pt>
                <c:pt idx="282">
                  <c:v>5047.8919929999993</c:v>
                </c:pt>
                <c:pt idx="283">
                  <c:v>4894.4123069999996</c:v>
                </c:pt>
                <c:pt idx="284">
                  <c:v>3887.3996579999998</c:v>
                </c:pt>
                <c:pt idx="285">
                  <c:v>2615.9189235000003</c:v>
                </c:pt>
                <c:pt idx="286">
                  <c:v>1961.416467</c:v>
                </c:pt>
                <c:pt idx="287">
                  <c:v>2189.9233949999998</c:v>
                </c:pt>
                <c:pt idx="288">
                  <c:v>2170.0485859999999</c:v>
                </c:pt>
                <c:pt idx="289">
                  <c:v>2011.6711325000001</c:v>
                </c:pt>
                <c:pt idx="290">
                  <c:v>1775.1427475</c:v>
                </c:pt>
                <c:pt idx="291">
                  <c:v>1599.7477024999998</c:v>
                </c:pt>
                <c:pt idx="292">
                  <c:v>1572.8003000000001</c:v>
                </c:pt>
                <c:pt idx="293">
                  <c:v>1640.27368</c:v>
                </c:pt>
                <c:pt idx="294">
                  <c:v>1440.2755319999999</c:v>
                </c:pt>
                <c:pt idx="295">
                  <c:v>2326.0262429999998</c:v>
                </c:pt>
                <c:pt idx="296">
                  <c:v>2482.8341114999998</c:v>
                </c:pt>
                <c:pt idx="297">
                  <c:v>1946.1561915</c:v>
                </c:pt>
                <c:pt idx="298">
                  <c:v>1671.7833035000001</c:v>
                </c:pt>
                <c:pt idx="299">
                  <c:v>1709.709638</c:v>
                </c:pt>
                <c:pt idx="300">
                  <c:v>1728.1663430000001</c:v>
                </c:pt>
                <c:pt idx="301">
                  <c:v>1952.879477</c:v>
                </c:pt>
                <c:pt idx="302">
                  <c:v>2050.8113349999999</c:v>
                </c:pt>
                <c:pt idx="303">
                  <c:v>1811.1635800000001</c:v>
                </c:pt>
                <c:pt idx="304">
                  <c:v>1154.729043</c:v>
                </c:pt>
                <c:pt idx="305">
                  <c:v>2038.9945534999999</c:v>
                </c:pt>
                <c:pt idx="306">
                  <c:v>3433.8402395000003</c:v>
                </c:pt>
                <c:pt idx="307">
                  <c:v>3623.5934630000002</c:v>
                </c:pt>
                <c:pt idx="308">
                  <c:v>2588.6965645</c:v>
                </c:pt>
                <c:pt idx="309">
                  <c:v>1778.5961594999999</c:v>
                </c:pt>
                <c:pt idx="310">
                  <c:v>2003.3524749999999</c:v>
                </c:pt>
                <c:pt idx="311">
                  <c:v>2275.0930349999999</c:v>
                </c:pt>
                <c:pt idx="312">
                  <c:v>2316.9491549999998</c:v>
                </c:pt>
                <c:pt idx="313">
                  <c:v>2067.5172949999996</c:v>
                </c:pt>
                <c:pt idx="314">
                  <c:v>2064.92632</c:v>
                </c:pt>
                <c:pt idx="315">
                  <c:v>1669.228715</c:v>
                </c:pt>
                <c:pt idx="316">
                  <c:v>1250.3052325000001</c:v>
                </c:pt>
                <c:pt idx="317">
                  <c:v>710.9380625</c:v>
                </c:pt>
                <c:pt idx="318">
                  <c:v>1601.0542285000001</c:v>
                </c:pt>
                <c:pt idx="319">
                  <c:v>3026.0585740000001</c:v>
                </c:pt>
                <c:pt idx="320">
                  <c:v>2674.5033319999998</c:v>
                </c:pt>
                <c:pt idx="321">
                  <c:v>1366.1039265000002</c:v>
                </c:pt>
                <c:pt idx="322">
                  <c:v>1150.9959994999999</c:v>
                </c:pt>
                <c:pt idx="323">
                  <c:v>933.91596299999992</c:v>
                </c:pt>
                <c:pt idx="324">
                  <c:v>926.5550475</c:v>
                </c:pt>
                <c:pt idx="325">
                  <c:v>895.11565399999995</c:v>
                </c:pt>
                <c:pt idx="326">
                  <c:v>956.92802449999999</c:v>
                </c:pt>
                <c:pt idx="327">
                  <c:v>1086.9995279999998</c:v>
                </c:pt>
                <c:pt idx="328">
                  <c:v>1254.84644</c:v>
                </c:pt>
                <c:pt idx="329">
                  <c:v>2240.0543834999999</c:v>
                </c:pt>
                <c:pt idx="330">
                  <c:v>3011.9710070000001</c:v>
                </c:pt>
                <c:pt idx="331">
                  <c:v>2594.6911184999999</c:v>
                </c:pt>
                <c:pt idx="332">
                  <c:v>1205.909713</c:v>
                </c:pt>
                <c:pt idx="333">
                  <c:v>1280.7498585000001</c:v>
                </c:pt>
                <c:pt idx="334">
                  <c:v>1448.8392174999999</c:v>
                </c:pt>
                <c:pt idx="335">
                  <c:v>1786.7837724999999</c:v>
                </c:pt>
                <c:pt idx="336">
                  <c:v>1879.9563600000001</c:v>
                </c:pt>
                <c:pt idx="337">
                  <c:v>1980.1694224999999</c:v>
                </c:pt>
                <c:pt idx="338">
                  <c:v>1783.1220025</c:v>
                </c:pt>
                <c:pt idx="339">
                  <c:v>1467.9546150000001</c:v>
                </c:pt>
                <c:pt idx="340">
                  <c:v>1302.6134175</c:v>
                </c:pt>
                <c:pt idx="341">
                  <c:v>1169.9133749999999</c:v>
                </c:pt>
                <c:pt idx="342">
                  <c:v>1070.6419975000001</c:v>
                </c:pt>
                <c:pt idx="343">
                  <c:v>1157.2676325</c:v>
                </c:pt>
                <c:pt idx="344">
                  <c:v>1112.5540015000001</c:v>
                </c:pt>
                <c:pt idx="345">
                  <c:v>930.06357500000001</c:v>
                </c:pt>
                <c:pt idx="346">
                  <c:v>752.07668750000005</c:v>
                </c:pt>
                <c:pt idx="347">
                  <c:v>688.915978</c:v>
                </c:pt>
                <c:pt idx="348">
                  <c:v>780.37497500000006</c:v>
                </c:pt>
                <c:pt idx="349">
                  <c:v>729.22700499999996</c:v>
                </c:pt>
                <c:pt idx="350">
                  <c:v>607.70391749999999</c:v>
                </c:pt>
                <c:pt idx="351">
                  <c:v>561.70110850000003</c:v>
                </c:pt>
                <c:pt idx="352">
                  <c:v>1024.2568930000002</c:v>
                </c:pt>
                <c:pt idx="353">
                  <c:v>1192.0801759999999</c:v>
                </c:pt>
                <c:pt idx="354">
                  <c:v>2016.1082959999999</c:v>
                </c:pt>
                <c:pt idx="355">
                  <c:v>1645.6266695000002</c:v>
                </c:pt>
                <c:pt idx="356">
                  <c:v>1398.680957</c:v>
                </c:pt>
                <c:pt idx="357">
                  <c:v>1419.5469500000002</c:v>
                </c:pt>
                <c:pt idx="358">
                  <c:v>1112.156015</c:v>
                </c:pt>
                <c:pt idx="359">
                  <c:v>929.44059500000003</c:v>
                </c:pt>
                <c:pt idx="360">
                  <c:v>1252.0750275</c:v>
                </c:pt>
                <c:pt idx="361">
                  <c:v>1084.713825</c:v>
                </c:pt>
                <c:pt idx="362">
                  <c:v>1033.1723649999999</c:v>
                </c:pt>
                <c:pt idx="363">
                  <c:v>845.40042000000005</c:v>
                </c:pt>
                <c:pt idx="364">
                  <c:v>864.2642075</c:v>
                </c:pt>
                <c:pt idx="365">
                  <c:v>834.8125675</c:v>
                </c:pt>
                <c:pt idx="366">
                  <c:v>927.27358749999996</c:v>
                </c:pt>
                <c:pt idx="367">
                  <c:v>1072.7194299999999</c:v>
                </c:pt>
                <c:pt idx="368">
                  <c:v>970.28000499999996</c:v>
                </c:pt>
                <c:pt idx="369">
                  <c:v>1161.9139620000001</c:v>
                </c:pt>
                <c:pt idx="370">
                  <c:v>1030.3202605000001</c:v>
                </c:pt>
                <c:pt idx="371">
                  <c:v>987.66787700000009</c:v>
                </c:pt>
                <c:pt idx="372">
                  <c:v>937.88263100000006</c:v>
                </c:pt>
                <c:pt idx="373">
                  <c:v>962.72469599999999</c:v>
                </c:pt>
                <c:pt idx="374">
                  <c:v>915.4266245</c:v>
                </c:pt>
                <c:pt idx="375">
                  <c:v>717.55499150000003</c:v>
                </c:pt>
                <c:pt idx="376">
                  <c:v>872.16189450000002</c:v>
                </c:pt>
                <c:pt idx="377">
                  <c:v>1613.6371004999999</c:v>
                </c:pt>
                <c:pt idx="378">
                  <c:v>2748.256468</c:v>
                </c:pt>
                <c:pt idx="379">
                  <c:v>3163.5598945000002</c:v>
                </c:pt>
                <c:pt idx="380">
                  <c:v>3190.497656</c:v>
                </c:pt>
                <c:pt idx="381">
                  <c:v>2586.9553624999999</c:v>
                </c:pt>
                <c:pt idx="382">
                  <c:v>2151.5455300000003</c:v>
                </c:pt>
                <c:pt idx="383">
                  <c:v>1995.457895</c:v>
                </c:pt>
                <c:pt idx="384">
                  <c:v>1681.2206725000001</c:v>
                </c:pt>
                <c:pt idx="385">
                  <c:v>1579.4583525</c:v>
                </c:pt>
                <c:pt idx="386">
                  <c:v>1579.183835</c:v>
                </c:pt>
                <c:pt idx="387">
                  <c:v>1596.75865</c:v>
                </c:pt>
                <c:pt idx="388">
                  <c:v>1811.2385999999999</c:v>
                </c:pt>
                <c:pt idx="389">
                  <c:v>1993.0370600000001</c:v>
                </c:pt>
                <c:pt idx="390">
                  <c:v>2038.9768399999998</c:v>
                </c:pt>
                <c:pt idx="391">
                  <c:v>2250.0873075</c:v>
                </c:pt>
                <c:pt idx="392">
                  <c:v>1848.159259</c:v>
                </c:pt>
                <c:pt idx="393">
                  <c:v>1700.2577894999999</c:v>
                </c:pt>
                <c:pt idx="394">
                  <c:v>1637.262058</c:v>
                </c:pt>
                <c:pt idx="395">
                  <c:v>1771.9942175000001</c:v>
                </c:pt>
                <c:pt idx="396">
                  <c:v>2049.9144205000002</c:v>
                </c:pt>
                <c:pt idx="397">
                  <c:v>2331.5312174999999</c:v>
                </c:pt>
                <c:pt idx="398">
                  <c:v>2272.3536319999998</c:v>
                </c:pt>
                <c:pt idx="399">
                  <c:v>2277.8525540000001</c:v>
                </c:pt>
                <c:pt idx="400">
                  <c:v>2524.927631</c:v>
                </c:pt>
                <c:pt idx="401">
                  <c:v>2511.0157995</c:v>
                </c:pt>
                <c:pt idx="402">
                  <c:v>3361.5863095</c:v>
                </c:pt>
                <c:pt idx="403">
                  <c:v>2949.6157209999997</c:v>
                </c:pt>
                <c:pt idx="404">
                  <c:v>2183.610768</c:v>
                </c:pt>
                <c:pt idx="405">
                  <c:v>1698.7478935000001</c:v>
                </c:pt>
                <c:pt idx="406">
                  <c:v>1343.3686674999999</c:v>
                </c:pt>
                <c:pt idx="407">
                  <c:v>1320.245085</c:v>
                </c:pt>
                <c:pt idx="408">
                  <c:v>1185.1584700000001</c:v>
                </c:pt>
                <c:pt idx="409">
                  <c:v>1159.0548899999999</c:v>
                </c:pt>
                <c:pt idx="410">
                  <c:v>971.1488875</c:v>
                </c:pt>
                <c:pt idx="411">
                  <c:v>1078.6454625000001</c:v>
                </c:pt>
                <c:pt idx="412">
                  <c:v>958.19186499999989</c:v>
                </c:pt>
                <c:pt idx="413">
                  <c:v>770.48193249999997</c:v>
                </c:pt>
                <c:pt idx="414">
                  <c:v>1286.6154839999999</c:v>
                </c:pt>
                <c:pt idx="415">
                  <c:v>1354.9694549999999</c:v>
                </c:pt>
                <c:pt idx="416">
                  <c:v>1576.581952</c:v>
                </c:pt>
                <c:pt idx="417">
                  <c:v>1733.5405560000002</c:v>
                </c:pt>
                <c:pt idx="418">
                  <c:v>1739.6385070000001</c:v>
                </c:pt>
                <c:pt idx="419">
                  <c:v>1959.7996029999999</c:v>
                </c:pt>
                <c:pt idx="420">
                  <c:v>1865.0003319999998</c:v>
                </c:pt>
                <c:pt idx="421">
                  <c:v>1830.22721</c:v>
                </c:pt>
                <c:pt idx="422">
                  <c:v>1739.4587164999998</c:v>
                </c:pt>
                <c:pt idx="423">
                  <c:v>1245.7628935</c:v>
                </c:pt>
                <c:pt idx="424">
                  <c:v>1535.2216895000001</c:v>
                </c:pt>
                <c:pt idx="425">
                  <c:v>1754.2635359999999</c:v>
                </c:pt>
                <c:pt idx="426">
                  <c:v>2750.5086270000002</c:v>
                </c:pt>
                <c:pt idx="427">
                  <c:v>2645.7582080000002</c:v>
                </c:pt>
                <c:pt idx="428">
                  <c:v>2106.5389909999999</c:v>
                </c:pt>
                <c:pt idx="429">
                  <c:v>1830.7364969999999</c:v>
                </c:pt>
                <c:pt idx="430">
                  <c:v>1205.635878</c:v>
                </c:pt>
                <c:pt idx="431">
                  <c:v>893.46151750000001</c:v>
                </c:pt>
                <c:pt idx="432">
                  <c:v>974.65947500000004</c:v>
                </c:pt>
                <c:pt idx="433">
                  <c:v>947.80226749999997</c:v>
                </c:pt>
                <c:pt idx="434">
                  <c:v>931.28778</c:v>
                </c:pt>
                <c:pt idx="435">
                  <c:v>1044.0043800000001</c:v>
                </c:pt>
                <c:pt idx="436">
                  <c:v>1040.7343900000001</c:v>
                </c:pt>
                <c:pt idx="437">
                  <c:v>1493.6158925</c:v>
                </c:pt>
                <c:pt idx="438">
                  <c:v>2155.2374380000001</c:v>
                </c:pt>
                <c:pt idx="439">
                  <c:v>1943.5507339999999</c:v>
                </c:pt>
                <c:pt idx="440">
                  <c:v>1910.1943675</c:v>
                </c:pt>
                <c:pt idx="441">
                  <c:v>1540.5524544999998</c:v>
                </c:pt>
                <c:pt idx="442">
                  <c:v>1481.8951354999999</c:v>
                </c:pt>
                <c:pt idx="443">
                  <c:v>1433.3599294999999</c:v>
                </c:pt>
                <c:pt idx="444">
                  <c:v>1291.2961625</c:v>
                </c:pt>
                <c:pt idx="445">
                  <c:v>1088.6436570000001</c:v>
                </c:pt>
                <c:pt idx="446">
                  <c:v>1198.9777159999999</c:v>
                </c:pt>
                <c:pt idx="447">
                  <c:v>1024.2279235000001</c:v>
                </c:pt>
                <c:pt idx="448">
                  <c:v>1942.105634</c:v>
                </c:pt>
                <c:pt idx="449">
                  <c:v>2985.1465559999997</c:v>
                </c:pt>
                <c:pt idx="450">
                  <c:v>4481.2938915000004</c:v>
                </c:pt>
                <c:pt idx="451">
                  <c:v>4886.8687899999995</c:v>
                </c:pt>
                <c:pt idx="452">
                  <c:v>4492.50774</c:v>
                </c:pt>
                <c:pt idx="453">
                  <c:v>3371.3879470000002</c:v>
                </c:pt>
                <c:pt idx="454">
                  <c:v>2926.2300559999999</c:v>
                </c:pt>
                <c:pt idx="455">
                  <c:v>2625.7014825000001</c:v>
                </c:pt>
                <c:pt idx="456">
                  <c:v>2545.9657900000002</c:v>
                </c:pt>
                <c:pt idx="457">
                  <c:v>2015.2899024999999</c:v>
                </c:pt>
                <c:pt idx="458">
                  <c:v>1904.9278624999999</c:v>
                </c:pt>
                <c:pt idx="459">
                  <c:v>1791.75847</c:v>
                </c:pt>
                <c:pt idx="460">
                  <c:v>1842.6473900000001</c:v>
                </c:pt>
                <c:pt idx="461">
                  <c:v>2189.3611449999999</c:v>
                </c:pt>
                <c:pt idx="462">
                  <c:v>1714.5214825</c:v>
                </c:pt>
                <c:pt idx="463">
                  <c:v>1616.9282725</c:v>
                </c:pt>
                <c:pt idx="464">
                  <c:v>1760.9957485</c:v>
                </c:pt>
                <c:pt idx="465">
                  <c:v>1959.3621800000001</c:v>
                </c:pt>
                <c:pt idx="466">
                  <c:v>1699.9242964999999</c:v>
                </c:pt>
                <c:pt idx="467">
                  <c:v>1722.4997715</c:v>
                </c:pt>
                <c:pt idx="468">
                  <c:v>1955.8769179999999</c:v>
                </c:pt>
                <c:pt idx="469">
                  <c:v>1731.7523485000002</c:v>
                </c:pt>
                <c:pt idx="470">
                  <c:v>1469.8028514999999</c:v>
                </c:pt>
                <c:pt idx="471">
                  <c:v>1259.6023070000001</c:v>
                </c:pt>
                <c:pt idx="472">
                  <c:v>1497.3403785</c:v>
                </c:pt>
                <c:pt idx="473">
                  <c:v>2739.4023910000001</c:v>
                </c:pt>
                <c:pt idx="474">
                  <c:v>4605.7629545</c:v>
                </c:pt>
                <c:pt idx="475">
                  <c:v>4786.9499164999997</c:v>
                </c:pt>
                <c:pt idx="476">
                  <c:v>4147.4873379999999</c:v>
                </c:pt>
                <c:pt idx="477">
                  <c:v>2900.1997934999999</c:v>
                </c:pt>
                <c:pt idx="478">
                  <c:v>2572.7713749999998</c:v>
                </c:pt>
                <c:pt idx="479">
                  <c:v>2386.5690945000001</c:v>
                </c:pt>
                <c:pt idx="480">
                  <c:v>1700.4897535</c:v>
                </c:pt>
                <c:pt idx="481">
                  <c:v>1643.5280849999999</c:v>
                </c:pt>
                <c:pt idx="482">
                  <c:v>1463.4129594999999</c:v>
                </c:pt>
                <c:pt idx="483">
                  <c:v>1716.6004849999999</c:v>
                </c:pt>
                <c:pt idx="484">
                  <c:v>1726.6929265000001</c:v>
                </c:pt>
                <c:pt idx="485">
                  <c:v>1926.4231875</c:v>
                </c:pt>
                <c:pt idx="486">
                  <c:v>1972.3550299999999</c:v>
                </c:pt>
                <c:pt idx="487">
                  <c:v>1067.0745274999999</c:v>
                </c:pt>
                <c:pt idx="488">
                  <c:v>1468.5149319999998</c:v>
                </c:pt>
                <c:pt idx="489">
                  <c:v>1241.0652419999999</c:v>
                </c:pt>
                <c:pt idx="490">
                  <c:v>1429.0268490000001</c:v>
                </c:pt>
                <c:pt idx="491">
                  <c:v>1631.4431884999999</c:v>
                </c:pt>
                <c:pt idx="492">
                  <c:v>1733.1985245000001</c:v>
                </c:pt>
                <c:pt idx="493">
                  <c:v>1472.4947319999999</c:v>
                </c:pt>
                <c:pt idx="494">
                  <c:v>1310.032888</c:v>
                </c:pt>
                <c:pt idx="495">
                  <c:v>1258.111621</c:v>
                </c:pt>
                <c:pt idx="496">
                  <c:v>1855.0399620000001</c:v>
                </c:pt>
                <c:pt idx="497">
                  <c:v>2309.3632979999998</c:v>
                </c:pt>
                <c:pt idx="498">
                  <c:v>2561.2064490000002</c:v>
                </c:pt>
                <c:pt idx="499">
                  <c:v>2568.3360629999997</c:v>
                </c:pt>
                <c:pt idx="500">
                  <c:v>2523.7831169999999</c:v>
                </c:pt>
                <c:pt idx="501">
                  <c:v>2540.450844</c:v>
                </c:pt>
                <c:pt idx="502">
                  <c:v>1863.7028515</c:v>
                </c:pt>
                <c:pt idx="503">
                  <c:v>1865.9308550000001</c:v>
                </c:pt>
                <c:pt idx="504">
                  <c:v>2471.3249074999999</c:v>
                </c:pt>
                <c:pt idx="505">
                  <c:v>2466.9115900000002</c:v>
                </c:pt>
                <c:pt idx="506">
                  <c:v>2343.3480624999997</c:v>
                </c:pt>
                <c:pt idx="507">
                  <c:v>2082.3002700000002</c:v>
                </c:pt>
                <c:pt idx="508">
                  <c:v>2118.38175</c:v>
                </c:pt>
                <c:pt idx="509">
                  <c:v>1992.4446975000001</c:v>
                </c:pt>
                <c:pt idx="510">
                  <c:v>1623.1199265</c:v>
                </c:pt>
                <c:pt idx="511">
                  <c:v>1237.6644154999999</c:v>
                </c:pt>
                <c:pt idx="512">
                  <c:v>1180.2503545</c:v>
                </c:pt>
                <c:pt idx="513">
                  <c:v>1354.074492</c:v>
                </c:pt>
                <c:pt idx="514">
                  <c:v>1424.2235865</c:v>
                </c:pt>
                <c:pt idx="515">
                  <c:v>1779.1257615</c:v>
                </c:pt>
                <c:pt idx="516">
                  <c:v>2250.8021104999998</c:v>
                </c:pt>
                <c:pt idx="517">
                  <c:v>2477.334445</c:v>
                </c:pt>
                <c:pt idx="518">
                  <c:v>2641.6513565</c:v>
                </c:pt>
                <c:pt idx="519">
                  <c:v>2386.5330530000001</c:v>
                </c:pt>
                <c:pt idx="520">
                  <c:v>2424.7532435000003</c:v>
                </c:pt>
                <c:pt idx="521">
                  <c:v>2470.271009</c:v>
                </c:pt>
                <c:pt idx="522">
                  <c:v>2411.8777009999999</c:v>
                </c:pt>
                <c:pt idx="523">
                  <c:v>2315.6630519999999</c:v>
                </c:pt>
                <c:pt idx="524">
                  <c:v>2256.2494875000002</c:v>
                </c:pt>
                <c:pt idx="525">
                  <c:v>2253.1683304999997</c:v>
                </c:pt>
                <c:pt idx="526">
                  <c:v>1716.7865319999999</c:v>
                </c:pt>
                <c:pt idx="527">
                  <c:v>1440.934655</c:v>
                </c:pt>
                <c:pt idx="528">
                  <c:v>1587.522588</c:v>
                </c:pt>
                <c:pt idx="529">
                  <c:v>1425.033439</c:v>
                </c:pt>
                <c:pt idx="530">
                  <c:v>1483.4382235</c:v>
                </c:pt>
                <c:pt idx="531">
                  <c:v>1362.3637934999999</c:v>
                </c:pt>
                <c:pt idx="532">
                  <c:v>1189.2528315</c:v>
                </c:pt>
                <c:pt idx="533">
                  <c:v>1068.2618275</c:v>
                </c:pt>
                <c:pt idx="534">
                  <c:v>1042.3669170000001</c:v>
                </c:pt>
                <c:pt idx="535">
                  <c:v>1167.1792805</c:v>
                </c:pt>
                <c:pt idx="536">
                  <c:v>1206.2916715000001</c:v>
                </c:pt>
                <c:pt idx="537">
                  <c:v>1360.0024215000001</c:v>
                </c:pt>
                <c:pt idx="538">
                  <c:v>1449.3554629999999</c:v>
                </c:pt>
                <c:pt idx="539">
                  <c:v>1440.312375</c:v>
                </c:pt>
                <c:pt idx="540">
                  <c:v>1808.3534950000001</c:v>
                </c:pt>
                <c:pt idx="541">
                  <c:v>1836.2726950000001</c:v>
                </c:pt>
                <c:pt idx="542">
                  <c:v>1660.0775980000001</c:v>
                </c:pt>
                <c:pt idx="543">
                  <c:v>1532.0894105</c:v>
                </c:pt>
                <c:pt idx="544">
                  <c:v>1645.8878144999999</c:v>
                </c:pt>
                <c:pt idx="545">
                  <c:v>2148.2903605000001</c:v>
                </c:pt>
                <c:pt idx="546">
                  <c:v>3362.131719</c:v>
                </c:pt>
                <c:pt idx="547">
                  <c:v>3269.4971205000002</c:v>
                </c:pt>
                <c:pt idx="548">
                  <c:v>2701.8650129999996</c:v>
                </c:pt>
                <c:pt idx="549">
                  <c:v>2269.8068109999999</c:v>
                </c:pt>
                <c:pt idx="550">
                  <c:v>1671.3982325000002</c:v>
                </c:pt>
                <c:pt idx="551">
                  <c:v>1313.2488895000001</c:v>
                </c:pt>
                <c:pt idx="552">
                  <c:v>1419.5075769999999</c:v>
                </c:pt>
                <c:pt idx="553">
                  <c:v>1527.8146735</c:v>
                </c:pt>
                <c:pt idx="554">
                  <c:v>1587.5421245</c:v>
                </c:pt>
                <c:pt idx="555">
                  <c:v>1501.565979</c:v>
                </c:pt>
                <c:pt idx="556">
                  <c:v>1364.47254</c:v>
                </c:pt>
                <c:pt idx="557">
                  <c:v>905.87832749999995</c:v>
                </c:pt>
                <c:pt idx="558">
                  <c:v>1639.9899495</c:v>
                </c:pt>
                <c:pt idx="559">
                  <c:v>2158.9342190000002</c:v>
                </c:pt>
                <c:pt idx="560">
                  <c:v>2098.1220539999999</c:v>
                </c:pt>
                <c:pt idx="561">
                  <c:v>1319.3211185</c:v>
                </c:pt>
                <c:pt idx="562">
                  <c:v>822.59711699999991</c:v>
                </c:pt>
                <c:pt idx="563">
                  <c:v>950.55505149999999</c:v>
                </c:pt>
                <c:pt idx="564">
                  <c:v>1161.8777209999998</c:v>
                </c:pt>
                <c:pt idx="565">
                  <c:v>1265.662509</c:v>
                </c:pt>
                <c:pt idx="566">
                  <c:v>1175.1207889999998</c:v>
                </c:pt>
                <c:pt idx="567">
                  <c:v>1200.3594560000001</c:v>
                </c:pt>
                <c:pt idx="568">
                  <c:v>1376.8419979999999</c:v>
                </c:pt>
                <c:pt idx="569">
                  <c:v>2350.5322695</c:v>
                </c:pt>
                <c:pt idx="570">
                  <c:v>3328.7079534999998</c:v>
                </c:pt>
                <c:pt idx="571">
                  <c:v>3483.3345825000001</c:v>
                </c:pt>
                <c:pt idx="572">
                  <c:v>2979.1318925</c:v>
                </c:pt>
                <c:pt idx="573">
                  <c:v>1470.0088525000001</c:v>
                </c:pt>
                <c:pt idx="574">
                  <c:v>1228.2141775</c:v>
                </c:pt>
                <c:pt idx="575">
                  <c:v>1333.9434325</c:v>
                </c:pt>
                <c:pt idx="576">
                  <c:v>1101.1812175</c:v>
                </c:pt>
                <c:pt idx="577">
                  <c:v>868.196596</c:v>
                </c:pt>
                <c:pt idx="578">
                  <c:v>791.97776850000002</c:v>
                </c:pt>
                <c:pt idx="579">
                  <c:v>755.83639500000004</c:v>
                </c:pt>
                <c:pt idx="580">
                  <c:v>818.99597000000006</c:v>
                </c:pt>
                <c:pt idx="581">
                  <c:v>776.46519999999998</c:v>
                </c:pt>
                <c:pt idx="582">
                  <c:v>710.62544500000001</c:v>
                </c:pt>
                <c:pt idx="583">
                  <c:v>976.27569150000011</c:v>
                </c:pt>
                <c:pt idx="584">
                  <c:v>1040.1174995000001</c:v>
                </c:pt>
                <c:pt idx="585">
                  <c:v>1001.0334005</c:v>
                </c:pt>
                <c:pt idx="586">
                  <c:v>907.09412950000001</c:v>
                </c:pt>
                <c:pt idx="587">
                  <c:v>935.75421799999992</c:v>
                </c:pt>
                <c:pt idx="588">
                  <c:v>1009.94577</c:v>
                </c:pt>
                <c:pt idx="589">
                  <c:v>1058.3908964999998</c:v>
                </c:pt>
                <c:pt idx="590">
                  <c:v>1161.2015764999999</c:v>
                </c:pt>
                <c:pt idx="591">
                  <c:v>1209.0816609999999</c:v>
                </c:pt>
                <c:pt idx="592">
                  <c:v>1411.8915915</c:v>
                </c:pt>
                <c:pt idx="593">
                  <c:v>2016.3576970000001</c:v>
                </c:pt>
                <c:pt idx="594">
                  <c:v>2917.7875804999999</c:v>
                </c:pt>
                <c:pt idx="595">
                  <c:v>3054.9345094999999</c:v>
                </c:pt>
                <c:pt idx="596">
                  <c:v>2212.6691850000002</c:v>
                </c:pt>
                <c:pt idx="597">
                  <c:v>2041.2295924999999</c:v>
                </c:pt>
                <c:pt idx="598">
                  <c:v>2038.871365</c:v>
                </c:pt>
                <c:pt idx="599">
                  <c:v>1626.7053350000001</c:v>
                </c:pt>
                <c:pt idx="600">
                  <c:v>1149.5526175</c:v>
                </c:pt>
                <c:pt idx="601">
                  <c:v>1008.554115</c:v>
                </c:pt>
                <c:pt idx="602">
                  <c:v>889.24674249999998</c:v>
                </c:pt>
                <c:pt idx="603">
                  <c:v>995.19437249999999</c:v>
                </c:pt>
                <c:pt idx="604">
                  <c:v>1005.5303225</c:v>
                </c:pt>
                <c:pt idx="605">
                  <c:v>1194.5829975000001</c:v>
                </c:pt>
                <c:pt idx="606">
                  <c:v>925.45693449999999</c:v>
                </c:pt>
                <c:pt idx="607">
                  <c:v>1183.8915434999999</c:v>
                </c:pt>
                <c:pt idx="608">
                  <c:v>1202.7522134999999</c:v>
                </c:pt>
                <c:pt idx="609">
                  <c:v>1109.3485415</c:v>
                </c:pt>
                <c:pt idx="610">
                  <c:v>1106.8746715000002</c:v>
                </c:pt>
                <c:pt idx="611">
                  <c:v>861.60568899999998</c:v>
                </c:pt>
                <c:pt idx="612">
                  <c:v>606.1529865</c:v>
                </c:pt>
                <c:pt idx="613">
                  <c:v>662.70078899999999</c:v>
                </c:pt>
                <c:pt idx="614">
                  <c:v>804.01790750000009</c:v>
                </c:pt>
                <c:pt idx="615">
                  <c:v>1223.232663</c:v>
                </c:pt>
                <c:pt idx="616">
                  <c:v>1652.1559119999999</c:v>
                </c:pt>
                <c:pt idx="617">
                  <c:v>2415.9178070000003</c:v>
                </c:pt>
                <c:pt idx="618">
                  <c:v>3623.0570044999999</c:v>
                </c:pt>
                <c:pt idx="619">
                  <c:v>3766.2136989999999</c:v>
                </c:pt>
                <c:pt idx="620">
                  <c:v>2635.6440934999996</c:v>
                </c:pt>
                <c:pt idx="621">
                  <c:v>2254.5944764999999</c:v>
                </c:pt>
                <c:pt idx="622">
                  <c:v>2235.7891125000001</c:v>
                </c:pt>
                <c:pt idx="623">
                  <c:v>2250.7116650000003</c:v>
                </c:pt>
                <c:pt idx="624">
                  <c:v>2087.727335</c:v>
                </c:pt>
                <c:pt idx="625">
                  <c:v>1946.4899150000001</c:v>
                </c:pt>
                <c:pt idx="626">
                  <c:v>1721.7814100000001</c:v>
                </c:pt>
                <c:pt idx="627">
                  <c:v>1704.6239600000001</c:v>
                </c:pt>
                <c:pt idx="628">
                  <c:v>1808.0530450000001</c:v>
                </c:pt>
                <c:pt idx="629">
                  <c:v>1792.66894</c:v>
                </c:pt>
                <c:pt idx="630">
                  <c:v>2060.5275495000001</c:v>
                </c:pt>
                <c:pt idx="631">
                  <c:v>2155.5080319999997</c:v>
                </c:pt>
                <c:pt idx="632">
                  <c:v>1455.938398</c:v>
                </c:pt>
                <c:pt idx="633">
                  <c:v>1005.1382635</c:v>
                </c:pt>
                <c:pt idx="634">
                  <c:v>843.81606250000004</c:v>
                </c:pt>
                <c:pt idx="635">
                  <c:v>1226.655704</c:v>
                </c:pt>
                <c:pt idx="636">
                  <c:v>1764.114208</c:v>
                </c:pt>
                <c:pt idx="637">
                  <c:v>2145.0478249999996</c:v>
                </c:pt>
                <c:pt idx="638">
                  <c:v>2466.835975</c:v>
                </c:pt>
                <c:pt idx="639">
                  <c:v>2171.9943749999998</c:v>
                </c:pt>
                <c:pt idx="640">
                  <c:v>2435.0627624999997</c:v>
                </c:pt>
                <c:pt idx="641">
                  <c:v>1987.6865065</c:v>
                </c:pt>
                <c:pt idx="642">
                  <c:v>3114.8139850000002</c:v>
                </c:pt>
                <c:pt idx="643">
                  <c:v>3369.5860214999998</c:v>
                </c:pt>
                <c:pt idx="644">
                  <c:v>2735.7617814999999</c:v>
                </c:pt>
                <c:pt idx="645">
                  <c:v>2454.5213325</c:v>
                </c:pt>
                <c:pt idx="646">
                  <c:v>2126.3530799999999</c:v>
                </c:pt>
                <c:pt idx="647">
                  <c:v>1880.3613875000001</c:v>
                </c:pt>
                <c:pt idx="648">
                  <c:v>1569.1036525</c:v>
                </c:pt>
                <c:pt idx="649">
                  <c:v>1250.7604399999998</c:v>
                </c:pt>
                <c:pt idx="650">
                  <c:v>1315.1890725000001</c:v>
                </c:pt>
                <c:pt idx="651">
                  <c:v>1191.00539</c:v>
                </c:pt>
                <c:pt idx="652">
                  <c:v>1188.66435</c:v>
                </c:pt>
                <c:pt idx="653">
                  <c:v>1210.0748475</c:v>
                </c:pt>
                <c:pt idx="654">
                  <c:v>1331.5758225</c:v>
                </c:pt>
                <c:pt idx="655">
                  <c:v>1404.8715669999999</c:v>
                </c:pt>
                <c:pt idx="656">
                  <c:v>1521.053817</c:v>
                </c:pt>
                <c:pt idx="657">
                  <c:v>1848.961998</c:v>
                </c:pt>
                <c:pt idx="658">
                  <c:v>1885.56701</c:v>
                </c:pt>
                <c:pt idx="659">
                  <c:v>1698.403877</c:v>
                </c:pt>
                <c:pt idx="660">
                  <c:v>1748.1059475</c:v>
                </c:pt>
                <c:pt idx="661">
                  <c:v>1647.3271625</c:v>
                </c:pt>
                <c:pt idx="662">
                  <c:v>1540.7064124999999</c:v>
                </c:pt>
                <c:pt idx="663">
                  <c:v>1491.7775425</c:v>
                </c:pt>
                <c:pt idx="664">
                  <c:v>1505.8157455</c:v>
                </c:pt>
                <c:pt idx="665">
                  <c:v>1283.4948429999999</c:v>
                </c:pt>
                <c:pt idx="666">
                  <c:v>2347.9456799999998</c:v>
                </c:pt>
                <c:pt idx="667">
                  <c:v>2438.0885349999999</c:v>
                </c:pt>
                <c:pt idx="668">
                  <c:v>1744.4725250000001</c:v>
                </c:pt>
                <c:pt idx="669">
                  <c:v>1885.5147749999999</c:v>
                </c:pt>
                <c:pt idx="670">
                  <c:v>1483.6266775000001</c:v>
                </c:pt>
                <c:pt idx="671">
                  <c:v>1430.9458199999999</c:v>
                </c:pt>
                <c:pt idx="672">
                  <c:v>1280.7412075</c:v>
                </c:pt>
                <c:pt idx="673">
                  <c:v>1323.9159625</c:v>
                </c:pt>
                <c:pt idx="674">
                  <c:v>1283.48686</c:v>
                </c:pt>
                <c:pt idx="675">
                  <c:v>1232.2087824999999</c:v>
                </c:pt>
                <c:pt idx="676">
                  <c:v>1190.584865</c:v>
                </c:pt>
                <c:pt idx="677">
                  <c:v>1126.2516900000001</c:v>
                </c:pt>
                <c:pt idx="678">
                  <c:v>1119.088283</c:v>
                </c:pt>
                <c:pt idx="679">
                  <c:v>1126.0302924999999</c:v>
                </c:pt>
                <c:pt idx="680">
                  <c:v>1069.7127350000001</c:v>
                </c:pt>
                <c:pt idx="681">
                  <c:v>1046.1192275000001</c:v>
                </c:pt>
                <c:pt idx="682">
                  <c:v>1120.8693535</c:v>
                </c:pt>
                <c:pt idx="683">
                  <c:v>1177.3245939999999</c:v>
                </c:pt>
                <c:pt idx="684">
                  <c:v>1117.2465999999999</c:v>
                </c:pt>
                <c:pt idx="685">
                  <c:v>1493.7611775</c:v>
                </c:pt>
                <c:pt idx="686">
                  <c:v>1647.3250725</c:v>
                </c:pt>
                <c:pt idx="687">
                  <c:v>1483.3226434999999</c:v>
                </c:pt>
                <c:pt idx="688">
                  <c:v>1602.5030674999998</c:v>
                </c:pt>
                <c:pt idx="689">
                  <c:v>1868.8768175</c:v>
                </c:pt>
                <c:pt idx="690">
                  <c:v>1876.8646914999999</c:v>
                </c:pt>
                <c:pt idx="691">
                  <c:v>1892.3561984999999</c:v>
                </c:pt>
                <c:pt idx="692">
                  <c:v>2055.738147</c:v>
                </c:pt>
                <c:pt idx="693">
                  <c:v>2552.4386064999999</c:v>
                </c:pt>
                <c:pt idx="694">
                  <c:v>2041.1772925</c:v>
                </c:pt>
                <c:pt idx="695">
                  <c:v>1798.9549394999999</c:v>
                </c:pt>
                <c:pt idx="696">
                  <c:v>1665.0295385000002</c:v>
                </c:pt>
                <c:pt idx="697">
                  <c:v>1669.0608514999999</c:v>
                </c:pt>
                <c:pt idx="698">
                  <c:v>1996.4495935</c:v>
                </c:pt>
                <c:pt idx="699">
                  <c:v>2273.2559620000002</c:v>
                </c:pt>
                <c:pt idx="700">
                  <c:v>2461.6647404999999</c:v>
                </c:pt>
                <c:pt idx="701">
                  <c:v>2582.7612049999998</c:v>
                </c:pt>
                <c:pt idx="702">
                  <c:v>2678.690693</c:v>
                </c:pt>
                <c:pt idx="703">
                  <c:v>2474.367866</c:v>
                </c:pt>
                <c:pt idx="704">
                  <c:v>2596.4086460000003</c:v>
                </c:pt>
                <c:pt idx="705">
                  <c:v>3113.5847125</c:v>
                </c:pt>
                <c:pt idx="706">
                  <c:v>2926.609375</c:v>
                </c:pt>
                <c:pt idx="707">
                  <c:v>2741.8636375000001</c:v>
                </c:pt>
                <c:pt idx="708">
                  <c:v>2300.7585125000001</c:v>
                </c:pt>
                <c:pt idx="709">
                  <c:v>2139.38825</c:v>
                </c:pt>
                <c:pt idx="710">
                  <c:v>2354.3199374999999</c:v>
                </c:pt>
                <c:pt idx="711">
                  <c:v>2430.2857374999999</c:v>
                </c:pt>
                <c:pt idx="712">
                  <c:v>2711.3860085000001</c:v>
                </c:pt>
                <c:pt idx="713">
                  <c:v>2652.9123599999998</c:v>
                </c:pt>
                <c:pt idx="714">
                  <c:v>2955.0922999999998</c:v>
                </c:pt>
                <c:pt idx="715">
                  <c:v>3314.1721924999997</c:v>
                </c:pt>
                <c:pt idx="716">
                  <c:v>3252.9436424999999</c:v>
                </c:pt>
                <c:pt idx="717">
                  <c:v>3184.7001049999999</c:v>
                </c:pt>
                <c:pt idx="718">
                  <c:v>2954.4800420000001</c:v>
                </c:pt>
                <c:pt idx="719">
                  <c:v>2429.2200499999999</c:v>
                </c:pt>
                <c:pt idx="720">
                  <c:v>1989.6550149999998</c:v>
                </c:pt>
                <c:pt idx="721">
                  <c:v>1824.6174600000002</c:v>
                </c:pt>
                <c:pt idx="722">
                  <c:v>1929.4649724999999</c:v>
                </c:pt>
                <c:pt idx="723">
                  <c:v>2236.9873324999999</c:v>
                </c:pt>
                <c:pt idx="724">
                  <c:v>2515.6776949999999</c:v>
                </c:pt>
                <c:pt idx="725">
                  <c:v>2420.0259449999999</c:v>
                </c:pt>
                <c:pt idx="726">
                  <c:v>3221.5958875000001</c:v>
                </c:pt>
                <c:pt idx="727">
                  <c:v>3612.9171725000001</c:v>
                </c:pt>
                <c:pt idx="728">
                  <c:v>2448.4067755000001</c:v>
                </c:pt>
                <c:pt idx="729">
                  <c:v>1779.1601535</c:v>
                </c:pt>
                <c:pt idx="730">
                  <c:v>1454.6731419999999</c:v>
                </c:pt>
                <c:pt idx="731">
                  <c:v>1452.2438124999999</c:v>
                </c:pt>
                <c:pt idx="732">
                  <c:v>1447.9415924999998</c:v>
                </c:pt>
                <c:pt idx="733">
                  <c:v>1513.9179185</c:v>
                </c:pt>
                <c:pt idx="734">
                  <c:v>1419.1644744999999</c:v>
                </c:pt>
                <c:pt idx="735">
                  <c:v>2143.2071864999998</c:v>
                </c:pt>
                <c:pt idx="736">
                  <c:v>2247.5892854999997</c:v>
                </c:pt>
                <c:pt idx="737">
                  <c:v>2438.1995354999999</c:v>
                </c:pt>
                <c:pt idx="738">
                  <c:v>4008.1404565000003</c:v>
                </c:pt>
                <c:pt idx="739">
                  <c:v>4007.8566175000001</c:v>
                </c:pt>
                <c:pt idx="740">
                  <c:v>3489.2477949999998</c:v>
                </c:pt>
                <c:pt idx="741">
                  <c:v>3167.4867679999998</c:v>
                </c:pt>
                <c:pt idx="742">
                  <c:v>2782.4009245000002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C82-4F4F-A05A-075A5620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455040"/>
        <c:axId val="176456832"/>
      </c:areaChart>
      <c:catAx>
        <c:axId val="176455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764568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17645683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1764550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'03'!$C$44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'03'!$C$45:$C$789</c:f>
              <c:numCache>
                <c:formatCode>_-* #,##0.00\ _€_-;\-* #,##0.00\ _€_-;_-* "-"??\ _€_-;_-@_-</c:formatCode>
                <c:ptCount val="745"/>
                <c:pt idx="0">
                  <c:v>1567.4957449999999</c:v>
                </c:pt>
                <c:pt idx="1">
                  <c:v>1525.2097775000002</c:v>
                </c:pt>
                <c:pt idx="2">
                  <c:v>1508.0268362500001</c:v>
                </c:pt>
                <c:pt idx="3">
                  <c:v>1477.68687875</c:v>
                </c:pt>
                <c:pt idx="4">
                  <c:v>1472.7440449999999</c:v>
                </c:pt>
                <c:pt idx="5">
                  <c:v>1476.5274562499999</c:v>
                </c:pt>
                <c:pt idx="6">
                  <c:v>1528.6497884999999</c:v>
                </c:pt>
                <c:pt idx="7">
                  <c:v>1606.9969315000001</c:v>
                </c:pt>
                <c:pt idx="8">
                  <c:v>1587.8006662499999</c:v>
                </c:pt>
                <c:pt idx="9">
                  <c:v>1561.6185927500001</c:v>
                </c:pt>
                <c:pt idx="10">
                  <c:v>1565.46002675</c:v>
                </c:pt>
                <c:pt idx="11">
                  <c:v>1530.8854735</c:v>
                </c:pt>
                <c:pt idx="12">
                  <c:v>1535.4409989999999</c:v>
                </c:pt>
                <c:pt idx="13">
                  <c:v>1569.02030375</c:v>
                </c:pt>
                <c:pt idx="14">
                  <c:v>1570.3128964999999</c:v>
                </c:pt>
                <c:pt idx="15">
                  <c:v>1616.107902</c:v>
                </c:pt>
                <c:pt idx="16">
                  <c:v>1703.4406139999999</c:v>
                </c:pt>
                <c:pt idx="17">
                  <c:v>1745.8573174999999</c:v>
                </c:pt>
                <c:pt idx="18">
                  <c:v>1776.70064</c:v>
                </c:pt>
                <c:pt idx="19">
                  <c:v>1749.79698125</c:v>
                </c:pt>
                <c:pt idx="20">
                  <c:v>1696.6241037499999</c:v>
                </c:pt>
                <c:pt idx="21">
                  <c:v>1638.82801475</c:v>
                </c:pt>
                <c:pt idx="22">
                  <c:v>1570.9626572500001</c:v>
                </c:pt>
                <c:pt idx="23">
                  <c:v>1481.7397995000001</c:v>
                </c:pt>
                <c:pt idx="24">
                  <c:v>1371.633212</c:v>
                </c:pt>
                <c:pt idx="25">
                  <c:v>1330.27712475</c:v>
                </c:pt>
                <c:pt idx="26">
                  <c:v>1313.40232975</c:v>
                </c:pt>
                <c:pt idx="27">
                  <c:v>1314.1493725</c:v>
                </c:pt>
                <c:pt idx="28">
                  <c:v>1321.88238125</c:v>
                </c:pt>
                <c:pt idx="29">
                  <c:v>1330.883785</c:v>
                </c:pt>
                <c:pt idx="30">
                  <c:v>1494.0468477500001</c:v>
                </c:pt>
                <c:pt idx="31">
                  <c:v>1551.3705782499999</c:v>
                </c:pt>
                <c:pt idx="32">
                  <c:v>1478.3927202499999</c:v>
                </c:pt>
                <c:pt idx="33">
                  <c:v>1446.9344392500002</c:v>
                </c:pt>
                <c:pt idx="34">
                  <c:v>1447.627741</c:v>
                </c:pt>
                <c:pt idx="35">
                  <c:v>1324.5326695000001</c:v>
                </c:pt>
                <c:pt idx="36">
                  <c:v>1308.31261625</c:v>
                </c:pt>
                <c:pt idx="37">
                  <c:v>1313.7411427499999</c:v>
                </c:pt>
                <c:pt idx="38">
                  <c:v>1320.04769175</c:v>
                </c:pt>
                <c:pt idx="39">
                  <c:v>1392.0062330000001</c:v>
                </c:pt>
                <c:pt idx="40">
                  <c:v>1507.88050125</c:v>
                </c:pt>
                <c:pt idx="41">
                  <c:v>1557.7582115</c:v>
                </c:pt>
                <c:pt idx="42">
                  <c:v>1593.7006265</c:v>
                </c:pt>
                <c:pt idx="43">
                  <c:v>1614.7521972499999</c:v>
                </c:pt>
                <c:pt idx="44">
                  <c:v>1562.4213654999999</c:v>
                </c:pt>
                <c:pt idx="45">
                  <c:v>1483.41688</c:v>
                </c:pt>
                <c:pt idx="46">
                  <c:v>1416.6870584999999</c:v>
                </c:pt>
                <c:pt idx="47">
                  <c:v>1351.3929495</c:v>
                </c:pt>
                <c:pt idx="48">
                  <c:v>1306.0677460000002</c:v>
                </c:pt>
                <c:pt idx="49">
                  <c:v>1334.80553375</c:v>
                </c:pt>
                <c:pt idx="50">
                  <c:v>1328.257699</c:v>
                </c:pt>
                <c:pt idx="51">
                  <c:v>1321.76042125</c:v>
                </c:pt>
                <c:pt idx="52">
                  <c:v>1322.01183425</c:v>
                </c:pt>
                <c:pt idx="53">
                  <c:v>1426.03088725</c:v>
                </c:pt>
                <c:pt idx="54">
                  <c:v>1555.6967795</c:v>
                </c:pt>
                <c:pt idx="55">
                  <c:v>1659.4667562499999</c:v>
                </c:pt>
                <c:pt idx="56">
                  <c:v>1677.52060525</c:v>
                </c:pt>
                <c:pt idx="57">
                  <c:v>1604.2805855000001</c:v>
                </c:pt>
                <c:pt idx="58">
                  <c:v>1428.74246275</c:v>
                </c:pt>
                <c:pt idx="59">
                  <c:v>1391.38499675</c:v>
                </c:pt>
                <c:pt idx="60">
                  <c:v>1403.8978842500001</c:v>
                </c:pt>
                <c:pt idx="61">
                  <c:v>1394.7137955000001</c:v>
                </c:pt>
                <c:pt idx="62">
                  <c:v>1399.256126</c:v>
                </c:pt>
                <c:pt idx="63">
                  <c:v>1412.7008645000001</c:v>
                </c:pt>
                <c:pt idx="64">
                  <c:v>1502.6953640000002</c:v>
                </c:pt>
                <c:pt idx="65">
                  <c:v>1624.5241100000001</c:v>
                </c:pt>
                <c:pt idx="66">
                  <c:v>1680.0622385000001</c:v>
                </c:pt>
                <c:pt idx="67">
                  <c:v>1687.97735775</c:v>
                </c:pt>
                <c:pt idx="68">
                  <c:v>1658.6641755000001</c:v>
                </c:pt>
                <c:pt idx="69">
                  <c:v>1577.61253775</c:v>
                </c:pt>
                <c:pt idx="70">
                  <c:v>1512.3883135000001</c:v>
                </c:pt>
                <c:pt idx="71">
                  <c:v>1446.5416182500001</c:v>
                </c:pt>
                <c:pt idx="72">
                  <c:v>1304.4030745</c:v>
                </c:pt>
                <c:pt idx="73">
                  <c:v>1269.0124117500002</c:v>
                </c:pt>
                <c:pt idx="74">
                  <c:v>1252.5595647499999</c:v>
                </c:pt>
                <c:pt idx="75">
                  <c:v>1255.5055064999999</c:v>
                </c:pt>
                <c:pt idx="76">
                  <c:v>1279.726809</c:v>
                </c:pt>
                <c:pt idx="77">
                  <c:v>1380.4566335</c:v>
                </c:pt>
                <c:pt idx="78">
                  <c:v>1580.8939257500001</c:v>
                </c:pt>
                <c:pt idx="79">
                  <c:v>1684.65350225</c:v>
                </c:pt>
                <c:pt idx="80">
                  <c:v>1679.25049975</c:v>
                </c:pt>
                <c:pt idx="81">
                  <c:v>1614.6777637499999</c:v>
                </c:pt>
                <c:pt idx="82">
                  <c:v>1442.0010754999998</c:v>
                </c:pt>
                <c:pt idx="83">
                  <c:v>1410.1253622499999</c:v>
                </c:pt>
                <c:pt idx="84">
                  <c:v>1405.2450812499999</c:v>
                </c:pt>
                <c:pt idx="85">
                  <c:v>1393.7939342499999</c:v>
                </c:pt>
                <c:pt idx="86">
                  <c:v>1392.4061927499999</c:v>
                </c:pt>
                <c:pt idx="87">
                  <c:v>1403.7925950000001</c:v>
                </c:pt>
                <c:pt idx="88">
                  <c:v>1534.6627310000001</c:v>
                </c:pt>
                <c:pt idx="89">
                  <c:v>1565.6914732499999</c:v>
                </c:pt>
                <c:pt idx="90">
                  <c:v>1633.43550925</c:v>
                </c:pt>
                <c:pt idx="91">
                  <c:v>1652.1993292499999</c:v>
                </c:pt>
                <c:pt idx="92">
                  <c:v>1631.743649</c:v>
                </c:pt>
                <c:pt idx="93">
                  <c:v>1606.0395655</c:v>
                </c:pt>
                <c:pt idx="94">
                  <c:v>1528.1933192499998</c:v>
                </c:pt>
                <c:pt idx="95">
                  <c:v>1438.4603852499999</c:v>
                </c:pt>
                <c:pt idx="96">
                  <c:v>1291.0258299999998</c:v>
                </c:pt>
                <c:pt idx="97">
                  <c:v>1257.2821142499999</c:v>
                </c:pt>
                <c:pt idx="98">
                  <c:v>1256.46162</c:v>
                </c:pt>
                <c:pt idx="99">
                  <c:v>1255.0194584999999</c:v>
                </c:pt>
                <c:pt idx="100">
                  <c:v>1265.99523075</c:v>
                </c:pt>
                <c:pt idx="101">
                  <c:v>1364.3968434999999</c:v>
                </c:pt>
                <c:pt idx="102">
                  <c:v>1569.3612930000002</c:v>
                </c:pt>
                <c:pt idx="103">
                  <c:v>1660.5998809999999</c:v>
                </c:pt>
                <c:pt idx="104">
                  <c:v>1643.6502372500001</c:v>
                </c:pt>
                <c:pt idx="105">
                  <c:v>1522.66919775</c:v>
                </c:pt>
                <c:pt idx="106">
                  <c:v>1518.0931775000001</c:v>
                </c:pt>
                <c:pt idx="107">
                  <c:v>1534.47807775</c:v>
                </c:pt>
                <c:pt idx="108">
                  <c:v>1518.1428122500001</c:v>
                </c:pt>
                <c:pt idx="109">
                  <c:v>1511.3834127499999</c:v>
                </c:pt>
                <c:pt idx="110">
                  <c:v>1482.7741970000002</c:v>
                </c:pt>
                <c:pt idx="111">
                  <c:v>1465.5269010000002</c:v>
                </c:pt>
                <c:pt idx="112">
                  <c:v>1505.9691554999999</c:v>
                </c:pt>
                <c:pt idx="113">
                  <c:v>1638.3920477500001</c:v>
                </c:pt>
                <c:pt idx="114">
                  <c:v>1682.3115325000001</c:v>
                </c:pt>
                <c:pt idx="115">
                  <c:v>1677.9542764999999</c:v>
                </c:pt>
                <c:pt idx="116">
                  <c:v>1672.7091525000001</c:v>
                </c:pt>
                <c:pt idx="117">
                  <c:v>1597.3331412500002</c:v>
                </c:pt>
                <c:pt idx="118">
                  <c:v>1523.3590474999999</c:v>
                </c:pt>
                <c:pt idx="119">
                  <c:v>1406.7195834999998</c:v>
                </c:pt>
                <c:pt idx="120">
                  <c:v>1272.4982352500001</c:v>
                </c:pt>
                <c:pt idx="121">
                  <c:v>1248.42099125</c:v>
                </c:pt>
                <c:pt idx="122">
                  <c:v>1235.519174</c:v>
                </c:pt>
                <c:pt idx="123">
                  <c:v>1220.9450884999999</c:v>
                </c:pt>
                <c:pt idx="124">
                  <c:v>1233.2542310000001</c:v>
                </c:pt>
                <c:pt idx="125">
                  <c:v>1373.259305</c:v>
                </c:pt>
                <c:pt idx="126">
                  <c:v>1519.7153640000001</c:v>
                </c:pt>
                <c:pt idx="127">
                  <c:v>1597.8643959999999</c:v>
                </c:pt>
                <c:pt idx="128">
                  <c:v>1554.7879982500001</c:v>
                </c:pt>
                <c:pt idx="129">
                  <c:v>1455.2236095000001</c:v>
                </c:pt>
                <c:pt idx="130">
                  <c:v>1348.73709575</c:v>
                </c:pt>
                <c:pt idx="131">
                  <c:v>1356.5845509999999</c:v>
                </c:pt>
                <c:pt idx="132">
                  <c:v>1401.4775757499999</c:v>
                </c:pt>
                <c:pt idx="133">
                  <c:v>1402.1448022500001</c:v>
                </c:pt>
                <c:pt idx="134">
                  <c:v>1509.0727460000001</c:v>
                </c:pt>
                <c:pt idx="135">
                  <c:v>1546.0971425</c:v>
                </c:pt>
                <c:pt idx="136">
                  <c:v>1564.026443</c:v>
                </c:pt>
                <c:pt idx="137">
                  <c:v>1620.27500725</c:v>
                </c:pt>
                <c:pt idx="138">
                  <c:v>1676.9188889999998</c:v>
                </c:pt>
                <c:pt idx="139">
                  <c:v>1664.6947162500001</c:v>
                </c:pt>
                <c:pt idx="140">
                  <c:v>1654.9635015000001</c:v>
                </c:pt>
                <c:pt idx="141">
                  <c:v>1580.5264017499999</c:v>
                </c:pt>
                <c:pt idx="142">
                  <c:v>1494.1342950000001</c:v>
                </c:pt>
                <c:pt idx="143">
                  <c:v>1400.46463825</c:v>
                </c:pt>
                <c:pt idx="144">
                  <c:v>1301.9523764999999</c:v>
                </c:pt>
                <c:pt idx="145">
                  <c:v>1285.6966937499999</c:v>
                </c:pt>
                <c:pt idx="146">
                  <c:v>1270.0578787500001</c:v>
                </c:pt>
                <c:pt idx="147">
                  <c:v>1266.2611737499999</c:v>
                </c:pt>
                <c:pt idx="148">
                  <c:v>1269.7415137500002</c:v>
                </c:pt>
                <c:pt idx="149">
                  <c:v>1390.9701050000001</c:v>
                </c:pt>
                <c:pt idx="150">
                  <c:v>1523.4303607500001</c:v>
                </c:pt>
                <c:pt idx="151">
                  <c:v>1597.1700672500001</c:v>
                </c:pt>
                <c:pt idx="152">
                  <c:v>1559.7861447499999</c:v>
                </c:pt>
                <c:pt idx="153">
                  <c:v>1478.9683930000001</c:v>
                </c:pt>
                <c:pt idx="154">
                  <c:v>1422.43405175</c:v>
                </c:pt>
                <c:pt idx="155">
                  <c:v>1402.6730762499999</c:v>
                </c:pt>
                <c:pt idx="156">
                  <c:v>1378.02092025</c:v>
                </c:pt>
                <c:pt idx="157">
                  <c:v>1362.7077135</c:v>
                </c:pt>
                <c:pt idx="158">
                  <c:v>1351.19463225</c:v>
                </c:pt>
                <c:pt idx="159">
                  <c:v>1375.541878</c:v>
                </c:pt>
                <c:pt idx="160">
                  <c:v>1474.9942352500002</c:v>
                </c:pt>
                <c:pt idx="161">
                  <c:v>1563.2214977499998</c:v>
                </c:pt>
                <c:pt idx="162">
                  <c:v>1672.0920727499999</c:v>
                </c:pt>
                <c:pt idx="163">
                  <c:v>1672.2152187500001</c:v>
                </c:pt>
                <c:pt idx="164">
                  <c:v>1615.0980265000001</c:v>
                </c:pt>
                <c:pt idx="165">
                  <c:v>1545.7988787500001</c:v>
                </c:pt>
                <c:pt idx="166">
                  <c:v>1442.31658275</c:v>
                </c:pt>
                <c:pt idx="167">
                  <c:v>1381.9621419999999</c:v>
                </c:pt>
                <c:pt idx="168">
                  <c:v>1331.075329</c:v>
                </c:pt>
                <c:pt idx="169">
                  <c:v>1327.18678725</c:v>
                </c:pt>
                <c:pt idx="170">
                  <c:v>1316.7302199999999</c:v>
                </c:pt>
                <c:pt idx="171">
                  <c:v>1313.31023925</c:v>
                </c:pt>
                <c:pt idx="172">
                  <c:v>1333.0380885</c:v>
                </c:pt>
                <c:pt idx="173">
                  <c:v>1373.68074075</c:v>
                </c:pt>
                <c:pt idx="174">
                  <c:v>1410.6485299999999</c:v>
                </c:pt>
                <c:pt idx="175">
                  <c:v>1411.4520835000001</c:v>
                </c:pt>
                <c:pt idx="176">
                  <c:v>1402.0397075000001</c:v>
                </c:pt>
                <c:pt idx="177">
                  <c:v>1330.9381982499999</c:v>
                </c:pt>
                <c:pt idx="178">
                  <c:v>1286.51414075</c:v>
                </c:pt>
                <c:pt idx="179">
                  <c:v>1281.258683</c:v>
                </c:pt>
                <c:pt idx="180">
                  <c:v>1270.0023025</c:v>
                </c:pt>
                <c:pt idx="181">
                  <c:v>1261.7451832500001</c:v>
                </c:pt>
                <c:pt idx="182">
                  <c:v>1268.6608800000001</c:v>
                </c:pt>
                <c:pt idx="183">
                  <c:v>1313.56652175</c:v>
                </c:pt>
                <c:pt idx="184">
                  <c:v>1344.624329</c:v>
                </c:pt>
                <c:pt idx="185">
                  <c:v>1425.23807025</c:v>
                </c:pt>
                <c:pt idx="186">
                  <c:v>1459.8646667500002</c:v>
                </c:pt>
                <c:pt idx="187">
                  <c:v>1500.4462635</c:v>
                </c:pt>
                <c:pt idx="188">
                  <c:v>1448.56534375</c:v>
                </c:pt>
                <c:pt idx="189">
                  <c:v>1435.736367</c:v>
                </c:pt>
                <c:pt idx="190">
                  <c:v>1422.8248725000001</c:v>
                </c:pt>
                <c:pt idx="191">
                  <c:v>1355.1797809999998</c:v>
                </c:pt>
                <c:pt idx="192">
                  <c:v>1264.8972980000001</c:v>
                </c:pt>
                <c:pt idx="193">
                  <c:v>1262.32281025</c:v>
                </c:pt>
                <c:pt idx="194">
                  <c:v>1258.1876910000001</c:v>
                </c:pt>
                <c:pt idx="195">
                  <c:v>1247.86612225</c:v>
                </c:pt>
                <c:pt idx="196">
                  <c:v>1237.6436165</c:v>
                </c:pt>
                <c:pt idx="197">
                  <c:v>1238.9316289999999</c:v>
                </c:pt>
                <c:pt idx="198">
                  <c:v>1289.3932239999999</c:v>
                </c:pt>
                <c:pt idx="199">
                  <c:v>1308.31222</c:v>
                </c:pt>
                <c:pt idx="200">
                  <c:v>1313.7157902500001</c:v>
                </c:pt>
                <c:pt idx="201">
                  <c:v>1340.23278375</c:v>
                </c:pt>
                <c:pt idx="202">
                  <c:v>1289.23941025</c:v>
                </c:pt>
                <c:pt idx="203">
                  <c:v>1257.2584224999998</c:v>
                </c:pt>
                <c:pt idx="204">
                  <c:v>1242.3159317500001</c:v>
                </c:pt>
                <c:pt idx="205">
                  <c:v>1232.2311152499999</c:v>
                </c:pt>
                <c:pt idx="206">
                  <c:v>1242.6489735</c:v>
                </c:pt>
                <c:pt idx="207">
                  <c:v>1250.1867135</c:v>
                </c:pt>
                <c:pt idx="208">
                  <c:v>1285.14619025</c:v>
                </c:pt>
                <c:pt idx="209">
                  <c:v>1348.0161805</c:v>
                </c:pt>
                <c:pt idx="210">
                  <c:v>1354.0663339999999</c:v>
                </c:pt>
                <c:pt idx="211">
                  <c:v>1345.6890900000001</c:v>
                </c:pt>
                <c:pt idx="212">
                  <c:v>1333.087824</c:v>
                </c:pt>
                <c:pt idx="213">
                  <c:v>1324.15837775</c:v>
                </c:pt>
                <c:pt idx="214">
                  <c:v>1297.0069185</c:v>
                </c:pt>
                <c:pt idx="215">
                  <c:v>1258.2026105</c:v>
                </c:pt>
                <c:pt idx="216">
                  <c:v>1194.8016845</c:v>
                </c:pt>
                <c:pt idx="217">
                  <c:v>1183.521225</c:v>
                </c:pt>
                <c:pt idx="218">
                  <c:v>1176.9531594999999</c:v>
                </c:pt>
                <c:pt idx="219">
                  <c:v>1172.5435682499999</c:v>
                </c:pt>
                <c:pt idx="220">
                  <c:v>1195.32918</c:v>
                </c:pt>
                <c:pt idx="221">
                  <c:v>1267.93724875</c:v>
                </c:pt>
                <c:pt idx="222">
                  <c:v>1392.49165425</c:v>
                </c:pt>
                <c:pt idx="223">
                  <c:v>1426.5749065</c:v>
                </c:pt>
                <c:pt idx="224">
                  <c:v>1392.0981447499998</c:v>
                </c:pt>
                <c:pt idx="225">
                  <c:v>1369.63512425</c:v>
                </c:pt>
                <c:pt idx="226">
                  <c:v>1315.3584802500002</c:v>
                </c:pt>
                <c:pt idx="227">
                  <c:v>1293.3877219999999</c:v>
                </c:pt>
                <c:pt idx="228">
                  <c:v>1292.951834</c:v>
                </c:pt>
                <c:pt idx="229">
                  <c:v>1295.8905769999999</c:v>
                </c:pt>
                <c:pt idx="230">
                  <c:v>1298.6857809999999</c:v>
                </c:pt>
                <c:pt idx="231">
                  <c:v>1318.985917</c:v>
                </c:pt>
                <c:pt idx="232">
                  <c:v>1386.89704375</c:v>
                </c:pt>
                <c:pt idx="233">
                  <c:v>1424.4060359999999</c:v>
                </c:pt>
                <c:pt idx="234">
                  <c:v>1458.8345405</c:v>
                </c:pt>
                <c:pt idx="235">
                  <c:v>1496.5360620000001</c:v>
                </c:pt>
                <c:pt idx="236">
                  <c:v>1440.6340184999999</c:v>
                </c:pt>
                <c:pt idx="237">
                  <c:v>1383.99575725</c:v>
                </c:pt>
                <c:pt idx="238">
                  <c:v>1348.9943065</c:v>
                </c:pt>
                <c:pt idx="239">
                  <c:v>1300.92189325</c:v>
                </c:pt>
                <c:pt idx="240">
                  <c:v>1256.8888664999999</c:v>
                </c:pt>
                <c:pt idx="241">
                  <c:v>1223.9547769999999</c:v>
                </c:pt>
                <c:pt idx="242">
                  <c:v>1220.30996925</c:v>
                </c:pt>
                <c:pt idx="243">
                  <c:v>1227.9010772500001</c:v>
                </c:pt>
                <c:pt idx="244">
                  <c:v>1289.155084</c:v>
                </c:pt>
                <c:pt idx="245">
                  <c:v>1410.539587</c:v>
                </c:pt>
                <c:pt idx="246">
                  <c:v>1425.06657025</c:v>
                </c:pt>
                <c:pt idx="247">
                  <c:v>1446.95851425</c:v>
                </c:pt>
                <c:pt idx="248">
                  <c:v>1452.1128390000001</c:v>
                </c:pt>
                <c:pt idx="249">
                  <c:v>1417.6280132499999</c:v>
                </c:pt>
                <c:pt idx="250">
                  <c:v>1354.2376944999999</c:v>
                </c:pt>
                <c:pt idx="251">
                  <c:v>1348.0164935</c:v>
                </c:pt>
                <c:pt idx="252">
                  <c:v>1343.87770525</c:v>
                </c:pt>
                <c:pt idx="253">
                  <c:v>1344.0378465000001</c:v>
                </c:pt>
                <c:pt idx="254">
                  <c:v>1315.3535589999999</c:v>
                </c:pt>
                <c:pt idx="255">
                  <c:v>1324.2712004999998</c:v>
                </c:pt>
                <c:pt idx="256">
                  <c:v>1434.7193272499999</c:v>
                </c:pt>
                <c:pt idx="257">
                  <c:v>1498.8725757499999</c:v>
                </c:pt>
                <c:pt idx="258">
                  <c:v>1557.3850037499999</c:v>
                </c:pt>
                <c:pt idx="259">
                  <c:v>1521.8945090000002</c:v>
                </c:pt>
                <c:pt idx="260">
                  <c:v>1499.4424289999997</c:v>
                </c:pt>
                <c:pt idx="261">
                  <c:v>1404.5218829999999</c:v>
                </c:pt>
                <c:pt idx="262">
                  <c:v>1347.3996505</c:v>
                </c:pt>
                <c:pt idx="263">
                  <c:v>1318.3427655</c:v>
                </c:pt>
                <c:pt idx="264">
                  <c:v>1290.3669755000001</c:v>
                </c:pt>
                <c:pt idx="265">
                  <c:v>1265.20256475</c:v>
                </c:pt>
                <c:pt idx="266">
                  <c:v>1243.60284925</c:v>
                </c:pt>
                <c:pt idx="267">
                  <c:v>1275.7610917499999</c:v>
                </c:pt>
                <c:pt idx="268">
                  <c:v>1291.3467305000001</c:v>
                </c:pt>
                <c:pt idx="269">
                  <c:v>1351.64963375</c:v>
                </c:pt>
                <c:pt idx="270">
                  <c:v>1445.9517592500001</c:v>
                </c:pt>
                <c:pt idx="271">
                  <c:v>1546.70569</c:v>
                </c:pt>
                <c:pt idx="272">
                  <c:v>1534.88717425</c:v>
                </c:pt>
                <c:pt idx="273">
                  <c:v>1494.9097442499999</c:v>
                </c:pt>
                <c:pt idx="274">
                  <c:v>1441.1548805</c:v>
                </c:pt>
                <c:pt idx="275">
                  <c:v>1366.9043895</c:v>
                </c:pt>
                <c:pt idx="276">
                  <c:v>1355.5823070000001</c:v>
                </c:pt>
                <c:pt idx="277">
                  <c:v>1375.743158</c:v>
                </c:pt>
                <c:pt idx="278">
                  <c:v>1381.2443270000001</c:v>
                </c:pt>
                <c:pt idx="279">
                  <c:v>1435.3557022499999</c:v>
                </c:pt>
                <c:pt idx="280">
                  <c:v>1509.32191775</c:v>
                </c:pt>
                <c:pt idx="281">
                  <c:v>1597.4003315</c:v>
                </c:pt>
                <c:pt idx="282">
                  <c:v>1630.61488375</c:v>
                </c:pt>
                <c:pt idx="283">
                  <c:v>1619.7489862500001</c:v>
                </c:pt>
                <c:pt idx="284">
                  <c:v>1570.9136635</c:v>
                </c:pt>
                <c:pt idx="285">
                  <c:v>1466.96759425</c:v>
                </c:pt>
                <c:pt idx="286">
                  <c:v>1428.34035425</c:v>
                </c:pt>
                <c:pt idx="287">
                  <c:v>1404.3855155000001</c:v>
                </c:pt>
                <c:pt idx="288">
                  <c:v>1354.6872880000001</c:v>
                </c:pt>
                <c:pt idx="289">
                  <c:v>1341.85491075</c:v>
                </c:pt>
                <c:pt idx="290">
                  <c:v>1351.0471024999999</c:v>
                </c:pt>
                <c:pt idx="291">
                  <c:v>1352.8471597499999</c:v>
                </c:pt>
                <c:pt idx="292">
                  <c:v>1371.3647675</c:v>
                </c:pt>
                <c:pt idx="293">
                  <c:v>1399.8333745</c:v>
                </c:pt>
                <c:pt idx="294">
                  <c:v>1496.35236575</c:v>
                </c:pt>
                <c:pt idx="295">
                  <c:v>1602.0475562499998</c:v>
                </c:pt>
                <c:pt idx="296">
                  <c:v>1637.6703104999999</c:v>
                </c:pt>
                <c:pt idx="297">
                  <c:v>1554.4293627500001</c:v>
                </c:pt>
                <c:pt idx="298">
                  <c:v>1499.9369242499999</c:v>
                </c:pt>
                <c:pt idx="299">
                  <c:v>1491.5449637500001</c:v>
                </c:pt>
                <c:pt idx="300">
                  <c:v>1459.7542735000002</c:v>
                </c:pt>
                <c:pt idx="301">
                  <c:v>1462.1872585000001</c:v>
                </c:pt>
                <c:pt idx="302">
                  <c:v>1449.26759425</c:v>
                </c:pt>
                <c:pt idx="303">
                  <c:v>1540.14865775</c:v>
                </c:pt>
                <c:pt idx="304">
                  <c:v>1623.7287422499999</c:v>
                </c:pt>
                <c:pt idx="305">
                  <c:v>1641.75136875</c:v>
                </c:pt>
                <c:pt idx="306">
                  <c:v>1738.71200875</c:v>
                </c:pt>
                <c:pt idx="307">
                  <c:v>1773.2781649999999</c:v>
                </c:pt>
                <c:pt idx="308">
                  <c:v>1817.0090475</c:v>
                </c:pt>
                <c:pt idx="309">
                  <c:v>1724.4805425</c:v>
                </c:pt>
                <c:pt idx="310">
                  <c:v>1659.2802737499999</c:v>
                </c:pt>
                <c:pt idx="311">
                  <c:v>1635.2981372499999</c:v>
                </c:pt>
                <c:pt idx="312">
                  <c:v>1612.0301802500001</c:v>
                </c:pt>
                <c:pt idx="313">
                  <c:v>1583.79885425</c:v>
                </c:pt>
                <c:pt idx="314">
                  <c:v>1567.0757342500001</c:v>
                </c:pt>
                <c:pt idx="315">
                  <c:v>1568.919938</c:v>
                </c:pt>
                <c:pt idx="316">
                  <c:v>1548.7514255000001</c:v>
                </c:pt>
                <c:pt idx="317">
                  <c:v>1550.4658682499999</c:v>
                </c:pt>
                <c:pt idx="318">
                  <c:v>1613.2495632499997</c:v>
                </c:pt>
                <c:pt idx="319">
                  <c:v>1668.7968707500002</c:v>
                </c:pt>
                <c:pt idx="320">
                  <c:v>1737.52161275</c:v>
                </c:pt>
                <c:pt idx="321">
                  <c:v>1712.3527134999999</c:v>
                </c:pt>
                <c:pt idx="322">
                  <c:v>1693.1988629999998</c:v>
                </c:pt>
                <c:pt idx="323">
                  <c:v>1675.0501565</c:v>
                </c:pt>
                <c:pt idx="324">
                  <c:v>1663.4503662499999</c:v>
                </c:pt>
                <c:pt idx="325">
                  <c:v>1691.7553350000001</c:v>
                </c:pt>
                <c:pt idx="326">
                  <c:v>1691.2835527499999</c:v>
                </c:pt>
                <c:pt idx="327">
                  <c:v>1696.0660124999999</c:v>
                </c:pt>
                <c:pt idx="328">
                  <c:v>1753.3952379999998</c:v>
                </c:pt>
                <c:pt idx="329">
                  <c:v>1791.4026617499999</c:v>
                </c:pt>
                <c:pt idx="330">
                  <c:v>1874.9469232499998</c:v>
                </c:pt>
                <c:pt idx="331">
                  <c:v>1858.6146987500001</c:v>
                </c:pt>
                <c:pt idx="332">
                  <c:v>1828.0573024999999</c:v>
                </c:pt>
                <c:pt idx="333">
                  <c:v>1781.41899625</c:v>
                </c:pt>
                <c:pt idx="334">
                  <c:v>1741.7559075000001</c:v>
                </c:pt>
                <c:pt idx="335">
                  <c:v>1713.3815649999999</c:v>
                </c:pt>
                <c:pt idx="336">
                  <c:v>1683.05267125</c:v>
                </c:pt>
                <c:pt idx="337">
                  <c:v>1659.2029937499999</c:v>
                </c:pt>
                <c:pt idx="338">
                  <c:v>1627.9837399999999</c:v>
                </c:pt>
                <c:pt idx="339">
                  <c:v>1599.4276815000001</c:v>
                </c:pt>
                <c:pt idx="340">
                  <c:v>1608.3307729999999</c:v>
                </c:pt>
                <c:pt idx="341">
                  <c:v>1645.9120767500001</c:v>
                </c:pt>
                <c:pt idx="342">
                  <c:v>1657.6582370000001</c:v>
                </c:pt>
                <c:pt idx="343">
                  <c:v>1702.0273485</c:v>
                </c:pt>
                <c:pt idx="344">
                  <c:v>1668.247709</c:v>
                </c:pt>
                <c:pt idx="345">
                  <c:v>1673.431317</c:v>
                </c:pt>
                <c:pt idx="346">
                  <c:v>1628.08155425</c:v>
                </c:pt>
                <c:pt idx="347">
                  <c:v>1614.7242000000001</c:v>
                </c:pt>
                <c:pt idx="348">
                  <c:v>1614.8849417500001</c:v>
                </c:pt>
                <c:pt idx="349">
                  <c:v>1585.9857229999998</c:v>
                </c:pt>
                <c:pt idx="350">
                  <c:v>1618.40739375</c:v>
                </c:pt>
                <c:pt idx="351">
                  <c:v>1637.3781457499999</c:v>
                </c:pt>
                <c:pt idx="352">
                  <c:v>1673.56191575</c:v>
                </c:pt>
                <c:pt idx="353">
                  <c:v>1680.9942372500002</c:v>
                </c:pt>
                <c:pt idx="354">
                  <c:v>1713.0817039999999</c:v>
                </c:pt>
                <c:pt idx="355">
                  <c:v>1714.7725680000001</c:v>
                </c:pt>
                <c:pt idx="356">
                  <c:v>1680.8898445</c:v>
                </c:pt>
                <c:pt idx="357">
                  <c:v>1646.9380345</c:v>
                </c:pt>
                <c:pt idx="358">
                  <c:v>1650.90863975</c:v>
                </c:pt>
                <c:pt idx="359">
                  <c:v>1647.7792112499999</c:v>
                </c:pt>
                <c:pt idx="360">
                  <c:v>1601.5133187500001</c:v>
                </c:pt>
                <c:pt idx="361">
                  <c:v>1603.8457725000001</c:v>
                </c:pt>
                <c:pt idx="362">
                  <c:v>1614.99717375</c:v>
                </c:pt>
                <c:pt idx="363">
                  <c:v>1629.4311375</c:v>
                </c:pt>
                <c:pt idx="364">
                  <c:v>1634.9321962500001</c:v>
                </c:pt>
                <c:pt idx="365">
                  <c:v>1639.2069174999999</c:v>
                </c:pt>
                <c:pt idx="366">
                  <c:v>1650.6294137499999</c:v>
                </c:pt>
                <c:pt idx="367">
                  <c:v>1649.1562354999999</c:v>
                </c:pt>
                <c:pt idx="368">
                  <c:v>1646.5775022500002</c:v>
                </c:pt>
                <c:pt idx="369">
                  <c:v>1615.7844277500001</c:v>
                </c:pt>
                <c:pt idx="370">
                  <c:v>1569.1649884999999</c:v>
                </c:pt>
                <c:pt idx="371">
                  <c:v>1457.9744445000001</c:v>
                </c:pt>
                <c:pt idx="372">
                  <c:v>1445.89119125</c:v>
                </c:pt>
                <c:pt idx="373">
                  <c:v>1420.70552825</c:v>
                </c:pt>
                <c:pt idx="374">
                  <c:v>1425.64135375</c:v>
                </c:pt>
                <c:pt idx="375">
                  <c:v>1542.42874775</c:v>
                </c:pt>
                <c:pt idx="376">
                  <c:v>1593.562964</c:v>
                </c:pt>
                <c:pt idx="377">
                  <c:v>1664.7283924999999</c:v>
                </c:pt>
                <c:pt idx="378">
                  <c:v>1747.7827082499998</c:v>
                </c:pt>
                <c:pt idx="379">
                  <c:v>1737.7688437500001</c:v>
                </c:pt>
                <c:pt idx="380">
                  <c:v>1676.6490179999998</c:v>
                </c:pt>
                <c:pt idx="381">
                  <c:v>1638.9382930000002</c:v>
                </c:pt>
                <c:pt idx="382">
                  <c:v>1636.4403405</c:v>
                </c:pt>
                <c:pt idx="383">
                  <c:v>1656.0265629999999</c:v>
                </c:pt>
                <c:pt idx="384">
                  <c:v>1618.822322</c:v>
                </c:pt>
                <c:pt idx="385">
                  <c:v>1620.6242155</c:v>
                </c:pt>
                <c:pt idx="386">
                  <c:v>1605.728155</c:v>
                </c:pt>
                <c:pt idx="387">
                  <c:v>1596.7671662499999</c:v>
                </c:pt>
                <c:pt idx="388">
                  <c:v>1595.5267125</c:v>
                </c:pt>
                <c:pt idx="389">
                  <c:v>1589.8943937499998</c:v>
                </c:pt>
                <c:pt idx="390">
                  <c:v>1636.2820577499999</c:v>
                </c:pt>
                <c:pt idx="391">
                  <c:v>1719.9586709999999</c:v>
                </c:pt>
                <c:pt idx="392">
                  <c:v>1659.2419809999999</c:v>
                </c:pt>
                <c:pt idx="393">
                  <c:v>1588.0323982500001</c:v>
                </c:pt>
                <c:pt idx="394">
                  <c:v>1573.3206110000001</c:v>
                </c:pt>
                <c:pt idx="395">
                  <c:v>1516.6761285</c:v>
                </c:pt>
                <c:pt idx="396">
                  <c:v>1544.31774475</c:v>
                </c:pt>
                <c:pt idx="397">
                  <c:v>1565.7685917499998</c:v>
                </c:pt>
                <c:pt idx="398">
                  <c:v>1547.4704715</c:v>
                </c:pt>
                <c:pt idx="399">
                  <c:v>1538.2524395</c:v>
                </c:pt>
                <c:pt idx="400">
                  <c:v>1605.1292285000002</c:v>
                </c:pt>
                <c:pt idx="401">
                  <c:v>1682.9080859999999</c:v>
                </c:pt>
                <c:pt idx="402">
                  <c:v>1764.6275342500001</c:v>
                </c:pt>
                <c:pt idx="403">
                  <c:v>1748.83538875</c:v>
                </c:pt>
                <c:pt idx="404">
                  <c:v>1680.8080687500001</c:v>
                </c:pt>
                <c:pt idx="405">
                  <c:v>1583.0859547499999</c:v>
                </c:pt>
                <c:pt idx="406">
                  <c:v>1523.33979275</c:v>
                </c:pt>
                <c:pt idx="407">
                  <c:v>1491.8876</c:v>
                </c:pt>
                <c:pt idx="408">
                  <c:v>1495.3933115</c:v>
                </c:pt>
                <c:pt idx="409">
                  <c:v>1484.4438855000001</c:v>
                </c:pt>
                <c:pt idx="410">
                  <c:v>1466.4336985</c:v>
                </c:pt>
                <c:pt idx="411">
                  <c:v>1454.13381125</c:v>
                </c:pt>
                <c:pt idx="412">
                  <c:v>1468.0087725000001</c:v>
                </c:pt>
                <c:pt idx="413">
                  <c:v>1538.4174125</c:v>
                </c:pt>
                <c:pt idx="414">
                  <c:v>1575.6259295</c:v>
                </c:pt>
                <c:pt idx="415">
                  <c:v>1605.9661852500001</c:v>
                </c:pt>
                <c:pt idx="416">
                  <c:v>1563.78173625</c:v>
                </c:pt>
                <c:pt idx="417">
                  <c:v>1472.27154025</c:v>
                </c:pt>
                <c:pt idx="418">
                  <c:v>1469.1290457499999</c:v>
                </c:pt>
                <c:pt idx="419">
                  <c:v>1447.4916045</c:v>
                </c:pt>
                <c:pt idx="420">
                  <c:v>1477.7030809999999</c:v>
                </c:pt>
                <c:pt idx="421">
                  <c:v>1474.6933207499999</c:v>
                </c:pt>
                <c:pt idx="422">
                  <c:v>1472.8224634999999</c:v>
                </c:pt>
                <c:pt idx="423">
                  <c:v>1480.48630875</c:v>
                </c:pt>
                <c:pt idx="424">
                  <c:v>1496.17617075</c:v>
                </c:pt>
                <c:pt idx="425">
                  <c:v>1554.319113</c:v>
                </c:pt>
                <c:pt idx="426">
                  <c:v>1638.9042692499997</c:v>
                </c:pt>
                <c:pt idx="427">
                  <c:v>1632.7032112499999</c:v>
                </c:pt>
                <c:pt idx="428">
                  <c:v>1575.4683937499999</c:v>
                </c:pt>
                <c:pt idx="429">
                  <c:v>1533.6705465</c:v>
                </c:pt>
                <c:pt idx="430">
                  <c:v>1467.7481375</c:v>
                </c:pt>
                <c:pt idx="431">
                  <c:v>1426.2180162500001</c:v>
                </c:pt>
                <c:pt idx="432">
                  <c:v>1401.7945365</c:v>
                </c:pt>
                <c:pt idx="433">
                  <c:v>1371.3563517499999</c:v>
                </c:pt>
                <c:pt idx="434">
                  <c:v>1356.5526775000001</c:v>
                </c:pt>
                <c:pt idx="435">
                  <c:v>1347.1521674999999</c:v>
                </c:pt>
                <c:pt idx="436">
                  <c:v>1346.59870125</c:v>
                </c:pt>
                <c:pt idx="437">
                  <c:v>1416.8159312499999</c:v>
                </c:pt>
                <c:pt idx="438">
                  <c:v>1463.4410512500001</c:v>
                </c:pt>
                <c:pt idx="439">
                  <c:v>1494.5847580000002</c:v>
                </c:pt>
                <c:pt idx="440">
                  <c:v>1477.682863</c:v>
                </c:pt>
                <c:pt idx="441">
                  <c:v>1477.1296512500001</c:v>
                </c:pt>
                <c:pt idx="442">
                  <c:v>1468.692458</c:v>
                </c:pt>
                <c:pt idx="443">
                  <c:v>1411.1204822500001</c:v>
                </c:pt>
                <c:pt idx="444">
                  <c:v>1409.0164862500001</c:v>
                </c:pt>
                <c:pt idx="445">
                  <c:v>1404.2051422499999</c:v>
                </c:pt>
                <c:pt idx="446">
                  <c:v>1367.7052512499999</c:v>
                </c:pt>
                <c:pt idx="447">
                  <c:v>1393.7675425</c:v>
                </c:pt>
                <c:pt idx="448">
                  <c:v>1471.4344572500002</c:v>
                </c:pt>
                <c:pt idx="449">
                  <c:v>1498.37900775</c:v>
                </c:pt>
                <c:pt idx="450">
                  <c:v>1586.1340337500001</c:v>
                </c:pt>
                <c:pt idx="451">
                  <c:v>1616.85237375</c:v>
                </c:pt>
                <c:pt idx="452">
                  <c:v>1618.0929737500001</c:v>
                </c:pt>
                <c:pt idx="453">
                  <c:v>1530.1242434999999</c:v>
                </c:pt>
                <c:pt idx="454">
                  <c:v>1464.2299010000002</c:v>
                </c:pt>
                <c:pt idx="455">
                  <c:v>1440.6295685</c:v>
                </c:pt>
                <c:pt idx="456">
                  <c:v>1403.31445125</c:v>
                </c:pt>
                <c:pt idx="457">
                  <c:v>1391.316415</c:v>
                </c:pt>
                <c:pt idx="458">
                  <c:v>1374.5881987499999</c:v>
                </c:pt>
                <c:pt idx="459">
                  <c:v>1369.5737437499999</c:v>
                </c:pt>
                <c:pt idx="460">
                  <c:v>1376.02301625</c:v>
                </c:pt>
                <c:pt idx="461">
                  <c:v>1437.3896950000001</c:v>
                </c:pt>
                <c:pt idx="462">
                  <c:v>1480.7426747500001</c:v>
                </c:pt>
                <c:pt idx="463">
                  <c:v>1526.1468379999999</c:v>
                </c:pt>
                <c:pt idx="464">
                  <c:v>1495.9980282500001</c:v>
                </c:pt>
                <c:pt idx="465">
                  <c:v>1415.6951955</c:v>
                </c:pt>
                <c:pt idx="466">
                  <c:v>1352.2598042500001</c:v>
                </c:pt>
                <c:pt idx="467">
                  <c:v>1307.6834832499999</c:v>
                </c:pt>
                <c:pt idx="468">
                  <c:v>1320.9755525</c:v>
                </c:pt>
                <c:pt idx="469">
                  <c:v>1298.8602370000001</c:v>
                </c:pt>
                <c:pt idx="470">
                  <c:v>1328.8823374999999</c:v>
                </c:pt>
                <c:pt idx="471">
                  <c:v>1377.210059</c:v>
                </c:pt>
                <c:pt idx="472">
                  <c:v>1469.60427525</c:v>
                </c:pt>
                <c:pt idx="473">
                  <c:v>1555.7163164999999</c:v>
                </c:pt>
                <c:pt idx="474">
                  <c:v>1720.36675825</c:v>
                </c:pt>
                <c:pt idx="475">
                  <c:v>1713.36924875</c:v>
                </c:pt>
                <c:pt idx="476">
                  <c:v>1669.3703740000001</c:v>
                </c:pt>
                <c:pt idx="477">
                  <c:v>1611.049704</c:v>
                </c:pt>
                <c:pt idx="478">
                  <c:v>1552.78678175</c:v>
                </c:pt>
                <c:pt idx="479">
                  <c:v>1461.0353387499999</c:v>
                </c:pt>
                <c:pt idx="480">
                  <c:v>1404.6271749999999</c:v>
                </c:pt>
                <c:pt idx="481">
                  <c:v>1399.9945150000001</c:v>
                </c:pt>
                <c:pt idx="482">
                  <c:v>1392.44569875</c:v>
                </c:pt>
                <c:pt idx="483">
                  <c:v>1378.58304125</c:v>
                </c:pt>
                <c:pt idx="484">
                  <c:v>1364.5291862500001</c:v>
                </c:pt>
                <c:pt idx="485">
                  <c:v>1431.8956497500001</c:v>
                </c:pt>
                <c:pt idx="486">
                  <c:v>1546.50350525</c:v>
                </c:pt>
                <c:pt idx="487">
                  <c:v>1554.0243137499999</c:v>
                </c:pt>
                <c:pt idx="488">
                  <c:v>1523.36496775</c:v>
                </c:pt>
                <c:pt idx="489">
                  <c:v>1360.69433875</c:v>
                </c:pt>
                <c:pt idx="490">
                  <c:v>1327.8186780000001</c:v>
                </c:pt>
                <c:pt idx="491">
                  <c:v>1295.3515560000001</c:v>
                </c:pt>
                <c:pt idx="492">
                  <c:v>1287.8425465</c:v>
                </c:pt>
                <c:pt idx="493">
                  <c:v>1308.1483404999999</c:v>
                </c:pt>
                <c:pt idx="494">
                  <c:v>1317.1625079999999</c:v>
                </c:pt>
                <c:pt idx="495">
                  <c:v>1330.9749409999999</c:v>
                </c:pt>
                <c:pt idx="496">
                  <c:v>1443.7489497500001</c:v>
                </c:pt>
                <c:pt idx="497">
                  <c:v>1640.1780115000001</c:v>
                </c:pt>
                <c:pt idx="498">
                  <c:v>1691.845454</c:v>
                </c:pt>
                <c:pt idx="499">
                  <c:v>1710.61251625</c:v>
                </c:pt>
                <c:pt idx="500">
                  <c:v>1617.5276462499999</c:v>
                </c:pt>
                <c:pt idx="501">
                  <c:v>1462.6211275000001</c:v>
                </c:pt>
                <c:pt idx="502">
                  <c:v>1401.5100022500001</c:v>
                </c:pt>
                <c:pt idx="503">
                  <c:v>1403.258507</c:v>
                </c:pt>
                <c:pt idx="504">
                  <c:v>1339.8179184999999</c:v>
                </c:pt>
                <c:pt idx="505">
                  <c:v>1319.853711</c:v>
                </c:pt>
                <c:pt idx="506">
                  <c:v>1310.8317984999999</c:v>
                </c:pt>
                <c:pt idx="507">
                  <c:v>1306.797851</c:v>
                </c:pt>
                <c:pt idx="508">
                  <c:v>1340.29412075</c:v>
                </c:pt>
                <c:pt idx="509">
                  <c:v>1438.242587</c:v>
                </c:pt>
                <c:pt idx="510">
                  <c:v>1443.3702244999999</c:v>
                </c:pt>
                <c:pt idx="511">
                  <c:v>1418.5726</c:v>
                </c:pt>
                <c:pt idx="512">
                  <c:v>1389.6975212499999</c:v>
                </c:pt>
                <c:pt idx="513">
                  <c:v>1284.7195259999999</c:v>
                </c:pt>
                <c:pt idx="514">
                  <c:v>1272.1706979999999</c:v>
                </c:pt>
                <c:pt idx="515">
                  <c:v>1294.6904507499999</c:v>
                </c:pt>
                <c:pt idx="516">
                  <c:v>1286.7642040000001</c:v>
                </c:pt>
                <c:pt idx="517">
                  <c:v>1312.19423575</c:v>
                </c:pt>
                <c:pt idx="518">
                  <c:v>1352.32720025</c:v>
                </c:pt>
                <c:pt idx="519">
                  <c:v>1363.9048942499999</c:v>
                </c:pt>
                <c:pt idx="520">
                  <c:v>1409.1644857499998</c:v>
                </c:pt>
                <c:pt idx="521">
                  <c:v>1533.8131047500001</c:v>
                </c:pt>
                <c:pt idx="522">
                  <c:v>1606.15163975</c:v>
                </c:pt>
                <c:pt idx="523">
                  <c:v>1606.24491625</c:v>
                </c:pt>
                <c:pt idx="524">
                  <c:v>1571.031565</c:v>
                </c:pt>
                <c:pt idx="525">
                  <c:v>1517.7024527499998</c:v>
                </c:pt>
                <c:pt idx="526">
                  <c:v>1474.69972775</c:v>
                </c:pt>
                <c:pt idx="527">
                  <c:v>1453.2833117500002</c:v>
                </c:pt>
                <c:pt idx="528">
                  <c:v>1414.73621525</c:v>
                </c:pt>
                <c:pt idx="529">
                  <c:v>1407.87464675</c:v>
                </c:pt>
                <c:pt idx="530">
                  <c:v>1395.0261372499999</c:v>
                </c:pt>
                <c:pt idx="531">
                  <c:v>1419.4381675</c:v>
                </c:pt>
                <c:pt idx="532">
                  <c:v>1503.8589075</c:v>
                </c:pt>
                <c:pt idx="533">
                  <c:v>1501.2671875000001</c:v>
                </c:pt>
                <c:pt idx="534">
                  <c:v>1473.6592740000001</c:v>
                </c:pt>
                <c:pt idx="535">
                  <c:v>1465.0731910000002</c:v>
                </c:pt>
                <c:pt idx="536">
                  <c:v>1404.6268197500001</c:v>
                </c:pt>
                <c:pt idx="537">
                  <c:v>1319.5102407499999</c:v>
                </c:pt>
                <c:pt idx="538">
                  <c:v>1294.4205802500001</c:v>
                </c:pt>
                <c:pt idx="539">
                  <c:v>1331.844243</c:v>
                </c:pt>
                <c:pt idx="540">
                  <c:v>1354.5101932499999</c:v>
                </c:pt>
                <c:pt idx="541">
                  <c:v>1326.1259862499999</c:v>
                </c:pt>
                <c:pt idx="542">
                  <c:v>1319.44391025</c:v>
                </c:pt>
                <c:pt idx="543">
                  <c:v>1367.91039325</c:v>
                </c:pt>
                <c:pt idx="544">
                  <c:v>1446.3948605</c:v>
                </c:pt>
                <c:pt idx="545">
                  <c:v>1536.7432099999999</c:v>
                </c:pt>
                <c:pt idx="546">
                  <c:v>1597.1936680000001</c:v>
                </c:pt>
                <c:pt idx="547">
                  <c:v>1605.3971159999999</c:v>
                </c:pt>
                <c:pt idx="548">
                  <c:v>1548.9955405000001</c:v>
                </c:pt>
                <c:pt idx="549">
                  <c:v>1524.458828</c:v>
                </c:pt>
                <c:pt idx="550">
                  <c:v>1532.4619295</c:v>
                </c:pt>
                <c:pt idx="551">
                  <c:v>1487.6516119999999</c:v>
                </c:pt>
                <c:pt idx="552">
                  <c:v>1448.97931225</c:v>
                </c:pt>
                <c:pt idx="553">
                  <c:v>1455.186091</c:v>
                </c:pt>
                <c:pt idx="554">
                  <c:v>1459.82248125</c:v>
                </c:pt>
                <c:pt idx="555">
                  <c:v>1464.2470275000001</c:v>
                </c:pt>
                <c:pt idx="556">
                  <c:v>1454.57286125</c:v>
                </c:pt>
                <c:pt idx="557">
                  <c:v>1489.2884125</c:v>
                </c:pt>
                <c:pt idx="558">
                  <c:v>1551.6083122500002</c:v>
                </c:pt>
                <c:pt idx="559">
                  <c:v>1634.9535775000002</c:v>
                </c:pt>
                <c:pt idx="560">
                  <c:v>1653.50946</c:v>
                </c:pt>
                <c:pt idx="561">
                  <c:v>1538.7812207499999</c:v>
                </c:pt>
                <c:pt idx="562">
                  <c:v>1468.8905139999999</c:v>
                </c:pt>
                <c:pt idx="563">
                  <c:v>1483.7319070000001</c:v>
                </c:pt>
                <c:pt idx="564">
                  <c:v>1484.10956925</c:v>
                </c:pt>
                <c:pt idx="565">
                  <c:v>1478.7902509999999</c:v>
                </c:pt>
                <c:pt idx="566">
                  <c:v>1486.5980192499999</c:v>
                </c:pt>
                <c:pt idx="567">
                  <c:v>1479.3245399999998</c:v>
                </c:pt>
                <c:pt idx="568">
                  <c:v>1578.6661174999999</c:v>
                </c:pt>
                <c:pt idx="569">
                  <c:v>1690.080142</c:v>
                </c:pt>
                <c:pt idx="570">
                  <c:v>1765.1509955000001</c:v>
                </c:pt>
                <c:pt idx="571">
                  <c:v>1762.5152927500001</c:v>
                </c:pt>
                <c:pt idx="572">
                  <c:v>1757.7420292499999</c:v>
                </c:pt>
                <c:pt idx="573">
                  <c:v>1702.8669090000001</c:v>
                </c:pt>
                <c:pt idx="574">
                  <c:v>1617.3680884999999</c:v>
                </c:pt>
                <c:pt idx="575">
                  <c:v>1553.8345537499999</c:v>
                </c:pt>
                <c:pt idx="576">
                  <c:v>1530.26243125</c:v>
                </c:pt>
                <c:pt idx="577">
                  <c:v>1535.7129175</c:v>
                </c:pt>
                <c:pt idx="578">
                  <c:v>1537.7841500000002</c:v>
                </c:pt>
                <c:pt idx="579">
                  <c:v>1544.0074662499999</c:v>
                </c:pt>
                <c:pt idx="580">
                  <c:v>1546.0513740000001</c:v>
                </c:pt>
                <c:pt idx="581">
                  <c:v>1561.1573825</c:v>
                </c:pt>
                <c:pt idx="582">
                  <c:v>1611.3672644999999</c:v>
                </c:pt>
                <c:pt idx="583">
                  <c:v>1586.6884367499999</c:v>
                </c:pt>
                <c:pt idx="584">
                  <c:v>1543.7717660000001</c:v>
                </c:pt>
                <c:pt idx="585">
                  <c:v>1529.04</c:v>
                </c:pt>
                <c:pt idx="586">
                  <c:v>1450.4395382499999</c:v>
                </c:pt>
                <c:pt idx="587">
                  <c:v>1442.38492475</c:v>
                </c:pt>
                <c:pt idx="588">
                  <c:v>1441.84394</c:v>
                </c:pt>
                <c:pt idx="589">
                  <c:v>1431.3337897499998</c:v>
                </c:pt>
                <c:pt idx="590">
                  <c:v>1439.9222997499999</c:v>
                </c:pt>
                <c:pt idx="591">
                  <c:v>1435.4256685</c:v>
                </c:pt>
                <c:pt idx="592">
                  <c:v>1546.8625017499999</c:v>
                </c:pt>
                <c:pt idx="593">
                  <c:v>1683.7839984999998</c:v>
                </c:pt>
                <c:pt idx="594">
                  <c:v>1741.92588725</c:v>
                </c:pt>
                <c:pt idx="595">
                  <c:v>1784.0967607499999</c:v>
                </c:pt>
                <c:pt idx="596">
                  <c:v>1784.5922950000001</c:v>
                </c:pt>
                <c:pt idx="597">
                  <c:v>1747.75164875</c:v>
                </c:pt>
                <c:pt idx="598">
                  <c:v>1709.669257</c:v>
                </c:pt>
                <c:pt idx="599">
                  <c:v>1597.87893175</c:v>
                </c:pt>
                <c:pt idx="600">
                  <c:v>1463.3527907499999</c:v>
                </c:pt>
                <c:pt idx="601">
                  <c:v>1435.8248930000002</c:v>
                </c:pt>
                <c:pt idx="602">
                  <c:v>1457.15636825</c:v>
                </c:pt>
                <c:pt idx="603">
                  <c:v>1418.3527695</c:v>
                </c:pt>
                <c:pt idx="604">
                  <c:v>1459.0568082499999</c:v>
                </c:pt>
                <c:pt idx="605">
                  <c:v>1556.9326150000002</c:v>
                </c:pt>
                <c:pt idx="606">
                  <c:v>1654.8926652499997</c:v>
                </c:pt>
                <c:pt idx="607">
                  <c:v>1714.79524425</c:v>
                </c:pt>
                <c:pt idx="608">
                  <c:v>1727.5358477500001</c:v>
                </c:pt>
                <c:pt idx="609">
                  <c:v>1640.16109375</c:v>
                </c:pt>
                <c:pt idx="610">
                  <c:v>1541.1722884999999</c:v>
                </c:pt>
                <c:pt idx="611">
                  <c:v>1499.3415680000001</c:v>
                </c:pt>
                <c:pt idx="612">
                  <c:v>1484.5070580000001</c:v>
                </c:pt>
                <c:pt idx="613">
                  <c:v>1476.1641077499999</c:v>
                </c:pt>
                <c:pt idx="614">
                  <c:v>1516.6686224999999</c:v>
                </c:pt>
                <c:pt idx="615">
                  <c:v>1534.8075302499999</c:v>
                </c:pt>
                <c:pt idx="616">
                  <c:v>1728.0423595</c:v>
                </c:pt>
                <c:pt idx="617">
                  <c:v>1899.5886370000001</c:v>
                </c:pt>
                <c:pt idx="618">
                  <c:v>1930.5464622499999</c:v>
                </c:pt>
                <c:pt idx="619">
                  <c:v>1956.5678917499999</c:v>
                </c:pt>
                <c:pt idx="620">
                  <c:v>1868.4524019999999</c:v>
                </c:pt>
                <c:pt idx="621">
                  <c:v>1814.40335925</c:v>
                </c:pt>
                <c:pt idx="622">
                  <c:v>1661.5473032499999</c:v>
                </c:pt>
                <c:pt idx="623">
                  <c:v>1587.4600882500001</c:v>
                </c:pt>
                <c:pt idx="624">
                  <c:v>1541.10856425</c:v>
                </c:pt>
                <c:pt idx="625">
                  <c:v>1529.9133407499999</c:v>
                </c:pt>
                <c:pt idx="626">
                  <c:v>1517.209572</c:v>
                </c:pt>
                <c:pt idx="627">
                  <c:v>1496.998875</c:v>
                </c:pt>
                <c:pt idx="628">
                  <c:v>1566.6105662499999</c:v>
                </c:pt>
                <c:pt idx="629">
                  <c:v>1672.8395325000001</c:v>
                </c:pt>
                <c:pt idx="630">
                  <c:v>1783.776382</c:v>
                </c:pt>
                <c:pt idx="631">
                  <c:v>1799.9568617499999</c:v>
                </c:pt>
                <c:pt idx="632">
                  <c:v>1782.1271127499999</c:v>
                </c:pt>
                <c:pt idx="633">
                  <c:v>1633.4945749999999</c:v>
                </c:pt>
                <c:pt idx="634">
                  <c:v>1583.0981075</c:v>
                </c:pt>
                <c:pt idx="635">
                  <c:v>1542.327546</c:v>
                </c:pt>
                <c:pt idx="636">
                  <c:v>1502.2165077499999</c:v>
                </c:pt>
                <c:pt idx="637">
                  <c:v>1502.2093822500001</c:v>
                </c:pt>
                <c:pt idx="638">
                  <c:v>1512.52107325</c:v>
                </c:pt>
                <c:pt idx="639">
                  <c:v>1617.3605789999999</c:v>
                </c:pt>
                <c:pt idx="640">
                  <c:v>1721.4698277500001</c:v>
                </c:pt>
                <c:pt idx="641">
                  <c:v>1803.6673177500002</c:v>
                </c:pt>
                <c:pt idx="642">
                  <c:v>1806.95213425</c:v>
                </c:pt>
                <c:pt idx="643">
                  <c:v>1870.4875099999999</c:v>
                </c:pt>
                <c:pt idx="644">
                  <c:v>1813.5316825</c:v>
                </c:pt>
                <c:pt idx="645">
                  <c:v>1749.8089452500001</c:v>
                </c:pt>
                <c:pt idx="646">
                  <c:v>1673.55766025</c:v>
                </c:pt>
                <c:pt idx="647">
                  <c:v>1639.5979212499999</c:v>
                </c:pt>
                <c:pt idx="648">
                  <c:v>1594.7986680000001</c:v>
                </c:pt>
                <c:pt idx="649">
                  <c:v>1598.068994</c:v>
                </c:pt>
                <c:pt idx="650">
                  <c:v>1558.8761152499999</c:v>
                </c:pt>
                <c:pt idx="651">
                  <c:v>1551.1742789999998</c:v>
                </c:pt>
                <c:pt idx="652">
                  <c:v>1563.8565325</c:v>
                </c:pt>
                <c:pt idx="653">
                  <c:v>1618.6563974999999</c:v>
                </c:pt>
                <c:pt idx="654">
                  <c:v>1702.117172</c:v>
                </c:pt>
                <c:pt idx="655">
                  <c:v>1732.1301082499999</c:v>
                </c:pt>
                <c:pt idx="656">
                  <c:v>1697.2134795000002</c:v>
                </c:pt>
                <c:pt idx="657">
                  <c:v>1633.8022847500001</c:v>
                </c:pt>
                <c:pt idx="658">
                  <c:v>1584.1564560000002</c:v>
                </c:pt>
                <c:pt idx="659">
                  <c:v>1600.78893025</c:v>
                </c:pt>
                <c:pt idx="660">
                  <c:v>1626.0294677499999</c:v>
                </c:pt>
                <c:pt idx="661">
                  <c:v>1577.75750225</c:v>
                </c:pt>
                <c:pt idx="662">
                  <c:v>1508.0686565000001</c:v>
                </c:pt>
                <c:pt idx="663">
                  <c:v>1550.8939142500001</c:v>
                </c:pt>
                <c:pt idx="664">
                  <c:v>1615.008945</c:v>
                </c:pt>
                <c:pt idx="665">
                  <c:v>1662.0610064999998</c:v>
                </c:pt>
                <c:pt idx="666">
                  <c:v>1744.5265695000001</c:v>
                </c:pt>
                <c:pt idx="667">
                  <c:v>1757.3407902500001</c:v>
                </c:pt>
                <c:pt idx="668">
                  <c:v>1758.2728849999999</c:v>
                </c:pt>
                <c:pt idx="669">
                  <c:v>1736.02744525</c:v>
                </c:pt>
                <c:pt idx="670">
                  <c:v>1620.2068777499999</c:v>
                </c:pt>
                <c:pt idx="671">
                  <c:v>1602.4328439999999</c:v>
                </c:pt>
                <c:pt idx="672">
                  <c:v>1596.2821465</c:v>
                </c:pt>
                <c:pt idx="673">
                  <c:v>1626.790029</c:v>
                </c:pt>
                <c:pt idx="674">
                  <c:v>1607.736625</c:v>
                </c:pt>
                <c:pt idx="675">
                  <c:v>1594.14481</c:v>
                </c:pt>
                <c:pt idx="676">
                  <c:v>1614.2223425</c:v>
                </c:pt>
                <c:pt idx="677">
                  <c:v>1643.7189330000001</c:v>
                </c:pt>
                <c:pt idx="678">
                  <c:v>1671.69766175</c:v>
                </c:pt>
                <c:pt idx="679">
                  <c:v>1702.8071092499999</c:v>
                </c:pt>
                <c:pt idx="680">
                  <c:v>1686.1757525</c:v>
                </c:pt>
                <c:pt idx="681">
                  <c:v>1666.62785325</c:v>
                </c:pt>
                <c:pt idx="682">
                  <c:v>1630.14981825</c:v>
                </c:pt>
                <c:pt idx="683">
                  <c:v>1687.6139190000001</c:v>
                </c:pt>
                <c:pt idx="684">
                  <c:v>1642.85691825</c:v>
                </c:pt>
                <c:pt idx="685">
                  <c:v>1650.083075</c:v>
                </c:pt>
                <c:pt idx="686">
                  <c:v>1656.778568</c:v>
                </c:pt>
                <c:pt idx="687">
                  <c:v>1682.3274239999998</c:v>
                </c:pt>
                <c:pt idx="688">
                  <c:v>1895.0248242499999</c:v>
                </c:pt>
                <c:pt idx="689">
                  <c:v>2014.8148545000001</c:v>
                </c:pt>
                <c:pt idx="690">
                  <c:v>2022.3404164999999</c:v>
                </c:pt>
                <c:pt idx="691">
                  <c:v>2142.3683375000001</c:v>
                </c:pt>
                <c:pt idx="692">
                  <c:v>2180.4896212499998</c:v>
                </c:pt>
                <c:pt idx="693">
                  <c:v>2217.6569529999997</c:v>
                </c:pt>
                <c:pt idx="694">
                  <c:v>2262.4938507500005</c:v>
                </c:pt>
                <c:pt idx="695">
                  <c:v>2289.9831272500001</c:v>
                </c:pt>
                <c:pt idx="696">
                  <c:v>2349.030726</c:v>
                </c:pt>
                <c:pt idx="697">
                  <c:v>2388.6908399999998</c:v>
                </c:pt>
                <c:pt idx="698">
                  <c:v>2447.2044030000002</c:v>
                </c:pt>
                <c:pt idx="699">
                  <c:v>2499.6472039999999</c:v>
                </c:pt>
                <c:pt idx="700">
                  <c:v>2554.9722567500003</c:v>
                </c:pt>
                <c:pt idx="701">
                  <c:v>2634.4627382500003</c:v>
                </c:pt>
                <c:pt idx="702">
                  <c:v>2684.2395815</c:v>
                </c:pt>
                <c:pt idx="703">
                  <c:v>2705.8869300000001</c:v>
                </c:pt>
                <c:pt idx="704">
                  <c:v>2611.3290847500002</c:v>
                </c:pt>
                <c:pt idx="705">
                  <c:v>2546.0140275000003</c:v>
                </c:pt>
                <c:pt idx="706">
                  <c:v>2471.0597567499999</c:v>
                </c:pt>
                <c:pt idx="707">
                  <c:v>2504.3171200000002</c:v>
                </c:pt>
                <c:pt idx="708">
                  <c:v>2448.2578924999998</c:v>
                </c:pt>
                <c:pt idx="709">
                  <c:v>2422.57675875</c:v>
                </c:pt>
                <c:pt idx="710">
                  <c:v>2529.8120194999997</c:v>
                </c:pt>
                <c:pt idx="711">
                  <c:v>2624.8958665</c:v>
                </c:pt>
                <c:pt idx="712">
                  <c:v>2641.092572</c:v>
                </c:pt>
                <c:pt idx="713">
                  <c:v>2667.0789905000001</c:v>
                </c:pt>
                <c:pt idx="714">
                  <c:v>2628.9741847499999</c:v>
                </c:pt>
                <c:pt idx="715">
                  <c:v>2547.7025235000001</c:v>
                </c:pt>
                <c:pt idx="716">
                  <c:v>2471.8411060000003</c:v>
                </c:pt>
                <c:pt idx="717">
                  <c:v>2450.4587110000002</c:v>
                </c:pt>
                <c:pt idx="718">
                  <c:v>2388.3165085000001</c:v>
                </c:pt>
                <c:pt idx="719">
                  <c:v>2259.5614087500003</c:v>
                </c:pt>
                <c:pt idx="720">
                  <c:v>2258.3513282499998</c:v>
                </c:pt>
                <c:pt idx="721">
                  <c:v>2202.0804159999998</c:v>
                </c:pt>
                <c:pt idx="722">
                  <c:v>2193.1226447500003</c:v>
                </c:pt>
                <c:pt idx="723">
                  <c:v>2206.9091482499998</c:v>
                </c:pt>
                <c:pt idx="724">
                  <c:v>2262.7285512500002</c:v>
                </c:pt>
                <c:pt idx="725">
                  <c:v>2332.8283470000001</c:v>
                </c:pt>
                <c:pt idx="726">
                  <c:v>2432.43989775</c:v>
                </c:pt>
                <c:pt idx="727">
                  <c:v>2417.0786307499998</c:v>
                </c:pt>
                <c:pt idx="728">
                  <c:v>2425.5268837499998</c:v>
                </c:pt>
                <c:pt idx="729">
                  <c:v>2348.4604272500001</c:v>
                </c:pt>
                <c:pt idx="730">
                  <c:v>2366.2899672500002</c:v>
                </c:pt>
                <c:pt idx="731">
                  <c:v>2334.899668</c:v>
                </c:pt>
                <c:pt idx="732">
                  <c:v>2313.5032377500002</c:v>
                </c:pt>
                <c:pt idx="733">
                  <c:v>2330.1670222499997</c:v>
                </c:pt>
                <c:pt idx="734">
                  <c:v>2409.4080092499998</c:v>
                </c:pt>
                <c:pt idx="735">
                  <c:v>2429.4114635000001</c:v>
                </c:pt>
                <c:pt idx="736">
                  <c:v>2464.3273622500001</c:v>
                </c:pt>
                <c:pt idx="737">
                  <c:v>2545.8680209999998</c:v>
                </c:pt>
                <c:pt idx="738">
                  <c:v>2606.8175285000002</c:v>
                </c:pt>
                <c:pt idx="739">
                  <c:v>2594.404884</c:v>
                </c:pt>
                <c:pt idx="740">
                  <c:v>2602.7953725000002</c:v>
                </c:pt>
                <c:pt idx="741">
                  <c:v>2562.5012765000001</c:v>
                </c:pt>
                <c:pt idx="742">
                  <c:v>2576.4961667499997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93-4EC9-BDEA-2CD300A66AEB}"/>
            </c:ext>
          </c:extLst>
        </c:ser>
        <c:ser>
          <c:idx val="1"/>
          <c:order val="1"/>
          <c:tx>
            <c:strRef>
              <c:f>'03'!$D$44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'03'!$D$45:$D$789</c:f>
              <c:numCache>
                <c:formatCode>_-* #,##0.00\ _€_-;\-* #,##0.00\ _€_-;_-* "-"??\ _€_-;_-@_-</c:formatCode>
                <c:ptCount val="745"/>
                <c:pt idx="0">
                  <c:v>384.24844630000001</c:v>
                </c:pt>
                <c:pt idx="1">
                  <c:v>432.21712377750003</c:v>
                </c:pt>
                <c:pt idx="2">
                  <c:v>273.88411761250001</c:v>
                </c:pt>
                <c:pt idx="3">
                  <c:v>261.93277109750005</c:v>
                </c:pt>
                <c:pt idx="4">
                  <c:v>288.71433159499998</c:v>
                </c:pt>
                <c:pt idx="5">
                  <c:v>409.10868475250004</c:v>
                </c:pt>
                <c:pt idx="6">
                  <c:v>726.15855605499996</c:v>
                </c:pt>
                <c:pt idx="7">
                  <c:v>1171.0695776025</c:v>
                </c:pt>
                <c:pt idx="8">
                  <c:v>1668.2877974800001</c:v>
                </c:pt>
                <c:pt idx="9">
                  <c:v>952.82263991249999</c:v>
                </c:pt>
                <c:pt idx="10">
                  <c:v>312.01932577500003</c:v>
                </c:pt>
                <c:pt idx="11">
                  <c:v>234.38854834999998</c:v>
                </c:pt>
                <c:pt idx="12">
                  <c:v>284.07151897500006</c:v>
                </c:pt>
                <c:pt idx="13">
                  <c:v>122.5264296125</c:v>
                </c:pt>
                <c:pt idx="14">
                  <c:v>134.1544126</c:v>
                </c:pt>
                <c:pt idx="15">
                  <c:v>209.3642426275</c:v>
                </c:pt>
                <c:pt idx="16">
                  <c:v>909.84320693000006</c:v>
                </c:pt>
                <c:pt idx="17">
                  <c:v>2379.3340879949997</c:v>
                </c:pt>
                <c:pt idx="18">
                  <c:v>3339.0105583274999</c:v>
                </c:pt>
                <c:pt idx="19">
                  <c:v>2992.8022806075001</c:v>
                </c:pt>
                <c:pt idx="20">
                  <c:v>2116.3135758325002</c:v>
                </c:pt>
                <c:pt idx="21">
                  <c:v>1128.1714956799999</c:v>
                </c:pt>
                <c:pt idx="22">
                  <c:v>935.24079115249992</c:v>
                </c:pt>
                <c:pt idx="23">
                  <c:v>466.55190648749999</c:v>
                </c:pt>
                <c:pt idx="24">
                  <c:v>672.66535805000001</c:v>
                </c:pt>
                <c:pt idx="25">
                  <c:v>459.5656660125</c:v>
                </c:pt>
                <c:pt idx="26">
                  <c:v>844.84307556249996</c:v>
                </c:pt>
                <c:pt idx="27">
                  <c:v>356.95956896249999</c:v>
                </c:pt>
                <c:pt idx="28">
                  <c:v>590.29590560500003</c:v>
                </c:pt>
                <c:pt idx="29">
                  <c:v>1032.8052349224999</c:v>
                </c:pt>
                <c:pt idx="30">
                  <c:v>441.67890437</c:v>
                </c:pt>
                <c:pt idx="31">
                  <c:v>551.42925776250001</c:v>
                </c:pt>
                <c:pt idx="32">
                  <c:v>222.00534128250001</c:v>
                </c:pt>
                <c:pt idx="33">
                  <c:v>205.21412645000001</c:v>
                </c:pt>
                <c:pt idx="34">
                  <c:v>120.22947281249999</c:v>
                </c:pt>
                <c:pt idx="35">
                  <c:v>114.30224001249999</c:v>
                </c:pt>
                <c:pt idx="36">
                  <c:v>147.9420831125</c:v>
                </c:pt>
                <c:pt idx="37">
                  <c:v>101.84443157499999</c:v>
                </c:pt>
                <c:pt idx="38">
                  <c:v>158.78172624999999</c:v>
                </c:pt>
                <c:pt idx="39">
                  <c:v>146.451182725</c:v>
                </c:pt>
                <c:pt idx="40">
                  <c:v>304.85470767750002</c:v>
                </c:pt>
                <c:pt idx="41">
                  <c:v>1463.7150436874999</c:v>
                </c:pt>
                <c:pt idx="42">
                  <c:v>2513.7164067399999</c:v>
                </c:pt>
                <c:pt idx="43">
                  <c:v>2615.2383699399998</c:v>
                </c:pt>
                <c:pt idx="44">
                  <c:v>1414.5062779625</c:v>
                </c:pt>
                <c:pt idx="45">
                  <c:v>651.20570930249994</c:v>
                </c:pt>
                <c:pt idx="46">
                  <c:v>765.23291238749994</c:v>
                </c:pt>
                <c:pt idx="47">
                  <c:v>570.78995813749998</c:v>
                </c:pt>
                <c:pt idx="48">
                  <c:v>659.30520752500001</c:v>
                </c:pt>
                <c:pt idx="49">
                  <c:v>228.9935778375</c:v>
                </c:pt>
                <c:pt idx="50">
                  <c:v>309.65708035</c:v>
                </c:pt>
                <c:pt idx="51">
                  <c:v>241.16511149999999</c:v>
                </c:pt>
                <c:pt idx="52">
                  <c:v>493.57936144249999</c:v>
                </c:pt>
                <c:pt idx="53">
                  <c:v>1161.789623265</c:v>
                </c:pt>
                <c:pt idx="54">
                  <c:v>2912.0475002624999</c:v>
                </c:pt>
                <c:pt idx="55">
                  <c:v>4036.2665376525001</c:v>
                </c:pt>
                <c:pt idx="56">
                  <c:v>2187.9632185575001</c:v>
                </c:pt>
                <c:pt idx="57">
                  <c:v>664.43393157000003</c:v>
                </c:pt>
                <c:pt idx="58">
                  <c:v>393.10488498750004</c:v>
                </c:pt>
                <c:pt idx="59">
                  <c:v>181.28040356249997</c:v>
                </c:pt>
                <c:pt idx="60">
                  <c:v>166.24746652499999</c:v>
                </c:pt>
                <c:pt idx="61">
                  <c:v>183.914160125</c:v>
                </c:pt>
                <c:pt idx="62">
                  <c:v>265.35126540000005</c:v>
                </c:pt>
                <c:pt idx="63">
                  <c:v>328.01496936250004</c:v>
                </c:pt>
                <c:pt idx="64">
                  <c:v>1066.4099203000001</c:v>
                </c:pt>
                <c:pt idx="65">
                  <c:v>3683.0975745999999</c:v>
                </c:pt>
                <c:pt idx="66">
                  <c:v>4395.0589259724993</c:v>
                </c:pt>
                <c:pt idx="67">
                  <c:v>4283.5406948400005</c:v>
                </c:pt>
                <c:pt idx="68">
                  <c:v>3329.2059855749999</c:v>
                </c:pt>
                <c:pt idx="69">
                  <c:v>2102.1825856549999</c:v>
                </c:pt>
                <c:pt idx="70">
                  <c:v>783.78494397500003</c:v>
                </c:pt>
                <c:pt idx="71">
                  <c:v>649.50145292499997</c:v>
                </c:pt>
                <c:pt idx="72">
                  <c:v>596.05048424999995</c:v>
                </c:pt>
                <c:pt idx="73">
                  <c:v>431.833767325</c:v>
                </c:pt>
                <c:pt idx="74">
                  <c:v>370.0706017</c:v>
                </c:pt>
                <c:pt idx="75">
                  <c:v>396.27211855000002</c:v>
                </c:pt>
                <c:pt idx="76">
                  <c:v>451.584885525</c:v>
                </c:pt>
                <c:pt idx="77">
                  <c:v>1309.3421330525</c:v>
                </c:pt>
                <c:pt idx="78">
                  <c:v>3332.7886919349999</c:v>
                </c:pt>
                <c:pt idx="79">
                  <c:v>3732.3887766475</c:v>
                </c:pt>
                <c:pt idx="80">
                  <c:v>2773.9270360350001</c:v>
                </c:pt>
                <c:pt idx="81">
                  <c:v>1070.7005956124999</c:v>
                </c:pt>
                <c:pt idx="82">
                  <c:v>617.09876459999998</c:v>
                </c:pt>
                <c:pt idx="83">
                  <c:v>497.31493357500005</c:v>
                </c:pt>
                <c:pt idx="84">
                  <c:v>223.13176741249998</c:v>
                </c:pt>
                <c:pt idx="85">
                  <c:v>172.46882539999999</c:v>
                </c:pt>
                <c:pt idx="86">
                  <c:v>170.9438002</c:v>
                </c:pt>
                <c:pt idx="87">
                  <c:v>337.25864690000003</c:v>
                </c:pt>
                <c:pt idx="88">
                  <c:v>1106.6767527575</c:v>
                </c:pt>
                <c:pt idx="89">
                  <c:v>3727.827881965</c:v>
                </c:pt>
                <c:pt idx="90">
                  <c:v>4541.3231436799997</c:v>
                </c:pt>
                <c:pt idx="91">
                  <c:v>4365.1036248199998</c:v>
                </c:pt>
                <c:pt idx="92">
                  <c:v>2817.1325569175001</c:v>
                </c:pt>
                <c:pt idx="93">
                  <c:v>1889.7671125250001</c:v>
                </c:pt>
                <c:pt idx="94">
                  <c:v>1210.7421940249999</c:v>
                </c:pt>
                <c:pt idx="95">
                  <c:v>549.58306008749992</c:v>
                </c:pt>
                <c:pt idx="96">
                  <c:v>454.61291923750002</c:v>
                </c:pt>
                <c:pt idx="97">
                  <c:v>634.87285363750004</c:v>
                </c:pt>
                <c:pt idx="98">
                  <c:v>376.57503382499999</c:v>
                </c:pt>
                <c:pt idx="99">
                  <c:v>378.55296365000004</c:v>
                </c:pt>
                <c:pt idx="100">
                  <c:v>324.21897091250003</c:v>
                </c:pt>
                <c:pt idx="101">
                  <c:v>901.39276226499999</c:v>
                </c:pt>
                <c:pt idx="102">
                  <c:v>3235.871694895</c:v>
                </c:pt>
                <c:pt idx="103">
                  <c:v>3581.25370681</c:v>
                </c:pt>
                <c:pt idx="104">
                  <c:v>1920.8404745849998</c:v>
                </c:pt>
                <c:pt idx="105">
                  <c:v>315.77057623750005</c:v>
                </c:pt>
                <c:pt idx="106">
                  <c:v>259.13920103750002</c:v>
                </c:pt>
                <c:pt idx="107">
                  <c:v>241.3859240875</c:v>
                </c:pt>
                <c:pt idx="108">
                  <c:v>375.8900073625</c:v>
                </c:pt>
                <c:pt idx="109">
                  <c:v>242.78994548749998</c:v>
                </c:pt>
                <c:pt idx="110">
                  <c:v>188.3435351375</c:v>
                </c:pt>
                <c:pt idx="111">
                  <c:v>265.45950909999999</c:v>
                </c:pt>
                <c:pt idx="112">
                  <c:v>1441.9169508549999</c:v>
                </c:pt>
                <c:pt idx="113">
                  <c:v>3629.6461712350001</c:v>
                </c:pt>
                <c:pt idx="114">
                  <c:v>3890.2467472249996</c:v>
                </c:pt>
                <c:pt idx="115">
                  <c:v>3886.0837526324999</c:v>
                </c:pt>
                <c:pt idx="116">
                  <c:v>2863.1863042625</c:v>
                </c:pt>
                <c:pt idx="117">
                  <c:v>1014.5244193</c:v>
                </c:pt>
                <c:pt idx="118">
                  <c:v>672.34472334999998</c:v>
                </c:pt>
                <c:pt idx="119">
                  <c:v>624.92406585000003</c:v>
                </c:pt>
                <c:pt idx="120">
                  <c:v>165.240439025</c:v>
                </c:pt>
                <c:pt idx="121">
                  <c:v>114.17030258749999</c:v>
                </c:pt>
                <c:pt idx="122">
                  <c:v>112.51789203749999</c:v>
                </c:pt>
                <c:pt idx="123">
                  <c:v>210.9378776625</c:v>
                </c:pt>
                <c:pt idx="124">
                  <c:v>584.0807642625</c:v>
                </c:pt>
                <c:pt idx="125">
                  <c:v>724.74876284250001</c:v>
                </c:pt>
                <c:pt idx="126">
                  <c:v>3013.8761453900001</c:v>
                </c:pt>
                <c:pt idx="127">
                  <c:v>3405.5287112474998</c:v>
                </c:pt>
                <c:pt idx="128">
                  <c:v>857.22128830499992</c:v>
                </c:pt>
                <c:pt idx="129">
                  <c:v>294.62594212500005</c:v>
                </c:pt>
                <c:pt idx="130">
                  <c:v>234.38208360000002</c:v>
                </c:pt>
                <c:pt idx="131">
                  <c:v>205.89663530000001</c:v>
                </c:pt>
                <c:pt idx="132">
                  <c:v>181.050489</c:v>
                </c:pt>
                <c:pt idx="133">
                  <c:v>181.3111497875</c:v>
                </c:pt>
                <c:pt idx="134">
                  <c:v>165.03639848750001</c:v>
                </c:pt>
                <c:pt idx="135">
                  <c:v>235.68423046250001</c:v>
                </c:pt>
                <c:pt idx="136">
                  <c:v>1005.3788224374999</c:v>
                </c:pt>
                <c:pt idx="137">
                  <c:v>4391.0264850425001</c:v>
                </c:pt>
                <c:pt idx="138">
                  <c:v>5004.9986924999994</c:v>
                </c:pt>
                <c:pt idx="139">
                  <c:v>4046.7243167199999</c:v>
                </c:pt>
                <c:pt idx="140">
                  <c:v>2604.0776269550001</c:v>
                </c:pt>
                <c:pt idx="141">
                  <c:v>1722.6970426749999</c:v>
                </c:pt>
                <c:pt idx="142">
                  <c:v>1511.816292875</c:v>
                </c:pt>
                <c:pt idx="143">
                  <c:v>599.4717739125</c:v>
                </c:pt>
                <c:pt idx="144">
                  <c:v>386.67060073750002</c:v>
                </c:pt>
                <c:pt idx="145">
                  <c:v>332.841362</c:v>
                </c:pt>
                <c:pt idx="146">
                  <c:v>424.81430980000005</c:v>
                </c:pt>
                <c:pt idx="147">
                  <c:v>875.55057675</c:v>
                </c:pt>
                <c:pt idx="148">
                  <c:v>798.56299005000005</c:v>
                </c:pt>
                <c:pt idx="149">
                  <c:v>2558.322532745</c:v>
                </c:pt>
                <c:pt idx="150">
                  <c:v>4393.3004992449996</c:v>
                </c:pt>
                <c:pt idx="151">
                  <c:v>3783.5593671174997</c:v>
                </c:pt>
                <c:pt idx="152">
                  <c:v>1223.5083679849999</c:v>
                </c:pt>
                <c:pt idx="153">
                  <c:v>286.21545506249998</c:v>
                </c:pt>
                <c:pt idx="154">
                  <c:v>238.34410939999998</c:v>
                </c:pt>
                <c:pt idx="155">
                  <c:v>215.92089815000003</c:v>
                </c:pt>
                <c:pt idx="156">
                  <c:v>143.12680649999999</c:v>
                </c:pt>
                <c:pt idx="157">
                  <c:v>135.38782019999999</c:v>
                </c:pt>
                <c:pt idx="158">
                  <c:v>138.4589124</c:v>
                </c:pt>
                <c:pt idx="159">
                  <c:v>247.82666210000002</c:v>
                </c:pt>
                <c:pt idx="160">
                  <c:v>996.03776007499994</c:v>
                </c:pt>
                <c:pt idx="161">
                  <c:v>3455.6188123649999</c:v>
                </c:pt>
                <c:pt idx="162">
                  <c:v>4350.0527115599998</c:v>
                </c:pt>
                <c:pt idx="163">
                  <c:v>4179.1252872625</c:v>
                </c:pt>
                <c:pt idx="164">
                  <c:v>3591.6798117149997</c:v>
                </c:pt>
                <c:pt idx="165">
                  <c:v>2527.4795663999998</c:v>
                </c:pt>
                <c:pt idx="166">
                  <c:v>1029.67231505</c:v>
                </c:pt>
                <c:pt idx="167">
                  <c:v>474.06414135</c:v>
                </c:pt>
                <c:pt idx="168">
                  <c:v>379.31878359999996</c:v>
                </c:pt>
                <c:pt idx="169">
                  <c:v>266.35680025000005</c:v>
                </c:pt>
                <c:pt idx="170">
                  <c:v>325.9181342</c:v>
                </c:pt>
                <c:pt idx="171">
                  <c:v>433.26198525000001</c:v>
                </c:pt>
                <c:pt idx="172">
                  <c:v>546.30342221249998</c:v>
                </c:pt>
                <c:pt idx="173">
                  <c:v>716.53283256249995</c:v>
                </c:pt>
                <c:pt idx="174">
                  <c:v>1121.5205618750001</c:v>
                </c:pt>
                <c:pt idx="175">
                  <c:v>815.13478612249992</c:v>
                </c:pt>
                <c:pt idx="176">
                  <c:v>376.78070573750006</c:v>
                </c:pt>
                <c:pt idx="177">
                  <c:v>165.90059091249998</c:v>
                </c:pt>
                <c:pt idx="178">
                  <c:v>182.1310082</c:v>
                </c:pt>
                <c:pt idx="179">
                  <c:v>72.675001399999985</c:v>
                </c:pt>
                <c:pt idx="180">
                  <c:v>72.3050128</c:v>
                </c:pt>
                <c:pt idx="181">
                  <c:v>127.0959012</c:v>
                </c:pt>
                <c:pt idx="182">
                  <c:v>155.56920079999998</c:v>
                </c:pt>
                <c:pt idx="183">
                  <c:v>150.8146524</c:v>
                </c:pt>
                <c:pt idx="184">
                  <c:v>573.21854897499998</c:v>
                </c:pt>
                <c:pt idx="185">
                  <c:v>2388.6406016150004</c:v>
                </c:pt>
                <c:pt idx="186">
                  <c:v>3329.2747854324998</c:v>
                </c:pt>
                <c:pt idx="187">
                  <c:v>3043.8424195849998</c:v>
                </c:pt>
                <c:pt idx="188">
                  <c:v>1591.8370822049999</c:v>
                </c:pt>
                <c:pt idx="189">
                  <c:v>600.02618228750009</c:v>
                </c:pt>
                <c:pt idx="190">
                  <c:v>465.094652005</c:v>
                </c:pt>
                <c:pt idx="191">
                  <c:v>516.82837571000005</c:v>
                </c:pt>
                <c:pt idx="192">
                  <c:v>495.82260061000005</c:v>
                </c:pt>
                <c:pt idx="193">
                  <c:v>484.87541950000002</c:v>
                </c:pt>
                <c:pt idx="194">
                  <c:v>463.57493520000003</c:v>
                </c:pt>
                <c:pt idx="195">
                  <c:v>468.62247880000007</c:v>
                </c:pt>
                <c:pt idx="196">
                  <c:v>399.64758094500002</c:v>
                </c:pt>
                <c:pt idx="197">
                  <c:v>353.95312675000002</c:v>
                </c:pt>
                <c:pt idx="198">
                  <c:v>363.20994943000005</c:v>
                </c:pt>
                <c:pt idx="199">
                  <c:v>446.67467374500001</c:v>
                </c:pt>
                <c:pt idx="200">
                  <c:v>93.875365612500005</c:v>
                </c:pt>
                <c:pt idx="201">
                  <c:v>113.3160374</c:v>
                </c:pt>
                <c:pt idx="202">
                  <c:v>100.6779488</c:v>
                </c:pt>
                <c:pt idx="203">
                  <c:v>142.63340919999999</c:v>
                </c:pt>
                <c:pt idx="204">
                  <c:v>102.128873</c:v>
                </c:pt>
                <c:pt idx="205">
                  <c:v>45.523639199999998</c:v>
                </c:pt>
                <c:pt idx="206">
                  <c:v>87.747740599999986</c:v>
                </c:pt>
                <c:pt idx="207">
                  <c:v>98.548463399999989</c:v>
                </c:pt>
                <c:pt idx="208">
                  <c:v>345.98055400000004</c:v>
                </c:pt>
                <c:pt idx="209">
                  <c:v>1782.1635463550001</c:v>
                </c:pt>
                <c:pt idx="210">
                  <c:v>3053.3854232275003</c:v>
                </c:pt>
                <c:pt idx="211">
                  <c:v>2216.4570406150001</c:v>
                </c:pt>
                <c:pt idx="212">
                  <c:v>1373.4967495349999</c:v>
                </c:pt>
                <c:pt idx="213">
                  <c:v>719.4364066375</c:v>
                </c:pt>
                <c:pt idx="214">
                  <c:v>588.8839299</c:v>
                </c:pt>
                <c:pt idx="215">
                  <c:v>327.49189010000003</c:v>
                </c:pt>
                <c:pt idx="216">
                  <c:v>537.02944339999999</c:v>
                </c:pt>
                <c:pt idx="217">
                  <c:v>306.9302409</c:v>
                </c:pt>
                <c:pt idx="218">
                  <c:v>221.18292399999999</c:v>
                </c:pt>
                <c:pt idx="219">
                  <c:v>293.07631179999998</c:v>
                </c:pt>
                <c:pt idx="220">
                  <c:v>330.46990399999999</c:v>
                </c:pt>
                <c:pt idx="221">
                  <c:v>536.12739552250002</c:v>
                </c:pt>
                <c:pt idx="222">
                  <c:v>2882.2624241675003</c:v>
                </c:pt>
                <c:pt idx="223">
                  <c:v>3313.6147685575002</c:v>
                </c:pt>
                <c:pt idx="224">
                  <c:v>2088.5722107825</c:v>
                </c:pt>
                <c:pt idx="225">
                  <c:v>974.89650276249995</c:v>
                </c:pt>
                <c:pt idx="226">
                  <c:v>543.91157220000002</c:v>
                </c:pt>
                <c:pt idx="227">
                  <c:v>506.58524139999997</c:v>
                </c:pt>
                <c:pt idx="228">
                  <c:v>452.9171877</c:v>
                </c:pt>
                <c:pt idx="229">
                  <c:v>455.17012115</c:v>
                </c:pt>
                <c:pt idx="230">
                  <c:v>344.00416415000001</c:v>
                </c:pt>
                <c:pt idx="231">
                  <c:v>391.73020195000004</c:v>
                </c:pt>
                <c:pt idx="232">
                  <c:v>1251.6662866674999</c:v>
                </c:pt>
                <c:pt idx="233">
                  <c:v>3613.7872368475</c:v>
                </c:pt>
                <c:pt idx="234">
                  <c:v>3971.3692330250001</c:v>
                </c:pt>
                <c:pt idx="235">
                  <c:v>3168.2848711574998</c:v>
                </c:pt>
                <c:pt idx="236">
                  <c:v>1495.209900175</c:v>
                </c:pt>
                <c:pt idx="237">
                  <c:v>538.31072267499997</c:v>
                </c:pt>
                <c:pt idx="238">
                  <c:v>408.63825422500003</c:v>
                </c:pt>
                <c:pt idx="239">
                  <c:v>267.72598725000006</c:v>
                </c:pt>
                <c:pt idx="240">
                  <c:v>271.42747559999998</c:v>
                </c:pt>
                <c:pt idx="241">
                  <c:v>339.78212000000002</c:v>
                </c:pt>
                <c:pt idx="242">
                  <c:v>250.98886519999999</c:v>
                </c:pt>
                <c:pt idx="243">
                  <c:v>269.71229</c:v>
                </c:pt>
                <c:pt idx="244">
                  <c:v>257.60607440000001</c:v>
                </c:pt>
                <c:pt idx="245">
                  <c:v>454.32380887250002</c:v>
                </c:pt>
                <c:pt idx="246">
                  <c:v>2429.9017978749998</c:v>
                </c:pt>
                <c:pt idx="247">
                  <c:v>3064.1359499300002</c:v>
                </c:pt>
                <c:pt idx="248">
                  <c:v>2673.1638012224998</c:v>
                </c:pt>
                <c:pt idx="249">
                  <c:v>1451.6569825249999</c:v>
                </c:pt>
                <c:pt idx="250">
                  <c:v>887.00915459999999</c:v>
                </c:pt>
                <c:pt idx="251">
                  <c:v>435.42548285000004</c:v>
                </c:pt>
                <c:pt idx="252">
                  <c:v>222.43179140000001</c:v>
                </c:pt>
                <c:pt idx="253">
                  <c:v>168.55401799999999</c:v>
                </c:pt>
                <c:pt idx="254">
                  <c:v>193.80008359999999</c:v>
                </c:pt>
                <c:pt idx="255">
                  <c:v>617.16454228750001</c:v>
                </c:pt>
                <c:pt idx="256">
                  <c:v>2054.1387235500001</c:v>
                </c:pt>
                <c:pt idx="257">
                  <c:v>3827.6662307074998</c:v>
                </c:pt>
                <c:pt idx="258">
                  <c:v>4463.0689409500001</c:v>
                </c:pt>
                <c:pt idx="259">
                  <c:v>4206.8365163099998</c:v>
                </c:pt>
                <c:pt idx="260">
                  <c:v>2980.9473975424999</c:v>
                </c:pt>
                <c:pt idx="261">
                  <c:v>1917.5004838374998</c:v>
                </c:pt>
                <c:pt idx="262">
                  <c:v>546.98256589999994</c:v>
                </c:pt>
                <c:pt idx="263">
                  <c:v>315.74612845000001</c:v>
                </c:pt>
                <c:pt idx="264">
                  <c:v>270.91356275000004</c:v>
                </c:pt>
                <c:pt idx="265">
                  <c:v>254.25854319999999</c:v>
                </c:pt>
                <c:pt idx="266">
                  <c:v>445.93369640000003</c:v>
                </c:pt>
                <c:pt idx="267">
                  <c:v>181.7405502</c:v>
                </c:pt>
                <c:pt idx="268">
                  <c:v>242.8342576</c:v>
                </c:pt>
                <c:pt idx="269">
                  <c:v>289.72382672499998</c:v>
                </c:pt>
                <c:pt idx="270">
                  <c:v>1916.099058285</c:v>
                </c:pt>
                <c:pt idx="271">
                  <c:v>2853.2609011100003</c:v>
                </c:pt>
                <c:pt idx="272">
                  <c:v>2337.10997666</c:v>
                </c:pt>
                <c:pt idx="273">
                  <c:v>757.46745491000001</c:v>
                </c:pt>
                <c:pt idx="274">
                  <c:v>401.44230579999999</c:v>
                </c:pt>
                <c:pt idx="275">
                  <c:v>424.59093159999998</c:v>
                </c:pt>
                <c:pt idx="276">
                  <c:v>344.02427434999998</c:v>
                </c:pt>
                <c:pt idx="277">
                  <c:v>313.16376855000004</c:v>
                </c:pt>
                <c:pt idx="278">
                  <c:v>382.50725125000002</c:v>
                </c:pt>
                <c:pt idx="279">
                  <c:v>1198.9276249</c:v>
                </c:pt>
                <c:pt idx="280">
                  <c:v>2158.6701356374997</c:v>
                </c:pt>
                <c:pt idx="281">
                  <c:v>4170.1869541625001</c:v>
                </c:pt>
                <c:pt idx="282">
                  <c:v>4555.0939334999994</c:v>
                </c:pt>
                <c:pt idx="283">
                  <c:v>4137.9132975149996</c:v>
                </c:pt>
                <c:pt idx="284">
                  <c:v>3182.0006288975001</c:v>
                </c:pt>
                <c:pt idx="285">
                  <c:v>2045.0438737375</c:v>
                </c:pt>
                <c:pt idx="286">
                  <c:v>587.0029070249999</c:v>
                </c:pt>
                <c:pt idx="287">
                  <c:v>357.88245255000004</c:v>
                </c:pt>
                <c:pt idx="288">
                  <c:v>289.25375180000003</c:v>
                </c:pt>
                <c:pt idx="289">
                  <c:v>264.38356090000008</c:v>
                </c:pt>
                <c:pt idx="290">
                  <c:v>185.3122401</c:v>
                </c:pt>
                <c:pt idx="291">
                  <c:v>206.6886834</c:v>
                </c:pt>
                <c:pt idx="292">
                  <c:v>212.43664989999999</c:v>
                </c:pt>
                <c:pt idx="293">
                  <c:v>247.6237112</c:v>
                </c:pt>
                <c:pt idx="294">
                  <c:v>1118.90475474</c:v>
                </c:pt>
                <c:pt idx="295">
                  <c:v>2540.3715074000002</c:v>
                </c:pt>
                <c:pt idx="296">
                  <c:v>2771.3605901599999</c:v>
                </c:pt>
                <c:pt idx="297">
                  <c:v>1400.0036995575001</c:v>
                </c:pt>
                <c:pt idx="298">
                  <c:v>491.77784492500001</c:v>
                </c:pt>
                <c:pt idx="299">
                  <c:v>458.11321140000001</c:v>
                </c:pt>
                <c:pt idx="300">
                  <c:v>698.02227660000005</c:v>
                </c:pt>
                <c:pt idx="301">
                  <c:v>685.18563520000009</c:v>
                </c:pt>
                <c:pt idx="302">
                  <c:v>628.17880820000005</c:v>
                </c:pt>
                <c:pt idx="303">
                  <c:v>947.32237923750006</c:v>
                </c:pt>
                <c:pt idx="304">
                  <c:v>1607.8548647375001</c:v>
                </c:pt>
                <c:pt idx="305">
                  <c:v>2850.005556475</c:v>
                </c:pt>
                <c:pt idx="306">
                  <c:v>3967.155326395</c:v>
                </c:pt>
                <c:pt idx="307">
                  <c:v>3880.18179431</c:v>
                </c:pt>
                <c:pt idx="308">
                  <c:v>2673.2878468825002</c:v>
                </c:pt>
                <c:pt idx="309">
                  <c:v>1524.5724985750001</c:v>
                </c:pt>
                <c:pt idx="310">
                  <c:v>794.82628113750002</c:v>
                </c:pt>
                <c:pt idx="311">
                  <c:v>530.81032319999997</c:v>
                </c:pt>
                <c:pt idx="312">
                  <c:v>521.03035990000001</c:v>
                </c:pt>
                <c:pt idx="313">
                  <c:v>231.9963108</c:v>
                </c:pt>
                <c:pt idx="314">
                  <c:v>334.04534380000001</c:v>
                </c:pt>
                <c:pt idx="315">
                  <c:v>211.95057180000001</c:v>
                </c:pt>
                <c:pt idx="316">
                  <c:v>401.12878566249998</c:v>
                </c:pt>
                <c:pt idx="317">
                  <c:v>651.29305829999998</c:v>
                </c:pt>
                <c:pt idx="318">
                  <c:v>2516.6858809375003</c:v>
                </c:pt>
                <c:pt idx="319">
                  <c:v>4286.389993535</c:v>
                </c:pt>
                <c:pt idx="320">
                  <c:v>4179.7388965849996</c:v>
                </c:pt>
                <c:pt idx="321">
                  <c:v>1924.2064942024999</c:v>
                </c:pt>
                <c:pt idx="322">
                  <c:v>793.46425753749998</c:v>
                </c:pt>
                <c:pt idx="323">
                  <c:v>458.11676469999998</c:v>
                </c:pt>
                <c:pt idx="324">
                  <c:v>359.25548975000004</c:v>
                </c:pt>
                <c:pt idx="325">
                  <c:v>502.30694130000001</c:v>
                </c:pt>
                <c:pt idx="326">
                  <c:v>567.26347285000008</c:v>
                </c:pt>
                <c:pt idx="327">
                  <c:v>1411.2027374500001</c:v>
                </c:pt>
                <c:pt idx="328">
                  <c:v>1468.3435652000001</c:v>
                </c:pt>
                <c:pt idx="329">
                  <c:v>2479.95242431</c:v>
                </c:pt>
                <c:pt idx="330">
                  <c:v>3523.4080023775</c:v>
                </c:pt>
                <c:pt idx="331">
                  <c:v>3457.4165678499999</c:v>
                </c:pt>
                <c:pt idx="332">
                  <c:v>1269.5799859275</c:v>
                </c:pt>
                <c:pt idx="333">
                  <c:v>713.26509798749998</c:v>
                </c:pt>
                <c:pt idx="334">
                  <c:v>513.443992675</c:v>
                </c:pt>
                <c:pt idx="335">
                  <c:v>288.41032291500005</c:v>
                </c:pt>
                <c:pt idx="336">
                  <c:v>286.9199820325</c:v>
                </c:pt>
                <c:pt idx="337">
                  <c:v>289.31017061999995</c:v>
                </c:pt>
                <c:pt idx="338">
                  <c:v>159.49412555000001</c:v>
                </c:pt>
                <c:pt idx="339">
                  <c:v>149.64920499999999</c:v>
                </c:pt>
                <c:pt idx="340">
                  <c:v>174.04192129999998</c:v>
                </c:pt>
                <c:pt idx="341">
                  <c:v>211.4819505925</c:v>
                </c:pt>
                <c:pt idx="342">
                  <c:v>249.20463042</c:v>
                </c:pt>
                <c:pt idx="343">
                  <c:v>354.05797907750002</c:v>
                </c:pt>
                <c:pt idx="344">
                  <c:v>290.30416249750004</c:v>
                </c:pt>
                <c:pt idx="345">
                  <c:v>183.85234218000002</c:v>
                </c:pt>
                <c:pt idx="346">
                  <c:v>152.00978309999999</c:v>
                </c:pt>
                <c:pt idx="347">
                  <c:v>183.8160312</c:v>
                </c:pt>
                <c:pt idx="348">
                  <c:v>110.33295709999999</c:v>
                </c:pt>
                <c:pt idx="349">
                  <c:v>237.60604999999998</c:v>
                </c:pt>
                <c:pt idx="350">
                  <c:v>242.70527254999999</c:v>
                </c:pt>
                <c:pt idx="351">
                  <c:v>134.54076654999997</c:v>
                </c:pt>
                <c:pt idx="352">
                  <c:v>416.00779084750002</c:v>
                </c:pt>
                <c:pt idx="353">
                  <c:v>951.52105370250001</c:v>
                </c:pt>
                <c:pt idx="354">
                  <c:v>3277.9846781874999</c:v>
                </c:pt>
                <c:pt idx="355">
                  <c:v>2347.4227148675</c:v>
                </c:pt>
                <c:pt idx="356">
                  <c:v>1013.3121253675</c:v>
                </c:pt>
                <c:pt idx="357">
                  <c:v>449.54730447500003</c:v>
                </c:pt>
                <c:pt idx="358">
                  <c:v>358.92977921250002</c:v>
                </c:pt>
                <c:pt idx="359">
                  <c:v>227.28916459749999</c:v>
                </c:pt>
                <c:pt idx="360">
                  <c:v>337.96369156999998</c:v>
                </c:pt>
                <c:pt idx="361">
                  <c:v>185.14883644</c:v>
                </c:pt>
                <c:pt idx="362">
                  <c:v>200.19882949999999</c:v>
                </c:pt>
                <c:pt idx="363">
                  <c:v>174.64030099999999</c:v>
                </c:pt>
                <c:pt idx="364">
                  <c:v>170.153649</c:v>
                </c:pt>
                <c:pt idx="365">
                  <c:v>261.35741043499996</c:v>
                </c:pt>
                <c:pt idx="366">
                  <c:v>248.16642343500001</c:v>
                </c:pt>
                <c:pt idx="367">
                  <c:v>278.90296395249999</c:v>
                </c:pt>
                <c:pt idx="368">
                  <c:v>116.08000729499999</c:v>
                </c:pt>
                <c:pt idx="369">
                  <c:v>123.5952527375</c:v>
                </c:pt>
                <c:pt idx="370">
                  <c:v>103.97133939999999</c:v>
                </c:pt>
                <c:pt idx="371">
                  <c:v>235.25370760000001</c:v>
                </c:pt>
                <c:pt idx="372">
                  <c:v>107.5158792</c:v>
                </c:pt>
                <c:pt idx="373">
                  <c:v>70.364829580000006</c:v>
                </c:pt>
                <c:pt idx="374">
                  <c:v>119.79840388999999</c:v>
                </c:pt>
                <c:pt idx="375">
                  <c:v>81.516919859999902</c:v>
                </c:pt>
                <c:pt idx="376">
                  <c:v>194.81461737750001</c:v>
                </c:pt>
                <c:pt idx="377">
                  <c:v>1046.7532893274999</c:v>
                </c:pt>
                <c:pt idx="378">
                  <c:v>3539.7012520049998</c:v>
                </c:pt>
                <c:pt idx="379">
                  <c:v>3748.0774150800003</c:v>
                </c:pt>
                <c:pt idx="380">
                  <c:v>2870.5233931274997</c:v>
                </c:pt>
                <c:pt idx="381">
                  <c:v>804.30190245000006</c:v>
                </c:pt>
                <c:pt idx="382">
                  <c:v>1004.0515271375</c:v>
                </c:pt>
                <c:pt idx="383">
                  <c:v>460.46810550000004</c:v>
                </c:pt>
                <c:pt idx="384">
                  <c:v>109.3853611</c:v>
                </c:pt>
                <c:pt idx="385">
                  <c:v>134.60196539999998</c:v>
                </c:pt>
                <c:pt idx="386">
                  <c:v>138.22779972999999</c:v>
                </c:pt>
                <c:pt idx="387">
                  <c:v>126.5099091</c:v>
                </c:pt>
                <c:pt idx="388">
                  <c:v>82.55342180000001</c:v>
                </c:pt>
                <c:pt idx="389">
                  <c:v>225.39765492500001</c:v>
                </c:pt>
                <c:pt idx="390">
                  <c:v>1997.2171234025</c:v>
                </c:pt>
                <c:pt idx="391">
                  <c:v>3036.3350189950002</c:v>
                </c:pt>
                <c:pt idx="392">
                  <c:v>1938.2537883425</c:v>
                </c:pt>
                <c:pt idx="393">
                  <c:v>666.45002975</c:v>
                </c:pt>
                <c:pt idx="394">
                  <c:v>415.24327515000004</c:v>
                </c:pt>
                <c:pt idx="395">
                  <c:v>317.77625650000004</c:v>
                </c:pt>
                <c:pt idx="396">
                  <c:v>291.4550567</c:v>
                </c:pt>
                <c:pt idx="397">
                  <c:v>362.8594488</c:v>
                </c:pt>
                <c:pt idx="398">
                  <c:v>281.81233140000001</c:v>
                </c:pt>
                <c:pt idx="399">
                  <c:v>358.60089901000003</c:v>
                </c:pt>
                <c:pt idx="400">
                  <c:v>919.28512681000007</c:v>
                </c:pt>
                <c:pt idx="401">
                  <c:v>3081.7143308575</c:v>
                </c:pt>
                <c:pt idx="402">
                  <c:v>3688.9929428650003</c:v>
                </c:pt>
                <c:pt idx="403">
                  <c:v>3650.7850818899997</c:v>
                </c:pt>
                <c:pt idx="404">
                  <c:v>2697.8193146500003</c:v>
                </c:pt>
                <c:pt idx="405">
                  <c:v>1099.5654923625</c:v>
                </c:pt>
                <c:pt idx="406">
                  <c:v>703.4812181625</c:v>
                </c:pt>
                <c:pt idx="407">
                  <c:v>329.38111338000004</c:v>
                </c:pt>
                <c:pt idx="408">
                  <c:v>346.57225712000002</c:v>
                </c:pt>
                <c:pt idx="409">
                  <c:v>219.01538625999999</c:v>
                </c:pt>
                <c:pt idx="410">
                  <c:v>214.60637919999999</c:v>
                </c:pt>
                <c:pt idx="411">
                  <c:v>494.80404514999998</c:v>
                </c:pt>
                <c:pt idx="412">
                  <c:v>515.04380886000001</c:v>
                </c:pt>
                <c:pt idx="413">
                  <c:v>1328.3975327000001</c:v>
                </c:pt>
                <c:pt idx="414">
                  <c:v>3582.8919510549999</c:v>
                </c:pt>
                <c:pt idx="415">
                  <c:v>2935.3004769650001</c:v>
                </c:pt>
                <c:pt idx="416">
                  <c:v>874.79095896499996</c:v>
                </c:pt>
                <c:pt idx="417">
                  <c:v>128.10842054999998</c:v>
                </c:pt>
                <c:pt idx="418">
                  <c:v>61.415039000000007</c:v>
                </c:pt>
                <c:pt idx="419">
                  <c:v>78.864924400000007</c:v>
                </c:pt>
                <c:pt idx="420">
                  <c:v>69.24210380000001</c:v>
                </c:pt>
                <c:pt idx="421">
                  <c:v>89.592896550000006</c:v>
                </c:pt>
                <c:pt idx="422">
                  <c:v>207.7613289</c:v>
                </c:pt>
                <c:pt idx="423">
                  <c:v>288.52260628000005</c:v>
                </c:pt>
                <c:pt idx="424">
                  <c:v>626.13852794000002</c:v>
                </c:pt>
                <c:pt idx="425">
                  <c:v>3149.04762966</c:v>
                </c:pt>
                <c:pt idx="426">
                  <c:v>4117.5379392575005</c:v>
                </c:pt>
                <c:pt idx="427">
                  <c:v>4118.6711372024993</c:v>
                </c:pt>
                <c:pt idx="428">
                  <c:v>3197.9464620899998</c:v>
                </c:pt>
                <c:pt idx="429">
                  <c:v>2341.8390557624998</c:v>
                </c:pt>
                <c:pt idx="430">
                  <c:v>1109.31106935</c:v>
                </c:pt>
                <c:pt idx="431">
                  <c:v>493.04668784</c:v>
                </c:pt>
                <c:pt idx="432">
                  <c:v>306.11089343999998</c:v>
                </c:pt>
                <c:pt idx="433">
                  <c:v>309.52064288000003</c:v>
                </c:pt>
                <c:pt idx="434">
                  <c:v>332.7872504</c:v>
                </c:pt>
                <c:pt idx="435">
                  <c:v>696.98898769999994</c:v>
                </c:pt>
                <c:pt idx="436">
                  <c:v>848.6518178</c:v>
                </c:pt>
                <c:pt idx="437">
                  <c:v>2202.143310205</c:v>
                </c:pt>
                <c:pt idx="438">
                  <c:v>3453.3485377900001</c:v>
                </c:pt>
                <c:pt idx="439">
                  <c:v>3150.7638524575004</c:v>
                </c:pt>
                <c:pt idx="440">
                  <c:v>1079.136855775</c:v>
                </c:pt>
                <c:pt idx="441">
                  <c:v>239.7604007425</c:v>
                </c:pt>
                <c:pt idx="442">
                  <c:v>156.93530130000002</c:v>
                </c:pt>
                <c:pt idx="443">
                  <c:v>109.4465421</c:v>
                </c:pt>
                <c:pt idx="444">
                  <c:v>119.12259725</c:v>
                </c:pt>
                <c:pt idx="445">
                  <c:v>152.30851225000001</c:v>
                </c:pt>
                <c:pt idx="446">
                  <c:v>280.23726725</c:v>
                </c:pt>
                <c:pt idx="447">
                  <c:v>340.46944835000005</c:v>
                </c:pt>
                <c:pt idx="448">
                  <c:v>931.10632954750008</c:v>
                </c:pt>
                <c:pt idx="449">
                  <c:v>3019.519006515</c:v>
                </c:pt>
                <c:pt idx="450">
                  <c:v>4303.7917775474998</c:v>
                </c:pt>
                <c:pt idx="451">
                  <c:v>4406.5065782700003</c:v>
                </c:pt>
                <c:pt idx="452">
                  <c:v>3711.5376465274999</c:v>
                </c:pt>
                <c:pt idx="453">
                  <c:v>2473.9180533399999</c:v>
                </c:pt>
                <c:pt idx="454">
                  <c:v>1558.2523872000002</c:v>
                </c:pt>
                <c:pt idx="455">
                  <c:v>895.98757789999991</c:v>
                </c:pt>
                <c:pt idx="456">
                  <c:v>776.31453709999994</c:v>
                </c:pt>
                <c:pt idx="457">
                  <c:v>300.32030329999998</c:v>
                </c:pt>
                <c:pt idx="458">
                  <c:v>306.4829484</c:v>
                </c:pt>
                <c:pt idx="459">
                  <c:v>665.23900959000002</c:v>
                </c:pt>
                <c:pt idx="460">
                  <c:v>724.99638700000003</c:v>
                </c:pt>
                <c:pt idx="461">
                  <c:v>2141.7804918699999</c:v>
                </c:pt>
                <c:pt idx="462">
                  <c:v>3249.89629823</c:v>
                </c:pt>
                <c:pt idx="463">
                  <c:v>2650.7058087275</c:v>
                </c:pt>
                <c:pt idx="464">
                  <c:v>1248.4603870925</c:v>
                </c:pt>
                <c:pt idx="465">
                  <c:v>1118.8432989075</c:v>
                </c:pt>
                <c:pt idx="466">
                  <c:v>343.12336529999999</c:v>
                </c:pt>
                <c:pt idx="467">
                  <c:v>165.3623182625</c:v>
                </c:pt>
                <c:pt idx="468">
                  <c:v>83.915972174999993</c:v>
                </c:pt>
                <c:pt idx="469">
                  <c:v>75.207665500000004</c:v>
                </c:pt>
                <c:pt idx="470">
                  <c:v>159.93736871999999</c:v>
                </c:pt>
                <c:pt idx="471">
                  <c:v>525.47652916999994</c:v>
                </c:pt>
                <c:pt idx="472">
                  <c:v>1186.002337465</c:v>
                </c:pt>
                <c:pt idx="473">
                  <c:v>3084.2479190049999</c:v>
                </c:pt>
                <c:pt idx="474">
                  <c:v>4705.9496931824997</c:v>
                </c:pt>
                <c:pt idx="475">
                  <c:v>4654.7139557749997</c:v>
                </c:pt>
                <c:pt idx="476">
                  <c:v>4078.8089860649998</c:v>
                </c:pt>
                <c:pt idx="477">
                  <c:v>2737.6086469800002</c:v>
                </c:pt>
                <c:pt idx="478">
                  <c:v>2167.3236420900002</c:v>
                </c:pt>
                <c:pt idx="479">
                  <c:v>1579.6184577849999</c:v>
                </c:pt>
                <c:pt idx="480">
                  <c:v>794.58179132499993</c:v>
                </c:pt>
                <c:pt idx="481">
                  <c:v>619.55358875000002</c:v>
                </c:pt>
                <c:pt idx="482">
                  <c:v>411.28216615000002</c:v>
                </c:pt>
                <c:pt idx="483">
                  <c:v>354.16634549999998</c:v>
                </c:pt>
                <c:pt idx="484">
                  <c:v>547.95243912000001</c:v>
                </c:pt>
                <c:pt idx="485">
                  <c:v>1536.9921013799999</c:v>
                </c:pt>
                <c:pt idx="486">
                  <c:v>2981.3972142924999</c:v>
                </c:pt>
                <c:pt idx="487">
                  <c:v>2221.4030976474996</c:v>
                </c:pt>
                <c:pt idx="488">
                  <c:v>823.696059085</c:v>
                </c:pt>
                <c:pt idx="489">
                  <c:v>267.64908242000001</c:v>
                </c:pt>
                <c:pt idx="490">
                  <c:v>154.23224017000001</c:v>
                </c:pt>
                <c:pt idx="491">
                  <c:v>83.907188599999998</c:v>
                </c:pt>
                <c:pt idx="492">
                  <c:v>86.796032400000001</c:v>
                </c:pt>
                <c:pt idx="493">
                  <c:v>77.084340600000004</c:v>
                </c:pt>
                <c:pt idx="494">
                  <c:v>103.37604705</c:v>
                </c:pt>
                <c:pt idx="495">
                  <c:v>124.27863294999999</c:v>
                </c:pt>
                <c:pt idx="496">
                  <c:v>1315.011499295</c:v>
                </c:pt>
                <c:pt idx="497">
                  <c:v>2977.8498804975002</c:v>
                </c:pt>
                <c:pt idx="498">
                  <c:v>3352.8017447024999</c:v>
                </c:pt>
                <c:pt idx="499">
                  <c:v>2885.5390597250002</c:v>
                </c:pt>
                <c:pt idx="500">
                  <c:v>1611.3851148125002</c:v>
                </c:pt>
                <c:pt idx="501">
                  <c:v>984.38429947499992</c:v>
                </c:pt>
                <c:pt idx="502">
                  <c:v>537.23487975</c:v>
                </c:pt>
                <c:pt idx="503">
                  <c:v>314.53762560000001</c:v>
                </c:pt>
                <c:pt idx="504">
                  <c:v>656.54966120000006</c:v>
                </c:pt>
                <c:pt idx="505">
                  <c:v>295.40628300000003</c:v>
                </c:pt>
                <c:pt idx="506">
                  <c:v>339.7698393</c:v>
                </c:pt>
                <c:pt idx="507">
                  <c:v>316.68771527500002</c:v>
                </c:pt>
                <c:pt idx="508">
                  <c:v>644.05641500000002</c:v>
                </c:pt>
                <c:pt idx="509">
                  <c:v>564.60992187500005</c:v>
                </c:pt>
                <c:pt idx="510">
                  <c:v>387.42983344999999</c:v>
                </c:pt>
                <c:pt idx="511">
                  <c:v>404.51276667000002</c:v>
                </c:pt>
                <c:pt idx="512">
                  <c:v>262.07084457500002</c:v>
                </c:pt>
                <c:pt idx="513">
                  <c:v>223.36231799999999</c:v>
                </c:pt>
                <c:pt idx="514">
                  <c:v>224.95231000000001</c:v>
                </c:pt>
                <c:pt idx="515">
                  <c:v>245.70594579999999</c:v>
                </c:pt>
                <c:pt idx="516">
                  <c:v>175.9502722</c:v>
                </c:pt>
                <c:pt idx="517">
                  <c:v>206.18472538999998</c:v>
                </c:pt>
                <c:pt idx="518">
                  <c:v>205.7694439</c:v>
                </c:pt>
                <c:pt idx="519">
                  <c:v>260.38829214000003</c:v>
                </c:pt>
                <c:pt idx="520">
                  <c:v>890.87741398999992</c:v>
                </c:pt>
                <c:pt idx="521">
                  <c:v>2529.3341472699999</c:v>
                </c:pt>
                <c:pt idx="522">
                  <c:v>2508.5316812725</c:v>
                </c:pt>
                <c:pt idx="523">
                  <c:v>1788.9868551974998</c:v>
                </c:pt>
                <c:pt idx="524">
                  <c:v>899.48664266999992</c:v>
                </c:pt>
                <c:pt idx="525">
                  <c:v>494.09915586750003</c:v>
                </c:pt>
                <c:pt idx="526">
                  <c:v>183.22244660999999</c:v>
                </c:pt>
                <c:pt idx="527">
                  <c:v>209.05195559999999</c:v>
                </c:pt>
                <c:pt idx="528">
                  <c:v>186.26274039999998</c:v>
                </c:pt>
                <c:pt idx="529">
                  <c:v>163.51190299999999</c:v>
                </c:pt>
                <c:pt idx="530">
                  <c:v>98.212977199999983</c:v>
                </c:pt>
                <c:pt idx="531">
                  <c:v>94.441108600000007</c:v>
                </c:pt>
                <c:pt idx="532">
                  <c:v>90.933246370000006</c:v>
                </c:pt>
                <c:pt idx="533">
                  <c:v>126.6573647275</c:v>
                </c:pt>
                <c:pt idx="534">
                  <c:v>138.4356740675</c:v>
                </c:pt>
                <c:pt idx="535">
                  <c:v>285.38695826000003</c:v>
                </c:pt>
                <c:pt idx="536">
                  <c:v>145.98126234750001</c:v>
                </c:pt>
                <c:pt idx="537">
                  <c:v>219.43564755</c:v>
                </c:pt>
                <c:pt idx="538">
                  <c:v>181.22069392499998</c:v>
                </c:pt>
                <c:pt idx="539">
                  <c:v>172.84231159999999</c:v>
                </c:pt>
                <c:pt idx="540">
                  <c:v>170.6440642</c:v>
                </c:pt>
                <c:pt idx="541">
                  <c:v>75.048915199999982</c:v>
                </c:pt>
                <c:pt idx="542">
                  <c:v>121.17841007999999</c:v>
                </c:pt>
                <c:pt idx="543">
                  <c:v>173.05463864999999</c:v>
                </c:pt>
                <c:pt idx="544">
                  <c:v>526.196712585</c:v>
                </c:pt>
                <c:pt idx="545">
                  <c:v>1511.7641255650001</c:v>
                </c:pt>
                <c:pt idx="546">
                  <c:v>3355.2919385350001</c:v>
                </c:pt>
                <c:pt idx="547">
                  <c:v>3416.0319274375001</c:v>
                </c:pt>
                <c:pt idx="548">
                  <c:v>3104.9282637599999</c:v>
                </c:pt>
                <c:pt idx="549">
                  <c:v>2853.3365907375</c:v>
                </c:pt>
                <c:pt idx="550">
                  <c:v>2190.0301640899997</c:v>
                </c:pt>
                <c:pt idx="551">
                  <c:v>812.38007015000005</c:v>
                </c:pt>
                <c:pt idx="552">
                  <c:v>543.24378250000007</c:v>
                </c:pt>
                <c:pt idx="553">
                  <c:v>386.79149935000004</c:v>
                </c:pt>
                <c:pt idx="554">
                  <c:v>305.48274870000006</c:v>
                </c:pt>
                <c:pt idx="555">
                  <c:v>266.97180586000002</c:v>
                </c:pt>
                <c:pt idx="556">
                  <c:v>327.83644225000006</c:v>
                </c:pt>
                <c:pt idx="557">
                  <c:v>715.86931786499997</c:v>
                </c:pt>
                <c:pt idx="558">
                  <c:v>3123.2503157725</c:v>
                </c:pt>
                <c:pt idx="559">
                  <c:v>3506.4883443550002</c:v>
                </c:pt>
                <c:pt idx="560">
                  <c:v>3691.3156338624999</c:v>
                </c:pt>
                <c:pt idx="561">
                  <c:v>2558.1903020674999</c:v>
                </c:pt>
                <c:pt idx="562">
                  <c:v>1191.9776405</c:v>
                </c:pt>
                <c:pt idx="563">
                  <c:v>540.10757549999994</c:v>
                </c:pt>
                <c:pt idx="564">
                  <c:v>339.45222910000001</c:v>
                </c:pt>
                <c:pt idx="565">
                  <c:v>286.59126375</c:v>
                </c:pt>
                <c:pt idx="566">
                  <c:v>371.67368812500001</c:v>
                </c:pt>
                <c:pt idx="567">
                  <c:v>768.1103348800001</c:v>
                </c:pt>
                <c:pt idx="568">
                  <c:v>1500.3834437599999</c:v>
                </c:pt>
                <c:pt idx="569">
                  <c:v>3132.0249380649998</c:v>
                </c:pt>
                <c:pt idx="570">
                  <c:v>4063.6913809674998</c:v>
                </c:pt>
                <c:pt idx="571">
                  <c:v>4281.0538472424996</c:v>
                </c:pt>
                <c:pt idx="572">
                  <c:v>3960.0594760075001</c:v>
                </c:pt>
                <c:pt idx="573">
                  <c:v>2224.4544694374999</c:v>
                </c:pt>
                <c:pt idx="574">
                  <c:v>961.26381359999993</c:v>
                </c:pt>
                <c:pt idx="575">
                  <c:v>423.35625678500003</c:v>
                </c:pt>
                <c:pt idx="576">
                  <c:v>356.95603449000004</c:v>
                </c:pt>
                <c:pt idx="577">
                  <c:v>281.75238640000003</c:v>
                </c:pt>
                <c:pt idx="578">
                  <c:v>307.16216580000003</c:v>
                </c:pt>
                <c:pt idx="579">
                  <c:v>273.69620639999999</c:v>
                </c:pt>
                <c:pt idx="580">
                  <c:v>321.7569426</c:v>
                </c:pt>
                <c:pt idx="581">
                  <c:v>357.34573416000001</c:v>
                </c:pt>
                <c:pt idx="582">
                  <c:v>1454.9448542149999</c:v>
                </c:pt>
                <c:pt idx="583">
                  <c:v>1696.32159796</c:v>
                </c:pt>
                <c:pt idx="584">
                  <c:v>779.46632708750008</c:v>
                </c:pt>
                <c:pt idx="585">
                  <c:v>338.59388065500002</c:v>
                </c:pt>
                <c:pt idx="586">
                  <c:v>154.06288621250002</c:v>
                </c:pt>
                <c:pt idx="587">
                  <c:v>147.7225430375</c:v>
                </c:pt>
                <c:pt idx="588">
                  <c:v>189.2116098875</c:v>
                </c:pt>
                <c:pt idx="589">
                  <c:v>169.59308584999999</c:v>
                </c:pt>
                <c:pt idx="590">
                  <c:v>215.24237654999999</c:v>
                </c:pt>
                <c:pt idx="591">
                  <c:v>618.92596292999997</c:v>
                </c:pt>
                <c:pt idx="592">
                  <c:v>1485.18808717</c:v>
                </c:pt>
                <c:pt idx="593">
                  <c:v>2721.9728580924998</c:v>
                </c:pt>
                <c:pt idx="594">
                  <c:v>3747.7621062600001</c:v>
                </c:pt>
                <c:pt idx="595">
                  <c:v>3760.6399057875001</c:v>
                </c:pt>
                <c:pt idx="596">
                  <c:v>2316.9895267074999</c:v>
                </c:pt>
                <c:pt idx="597">
                  <c:v>1349.377889095</c:v>
                </c:pt>
                <c:pt idx="598">
                  <c:v>590.40880885000001</c:v>
                </c:pt>
                <c:pt idx="599">
                  <c:v>304.81592690000002</c:v>
                </c:pt>
                <c:pt idx="600">
                  <c:v>164.98918925000001</c:v>
                </c:pt>
                <c:pt idx="601">
                  <c:v>156.2241004</c:v>
                </c:pt>
                <c:pt idx="602">
                  <c:v>73.401911999999996</c:v>
                </c:pt>
                <c:pt idx="603">
                  <c:v>94.2423182</c:v>
                </c:pt>
                <c:pt idx="604">
                  <c:v>85.984237559999997</c:v>
                </c:pt>
                <c:pt idx="605">
                  <c:v>435.481010185</c:v>
                </c:pt>
                <c:pt idx="606">
                  <c:v>1236.4978670850001</c:v>
                </c:pt>
                <c:pt idx="607">
                  <c:v>2012.8353944400001</c:v>
                </c:pt>
                <c:pt idx="608">
                  <c:v>1668.9305152324998</c:v>
                </c:pt>
                <c:pt idx="609">
                  <c:v>813.484365755</c:v>
                </c:pt>
                <c:pt idx="610">
                  <c:v>420.25859917500003</c:v>
                </c:pt>
                <c:pt idx="611">
                  <c:v>266.56287674999999</c:v>
                </c:pt>
                <c:pt idx="612">
                  <c:v>714.65845065000008</c:v>
                </c:pt>
                <c:pt idx="613">
                  <c:v>1122.801876</c:v>
                </c:pt>
                <c:pt idx="614">
                  <c:v>1267.0074674749999</c:v>
                </c:pt>
                <c:pt idx="615">
                  <c:v>1108.5393913624998</c:v>
                </c:pt>
                <c:pt idx="616">
                  <c:v>1512.0271462275</c:v>
                </c:pt>
                <c:pt idx="617">
                  <c:v>2412.0728309175001</c:v>
                </c:pt>
                <c:pt idx="618">
                  <c:v>3558.7305598749999</c:v>
                </c:pt>
                <c:pt idx="619">
                  <c:v>3344.6583585475</c:v>
                </c:pt>
                <c:pt idx="620">
                  <c:v>1887.51686997</c:v>
                </c:pt>
                <c:pt idx="621">
                  <c:v>624.03296909250002</c:v>
                </c:pt>
                <c:pt idx="622">
                  <c:v>414.56885214750002</c:v>
                </c:pt>
                <c:pt idx="623">
                  <c:v>264.06114782000003</c:v>
                </c:pt>
                <c:pt idx="624">
                  <c:v>155.62911094999998</c:v>
                </c:pt>
                <c:pt idx="625">
                  <c:v>150.91849959999999</c:v>
                </c:pt>
                <c:pt idx="626">
                  <c:v>185.48381180000001</c:v>
                </c:pt>
                <c:pt idx="627">
                  <c:v>92.499041670000011</c:v>
                </c:pt>
                <c:pt idx="628">
                  <c:v>94.916487720000006</c:v>
                </c:pt>
                <c:pt idx="629">
                  <c:v>323.29369936000001</c:v>
                </c:pt>
                <c:pt idx="630">
                  <c:v>1629.39700776</c:v>
                </c:pt>
                <c:pt idx="631">
                  <c:v>2053.9655858474998</c:v>
                </c:pt>
                <c:pt idx="632">
                  <c:v>1029.3077895275001</c:v>
                </c:pt>
                <c:pt idx="633">
                  <c:v>478.57616459999997</c:v>
                </c:pt>
                <c:pt idx="634">
                  <c:v>240.23563684999999</c:v>
                </c:pt>
                <c:pt idx="635">
                  <c:v>161.57171334999998</c:v>
                </c:pt>
                <c:pt idx="636">
                  <c:v>235.91816710000001</c:v>
                </c:pt>
                <c:pt idx="637">
                  <c:v>146.77736679999998</c:v>
                </c:pt>
                <c:pt idx="638">
                  <c:v>95.9480985</c:v>
                </c:pt>
                <c:pt idx="639">
                  <c:v>166.9279444</c:v>
                </c:pt>
                <c:pt idx="640">
                  <c:v>518.99010774999999</c:v>
                </c:pt>
                <c:pt idx="641">
                  <c:v>1204.3845068999999</c:v>
                </c:pt>
                <c:pt idx="642">
                  <c:v>2604.0440438999999</c:v>
                </c:pt>
                <c:pt idx="643">
                  <c:v>2739.9752551299998</c:v>
                </c:pt>
                <c:pt idx="644">
                  <c:v>1831.8257640300001</c:v>
                </c:pt>
                <c:pt idx="645">
                  <c:v>736.25324272</c:v>
                </c:pt>
                <c:pt idx="646">
                  <c:v>202.08795056</c:v>
                </c:pt>
                <c:pt idx="647">
                  <c:v>307.32433320000001</c:v>
                </c:pt>
                <c:pt idx="648">
                  <c:v>395.31951934000006</c:v>
                </c:pt>
                <c:pt idx="649">
                  <c:v>224.38559026000001</c:v>
                </c:pt>
                <c:pt idx="650">
                  <c:v>424.47956740000001</c:v>
                </c:pt>
                <c:pt idx="651">
                  <c:v>198.04598339999998</c:v>
                </c:pt>
                <c:pt idx="652">
                  <c:v>210.8256652</c:v>
                </c:pt>
                <c:pt idx="653">
                  <c:v>330.02472640000002</c:v>
                </c:pt>
                <c:pt idx="654">
                  <c:v>2053.0208080549996</c:v>
                </c:pt>
                <c:pt idx="655">
                  <c:v>1783.453128525</c:v>
                </c:pt>
                <c:pt idx="656">
                  <c:v>1132.3644459874999</c:v>
                </c:pt>
                <c:pt idx="657">
                  <c:v>379.70211054999999</c:v>
                </c:pt>
                <c:pt idx="658">
                  <c:v>337.54678618499997</c:v>
                </c:pt>
                <c:pt idx="659">
                  <c:v>251.80778724000001</c:v>
                </c:pt>
                <c:pt idx="660">
                  <c:v>309.03454571999998</c:v>
                </c:pt>
                <c:pt idx="661">
                  <c:v>521.15304025500006</c:v>
                </c:pt>
                <c:pt idx="662">
                  <c:v>590.87972906999994</c:v>
                </c:pt>
                <c:pt idx="663">
                  <c:v>864.6044931350001</c:v>
                </c:pt>
                <c:pt idx="664">
                  <c:v>1002.6995217899999</c:v>
                </c:pt>
                <c:pt idx="665">
                  <c:v>2194.2711646600001</c:v>
                </c:pt>
                <c:pt idx="666">
                  <c:v>3867.66766753</c:v>
                </c:pt>
                <c:pt idx="667">
                  <c:v>3761.7437300074998</c:v>
                </c:pt>
                <c:pt idx="668">
                  <c:v>2353.468089645</c:v>
                </c:pt>
                <c:pt idx="669">
                  <c:v>1431.9625957550002</c:v>
                </c:pt>
                <c:pt idx="670">
                  <c:v>633.44489603</c:v>
                </c:pt>
                <c:pt idx="671">
                  <c:v>449.66968426</c:v>
                </c:pt>
                <c:pt idx="672">
                  <c:v>408.86231560500005</c:v>
                </c:pt>
                <c:pt idx="673">
                  <c:v>304.71892786750004</c:v>
                </c:pt>
                <c:pt idx="674">
                  <c:v>230.48219997749999</c:v>
                </c:pt>
                <c:pt idx="675">
                  <c:v>245.80869805</c:v>
                </c:pt>
                <c:pt idx="676">
                  <c:v>248.77964985499997</c:v>
                </c:pt>
                <c:pt idx="677">
                  <c:v>335.09595059499998</c:v>
                </c:pt>
                <c:pt idx="678">
                  <c:v>305.97599889000003</c:v>
                </c:pt>
                <c:pt idx="679">
                  <c:v>334.22644526750003</c:v>
                </c:pt>
                <c:pt idx="680">
                  <c:v>319.24528888500004</c:v>
                </c:pt>
                <c:pt idx="681">
                  <c:v>291.11607611750003</c:v>
                </c:pt>
                <c:pt idx="682">
                  <c:v>486.65989867000002</c:v>
                </c:pt>
                <c:pt idx="683">
                  <c:v>641.55636663500002</c:v>
                </c:pt>
                <c:pt idx="684">
                  <c:v>538.87292867499991</c:v>
                </c:pt>
                <c:pt idx="685">
                  <c:v>725.33078989499995</c:v>
                </c:pt>
                <c:pt idx="686">
                  <c:v>522.76257706500007</c:v>
                </c:pt>
                <c:pt idx="687">
                  <c:v>505.43052467000001</c:v>
                </c:pt>
                <c:pt idx="688">
                  <c:v>913.14701429500008</c:v>
                </c:pt>
                <c:pt idx="689">
                  <c:v>1198.7081140750001</c:v>
                </c:pt>
                <c:pt idx="690">
                  <c:v>2197.2937288399999</c:v>
                </c:pt>
                <c:pt idx="691">
                  <c:v>1987.622254695</c:v>
                </c:pt>
                <c:pt idx="692">
                  <c:v>1460.6890448200002</c:v>
                </c:pt>
                <c:pt idx="693">
                  <c:v>1232.4161277349999</c:v>
                </c:pt>
                <c:pt idx="694">
                  <c:v>1015.6576135824999</c:v>
                </c:pt>
                <c:pt idx="695">
                  <c:v>712.10760817000005</c:v>
                </c:pt>
                <c:pt idx="696">
                  <c:v>671.45618380500002</c:v>
                </c:pt>
                <c:pt idx="697">
                  <c:v>303.73823044750003</c:v>
                </c:pt>
                <c:pt idx="698">
                  <c:v>178.97084870749998</c:v>
                </c:pt>
                <c:pt idx="699">
                  <c:v>128.1027465825</c:v>
                </c:pt>
                <c:pt idx="700">
                  <c:v>186.91964189999999</c:v>
                </c:pt>
                <c:pt idx="701">
                  <c:v>162.34210354499999</c:v>
                </c:pt>
                <c:pt idx="702">
                  <c:v>185.25429115750001</c:v>
                </c:pt>
                <c:pt idx="703">
                  <c:v>138.3130295675</c:v>
                </c:pt>
                <c:pt idx="704">
                  <c:v>86.225429250000005</c:v>
                </c:pt>
                <c:pt idx="705">
                  <c:v>79.826398112499987</c:v>
                </c:pt>
                <c:pt idx="706">
                  <c:v>101.258807</c:v>
                </c:pt>
                <c:pt idx="707">
                  <c:v>202.79868339999999</c:v>
                </c:pt>
                <c:pt idx="708">
                  <c:v>172.65142739999999</c:v>
                </c:pt>
                <c:pt idx="709">
                  <c:v>142.02329839999999</c:v>
                </c:pt>
                <c:pt idx="710">
                  <c:v>142.77511419999999</c:v>
                </c:pt>
                <c:pt idx="711">
                  <c:v>167.61649227999999</c:v>
                </c:pt>
                <c:pt idx="712">
                  <c:v>178.70668731000001</c:v>
                </c:pt>
                <c:pt idx="713">
                  <c:v>266.38856746500005</c:v>
                </c:pt>
                <c:pt idx="714">
                  <c:v>774.23058394250006</c:v>
                </c:pt>
                <c:pt idx="715">
                  <c:v>660.26316624250001</c:v>
                </c:pt>
                <c:pt idx="716">
                  <c:v>398.75209243750004</c:v>
                </c:pt>
                <c:pt idx="717">
                  <c:v>483.69663671000001</c:v>
                </c:pt>
                <c:pt idx="718">
                  <c:v>285.52157680000005</c:v>
                </c:pt>
                <c:pt idx="719">
                  <c:v>188.06960474749999</c:v>
                </c:pt>
                <c:pt idx="720">
                  <c:v>110.71528271249998</c:v>
                </c:pt>
                <c:pt idx="721">
                  <c:v>81.749970300000001</c:v>
                </c:pt>
                <c:pt idx="722">
                  <c:v>105.22215555</c:v>
                </c:pt>
                <c:pt idx="723">
                  <c:v>112.26692764000001</c:v>
                </c:pt>
                <c:pt idx="724">
                  <c:v>397.79154803</c:v>
                </c:pt>
                <c:pt idx="725">
                  <c:v>2042.00536128</c:v>
                </c:pt>
                <c:pt idx="726">
                  <c:v>3346.8670623950002</c:v>
                </c:pt>
                <c:pt idx="727">
                  <c:v>3876.7249864024998</c:v>
                </c:pt>
                <c:pt idx="728">
                  <c:v>2568.3725169250001</c:v>
                </c:pt>
                <c:pt idx="729">
                  <c:v>1196.098809865</c:v>
                </c:pt>
                <c:pt idx="730">
                  <c:v>368.52269215500002</c:v>
                </c:pt>
                <c:pt idx="731">
                  <c:v>192.18351025000001</c:v>
                </c:pt>
                <c:pt idx="732">
                  <c:v>202.61500235</c:v>
                </c:pt>
                <c:pt idx="733">
                  <c:v>270.23481760000004</c:v>
                </c:pt>
                <c:pt idx="734">
                  <c:v>269.76477664750001</c:v>
                </c:pt>
                <c:pt idx="735">
                  <c:v>268.5958590175</c:v>
                </c:pt>
                <c:pt idx="736">
                  <c:v>618.61586871250006</c:v>
                </c:pt>
                <c:pt idx="737">
                  <c:v>1454.91765323</c:v>
                </c:pt>
                <c:pt idx="738">
                  <c:v>2833.9288152250001</c:v>
                </c:pt>
                <c:pt idx="739">
                  <c:v>2494.0614530875</c:v>
                </c:pt>
                <c:pt idx="740">
                  <c:v>1852.3967551574999</c:v>
                </c:pt>
                <c:pt idx="741">
                  <c:v>1219.3959748499999</c:v>
                </c:pt>
                <c:pt idx="742">
                  <c:v>587.18906801749995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493-4EC9-BDEA-2CD300A66AEB}"/>
            </c:ext>
          </c:extLst>
        </c:ser>
        <c:ser>
          <c:idx val="2"/>
          <c:order val="2"/>
          <c:tx>
            <c:strRef>
              <c:f>'03'!$E$44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'03'!$E$45:$E$789</c:f>
              <c:numCache>
                <c:formatCode>_-* #,##0.00\ _€_-;\-* #,##0.00\ _€_-;_-* "-"??\ _€_-;_-@_-</c:formatCode>
                <c:ptCount val="745"/>
                <c:pt idx="0">
                  <c:v>1925.1719537500001</c:v>
                </c:pt>
                <c:pt idx="1">
                  <c:v>1766.2803927499999</c:v>
                </c:pt>
                <c:pt idx="2">
                  <c:v>1731.59827275</c:v>
                </c:pt>
                <c:pt idx="3">
                  <c:v>1720.3026177500001</c:v>
                </c:pt>
                <c:pt idx="4">
                  <c:v>1698.7576084999998</c:v>
                </c:pt>
                <c:pt idx="5">
                  <c:v>1749.2869745</c:v>
                </c:pt>
                <c:pt idx="6">
                  <c:v>1920.40015225</c:v>
                </c:pt>
                <c:pt idx="7">
                  <c:v>2064.6125860000002</c:v>
                </c:pt>
                <c:pt idx="8">
                  <c:v>2052.99331975</c:v>
                </c:pt>
                <c:pt idx="9">
                  <c:v>1727.76477325</c:v>
                </c:pt>
                <c:pt idx="10">
                  <c:v>1474.935747</c:v>
                </c:pt>
                <c:pt idx="11">
                  <c:v>1446.2437319999999</c:v>
                </c:pt>
                <c:pt idx="12">
                  <c:v>1304.8529190000002</c:v>
                </c:pt>
                <c:pt idx="13">
                  <c:v>1210.6190912499999</c:v>
                </c:pt>
                <c:pt idx="14">
                  <c:v>1272.201873</c:v>
                </c:pt>
                <c:pt idx="15">
                  <c:v>1488.4056740000001</c:v>
                </c:pt>
                <c:pt idx="16">
                  <c:v>1778.871353</c:v>
                </c:pt>
                <c:pt idx="17">
                  <c:v>2002.75901125</c:v>
                </c:pt>
                <c:pt idx="18">
                  <c:v>2086.7649685000001</c:v>
                </c:pt>
                <c:pt idx="19">
                  <c:v>2081.5338147500001</c:v>
                </c:pt>
                <c:pt idx="20">
                  <c:v>2078.9972862499999</c:v>
                </c:pt>
                <c:pt idx="21">
                  <c:v>2057.9540695000001</c:v>
                </c:pt>
                <c:pt idx="22">
                  <c:v>1932.05495625</c:v>
                </c:pt>
                <c:pt idx="23">
                  <c:v>1763.4628082500001</c:v>
                </c:pt>
                <c:pt idx="24">
                  <c:v>1387.138749</c:v>
                </c:pt>
                <c:pt idx="25">
                  <c:v>1225.4331872499999</c:v>
                </c:pt>
                <c:pt idx="26">
                  <c:v>1110.5961560000001</c:v>
                </c:pt>
                <c:pt idx="27">
                  <c:v>1052.0794455</c:v>
                </c:pt>
                <c:pt idx="28">
                  <c:v>1102.83732575</c:v>
                </c:pt>
                <c:pt idx="29">
                  <c:v>1224.6575910000001</c:v>
                </c:pt>
                <c:pt idx="30">
                  <c:v>1249.330158</c:v>
                </c:pt>
                <c:pt idx="31">
                  <c:v>1248.4391022500001</c:v>
                </c:pt>
                <c:pt idx="32">
                  <c:v>1246.10668775</c:v>
                </c:pt>
                <c:pt idx="33">
                  <c:v>1104.39155125</c:v>
                </c:pt>
                <c:pt idx="34">
                  <c:v>822.31783174999998</c:v>
                </c:pt>
                <c:pt idx="35">
                  <c:v>652.05370100000005</c:v>
                </c:pt>
                <c:pt idx="36">
                  <c:v>631.66396500000008</c:v>
                </c:pt>
                <c:pt idx="37">
                  <c:v>630.2775365</c:v>
                </c:pt>
                <c:pt idx="38">
                  <c:v>639.56111799999996</c:v>
                </c:pt>
                <c:pt idx="39">
                  <c:v>700.61831599999994</c:v>
                </c:pt>
                <c:pt idx="40">
                  <c:v>1092.6155417499999</c:v>
                </c:pt>
                <c:pt idx="41">
                  <c:v>1273.532954</c:v>
                </c:pt>
                <c:pt idx="42">
                  <c:v>1308.2206872500001</c:v>
                </c:pt>
                <c:pt idx="43">
                  <c:v>1306.9849972499999</c:v>
                </c:pt>
                <c:pt idx="44">
                  <c:v>1312.63911925</c:v>
                </c:pt>
                <c:pt idx="45">
                  <c:v>1310.6753545000001</c:v>
                </c:pt>
                <c:pt idx="46">
                  <c:v>1312.92628975</c:v>
                </c:pt>
                <c:pt idx="47">
                  <c:v>1308.8116785</c:v>
                </c:pt>
                <c:pt idx="48">
                  <c:v>1297.61490125</c:v>
                </c:pt>
                <c:pt idx="49">
                  <c:v>1295.40065525</c:v>
                </c:pt>
                <c:pt idx="50">
                  <c:v>1296.0488545000001</c:v>
                </c:pt>
                <c:pt idx="51">
                  <c:v>1265.521002</c:v>
                </c:pt>
                <c:pt idx="52">
                  <c:v>1357.44461475</c:v>
                </c:pt>
                <c:pt idx="53">
                  <c:v>1503.28244</c:v>
                </c:pt>
                <c:pt idx="54">
                  <c:v>1672.493121</c:v>
                </c:pt>
                <c:pt idx="55">
                  <c:v>1693.3154582499999</c:v>
                </c:pt>
                <c:pt idx="56">
                  <c:v>1688.1515135</c:v>
                </c:pt>
                <c:pt idx="57">
                  <c:v>1637.45460725</c:v>
                </c:pt>
                <c:pt idx="58">
                  <c:v>1181.1813917499999</c:v>
                </c:pt>
                <c:pt idx="59">
                  <c:v>943.69129175</c:v>
                </c:pt>
                <c:pt idx="60">
                  <c:v>888.96980324999993</c:v>
                </c:pt>
                <c:pt idx="61">
                  <c:v>893.69087999999999</c:v>
                </c:pt>
                <c:pt idx="62">
                  <c:v>918.34116525000002</c:v>
                </c:pt>
                <c:pt idx="63">
                  <c:v>1307.2717942500001</c:v>
                </c:pt>
                <c:pt idx="64">
                  <c:v>1813.2926327499999</c:v>
                </c:pt>
                <c:pt idx="65">
                  <c:v>2051.8238655</c:v>
                </c:pt>
                <c:pt idx="66">
                  <c:v>2106.6874879999996</c:v>
                </c:pt>
                <c:pt idx="67">
                  <c:v>2104.3805702500003</c:v>
                </c:pt>
                <c:pt idx="68">
                  <c:v>2098.0848700000001</c:v>
                </c:pt>
                <c:pt idx="69">
                  <c:v>1948.9311215</c:v>
                </c:pt>
                <c:pt idx="70">
                  <c:v>1941.8163124999999</c:v>
                </c:pt>
                <c:pt idx="71">
                  <c:v>1930.2846744999999</c:v>
                </c:pt>
                <c:pt idx="72">
                  <c:v>1586.454896</c:v>
                </c:pt>
                <c:pt idx="73">
                  <c:v>1493.1257900000001</c:v>
                </c:pt>
                <c:pt idx="74">
                  <c:v>1474.874814</c:v>
                </c:pt>
                <c:pt idx="75">
                  <c:v>1483.1315972499999</c:v>
                </c:pt>
                <c:pt idx="76">
                  <c:v>1534.0593079999999</c:v>
                </c:pt>
                <c:pt idx="77">
                  <c:v>1677.22325</c:v>
                </c:pt>
                <c:pt idx="78">
                  <c:v>1686.369623</c:v>
                </c:pt>
                <c:pt idx="79">
                  <c:v>1705.3886485</c:v>
                </c:pt>
                <c:pt idx="80">
                  <c:v>1697.8815292499999</c:v>
                </c:pt>
                <c:pt idx="81">
                  <c:v>1658.0980119999999</c:v>
                </c:pt>
                <c:pt idx="82">
                  <c:v>1173.968856</c:v>
                </c:pt>
                <c:pt idx="83">
                  <c:v>925.42835725000009</c:v>
                </c:pt>
                <c:pt idx="84">
                  <c:v>868.25584100000003</c:v>
                </c:pt>
                <c:pt idx="85">
                  <c:v>859.82421199999999</c:v>
                </c:pt>
                <c:pt idx="86">
                  <c:v>865.04342750000001</c:v>
                </c:pt>
                <c:pt idx="87">
                  <c:v>1217.1083490000001</c:v>
                </c:pt>
                <c:pt idx="88">
                  <c:v>1967.3288097499999</c:v>
                </c:pt>
                <c:pt idx="89">
                  <c:v>2105.775302</c:v>
                </c:pt>
                <c:pt idx="90">
                  <c:v>2104.7356072500002</c:v>
                </c:pt>
                <c:pt idx="91">
                  <c:v>2097.6197030000003</c:v>
                </c:pt>
                <c:pt idx="92">
                  <c:v>2093.6715517499997</c:v>
                </c:pt>
                <c:pt idx="93">
                  <c:v>2097.0448182499999</c:v>
                </c:pt>
                <c:pt idx="94">
                  <c:v>1945.28199825</c:v>
                </c:pt>
                <c:pt idx="95">
                  <c:v>1806.6217487499998</c:v>
                </c:pt>
                <c:pt idx="96">
                  <c:v>1375.637939</c:v>
                </c:pt>
                <c:pt idx="97">
                  <c:v>1173.135661</c:v>
                </c:pt>
                <c:pt idx="98">
                  <c:v>1156.9761352500002</c:v>
                </c:pt>
                <c:pt idx="99">
                  <c:v>1161.2891172499999</c:v>
                </c:pt>
                <c:pt idx="100">
                  <c:v>1174.81024275</c:v>
                </c:pt>
                <c:pt idx="101">
                  <c:v>1246.9546359999999</c:v>
                </c:pt>
                <c:pt idx="102">
                  <c:v>1274.224909</c:v>
                </c:pt>
                <c:pt idx="103">
                  <c:v>808.25609924999992</c:v>
                </c:pt>
                <c:pt idx="104">
                  <c:v>394.36581000000001</c:v>
                </c:pt>
                <c:pt idx="105">
                  <c:v>233.86095974999998</c:v>
                </c:pt>
                <c:pt idx="106">
                  <c:v>173.24158424999999</c:v>
                </c:pt>
                <c:pt idx="107">
                  <c:v>129.886279</c:v>
                </c:pt>
                <c:pt idx="108">
                  <c:v>127.885898</c:v>
                </c:pt>
                <c:pt idx="109">
                  <c:v>127.42395575</c:v>
                </c:pt>
                <c:pt idx="110">
                  <c:v>129.57961474999999</c:v>
                </c:pt>
                <c:pt idx="111">
                  <c:v>272.954341</c:v>
                </c:pt>
                <c:pt idx="112">
                  <c:v>602.90711250000004</c:v>
                </c:pt>
                <c:pt idx="113">
                  <c:v>749.05064750000008</c:v>
                </c:pt>
                <c:pt idx="114">
                  <c:v>1096.6467460000001</c:v>
                </c:pt>
                <c:pt idx="115">
                  <c:v>1247.885835</c:v>
                </c:pt>
                <c:pt idx="116">
                  <c:v>1298.0839107500001</c:v>
                </c:pt>
                <c:pt idx="117">
                  <c:v>1298.8099669999999</c:v>
                </c:pt>
                <c:pt idx="118">
                  <c:v>1285.2758254999999</c:v>
                </c:pt>
                <c:pt idx="119">
                  <c:v>1281.7614832500001</c:v>
                </c:pt>
                <c:pt idx="120">
                  <c:v>1074.4894212499999</c:v>
                </c:pt>
                <c:pt idx="121">
                  <c:v>1024.5105085</c:v>
                </c:pt>
                <c:pt idx="122">
                  <c:v>974.16452025000001</c:v>
                </c:pt>
                <c:pt idx="123">
                  <c:v>993.56867199999999</c:v>
                </c:pt>
                <c:pt idx="124">
                  <c:v>1095.4093157500001</c:v>
                </c:pt>
                <c:pt idx="125">
                  <c:v>1284.787871</c:v>
                </c:pt>
                <c:pt idx="126">
                  <c:v>1313.4111705</c:v>
                </c:pt>
                <c:pt idx="127">
                  <c:v>1317.22410625</c:v>
                </c:pt>
                <c:pt idx="128">
                  <c:v>1289.0789279999999</c:v>
                </c:pt>
                <c:pt idx="129">
                  <c:v>823.45163300000002</c:v>
                </c:pt>
                <c:pt idx="130">
                  <c:v>203.3743705</c:v>
                </c:pt>
                <c:pt idx="131">
                  <c:v>155.28178474999999</c:v>
                </c:pt>
                <c:pt idx="132">
                  <c:v>153.19727600000002</c:v>
                </c:pt>
                <c:pt idx="133">
                  <c:v>149.03498149999999</c:v>
                </c:pt>
                <c:pt idx="134">
                  <c:v>144.8144585</c:v>
                </c:pt>
                <c:pt idx="135">
                  <c:v>150.89267799999999</c:v>
                </c:pt>
                <c:pt idx="136">
                  <c:v>376.80267500000002</c:v>
                </c:pt>
                <c:pt idx="137">
                  <c:v>865.19054125000002</c:v>
                </c:pt>
                <c:pt idx="138">
                  <c:v>1135.4329325000001</c:v>
                </c:pt>
                <c:pt idx="139">
                  <c:v>1288.1471282499999</c:v>
                </c:pt>
                <c:pt idx="140">
                  <c:v>1313.781673</c:v>
                </c:pt>
                <c:pt idx="141">
                  <c:v>1317.5931585000001</c:v>
                </c:pt>
                <c:pt idx="142">
                  <c:v>1310.2319124999999</c:v>
                </c:pt>
                <c:pt idx="143">
                  <c:v>1306.3552702499999</c:v>
                </c:pt>
                <c:pt idx="144">
                  <c:v>1289.63729625</c:v>
                </c:pt>
                <c:pt idx="145">
                  <c:v>1276.6249045</c:v>
                </c:pt>
                <c:pt idx="146">
                  <c:v>1144.604867</c:v>
                </c:pt>
                <c:pt idx="147">
                  <c:v>1183.954168</c:v>
                </c:pt>
                <c:pt idx="148">
                  <c:v>1356.94312425</c:v>
                </c:pt>
                <c:pt idx="149">
                  <c:v>1507.8781262499999</c:v>
                </c:pt>
                <c:pt idx="150">
                  <c:v>1667.61614175</c:v>
                </c:pt>
                <c:pt idx="151">
                  <c:v>1694.3959669999999</c:v>
                </c:pt>
                <c:pt idx="152">
                  <c:v>1685.845274</c:v>
                </c:pt>
                <c:pt idx="153">
                  <c:v>1032.2967657500001</c:v>
                </c:pt>
                <c:pt idx="154">
                  <c:v>844.70228499999996</c:v>
                </c:pt>
                <c:pt idx="155">
                  <c:v>839.73473924999996</c:v>
                </c:pt>
                <c:pt idx="156">
                  <c:v>828.35172425000007</c:v>
                </c:pt>
                <c:pt idx="157">
                  <c:v>834.91058199999998</c:v>
                </c:pt>
                <c:pt idx="158">
                  <c:v>854.20558800000003</c:v>
                </c:pt>
                <c:pt idx="159">
                  <c:v>1211.0236095</c:v>
                </c:pt>
                <c:pt idx="160">
                  <c:v>1904.5568795000002</c:v>
                </c:pt>
                <c:pt idx="161">
                  <c:v>2136.8589205000003</c:v>
                </c:pt>
                <c:pt idx="162">
                  <c:v>2164.8734770000001</c:v>
                </c:pt>
                <c:pt idx="163">
                  <c:v>2172.60841325</c:v>
                </c:pt>
                <c:pt idx="164">
                  <c:v>2176.2402875000002</c:v>
                </c:pt>
                <c:pt idx="165">
                  <c:v>2179.9681932500002</c:v>
                </c:pt>
                <c:pt idx="166">
                  <c:v>2183.4152989999998</c:v>
                </c:pt>
                <c:pt idx="167">
                  <c:v>2186.63001575</c:v>
                </c:pt>
                <c:pt idx="168">
                  <c:v>2103.445757</c:v>
                </c:pt>
                <c:pt idx="169">
                  <c:v>1806.21432525</c:v>
                </c:pt>
                <c:pt idx="170">
                  <c:v>1801.118878</c:v>
                </c:pt>
                <c:pt idx="171">
                  <c:v>1799.850428</c:v>
                </c:pt>
                <c:pt idx="172">
                  <c:v>1796.3471509999999</c:v>
                </c:pt>
                <c:pt idx="173">
                  <c:v>1766.24309825</c:v>
                </c:pt>
                <c:pt idx="174">
                  <c:v>1568.1582410000001</c:v>
                </c:pt>
                <c:pt idx="175">
                  <c:v>1581.994148</c:v>
                </c:pt>
                <c:pt idx="176">
                  <c:v>1353.2283474999999</c:v>
                </c:pt>
                <c:pt idx="177">
                  <c:v>675.75572800000009</c:v>
                </c:pt>
                <c:pt idx="178">
                  <c:v>404.41602800000004</c:v>
                </c:pt>
                <c:pt idx="179">
                  <c:v>296.96876150000003</c:v>
                </c:pt>
                <c:pt idx="180">
                  <c:v>295.21270049999998</c:v>
                </c:pt>
                <c:pt idx="181">
                  <c:v>292.24636875000004</c:v>
                </c:pt>
                <c:pt idx="182">
                  <c:v>279.46698064000003</c:v>
                </c:pt>
                <c:pt idx="183">
                  <c:v>324.80035475</c:v>
                </c:pt>
                <c:pt idx="184">
                  <c:v>747.38358375000007</c:v>
                </c:pt>
                <c:pt idx="185">
                  <c:v>1140.4249265000001</c:v>
                </c:pt>
                <c:pt idx="186">
                  <c:v>1350.6466594999999</c:v>
                </c:pt>
                <c:pt idx="187">
                  <c:v>1414.2088687500002</c:v>
                </c:pt>
                <c:pt idx="188">
                  <c:v>1424.5008735000001</c:v>
                </c:pt>
                <c:pt idx="189">
                  <c:v>1425.3824017499999</c:v>
                </c:pt>
                <c:pt idx="190">
                  <c:v>1416.099097</c:v>
                </c:pt>
                <c:pt idx="191">
                  <c:v>1361.9233399999998</c:v>
                </c:pt>
                <c:pt idx="192">
                  <c:v>818.21709768999995</c:v>
                </c:pt>
                <c:pt idx="193">
                  <c:v>612.41176616999996</c:v>
                </c:pt>
                <c:pt idx="194">
                  <c:v>608.20457575</c:v>
                </c:pt>
                <c:pt idx="195">
                  <c:v>617.02311821000001</c:v>
                </c:pt>
                <c:pt idx="196">
                  <c:v>619.00421274999997</c:v>
                </c:pt>
                <c:pt idx="197">
                  <c:v>609.1439630000001</c:v>
                </c:pt>
                <c:pt idx="198">
                  <c:v>605.88925849999998</c:v>
                </c:pt>
                <c:pt idx="199">
                  <c:v>597.78151225000011</c:v>
                </c:pt>
                <c:pt idx="200">
                  <c:v>291.14814575000003</c:v>
                </c:pt>
                <c:pt idx="201">
                  <c:v>157.0649985</c:v>
                </c:pt>
                <c:pt idx="202">
                  <c:v>145.82181499999999</c:v>
                </c:pt>
                <c:pt idx="203">
                  <c:v>144.47993249999999</c:v>
                </c:pt>
                <c:pt idx="204">
                  <c:v>140.23007585999997</c:v>
                </c:pt>
                <c:pt idx="205">
                  <c:v>125.92100444</c:v>
                </c:pt>
                <c:pt idx="206">
                  <c:v>125.08878806999999</c:v>
                </c:pt>
                <c:pt idx="207">
                  <c:v>209.27323157999999</c:v>
                </c:pt>
                <c:pt idx="208">
                  <c:v>631.26975603999995</c:v>
                </c:pt>
                <c:pt idx="209">
                  <c:v>1310.2804245100001</c:v>
                </c:pt>
                <c:pt idx="210">
                  <c:v>1705.17872005</c:v>
                </c:pt>
                <c:pt idx="211">
                  <c:v>1758.8451665</c:v>
                </c:pt>
                <c:pt idx="212">
                  <c:v>1766.5041907500001</c:v>
                </c:pt>
                <c:pt idx="213">
                  <c:v>1702.8634489999999</c:v>
                </c:pt>
                <c:pt idx="214">
                  <c:v>1678.26642225</c:v>
                </c:pt>
                <c:pt idx="215">
                  <c:v>1657.2298807500001</c:v>
                </c:pt>
                <c:pt idx="216">
                  <c:v>1591.1482947500001</c:v>
                </c:pt>
                <c:pt idx="217">
                  <c:v>1472.577125</c:v>
                </c:pt>
                <c:pt idx="218">
                  <c:v>1429.7880674999999</c:v>
                </c:pt>
                <c:pt idx="219">
                  <c:v>1430.6991110000001</c:v>
                </c:pt>
                <c:pt idx="220">
                  <c:v>1578.91284075</c:v>
                </c:pt>
                <c:pt idx="221">
                  <c:v>1635.93696675</c:v>
                </c:pt>
                <c:pt idx="222">
                  <c:v>1682.4405167499999</c:v>
                </c:pt>
                <c:pt idx="223">
                  <c:v>1708.8228879999999</c:v>
                </c:pt>
                <c:pt idx="224">
                  <c:v>1697.96262675</c:v>
                </c:pt>
                <c:pt idx="225">
                  <c:v>1603.70440775</c:v>
                </c:pt>
                <c:pt idx="226">
                  <c:v>1385.1197889999999</c:v>
                </c:pt>
                <c:pt idx="227">
                  <c:v>970.39644450000003</c:v>
                </c:pt>
                <c:pt idx="228">
                  <c:v>950.42218200000002</c:v>
                </c:pt>
                <c:pt idx="229">
                  <c:v>899.91506874999993</c:v>
                </c:pt>
                <c:pt idx="230">
                  <c:v>917.51412700000003</c:v>
                </c:pt>
                <c:pt idx="231">
                  <c:v>1432.788581</c:v>
                </c:pt>
                <c:pt idx="232">
                  <c:v>2008.0251785</c:v>
                </c:pt>
                <c:pt idx="233">
                  <c:v>2108.3240114999999</c:v>
                </c:pt>
                <c:pt idx="234">
                  <c:v>2180.7070032500001</c:v>
                </c:pt>
                <c:pt idx="235">
                  <c:v>2186.4996019999999</c:v>
                </c:pt>
                <c:pt idx="236">
                  <c:v>2138.2396599999997</c:v>
                </c:pt>
                <c:pt idx="237">
                  <c:v>2160.0475555000003</c:v>
                </c:pt>
                <c:pt idx="238">
                  <c:v>2102.4411382500002</c:v>
                </c:pt>
                <c:pt idx="239">
                  <c:v>2032.2853115</c:v>
                </c:pt>
                <c:pt idx="240">
                  <c:v>2078.6798424999997</c:v>
                </c:pt>
                <c:pt idx="241">
                  <c:v>2030.8220509999999</c:v>
                </c:pt>
                <c:pt idx="242">
                  <c:v>1987.8579857499999</c:v>
                </c:pt>
                <c:pt idx="243">
                  <c:v>1952.7797184999999</c:v>
                </c:pt>
                <c:pt idx="244">
                  <c:v>1993.09524775</c:v>
                </c:pt>
                <c:pt idx="245">
                  <c:v>1978.89937375</c:v>
                </c:pt>
                <c:pt idx="246">
                  <c:v>2061.4591384999999</c:v>
                </c:pt>
                <c:pt idx="247">
                  <c:v>2097.6674889999999</c:v>
                </c:pt>
                <c:pt idx="248">
                  <c:v>2095.5220172499999</c:v>
                </c:pt>
                <c:pt idx="249">
                  <c:v>2060.3201839999997</c:v>
                </c:pt>
                <c:pt idx="250">
                  <c:v>2064.1646060000003</c:v>
                </c:pt>
                <c:pt idx="251">
                  <c:v>1682.6190307499999</c:v>
                </c:pt>
                <c:pt idx="252">
                  <c:v>1600.94866325</c:v>
                </c:pt>
                <c:pt idx="253">
                  <c:v>1584.9057277500001</c:v>
                </c:pt>
                <c:pt idx="254">
                  <c:v>1677.3959645</c:v>
                </c:pt>
                <c:pt idx="255">
                  <c:v>1999.9617397500001</c:v>
                </c:pt>
                <c:pt idx="256">
                  <c:v>2052.6730879999996</c:v>
                </c:pt>
                <c:pt idx="257">
                  <c:v>2148.9914102499997</c:v>
                </c:pt>
                <c:pt idx="258">
                  <c:v>2171.7019249999998</c:v>
                </c:pt>
                <c:pt idx="259">
                  <c:v>2182.02187125</c:v>
                </c:pt>
                <c:pt idx="260">
                  <c:v>2194.0745900000002</c:v>
                </c:pt>
                <c:pt idx="261">
                  <c:v>2199.05808875</c:v>
                </c:pt>
                <c:pt idx="262">
                  <c:v>2141.5583192500003</c:v>
                </c:pt>
                <c:pt idx="263">
                  <c:v>2101.5336622500004</c:v>
                </c:pt>
                <c:pt idx="264">
                  <c:v>2003.54848425</c:v>
                </c:pt>
                <c:pt idx="265">
                  <c:v>1914.5088615</c:v>
                </c:pt>
                <c:pt idx="266">
                  <c:v>1617.366428</c:v>
                </c:pt>
                <c:pt idx="267">
                  <c:v>1612.8364525</c:v>
                </c:pt>
                <c:pt idx="268">
                  <c:v>1850.9665345000001</c:v>
                </c:pt>
                <c:pt idx="269">
                  <c:v>2018.8722930000001</c:v>
                </c:pt>
                <c:pt idx="270">
                  <c:v>2062.18717225</c:v>
                </c:pt>
                <c:pt idx="271">
                  <c:v>2099.3244597500002</c:v>
                </c:pt>
                <c:pt idx="272">
                  <c:v>2103.2503960000004</c:v>
                </c:pt>
                <c:pt idx="273">
                  <c:v>2055.0522185</c:v>
                </c:pt>
                <c:pt idx="274">
                  <c:v>1735.6010940000001</c:v>
                </c:pt>
                <c:pt idx="275">
                  <c:v>1290.3120924999998</c:v>
                </c:pt>
                <c:pt idx="276">
                  <c:v>1137.7366574999999</c:v>
                </c:pt>
                <c:pt idx="277">
                  <c:v>1502.8006907500001</c:v>
                </c:pt>
                <c:pt idx="278">
                  <c:v>1585.2231282499999</c:v>
                </c:pt>
                <c:pt idx="279">
                  <c:v>1913.5175502499999</c:v>
                </c:pt>
                <c:pt idx="280">
                  <c:v>1913.7681055</c:v>
                </c:pt>
                <c:pt idx="281">
                  <c:v>1803.6704842500001</c:v>
                </c:pt>
                <c:pt idx="282">
                  <c:v>1966.4800769999999</c:v>
                </c:pt>
                <c:pt idx="283">
                  <c:v>2172.0179979999998</c:v>
                </c:pt>
                <c:pt idx="284">
                  <c:v>2198.0767755000002</c:v>
                </c:pt>
                <c:pt idx="285">
                  <c:v>2201.71898375</c:v>
                </c:pt>
                <c:pt idx="286">
                  <c:v>2130.4626292499997</c:v>
                </c:pt>
                <c:pt idx="287">
                  <c:v>2097.485439</c:v>
                </c:pt>
                <c:pt idx="288">
                  <c:v>1774.9750562499999</c:v>
                </c:pt>
                <c:pt idx="289">
                  <c:v>1604.67561075</c:v>
                </c:pt>
                <c:pt idx="290">
                  <c:v>1586.14183875</c:v>
                </c:pt>
                <c:pt idx="291">
                  <c:v>1522.7136735000001</c:v>
                </c:pt>
                <c:pt idx="292">
                  <c:v>1629.6805534999999</c:v>
                </c:pt>
                <c:pt idx="293">
                  <c:v>1829.2603999999999</c:v>
                </c:pt>
                <c:pt idx="294">
                  <c:v>2002.42908975</c:v>
                </c:pt>
                <c:pt idx="295">
                  <c:v>2076.66690475</c:v>
                </c:pt>
                <c:pt idx="296">
                  <c:v>2098.80668625</c:v>
                </c:pt>
                <c:pt idx="297">
                  <c:v>2105.2243497499999</c:v>
                </c:pt>
                <c:pt idx="298">
                  <c:v>2096.8513507499997</c:v>
                </c:pt>
                <c:pt idx="299">
                  <c:v>2097.2573300000004</c:v>
                </c:pt>
                <c:pt idx="300">
                  <c:v>2021.0154680000001</c:v>
                </c:pt>
                <c:pt idx="301">
                  <c:v>1981.9109962500002</c:v>
                </c:pt>
                <c:pt idx="302">
                  <c:v>1987.382245</c:v>
                </c:pt>
                <c:pt idx="303">
                  <c:v>2022.78252275</c:v>
                </c:pt>
                <c:pt idx="304">
                  <c:v>2038.6668924999999</c:v>
                </c:pt>
                <c:pt idx="305">
                  <c:v>2146.7326102499997</c:v>
                </c:pt>
                <c:pt idx="306">
                  <c:v>2184.75670975</c:v>
                </c:pt>
                <c:pt idx="307">
                  <c:v>2188.56867225</c:v>
                </c:pt>
                <c:pt idx="308">
                  <c:v>2180.23669075</c:v>
                </c:pt>
                <c:pt idx="309">
                  <c:v>2191.3682522499998</c:v>
                </c:pt>
                <c:pt idx="310">
                  <c:v>2196.3926930000002</c:v>
                </c:pt>
                <c:pt idx="311">
                  <c:v>2194.4783090000001</c:v>
                </c:pt>
                <c:pt idx="312">
                  <c:v>1877.3896257500001</c:v>
                </c:pt>
                <c:pt idx="313">
                  <c:v>1794.5361580000001</c:v>
                </c:pt>
                <c:pt idx="314">
                  <c:v>1792.8346219999999</c:v>
                </c:pt>
                <c:pt idx="315">
                  <c:v>1790.6735800000001</c:v>
                </c:pt>
                <c:pt idx="316">
                  <c:v>1788.5266234999999</c:v>
                </c:pt>
                <c:pt idx="317">
                  <c:v>1868.5913322500001</c:v>
                </c:pt>
                <c:pt idx="318">
                  <c:v>2142.79116875</c:v>
                </c:pt>
                <c:pt idx="319">
                  <c:v>2165.0347105000001</c:v>
                </c:pt>
                <c:pt idx="320">
                  <c:v>2201.8463925000001</c:v>
                </c:pt>
                <c:pt idx="321">
                  <c:v>2201.3726655</c:v>
                </c:pt>
                <c:pt idx="322">
                  <c:v>1873.73819725</c:v>
                </c:pt>
                <c:pt idx="323">
                  <c:v>1832.1081675</c:v>
                </c:pt>
                <c:pt idx="324">
                  <c:v>1822.4105999999999</c:v>
                </c:pt>
                <c:pt idx="325">
                  <c:v>1809.6620645</c:v>
                </c:pt>
                <c:pt idx="326">
                  <c:v>1785.63129125</c:v>
                </c:pt>
                <c:pt idx="327">
                  <c:v>1848.6135124999998</c:v>
                </c:pt>
                <c:pt idx="328">
                  <c:v>2160.5051812500001</c:v>
                </c:pt>
                <c:pt idx="329">
                  <c:v>2172.3893244999999</c:v>
                </c:pt>
                <c:pt idx="330">
                  <c:v>2178.6631552500003</c:v>
                </c:pt>
                <c:pt idx="331">
                  <c:v>2183.1578852500002</c:v>
                </c:pt>
                <c:pt idx="332">
                  <c:v>2182.0297019999998</c:v>
                </c:pt>
                <c:pt idx="333">
                  <c:v>2178.5553015</c:v>
                </c:pt>
                <c:pt idx="334">
                  <c:v>1881.3194142500001</c:v>
                </c:pt>
                <c:pt idx="335">
                  <c:v>1757.0075179999999</c:v>
                </c:pt>
                <c:pt idx="336">
                  <c:v>1316.88352575</c:v>
                </c:pt>
                <c:pt idx="337">
                  <c:v>931.81382374999998</c:v>
                </c:pt>
                <c:pt idx="338">
                  <c:v>723.08722650000004</c:v>
                </c:pt>
                <c:pt idx="339">
                  <c:v>672.27421124999989</c:v>
                </c:pt>
                <c:pt idx="340">
                  <c:v>761.15084875000002</c:v>
                </c:pt>
                <c:pt idx="341">
                  <c:v>800.77109624999991</c:v>
                </c:pt>
                <c:pt idx="342">
                  <c:v>923.90240249999999</c:v>
                </c:pt>
                <c:pt idx="343">
                  <c:v>1011.251092</c:v>
                </c:pt>
                <c:pt idx="344">
                  <c:v>1074.31535925</c:v>
                </c:pt>
                <c:pt idx="345">
                  <c:v>1006.0547815</c:v>
                </c:pt>
                <c:pt idx="346">
                  <c:v>701.91113875000008</c:v>
                </c:pt>
                <c:pt idx="347">
                  <c:v>603.32279575000007</c:v>
                </c:pt>
                <c:pt idx="348">
                  <c:v>597.72326900000007</c:v>
                </c:pt>
                <c:pt idx="349">
                  <c:v>599.94098150000002</c:v>
                </c:pt>
                <c:pt idx="350">
                  <c:v>646.60330250000004</c:v>
                </c:pt>
                <c:pt idx="351">
                  <c:v>723.47910050000007</c:v>
                </c:pt>
                <c:pt idx="352">
                  <c:v>951.36549124999999</c:v>
                </c:pt>
                <c:pt idx="353">
                  <c:v>1144.6047637500001</c:v>
                </c:pt>
                <c:pt idx="354">
                  <c:v>1159.2349937499998</c:v>
                </c:pt>
                <c:pt idx="355">
                  <c:v>1160.0740792500001</c:v>
                </c:pt>
                <c:pt idx="356">
                  <c:v>1158.1732822500001</c:v>
                </c:pt>
                <c:pt idx="357">
                  <c:v>1157.18339825</c:v>
                </c:pt>
                <c:pt idx="358">
                  <c:v>1089.57728275</c:v>
                </c:pt>
                <c:pt idx="359">
                  <c:v>952.65679824999995</c:v>
                </c:pt>
                <c:pt idx="360">
                  <c:v>1121.8395740000001</c:v>
                </c:pt>
                <c:pt idx="361">
                  <c:v>1064.81926075</c:v>
                </c:pt>
                <c:pt idx="362">
                  <c:v>1036.61504975</c:v>
                </c:pt>
                <c:pt idx="363">
                  <c:v>991.76686699999993</c:v>
                </c:pt>
                <c:pt idx="364">
                  <c:v>1019.89927125</c:v>
                </c:pt>
                <c:pt idx="365">
                  <c:v>1138.999896</c:v>
                </c:pt>
                <c:pt idx="366">
                  <c:v>1194.5648082500002</c:v>
                </c:pt>
                <c:pt idx="367">
                  <c:v>1175.534535</c:v>
                </c:pt>
                <c:pt idx="368">
                  <c:v>983.16605475000006</c:v>
                </c:pt>
                <c:pt idx="369">
                  <c:v>701.84279604000005</c:v>
                </c:pt>
                <c:pt idx="370">
                  <c:v>619.97610525000005</c:v>
                </c:pt>
                <c:pt idx="371">
                  <c:v>602.90465949999998</c:v>
                </c:pt>
                <c:pt idx="372">
                  <c:v>597.50356000000011</c:v>
                </c:pt>
                <c:pt idx="373">
                  <c:v>591.71145550000006</c:v>
                </c:pt>
                <c:pt idx="374">
                  <c:v>596.3693767499999</c:v>
                </c:pt>
                <c:pt idx="375">
                  <c:v>623.9920535</c:v>
                </c:pt>
                <c:pt idx="376">
                  <c:v>806.33509250000009</c:v>
                </c:pt>
                <c:pt idx="377">
                  <c:v>1207.7162182500001</c:v>
                </c:pt>
                <c:pt idx="378">
                  <c:v>1322.0749000000001</c:v>
                </c:pt>
                <c:pt idx="379">
                  <c:v>1344.4402680000001</c:v>
                </c:pt>
                <c:pt idx="380">
                  <c:v>1367.7737795</c:v>
                </c:pt>
                <c:pt idx="381">
                  <c:v>1369.2564737499999</c:v>
                </c:pt>
                <c:pt idx="382">
                  <c:v>1305.1262259999999</c:v>
                </c:pt>
                <c:pt idx="383">
                  <c:v>1286.2502995</c:v>
                </c:pt>
                <c:pt idx="384">
                  <c:v>1265.5296587500002</c:v>
                </c:pt>
                <c:pt idx="385">
                  <c:v>1276.77079125</c:v>
                </c:pt>
                <c:pt idx="386">
                  <c:v>1227.8608939999999</c:v>
                </c:pt>
                <c:pt idx="387">
                  <c:v>1142.018738</c:v>
                </c:pt>
                <c:pt idx="388">
                  <c:v>1287.8724902500001</c:v>
                </c:pt>
                <c:pt idx="389">
                  <c:v>1464.3624620000001</c:v>
                </c:pt>
                <c:pt idx="390">
                  <c:v>1593.18972775</c:v>
                </c:pt>
                <c:pt idx="391">
                  <c:v>1641.71487725</c:v>
                </c:pt>
                <c:pt idx="392">
                  <c:v>1644.584116</c:v>
                </c:pt>
                <c:pt idx="393">
                  <c:v>1545.3033882500001</c:v>
                </c:pt>
                <c:pt idx="394">
                  <c:v>1487.7611179999999</c:v>
                </c:pt>
                <c:pt idx="395">
                  <c:v>1356.3371124999999</c:v>
                </c:pt>
                <c:pt idx="396">
                  <c:v>1110.814625</c:v>
                </c:pt>
                <c:pt idx="397">
                  <c:v>1097.8025572500001</c:v>
                </c:pt>
                <c:pt idx="398">
                  <c:v>1219.3743554999999</c:v>
                </c:pt>
                <c:pt idx="399">
                  <c:v>1262.85596375</c:v>
                </c:pt>
                <c:pt idx="400">
                  <c:v>1314.7180302500001</c:v>
                </c:pt>
                <c:pt idx="401">
                  <c:v>1365.68540325</c:v>
                </c:pt>
                <c:pt idx="402">
                  <c:v>1384.3138269999997</c:v>
                </c:pt>
                <c:pt idx="403">
                  <c:v>1383.0901804999999</c:v>
                </c:pt>
                <c:pt idx="404">
                  <c:v>1383.51839425</c:v>
                </c:pt>
                <c:pt idx="405">
                  <c:v>1382.4261864999999</c:v>
                </c:pt>
                <c:pt idx="406">
                  <c:v>1381.4555627500001</c:v>
                </c:pt>
                <c:pt idx="407">
                  <c:v>1380.1940487499999</c:v>
                </c:pt>
                <c:pt idx="408">
                  <c:v>1372.68848525</c:v>
                </c:pt>
                <c:pt idx="409">
                  <c:v>1307.3263030000001</c:v>
                </c:pt>
                <c:pt idx="410">
                  <c:v>1299.9203419999999</c:v>
                </c:pt>
                <c:pt idx="411">
                  <c:v>1301.960947</c:v>
                </c:pt>
                <c:pt idx="412">
                  <c:v>1290.9025529999999</c:v>
                </c:pt>
                <c:pt idx="413">
                  <c:v>1307.45504125</c:v>
                </c:pt>
                <c:pt idx="414">
                  <c:v>1318.29774275</c:v>
                </c:pt>
                <c:pt idx="415">
                  <c:v>1310.1432367499999</c:v>
                </c:pt>
                <c:pt idx="416">
                  <c:v>1310.52272625</c:v>
                </c:pt>
                <c:pt idx="417">
                  <c:v>1242.9744800000001</c:v>
                </c:pt>
                <c:pt idx="418">
                  <c:v>758.09099275000005</c:v>
                </c:pt>
                <c:pt idx="419">
                  <c:v>602.55036174999998</c:v>
                </c:pt>
                <c:pt idx="420">
                  <c:v>599.67500250000001</c:v>
                </c:pt>
                <c:pt idx="421">
                  <c:v>596.20729749999998</c:v>
                </c:pt>
                <c:pt idx="422">
                  <c:v>597.4374277500001</c:v>
                </c:pt>
                <c:pt idx="423">
                  <c:v>761.45305574999998</c:v>
                </c:pt>
                <c:pt idx="424">
                  <c:v>1465.2695495</c:v>
                </c:pt>
                <c:pt idx="425">
                  <c:v>1966.658529</c:v>
                </c:pt>
                <c:pt idx="426">
                  <c:v>2089.7002390000002</c:v>
                </c:pt>
                <c:pt idx="427">
                  <c:v>2130.3821652499996</c:v>
                </c:pt>
                <c:pt idx="428">
                  <c:v>2162.0803129999999</c:v>
                </c:pt>
                <c:pt idx="429">
                  <c:v>2181.5760587499999</c:v>
                </c:pt>
                <c:pt idx="430">
                  <c:v>2181.99117475</c:v>
                </c:pt>
                <c:pt idx="431">
                  <c:v>1994.3744715</c:v>
                </c:pt>
                <c:pt idx="432">
                  <c:v>1695.879477</c:v>
                </c:pt>
                <c:pt idx="433">
                  <c:v>1591.20271675</c:v>
                </c:pt>
                <c:pt idx="434">
                  <c:v>1591.9859019999999</c:v>
                </c:pt>
                <c:pt idx="435">
                  <c:v>1587.8917577499999</c:v>
                </c:pt>
                <c:pt idx="436">
                  <c:v>1608.9315799999999</c:v>
                </c:pt>
                <c:pt idx="437">
                  <c:v>1787.3754562499998</c:v>
                </c:pt>
                <c:pt idx="438">
                  <c:v>1790.4611702499999</c:v>
                </c:pt>
                <c:pt idx="439">
                  <c:v>1791.4577849999998</c:v>
                </c:pt>
                <c:pt idx="440">
                  <c:v>1698.7402609999999</c:v>
                </c:pt>
                <c:pt idx="441">
                  <c:v>987.88215825000009</c:v>
                </c:pt>
                <c:pt idx="442">
                  <c:v>631.76526000000013</c:v>
                </c:pt>
                <c:pt idx="443">
                  <c:v>602.35404325000002</c:v>
                </c:pt>
                <c:pt idx="444">
                  <c:v>608.96804599999996</c:v>
                </c:pt>
                <c:pt idx="445">
                  <c:v>605.21148849999997</c:v>
                </c:pt>
                <c:pt idx="446">
                  <c:v>597.1107475</c:v>
                </c:pt>
                <c:pt idx="447">
                  <c:v>700.16487375000008</c:v>
                </c:pt>
                <c:pt idx="448">
                  <c:v>1578.6027329999999</c:v>
                </c:pt>
                <c:pt idx="449">
                  <c:v>2423.7363942500001</c:v>
                </c:pt>
                <c:pt idx="450">
                  <c:v>2540.3302422500001</c:v>
                </c:pt>
                <c:pt idx="451">
                  <c:v>2579.5401072499999</c:v>
                </c:pt>
                <c:pt idx="452">
                  <c:v>2573.4288369999999</c:v>
                </c:pt>
                <c:pt idx="453">
                  <c:v>2572.7322449999997</c:v>
                </c:pt>
                <c:pt idx="454">
                  <c:v>2557.4092757500002</c:v>
                </c:pt>
                <c:pt idx="455">
                  <c:v>2279.9966947499997</c:v>
                </c:pt>
                <c:pt idx="456">
                  <c:v>1811.3689059999999</c:v>
                </c:pt>
                <c:pt idx="457">
                  <c:v>1515.9781829999999</c:v>
                </c:pt>
                <c:pt idx="458">
                  <c:v>1515.7199372500002</c:v>
                </c:pt>
                <c:pt idx="459">
                  <c:v>1514.50523075</c:v>
                </c:pt>
                <c:pt idx="460">
                  <c:v>1538.9266250000001</c:v>
                </c:pt>
                <c:pt idx="461">
                  <c:v>1720.2857485</c:v>
                </c:pt>
                <c:pt idx="462">
                  <c:v>1721.98568875</c:v>
                </c:pt>
                <c:pt idx="463">
                  <c:v>1717.6684622499999</c:v>
                </c:pt>
                <c:pt idx="464">
                  <c:v>1669.4034829999998</c:v>
                </c:pt>
                <c:pt idx="465">
                  <c:v>1204.035566</c:v>
                </c:pt>
                <c:pt idx="466">
                  <c:v>791.479197</c:v>
                </c:pt>
                <c:pt idx="467">
                  <c:v>622.22125799999992</c:v>
                </c:pt>
                <c:pt idx="468">
                  <c:v>599.80173000000002</c:v>
                </c:pt>
                <c:pt idx="469">
                  <c:v>596.41195699999992</c:v>
                </c:pt>
                <c:pt idx="470">
                  <c:v>608.75836125000001</c:v>
                </c:pt>
                <c:pt idx="471">
                  <c:v>773.51840475000006</c:v>
                </c:pt>
                <c:pt idx="472">
                  <c:v>1688.57298625</c:v>
                </c:pt>
                <c:pt idx="473">
                  <c:v>2460.0191599999998</c:v>
                </c:pt>
                <c:pt idx="474">
                  <c:v>2483.6607199999999</c:v>
                </c:pt>
                <c:pt idx="475">
                  <c:v>2490.9303662500001</c:v>
                </c:pt>
                <c:pt idx="476">
                  <c:v>2491.1290537499999</c:v>
                </c:pt>
                <c:pt idx="477">
                  <c:v>2490.3052027499998</c:v>
                </c:pt>
                <c:pt idx="478">
                  <c:v>2476.970499</c:v>
                </c:pt>
                <c:pt idx="479">
                  <c:v>2184.7397257500002</c:v>
                </c:pt>
                <c:pt idx="480">
                  <c:v>1914.6491087500001</c:v>
                </c:pt>
                <c:pt idx="481">
                  <c:v>1890.4599095000001</c:v>
                </c:pt>
                <c:pt idx="482">
                  <c:v>1874.03595425</c:v>
                </c:pt>
                <c:pt idx="483">
                  <c:v>1884.713544</c:v>
                </c:pt>
                <c:pt idx="484">
                  <c:v>1910.1183045</c:v>
                </c:pt>
                <c:pt idx="485">
                  <c:v>2084.0717447500001</c:v>
                </c:pt>
                <c:pt idx="486">
                  <c:v>2075.9591447500002</c:v>
                </c:pt>
                <c:pt idx="487">
                  <c:v>1872.19398875</c:v>
                </c:pt>
                <c:pt idx="488">
                  <c:v>1492.778352</c:v>
                </c:pt>
                <c:pt idx="489">
                  <c:v>957.60856975000002</c:v>
                </c:pt>
                <c:pt idx="490">
                  <c:v>644.31888650000008</c:v>
                </c:pt>
                <c:pt idx="491">
                  <c:v>633.43777449999993</c:v>
                </c:pt>
                <c:pt idx="492">
                  <c:v>745.76838275</c:v>
                </c:pt>
                <c:pt idx="493">
                  <c:v>961.78981525000006</c:v>
                </c:pt>
                <c:pt idx="494">
                  <c:v>1202.1797314999999</c:v>
                </c:pt>
                <c:pt idx="495">
                  <c:v>1535.1579502499999</c:v>
                </c:pt>
                <c:pt idx="496">
                  <c:v>2027.9828855000001</c:v>
                </c:pt>
                <c:pt idx="497">
                  <c:v>2307.53716975</c:v>
                </c:pt>
                <c:pt idx="498">
                  <c:v>2323.56167375</c:v>
                </c:pt>
                <c:pt idx="499">
                  <c:v>2333.4230459999999</c:v>
                </c:pt>
                <c:pt idx="500">
                  <c:v>2310.9334857499998</c:v>
                </c:pt>
                <c:pt idx="501">
                  <c:v>2233.4260135</c:v>
                </c:pt>
                <c:pt idx="502">
                  <c:v>1979.96521125</c:v>
                </c:pt>
                <c:pt idx="503">
                  <c:v>1447.8207024999999</c:v>
                </c:pt>
                <c:pt idx="504">
                  <c:v>1356.1204215</c:v>
                </c:pt>
                <c:pt idx="505">
                  <c:v>1318.8300124999998</c:v>
                </c:pt>
                <c:pt idx="506">
                  <c:v>1138.03236625</c:v>
                </c:pt>
                <c:pt idx="507">
                  <c:v>596.85348624999995</c:v>
                </c:pt>
                <c:pt idx="508">
                  <c:v>433.31514024999996</c:v>
                </c:pt>
                <c:pt idx="509">
                  <c:v>521.62026649999996</c:v>
                </c:pt>
                <c:pt idx="510">
                  <c:v>585.40650875000006</c:v>
                </c:pt>
                <c:pt idx="511">
                  <c:v>450.39790425000001</c:v>
                </c:pt>
                <c:pt idx="512">
                  <c:v>432.466272</c:v>
                </c:pt>
                <c:pt idx="513">
                  <c:v>409.53116075000003</c:v>
                </c:pt>
                <c:pt idx="514">
                  <c:v>400.39576675000001</c:v>
                </c:pt>
                <c:pt idx="515">
                  <c:v>395.75081775000007</c:v>
                </c:pt>
                <c:pt idx="516">
                  <c:v>392.44697900000006</c:v>
                </c:pt>
                <c:pt idx="517">
                  <c:v>396.81751324999999</c:v>
                </c:pt>
                <c:pt idx="518">
                  <c:v>396.06591125</c:v>
                </c:pt>
                <c:pt idx="519">
                  <c:v>407.79504175</c:v>
                </c:pt>
                <c:pt idx="520">
                  <c:v>587.97722025000007</c:v>
                </c:pt>
                <c:pt idx="521">
                  <c:v>767.51482375000001</c:v>
                </c:pt>
                <c:pt idx="522">
                  <c:v>794.75789474999999</c:v>
                </c:pt>
                <c:pt idx="523">
                  <c:v>794.16121150000004</c:v>
                </c:pt>
                <c:pt idx="524">
                  <c:v>800.73887149999996</c:v>
                </c:pt>
                <c:pt idx="525">
                  <c:v>784.35506175</c:v>
                </c:pt>
                <c:pt idx="526">
                  <c:v>626.32115974999999</c:v>
                </c:pt>
                <c:pt idx="527">
                  <c:v>431.29459875000003</c:v>
                </c:pt>
                <c:pt idx="528">
                  <c:v>420.47086575000003</c:v>
                </c:pt>
                <c:pt idx="529">
                  <c:v>222.86090099999998</c:v>
                </c:pt>
                <c:pt idx="530">
                  <c:v>95.773293999999993</c:v>
                </c:pt>
                <c:pt idx="531">
                  <c:v>91.121745000000004</c:v>
                </c:pt>
                <c:pt idx="532">
                  <c:v>97.052215250000003</c:v>
                </c:pt>
                <c:pt idx="533">
                  <c:v>94.970329500000005</c:v>
                </c:pt>
                <c:pt idx="534">
                  <c:v>92.136738499999993</c:v>
                </c:pt>
                <c:pt idx="535">
                  <c:v>95.658975499999997</c:v>
                </c:pt>
                <c:pt idx="536">
                  <c:v>95.247510500000004</c:v>
                </c:pt>
                <c:pt idx="537">
                  <c:v>94.802929500000005</c:v>
                </c:pt>
                <c:pt idx="538">
                  <c:v>96.219135999999992</c:v>
                </c:pt>
                <c:pt idx="539">
                  <c:v>100.03257649999999</c:v>
                </c:pt>
                <c:pt idx="540">
                  <c:v>96.246239500000001</c:v>
                </c:pt>
                <c:pt idx="541">
                  <c:v>98.306003000000004</c:v>
                </c:pt>
                <c:pt idx="542">
                  <c:v>101.18066474999999</c:v>
                </c:pt>
                <c:pt idx="543">
                  <c:v>182.893145</c:v>
                </c:pt>
                <c:pt idx="544">
                  <c:v>366.32949825000003</c:v>
                </c:pt>
                <c:pt idx="545">
                  <c:v>858.82669475</c:v>
                </c:pt>
                <c:pt idx="546">
                  <c:v>1155.8514755000001</c:v>
                </c:pt>
                <c:pt idx="547">
                  <c:v>1203.0507775000001</c:v>
                </c:pt>
                <c:pt idx="548">
                  <c:v>1205.174215</c:v>
                </c:pt>
                <c:pt idx="549">
                  <c:v>1211.74728525</c:v>
                </c:pt>
                <c:pt idx="550">
                  <c:v>1216.7696580000002</c:v>
                </c:pt>
                <c:pt idx="551">
                  <c:v>1209.2158912499999</c:v>
                </c:pt>
                <c:pt idx="552">
                  <c:v>1171.5245687500001</c:v>
                </c:pt>
                <c:pt idx="553">
                  <c:v>980.71764774999997</c:v>
                </c:pt>
                <c:pt idx="554">
                  <c:v>792.99651425000002</c:v>
                </c:pt>
                <c:pt idx="555">
                  <c:v>778.78735674999996</c:v>
                </c:pt>
                <c:pt idx="556">
                  <c:v>964.31187624999995</c:v>
                </c:pt>
                <c:pt idx="557">
                  <c:v>1172.99422325</c:v>
                </c:pt>
                <c:pt idx="558">
                  <c:v>1210.5942192499999</c:v>
                </c:pt>
                <c:pt idx="559">
                  <c:v>1225.6545405000002</c:v>
                </c:pt>
                <c:pt idx="560">
                  <c:v>1247.8228779999999</c:v>
                </c:pt>
                <c:pt idx="561">
                  <c:v>1278.64360575</c:v>
                </c:pt>
                <c:pt idx="562">
                  <c:v>1281.0082487499999</c:v>
                </c:pt>
                <c:pt idx="563">
                  <c:v>1258.30402125</c:v>
                </c:pt>
                <c:pt idx="564">
                  <c:v>1068.0204497500001</c:v>
                </c:pt>
                <c:pt idx="565">
                  <c:v>962.40075200000001</c:v>
                </c:pt>
                <c:pt idx="566">
                  <c:v>1048.849637</c:v>
                </c:pt>
                <c:pt idx="567">
                  <c:v>1383.2801864999999</c:v>
                </c:pt>
                <c:pt idx="568">
                  <c:v>2026.1853120000001</c:v>
                </c:pt>
                <c:pt idx="569">
                  <c:v>2145.126534</c:v>
                </c:pt>
                <c:pt idx="570">
                  <c:v>2163.8444559999998</c:v>
                </c:pt>
                <c:pt idx="571">
                  <c:v>2167.4069797500001</c:v>
                </c:pt>
                <c:pt idx="572">
                  <c:v>2123.1427362499999</c:v>
                </c:pt>
                <c:pt idx="573">
                  <c:v>2117.9314260000001</c:v>
                </c:pt>
                <c:pt idx="574">
                  <c:v>2124.5596552500001</c:v>
                </c:pt>
                <c:pt idx="575">
                  <c:v>1864.5686865</c:v>
                </c:pt>
                <c:pt idx="576">
                  <c:v>1702.3909082499999</c:v>
                </c:pt>
                <c:pt idx="577">
                  <c:v>1537.78266925</c:v>
                </c:pt>
                <c:pt idx="578">
                  <c:v>1374.635354</c:v>
                </c:pt>
                <c:pt idx="579">
                  <c:v>1374.0906822500001</c:v>
                </c:pt>
                <c:pt idx="580">
                  <c:v>1501.42852075</c:v>
                </c:pt>
                <c:pt idx="581">
                  <c:v>1782.399844</c:v>
                </c:pt>
                <c:pt idx="582">
                  <c:v>2074.7433477499999</c:v>
                </c:pt>
                <c:pt idx="583">
                  <c:v>2079.7612482499999</c:v>
                </c:pt>
                <c:pt idx="584">
                  <c:v>2021.9948419999998</c:v>
                </c:pt>
                <c:pt idx="585">
                  <c:v>1306.406583</c:v>
                </c:pt>
                <c:pt idx="586">
                  <c:v>884.53669675000003</c:v>
                </c:pt>
                <c:pt idx="587">
                  <c:v>703.06523549999997</c:v>
                </c:pt>
                <c:pt idx="588">
                  <c:v>640.15344600000003</c:v>
                </c:pt>
                <c:pt idx="589">
                  <c:v>774.06593525000005</c:v>
                </c:pt>
                <c:pt idx="590">
                  <c:v>998.21078999999997</c:v>
                </c:pt>
                <c:pt idx="591">
                  <c:v>1292.26323525</c:v>
                </c:pt>
                <c:pt idx="592">
                  <c:v>1719.475563</c:v>
                </c:pt>
                <c:pt idx="593">
                  <c:v>2122.32091825</c:v>
                </c:pt>
                <c:pt idx="594">
                  <c:v>2206.0103799999997</c:v>
                </c:pt>
                <c:pt idx="595">
                  <c:v>2169.06776825</c:v>
                </c:pt>
                <c:pt idx="596">
                  <c:v>2126.1369732499998</c:v>
                </c:pt>
                <c:pt idx="597">
                  <c:v>1996.36865775</c:v>
                </c:pt>
                <c:pt idx="598">
                  <c:v>1935.42313775</c:v>
                </c:pt>
                <c:pt idx="599">
                  <c:v>1689.6795224999998</c:v>
                </c:pt>
                <c:pt idx="600">
                  <c:v>1207.4880605000001</c:v>
                </c:pt>
                <c:pt idx="601">
                  <c:v>1060.6497037499998</c:v>
                </c:pt>
                <c:pt idx="602">
                  <c:v>1129.2874855</c:v>
                </c:pt>
                <c:pt idx="603">
                  <c:v>1154.182127</c:v>
                </c:pt>
                <c:pt idx="604">
                  <c:v>1207.4214252499999</c:v>
                </c:pt>
                <c:pt idx="605">
                  <c:v>1314.0689580000001</c:v>
                </c:pt>
                <c:pt idx="606">
                  <c:v>1490.5985620000001</c:v>
                </c:pt>
                <c:pt idx="607">
                  <c:v>1574.8955792500001</c:v>
                </c:pt>
                <c:pt idx="608">
                  <c:v>1617.5422000000001</c:v>
                </c:pt>
                <c:pt idx="609">
                  <c:v>1589.530407</c:v>
                </c:pt>
                <c:pt idx="610">
                  <c:v>1390.9838215</c:v>
                </c:pt>
                <c:pt idx="611">
                  <c:v>1334.97000725</c:v>
                </c:pt>
                <c:pt idx="612">
                  <c:v>1325.6434869999998</c:v>
                </c:pt>
                <c:pt idx="613">
                  <c:v>1345.3553052499999</c:v>
                </c:pt>
                <c:pt idx="614">
                  <c:v>1398.356669</c:v>
                </c:pt>
                <c:pt idx="615">
                  <c:v>1802.8860072499999</c:v>
                </c:pt>
                <c:pt idx="616">
                  <c:v>1975.5202259999999</c:v>
                </c:pt>
                <c:pt idx="617">
                  <c:v>2284.6680460000002</c:v>
                </c:pt>
                <c:pt idx="618">
                  <c:v>2413.7558879999997</c:v>
                </c:pt>
                <c:pt idx="619">
                  <c:v>2448.8189897500001</c:v>
                </c:pt>
                <c:pt idx="620">
                  <c:v>2453.7197575</c:v>
                </c:pt>
                <c:pt idx="621">
                  <c:v>2446.1034654999999</c:v>
                </c:pt>
                <c:pt idx="622">
                  <c:v>2151.5554775000001</c:v>
                </c:pt>
                <c:pt idx="623">
                  <c:v>1841.6769977499998</c:v>
                </c:pt>
                <c:pt idx="624">
                  <c:v>1324.42854575</c:v>
                </c:pt>
                <c:pt idx="625">
                  <c:v>1153.13211925</c:v>
                </c:pt>
                <c:pt idx="626">
                  <c:v>804.61620100000005</c:v>
                </c:pt>
                <c:pt idx="627">
                  <c:v>723.43227349999995</c:v>
                </c:pt>
                <c:pt idx="628">
                  <c:v>1049.42017975</c:v>
                </c:pt>
                <c:pt idx="629">
                  <c:v>1104.06932175</c:v>
                </c:pt>
                <c:pt idx="630">
                  <c:v>1189.4453862500002</c:v>
                </c:pt>
                <c:pt idx="631">
                  <c:v>1244.98006025</c:v>
                </c:pt>
                <c:pt idx="632">
                  <c:v>1235.794633</c:v>
                </c:pt>
                <c:pt idx="633">
                  <c:v>957.09508600000004</c:v>
                </c:pt>
                <c:pt idx="634">
                  <c:v>665.00107524999999</c:v>
                </c:pt>
                <c:pt idx="635">
                  <c:v>582.95118324999999</c:v>
                </c:pt>
                <c:pt idx="636">
                  <c:v>583.55831075000003</c:v>
                </c:pt>
                <c:pt idx="637">
                  <c:v>600.55690900000002</c:v>
                </c:pt>
                <c:pt idx="638">
                  <c:v>598.74848699999995</c:v>
                </c:pt>
                <c:pt idx="639">
                  <c:v>651.32686200000012</c:v>
                </c:pt>
                <c:pt idx="640">
                  <c:v>1188.349557</c:v>
                </c:pt>
                <c:pt idx="641">
                  <c:v>1545.2901119999999</c:v>
                </c:pt>
                <c:pt idx="642">
                  <c:v>1866.946792</c:v>
                </c:pt>
                <c:pt idx="643">
                  <c:v>2011.433362</c:v>
                </c:pt>
                <c:pt idx="644">
                  <c:v>2012.9896120000001</c:v>
                </c:pt>
                <c:pt idx="645">
                  <c:v>2020.5493182499999</c:v>
                </c:pt>
                <c:pt idx="646">
                  <c:v>1973.2473245000001</c:v>
                </c:pt>
                <c:pt idx="647">
                  <c:v>1499.7387550000001</c:v>
                </c:pt>
                <c:pt idx="648">
                  <c:v>791.9137475</c:v>
                </c:pt>
                <c:pt idx="649">
                  <c:v>536.30949124999995</c:v>
                </c:pt>
                <c:pt idx="650">
                  <c:v>528.90966949999995</c:v>
                </c:pt>
                <c:pt idx="651">
                  <c:v>529.60421574999998</c:v>
                </c:pt>
                <c:pt idx="652">
                  <c:v>531.93255624999995</c:v>
                </c:pt>
                <c:pt idx="653">
                  <c:v>558.54060975000004</c:v>
                </c:pt>
                <c:pt idx="654">
                  <c:v>556.54835850000006</c:v>
                </c:pt>
                <c:pt idx="655">
                  <c:v>559.32757949999996</c:v>
                </c:pt>
                <c:pt idx="656">
                  <c:v>552.30368099999998</c:v>
                </c:pt>
                <c:pt idx="657">
                  <c:v>566.83701699999995</c:v>
                </c:pt>
                <c:pt idx="658">
                  <c:v>575.93985799999996</c:v>
                </c:pt>
                <c:pt idx="659">
                  <c:v>527.90599799999995</c:v>
                </c:pt>
                <c:pt idx="660">
                  <c:v>541.8835042500001</c:v>
                </c:pt>
                <c:pt idx="661">
                  <c:v>541.45478975000003</c:v>
                </c:pt>
                <c:pt idx="662">
                  <c:v>598.23127699999998</c:v>
                </c:pt>
                <c:pt idx="663">
                  <c:v>1045.0222745000001</c:v>
                </c:pt>
                <c:pt idx="664">
                  <c:v>1676.696224</c:v>
                </c:pt>
                <c:pt idx="665">
                  <c:v>2000.14542725</c:v>
                </c:pt>
                <c:pt idx="666">
                  <c:v>2062.85081175</c:v>
                </c:pt>
                <c:pt idx="667">
                  <c:v>2061.8521225</c:v>
                </c:pt>
                <c:pt idx="668">
                  <c:v>2072.4621180000004</c:v>
                </c:pt>
                <c:pt idx="669">
                  <c:v>2040.1467290000001</c:v>
                </c:pt>
                <c:pt idx="670">
                  <c:v>1729.25761175</c:v>
                </c:pt>
                <c:pt idx="671">
                  <c:v>1692.7185910000001</c:v>
                </c:pt>
                <c:pt idx="672">
                  <c:v>1276.8274487499998</c:v>
                </c:pt>
                <c:pt idx="673">
                  <c:v>949.54448200000002</c:v>
                </c:pt>
                <c:pt idx="674">
                  <c:v>731.18449299999997</c:v>
                </c:pt>
                <c:pt idx="675">
                  <c:v>692.42424025000003</c:v>
                </c:pt>
                <c:pt idx="676">
                  <c:v>687.80139599999995</c:v>
                </c:pt>
                <c:pt idx="677">
                  <c:v>692.26652899999999</c:v>
                </c:pt>
                <c:pt idx="678">
                  <c:v>691.46598225000002</c:v>
                </c:pt>
                <c:pt idx="679">
                  <c:v>685.62533700000006</c:v>
                </c:pt>
                <c:pt idx="680">
                  <c:v>686.74827274999996</c:v>
                </c:pt>
                <c:pt idx="681">
                  <c:v>694.2466915</c:v>
                </c:pt>
                <c:pt idx="682">
                  <c:v>689.15991925000003</c:v>
                </c:pt>
                <c:pt idx="683">
                  <c:v>652.8391170000001</c:v>
                </c:pt>
                <c:pt idx="684">
                  <c:v>647.27541325000004</c:v>
                </c:pt>
                <c:pt idx="685">
                  <c:v>857.00569424999992</c:v>
                </c:pt>
                <c:pt idx="686">
                  <c:v>1000.8269515000001</c:v>
                </c:pt>
                <c:pt idx="687">
                  <c:v>1097.02776825</c:v>
                </c:pt>
                <c:pt idx="688">
                  <c:v>1168.817454</c:v>
                </c:pt>
                <c:pt idx="689">
                  <c:v>1187.8877789999999</c:v>
                </c:pt>
                <c:pt idx="690">
                  <c:v>1216.1437612500001</c:v>
                </c:pt>
                <c:pt idx="691">
                  <c:v>1219.2173025</c:v>
                </c:pt>
                <c:pt idx="692">
                  <c:v>1231.2978310000001</c:v>
                </c:pt>
                <c:pt idx="693">
                  <c:v>1214.8457157500002</c:v>
                </c:pt>
                <c:pt idx="694">
                  <c:v>1131.84034425</c:v>
                </c:pt>
                <c:pt idx="695">
                  <c:v>712.64758600000005</c:v>
                </c:pt>
                <c:pt idx="696">
                  <c:v>624.08938999999998</c:v>
                </c:pt>
                <c:pt idx="697">
                  <c:v>113.35214874999998</c:v>
                </c:pt>
                <c:pt idx="698">
                  <c:v>53.471917249999997</c:v>
                </c:pt>
                <c:pt idx="699">
                  <c:v>56.040612500000002</c:v>
                </c:pt>
                <c:pt idx="700">
                  <c:v>86.615147499999992</c:v>
                </c:pt>
                <c:pt idx="701">
                  <c:v>100.3383695</c:v>
                </c:pt>
                <c:pt idx="702">
                  <c:v>97.614891</c:v>
                </c:pt>
                <c:pt idx="703">
                  <c:v>152.54333299999999</c:v>
                </c:pt>
                <c:pt idx="704">
                  <c:v>123.781128</c:v>
                </c:pt>
                <c:pt idx="705">
                  <c:v>154.42578374999999</c:v>
                </c:pt>
                <c:pt idx="706">
                  <c:v>333.16107700000003</c:v>
                </c:pt>
                <c:pt idx="707">
                  <c:v>169.20139546999999</c:v>
                </c:pt>
                <c:pt idx="708">
                  <c:v>136.65238549999998</c:v>
                </c:pt>
                <c:pt idx="709">
                  <c:v>150.2584645</c:v>
                </c:pt>
                <c:pt idx="710">
                  <c:v>102.210945</c:v>
                </c:pt>
                <c:pt idx="711">
                  <c:v>76.532210500000005</c:v>
                </c:pt>
                <c:pt idx="712">
                  <c:v>79.784813</c:v>
                </c:pt>
                <c:pt idx="713">
                  <c:v>88.939534249999994</c:v>
                </c:pt>
                <c:pt idx="714">
                  <c:v>100.71207425</c:v>
                </c:pt>
                <c:pt idx="715">
                  <c:v>106.28145000000001</c:v>
                </c:pt>
                <c:pt idx="716">
                  <c:v>108.09390325</c:v>
                </c:pt>
                <c:pt idx="717">
                  <c:v>91.162597250000005</c:v>
                </c:pt>
                <c:pt idx="718">
                  <c:v>84.934503500000005</c:v>
                </c:pt>
                <c:pt idx="719">
                  <c:v>85.313446499999998</c:v>
                </c:pt>
                <c:pt idx="720">
                  <c:v>140.46792925</c:v>
                </c:pt>
                <c:pt idx="721">
                  <c:v>193.79519599999998</c:v>
                </c:pt>
                <c:pt idx="722">
                  <c:v>283.81940924999998</c:v>
                </c:pt>
                <c:pt idx="723">
                  <c:v>429.62716225000003</c:v>
                </c:pt>
                <c:pt idx="724">
                  <c:v>726.087628</c:v>
                </c:pt>
                <c:pt idx="725">
                  <c:v>864.83324850000008</c:v>
                </c:pt>
                <c:pt idx="726">
                  <c:v>911.51710875000003</c:v>
                </c:pt>
                <c:pt idx="727">
                  <c:v>913.50502675000007</c:v>
                </c:pt>
                <c:pt idx="728">
                  <c:v>912.86455599999999</c:v>
                </c:pt>
                <c:pt idx="729">
                  <c:v>911.39694599999996</c:v>
                </c:pt>
                <c:pt idx="730">
                  <c:v>886.87795774999995</c:v>
                </c:pt>
                <c:pt idx="731">
                  <c:v>849.79867474999992</c:v>
                </c:pt>
                <c:pt idx="732">
                  <c:v>897.72029424999994</c:v>
                </c:pt>
                <c:pt idx="733">
                  <c:v>506.032937</c:v>
                </c:pt>
                <c:pt idx="734">
                  <c:v>735.53669724999997</c:v>
                </c:pt>
                <c:pt idx="735">
                  <c:v>1320.294819</c:v>
                </c:pt>
                <c:pt idx="736">
                  <c:v>1878.6717802500002</c:v>
                </c:pt>
                <c:pt idx="737">
                  <c:v>2027.3241097499999</c:v>
                </c:pt>
                <c:pt idx="738">
                  <c:v>2039.426931</c:v>
                </c:pt>
                <c:pt idx="739">
                  <c:v>2040.4897540000002</c:v>
                </c:pt>
                <c:pt idx="740">
                  <c:v>2039.3142457500001</c:v>
                </c:pt>
                <c:pt idx="741">
                  <c:v>1878.3533600000001</c:v>
                </c:pt>
                <c:pt idx="742">
                  <c:v>1537.7016552499999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493-4EC9-BDEA-2CD300A66AEB}"/>
            </c:ext>
          </c:extLst>
        </c:ser>
        <c:ser>
          <c:idx val="3"/>
          <c:order val="3"/>
          <c:tx>
            <c:strRef>
              <c:f>'03'!$F$44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'03'!$F$45:$F$789</c:f>
              <c:numCache>
                <c:formatCode>_-* #,##0.00\ _€_-;\-* #,##0.00\ _€_-;_-* "-"??\ _€_-;_-@_-</c:formatCode>
                <c:ptCount val="745"/>
                <c:pt idx="0">
                  <c:v>396.77930081400001</c:v>
                </c:pt>
                <c:pt idx="1">
                  <c:v>450.17295289650002</c:v>
                </c:pt>
                <c:pt idx="2">
                  <c:v>399.12706158399999</c:v>
                </c:pt>
                <c:pt idx="3">
                  <c:v>434.700761349</c:v>
                </c:pt>
                <c:pt idx="4">
                  <c:v>480.05410675899998</c:v>
                </c:pt>
                <c:pt idx="5">
                  <c:v>568.91822434649998</c:v>
                </c:pt>
                <c:pt idx="6">
                  <c:v>662.84602072924997</c:v>
                </c:pt>
                <c:pt idx="7">
                  <c:v>555.72495299725006</c:v>
                </c:pt>
                <c:pt idx="8">
                  <c:v>519.67766246275005</c:v>
                </c:pt>
                <c:pt idx="9">
                  <c:v>459.26704681174999</c:v>
                </c:pt>
                <c:pt idx="10">
                  <c:v>514.67342877350006</c:v>
                </c:pt>
                <c:pt idx="11">
                  <c:v>487.61066267249998</c:v>
                </c:pt>
                <c:pt idx="12">
                  <c:v>571.40980222150006</c:v>
                </c:pt>
                <c:pt idx="13">
                  <c:v>620.76921785474997</c:v>
                </c:pt>
                <c:pt idx="14">
                  <c:v>757.47585928575006</c:v>
                </c:pt>
                <c:pt idx="15">
                  <c:v>1001.631267815</c:v>
                </c:pt>
                <c:pt idx="16">
                  <c:v>1261.8590709442499</c:v>
                </c:pt>
                <c:pt idx="17">
                  <c:v>1546.291528274</c:v>
                </c:pt>
                <c:pt idx="18">
                  <c:v>1582.346167293</c:v>
                </c:pt>
                <c:pt idx="19">
                  <c:v>1707.2759663575</c:v>
                </c:pt>
                <c:pt idx="20">
                  <c:v>1776.811149467</c:v>
                </c:pt>
                <c:pt idx="21">
                  <c:v>1914.7765597999999</c:v>
                </c:pt>
                <c:pt idx="22">
                  <c:v>1786.6252583389999</c:v>
                </c:pt>
                <c:pt idx="23">
                  <c:v>1443.1585339950002</c:v>
                </c:pt>
                <c:pt idx="24">
                  <c:v>1291.0686057130001</c:v>
                </c:pt>
                <c:pt idx="25">
                  <c:v>1337.5946317604999</c:v>
                </c:pt>
                <c:pt idx="26">
                  <c:v>1469.303232773</c:v>
                </c:pt>
                <c:pt idx="27">
                  <c:v>1617.7452413880001</c:v>
                </c:pt>
                <c:pt idx="28">
                  <c:v>1592.4030082405</c:v>
                </c:pt>
                <c:pt idx="29">
                  <c:v>1542.863672233</c:v>
                </c:pt>
                <c:pt idx="30">
                  <c:v>1497.5334825704999</c:v>
                </c:pt>
                <c:pt idx="31">
                  <c:v>1637.89554916525</c:v>
                </c:pt>
                <c:pt idx="32">
                  <c:v>1555.6129804550001</c:v>
                </c:pt>
                <c:pt idx="33">
                  <c:v>1285.2369577975001</c:v>
                </c:pt>
                <c:pt idx="34">
                  <c:v>1019.0250209667499</c:v>
                </c:pt>
                <c:pt idx="35">
                  <c:v>967.70457626225004</c:v>
                </c:pt>
                <c:pt idx="36">
                  <c:v>985.86273968925002</c:v>
                </c:pt>
                <c:pt idx="37">
                  <c:v>1060.4424331124999</c:v>
                </c:pt>
                <c:pt idx="38">
                  <c:v>1037.9239791195</c:v>
                </c:pt>
                <c:pt idx="39">
                  <c:v>910.44060274549997</c:v>
                </c:pt>
                <c:pt idx="40">
                  <c:v>771.47919665799998</c:v>
                </c:pt>
                <c:pt idx="41">
                  <c:v>575.44629048724994</c:v>
                </c:pt>
                <c:pt idx="42">
                  <c:v>721.13476041524996</c:v>
                </c:pt>
                <c:pt idx="43">
                  <c:v>986.23813719550003</c:v>
                </c:pt>
                <c:pt idx="44">
                  <c:v>1016.7532454305</c:v>
                </c:pt>
                <c:pt idx="45">
                  <c:v>789.65401234599994</c:v>
                </c:pt>
                <c:pt idx="46">
                  <c:v>703.71025802999998</c:v>
                </c:pt>
                <c:pt idx="47">
                  <c:v>790.86766555200006</c:v>
                </c:pt>
                <c:pt idx="48">
                  <c:v>659.68212366149999</c:v>
                </c:pt>
                <c:pt idx="49">
                  <c:v>466.17394179200005</c:v>
                </c:pt>
                <c:pt idx="50">
                  <c:v>312.20280051150007</c:v>
                </c:pt>
                <c:pt idx="51">
                  <c:v>230.1982668565</c:v>
                </c:pt>
                <c:pt idx="52">
                  <c:v>317.3947444465</c:v>
                </c:pt>
                <c:pt idx="53">
                  <c:v>309.43667082900004</c:v>
                </c:pt>
                <c:pt idx="54">
                  <c:v>266.44174251000004</c:v>
                </c:pt>
                <c:pt idx="55">
                  <c:v>202.90226866625</c:v>
                </c:pt>
                <c:pt idx="56">
                  <c:v>181.24841859349999</c:v>
                </c:pt>
                <c:pt idx="57">
                  <c:v>175.52255874700001</c:v>
                </c:pt>
                <c:pt idx="58">
                  <c:v>209.71802270324997</c:v>
                </c:pt>
                <c:pt idx="59">
                  <c:v>221.91016668899999</c:v>
                </c:pt>
                <c:pt idx="60">
                  <c:v>236.82532193124999</c:v>
                </c:pt>
                <c:pt idx="61">
                  <c:v>203.45144287049999</c:v>
                </c:pt>
                <c:pt idx="62">
                  <c:v>204.27245152124999</c:v>
                </c:pt>
                <c:pt idx="63">
                  <c:v>191.69373396200001</c:v>
                </c:pt>
                <c:pt idx="64">
                  <c:v>100.98511673499999</c:v>
                </c:pt>
                <c:pt idx="65">
                  <c:v>27.49586938825</c:v>
                </c:pt>
                <c:pt idx="66">
                  <c:v>14.802108087000001</c:v>
                </c:pt>
                <c:pt idx="67">
                  <c:v>13.075516464</c:v>
                </c:pt>
                <c:pt idx="68">
                  <c:v>23.827389494000002</c:v>
                </c:pt>
                <c:pt idx="69">
                  <c:v>33.923689344000003</c:v>
                </c:pt>
                <c:pt idx="70">
                  <c:v>77.783497003999997</c:v>
                </c:pt>
                <c:pt idx="71">
                  <c:v>79.378163594</c:v>
                </c:pt>
                <c:pt idx="72">
                  <c:v>54.898863665</c:v>
                </c:pt>
                <c:pt idx="73">
                  <c:v>70.620249694999998</c:v>
                </c:pt>
                <c:pt idx="74">
                  <c:v>108.9525747375</c:v>
                </c:pt>
                <c:pt idx="75">
                  <c:v>121.33551425499999</c:v>
                </c:pt>
                <c:pt idx="76">
                  <c:v>110.55014772</c:v>
                </c:pt>
                <c:pt idx="77">
                  <c:v>97.832305700000006</c:v>
                </c:pt>
                <c:pt idx="78">
                  <c:v>38.031131449999997</c:v>
                </c:pt>
                <c:pt idx="79">
                  <c:v>56.038593139</c:v>
                </c:pt>
                <c:pt idx="80">
                  <c:v>113.38468383724999</c:v>
                </c:pt>
                <c:pt idx="81">
                  <c:v>124.317357167</c:v>
                </c:pt>
                <c:pt idx="82">
                  <c:v>172.41729054125</c:v>
                </c:pt>
                <c:pt idx="83">
                  <c:v>200.886513906</c:v>
                </c:pt>
                <c:pt idx="84">
                  <c:v>204.76397562624999</c:v>
                </c:pt>
                <c:pt idx="85">
                  <c:v>185.10993697575</c:v>
                </c:pt>
                <c:pt idx="86">
                  <c:v>150.72691587025</c:v>
                </c:pt>
                <c:pt idx="87">
                  <c:v>109.64820830375</c:v>
                </c:pt>
                <c:pt idx="88">
                  <c:v>55.680971361999994</c:v>
                </c:pt>
                <c:pt idx="89">
                  <c:v>26.581548116250001</c:v>
                </c:pt>
                <c:pt idx="90">
                  <c:v>31.482326705000002</c:v>
                </c:pt>
                <c:pt idx="91">
                  <c:v>39.464640213000003</c:v>
                </c:pt>
                <c:pt idx="92">
                  <c:v>43.578970859999998</c:v>
                </c:pt>
                <c:pt idx="93">
                  <c:v>55.621400695000005</c:v>
                </c:pt>
                <c:pt idx="94">
                  <c:v>75.388156254999998</c:v>
                </c:pt>
                <c:pt idx="95">
                  <c:v>87.471832754999994</c:v>
                </c:pt>
                <c:pt idx="96">
                  <c:v>87.808180772</c:v>
                </c:pt>
                <c:pt idx="97">
                  <c:v>80.225460311999996</c:v>
                </c:pt>
                <c:pt idx="98">
                  <c:v>125.96310339199999</c:v>
                </c:pt>
                <c:pt idx="99">
                  <c:v>185.58937486950001</c:v>
                </c:pt>
                <c:pt idx="100">
                  <c:v>204.49584941699999</c:v>
                </c:pt>
                <c:pt idx="101">
                  <c:v>196.58650885449998</c:v>
                </c:pt>
                <c:pt idx="102">
                  <c:v>223.66136004725001</c:v>
                </c:pt>
                <c:pt idx="103">
                  <c:v>221.666021736</c:v>
                </c:pt>
                <c:pt idx="104">
                  <c:v>210.497408683</c:v>
                </c:pt>
                <c:pt idx="105">
                  <c:v>212.09579963425</c:v>
                </c:pt>
                <c:pt idx="106">
                  <c:v>273.97401263475001</c:v>
                </c:pt>
                <c:pt idx="107">
                  <c:v>318.07156338975</c:v>
                </c:pt>
                <c:pt idx="108">
                  <c:v>335.12489352975001</c:v>
                </c:pt>
                <c:pt idx="109">
                  <c:v>405.10815841249996</c:v>
                </c:pt>
                <c:pt idx="110">
                  <c:v>512.28940261175001</c:v>
                </c:pt>
                <c:pt idx="111">
                  <c:v>630.24169044399991</c:v>
                </c:pt>
                <c:pt idx="112">
                  <c:v>620.41886588850002</c:v>
                </c:pt>
                <c:pt idx="113">
                  <c:v>847.08014302674997</c:v>
                </c:pt>
                <c:pt idx="114">
                  <c:v>1112.721537396</c:v>
                </c:pt>
                <c:pt idx="115">
                  <c:v>1306.26070207</c:v>
                </c:pt>
                <c:pt idx="116">
                  <c:v>1566.4727861210001</c:v>
                </c:pt>
                <c:pt idx="117">
                  <c:v>2005.720583932</c:v>
                </c:pt>
                <c:pt idx="118">
                  <c:v>2203.2238224645002</c:v>
                </c:pt>
                <c:pt idx="119">
                  <c:v>2020.6815534274999</c:v>
                </c:pt>
                <c:pt idx="120">
                  <c:v>1913.303748886</c:v>
                </c:pt>
                <c:pt idx="121">
                  <c:v>1683.4243394129999</c:v>
                </c:pt>
                <c:pt idx="122">
                  <c:v>1563.4612468764999</c:v>
                </c:pt>
                <c:pt idx="123">
                  <c:v>1450.852820223</c:v>
                </c:pt>
                <c:pt idx="124">
                  <c:v>1314.4513671195</c:v>
                </c:pt>
                <c:pt idx="125">
                  <c:v>1382.9184954510001</c:v>
                </c:pt>
                <c:pt idx="126">
                  <c:v>1371.4098446227499</c:v>
                </c:pt>
                <c:pt idx="127">
                  <c:v>1295.3233250045</c:v>
                </c:pt>
                <c:pt idx="128">
                  <c:v>1037.3121392435</c:v>
                </c:pt>
                <c:pt idx="129">
                  <c:v>833.07932802100004</c:v>
                </c:pt>
                <c:pt idx="130">
                  <c:v>1005.0279840962501</c:v>
                </c:pt>
                <c:pt idx="131">
                  <c:v>1233.0282494732501</c:v>
                </c:pt>
                <c:pt idx="132">
                  <c:v>1594.7609020049999</c:v>
                </c:pt>
                <c:pt idx="133">
                  <c:v>1843.19827455225</c:v>
                </c:pt>
                <c:pt idx="134">
                  <c:v>2002.6767087312501</c:v>
                </c:pt>
                <c:pt idx="135">
                  <c:v>2292.1476268414999</c:v>
                </c:pt>
                <c:pt idx="136">
                  <c:v>2389.6962286112498</c:v>
                </c:pt>
                <c:pt idx="137">
                  <c:v>2622.2937054595</c:v>
                </c:pt>
                <c:pt idx="138">
                  <c:v>2868.740200193</c:v>
                </c:pt>
                <c:pt idx="139">
                  <c:v>3123.2679158379997</c:v>
                </c:pt>
                <c:pt idx="140">
                  <c:v>3108.5374735740002</c:v>
                </c:pt>
                <c:pt idx="141">
                  <c:v>2772.1674979239997</c:v>
                </c:pt>
                <c:pt idx="142">
                  <c:v>2469.989520092</c:v>
                </c:pt>
                <c:pt idx="143">
                  <c:v>2336.4275595044996</c:v>
                </c:pt>
                <c:pt idx="144">
                  <c:v>2301.0675527789999</c:v>
                </c:pt>
                <c:pt idx="145">
                  <c:v>1983.7557121749999</c:v>
                </c:pt>
                <c:pt idx="146">
                  <c:v>1572.9958386965</c:v>
                </c:pt>
                <c:pt idx="147">
                  <c:v>1362.6126267664999</c:v>
                </c:pt>
                <c:pt idx="148">
                  <c:v>1360.4440951935001</c:v>
                </c:pt>
                <c:pt idx="149">
                  <c:v>1081.0731826169999</c:v>
                </c:pt>
                <c:pt idx="150">
                  <c:v>953.43380173424998</c:v>
                </c:pt>
                <c:pt idx="151">
                  <c:v>883.17912138149995</c:v>
                </c:pt>
                <c:pt idx="152">
                  <c:v>665.25587171250004</c:v>
                </c:pt>
                <c:pt idx="153">
                  <c:v>562.8367709017499</c:v>
                </c:pt>
                <c:pt idx="154">
                  <c:v>621.64987263025</c:v>
                </c:pt>
                <c:pt idx="155">
                  <c:v>881.03814803324997</c:v>
                </c:pt>
                <c:pt idx="156">
                  <c:v>1372.49488424075</c:v>
                </c:pt>
                <c:pt idx="157">
                  <c:v>1872.7352551737501</c:v>
                </c:pt>
                <c:pt idx="158">
                  <c:v>1919.1875559217499</c:v>
                </c:pt>
                <c:pt idx="159">
                  <c:v>1895.779460837</c:v>
                </c:pt>
                <c:pt idx="160">
                  <c:v>1697.7664378950001</c:v>
                </c:pt>
                <c:pt idx="161">
                  <c:v>1603.2110421425</c:v>
                </c:pt>
                <c:pt idx="162">
                  <c:v>1815.2950420782502</c:v>
                </c:pt>
                <c:pt idx="163">
                  <c:v>2008.6611955989999</c:v>
                </c:pt>
                <c:pt idx="164">
                  <c:v>1875.8050265250001</c:v>
                </c:pt>
                <c:pt idx="165">
                  <c:v>1666.8125130769999</c:v>
                </c:pt>
                <c:pt idx="166">
                  <c:v>1504.6400499645001</c:v>
                </c:pt>
                <c:pt idx="167">
                  <c:v>1564.9596771434999</c:v>
                </c:pt>
                <c:pt idx="168">
                  <c:v>1446.4023610199999</c:v>
                </c:pt>
                <c:pt idx="169">
                  <c:v>1183.3318061314999</c:v>
                </c:pt>
                <c:pt idx="170">
                  <c:v>912.74324848399999</c:v>
                </c:pt>
                <c:pt idx="171">
                  <c:v>788.95772254400003</c:v>
                </c:pt>
                <c:pt idx="172">
                  <c:v>716.41821568749992</c:v>
                </c:pt>
                <c:pt idx="173">
                  <c:v>700.90721520950001</c:v>
                </c:pt>
                <c:pt idx="174">
                  <c:v>763.49479642450001</c:v>
                </c:pt>
                <c:pt idx="175">
                  <c:v>719.59372725275</c:v>
                </c:pt>
                <c:pt idx="176">
                  <c:v>631.32754668849998</c:v>
                </c:pt>
                <c:pt idx="177">
                  <c:v>516.38954608575</c:v>
                </c:pt>
                <c:pt idx="178">
                  <c:v>655.18645249125007</c:v>
                </c:pt>
                <c:pt idx="179">
                  <c:v>897.02381434025006</c:v>
                </c:pt>
                <c:pt idx="180">
                  <c:v>1052.4350192182499</c:v>
                </c:pt>
                <c:pt idx="181">
                  <c:v>1159.7920292562499</c:v>
                </c:pt>
                <c:pt idx="182">
                  <c:v>1146.86053406325</c:v>
                </c:pt>
                <c:pt idx="183">
                  <c:v>1114.3210577185</c:v>
                </c:pt>
                <c:pt idx="184">
                  <c:v>978.95912603200009</c:v>
                </c:pt>
                <c:pt idx="185">
                  <c:v>828.28086659375003</c:v>
                </c:pt>
                <c:pt idx="186">
                  <c:v>830.36191464925002</c:v>
                </c:pt>
                <c:pt idx="187">
                  <c:v>921.54416572649995</c:v>
                </c:pt>
                <c:pt idx="188">
                  <c:v>1102.9999712045001</c:v>
                </c:pt>
                <c:pt idx="189">
                  <c:v>1194.4290772765</c:v>
                </c:pt>
                <c:pt idx="190">
                  <c:v>1290.0481455355</c:v>
                </c:pt>
                <c:pt idx="191">
                  <c:v>1311.6374489925001</c:v>
                </c:pt>
                <c:pt idx="192">
                  <c:v>1305.109382312</c:v>
                </c:pt>
                <c:pt idx="193">
                  <c:v>1250.940813443</c:v>
                </c:pt>
                <c:pt idx="194">
                  <c:v>1217.80540526</c:v>
                </c:pt>
                <c:pt idx="195">
                  <c:v>1366.4574994130001</c:v>
                </c:pt>
                <c:pt idx="196">
                  <c:v>1550.6777474304999</c:v>
                </c:pt>
                <c:pt idx="197">
                  <c:v>1616.4736340505001</c:v>
                </c:pt>
                <c:pt idx="198">
                  <c:v>1580.786375295</c:v>
                </c:pt>
                <c:pt idx="199">
                  <c:v>1555.467959991</c:v>
                </c:pt>
                <c:pt idx="200">
                  <c:v>1489.4779044582501</c:v>
                </c:pt>
                <c:pt idx="201">
                  <c:v>1283.00057120675</c:v>
                </c:pt>
                <c:pt idx="202">
                  <c:v>1335.00847972375</c:v>
                </c:pt>
                <c:pt idx="203">
                  <c:v>1619.0481627264999</c:v>
                </c:pt>
                <c:pt idx="204">
                  <c:v>1891.7347089579998</c:v>
                </c:pt>
                <c:pt idx="205">
                  <c:v>2096.84477165625</c:v>
                </c:pt>
                <c:pt idx="206">
                  <c:v>2136.2472504837497</c:v>
                </c:pt>
                <c:pt idx="207">
                  <c:v>2326.95128310975</c:v>
                </c:pt>
                <c:pt idx="208">
                  <c:v>2401.9240265512499</c:v>
                </c:pt>
                <c:pt idx="209">
                  <c:v>2561.4238901057502</c:v>
                </c:pt>
                <c:pt idx="210">
                  <c:v>2806.0692404789997</c:v>
                </c:pt>
                <c:pt idx="211">
                  <c:v>2930.3403107595</c:v>
                </c:pt>
                <c:pt idx="212">
                  <c:v>2880.8576831219998</c:v>
                </c:pt>
                <c:pt idx="213">
                  <c:v>2728.8781689479997</c:v>
                </c:pt>
                <c:pt idx="214">
                  <c:v>2701.5722127535</c:v>
                </c:pt>
                <c:pt idx="215">
                  <c:v>2839.6261715715</c:v>
                </c:pt>
                <c:pt idx="216">
                  <c:v>2705.6398923504998</c:v>
                </c:pt>
                <c:pt idx="217">
                  <c:v>2774.7717296649998</c:v>
                </c:pt>
                <c:pt idx="218">
                  <c:v>2630.828907912</c:v>
                </c:pt>
                <c:pt idx="219">
                  <c:v>2368.7840822339999</c:v>
                </c:pt>
                <c:pt idx="220">
                  <c:v>2184.1409849854999</c:v>
                </c:pt>
                <c:pt idx="221">
                  <c:v>2144.3587587444999</c:v>
                </c:pt>
                <c:pt idx="222">
                  <c:v>2024.0144834585001</c:v>
                </c:pt>
                <c:pt idx="223">
                  <c:v>1695.7238132672501</c:v>
                </c:pt>
                <c:pt idx="224">
                  <c:v>1249.898130497</c:v>
                </c:pt>
                <c:pt idx="225">
                  <c:v>1378.3597548539999</c:v>
                </c:pt>
                <c:pt idx="226">
                  <c:v>1799.0163706275</c:v>
                </c:pt>
                <c:pt idx="227">
                  <c:v>2136.8239270457498</c:v>
                </c:pt>
                <c:pt idx="228">
                  <c:v>2482.8407574152502</c:v>
                </c:pt>
                <c:pt idx="229">
                  <c:v>2751.3829373429999</c:v>
                </c:pt>
                <c:pt idx="230">
                  <c:v>3003.4773897862501</c:v>
                </c:pt>
                <c:pt idx="231">
                  <c:v>3145.338700839</c:v>
                </c:pt>
                <c:pt idx="232">
                  <c:v>3038.6862095772499</c:v>
                </c:pt>
                <c:pt idx="233">
                  <c:v>2098.4554572024999</c:v>
                </c:pt>
                <c:pt idx="234">
                  <c:v>2002.4917718445001</c:v>
                </c:pt>
                <c:pt idx="235">
                  <c:v>2270.2680176809999</c:v>
                </c:pt>
                <c:pt idx="236">
                  <c:v>2888.6969730769997</c:v>
                </c:pt>
                <c:pt idx="237">
                  <c:v>1622.5051933880002</c:v>
                </c:pt>
                <c:pt idx="238">
                  <c:v>1333.1448455720001</c:v>
                </c:pt>
                <c:pt idx="239">
                  <c:v>1165.3091075675</c:v>
                </c:pt>
                <c:pt idx="240">
                  <c:v>900.94718736450011</c:v>
                </c:pt>
                <c:pt idx="241">
                  <c:v>630.07308649449999</c:v>
                </c:pt>
                <c:pt idx="242">
                  <c:v>679.1864598295</c:v>
                </c:pt>
                <c:pt idx="243">
                  <c:v>645.91031772849999</c:v>
                </c:pt>
                <c:pt idx="244">
                  <c:v>433.18644974199998</c:v>
                </c:pt>
                <c:pt idx="245">
                  <c:v>333.85260671600003</c:v>
                </c:pt>
                <c:pt idx="246">
                  <c:v>220.436446217</c:v>
                </c:pt>
                <c:pt idx="247">
                  <c:v>162.74831840350001</c:v>
                </c:pt>
                <c:pt idx="248">
                  <c:v>134.70057630150001</c:v>
                </c:pt>
                <c:pt idx="249">
                  <c:v>145.375239118</c:v>
                </c:pt>
                <c:pt idx="250">
                  <c:v>140.713360244</c:v>
                </c:pt>
                <c:pt idx="251">
                  <c:v>154.6676862875</c:v>
                </c:pt>
                <c:pt idx="252">
                  <c:v>251.377666116</c:v>
                </c:pt>
                <c:pt idx="253">
                  <c:v>376.83950229224996</c:v>
                </c:pt>
                <c:pt idx="254">
                  <c:v>293.09369961725002</c:v>
                </c:pt>
                <c:pt idx="255">
                  <c:v>248.54131603650001</c:v>
                </c:pt>
                <c:pt idx="256">
                  <c:v>167.483132713</c:v>
                </c:pt>
                <c:pt idx="257">
                  <c:v>178.57715749824999</c:v>
                </c:pt>
                <c:pt idx="258">
                  <c:v>177.54936200124999</c:v>
                </c:pt>
                <c:pt idx="259">
                  <c:v>202.55839634599999</c:v>
                </c:pt>
                <c:pt idx="260">
                  <c:v>210.45702927599999</c:v>
                </c:pt>
                <c:pt idx="261">
                  <c:v>233.55649155999998</c:v>
                </c:pt>
                <c:pt idx="262">
                  <c:v>245.51890346900001</c:v>
                </c:pt>
                <c:pt idx="263">
                  <c:v>234.728540839</c:v>
                </c:pt>
                <c:pt idx="264">
                  <c:v>283.43185452300003</c:v>
                </c:pt>
                <c:pt idx="265">
                  <c:v>320.66987130550001</c:v>
                </c:pt>
                <c:pt idx="266">
                  <c:v>380.11130730100007</c:v>
                </c:pt>
                <c:pt idx="267">
                  <c:v>422.37475960950002</c:v>
                </c:pt>
                <c:pt idx="268">
                  <c:v>493.85330617800003</c:v>
                </c:pt>
                <c:pt idx="269">
                  <c:v>492.67337433</c:v>
                </c:pt>
                <c:pt idx="270">
                  <c:v>662.48854848225005</c:v>
                </c:pt>
                <c:pt idx="271">
                  <c:v>849.69304166625</c:v>
                </c:pt>
                <c:pt idx="272">
                  <c:v>1113.1834834742499</c:v>
                </c:pt>
                <c:pt idx="273">
                  <c:v>1466.8559185475001</c:v>
                </c:pt>
                <c:pt idx="274">
                  <c:v>2109.2114868907502</c:v>
                </c:pt>
                <c:pt idx="275">
                  <c:v>2642.59045993675</c:v>
                </c:pt>
                <c:pt idx="276">
                  <c:v>2846.4887861674997</c:v>
                </c:pt>
                <c:pt idx="277">
                  <c:v>2978.7197753640003</c:v>
                </c:pt>
                <c:pt idx="278">
                  <c:v>3054.8854277375003</c:v>
                </c:pt>
                <c:pt idx="279">
                  <c:v>3070.4079108290002</c:v>
                </c:pt>
                <c:pt idx="280">
                  <c:v>3058.6547597122499</c:v>
                </c:pt>
                <c:pt idx="281">
                  <c:v>3048.3220528212501</c:v>
                </c:pt>
                <c:pt idx="282">
                  <c:v>3060.9252819055</c:v>
                </c:pt>
                <c:pt idx="283">
                  <c:v>2954.1274158639999</c:v>
                </c:pt>
                <c:pt idx="284">
                  <c:v>2663.897940025</c:v>
                </c:pt>
                <c:pt idx="285">
                  <c:v>2328.7427601919999</c:v>
                </c:pt>
                <c:pt idx="286">
                  <c:v>2139.1893279155001</c:v>
                </c:pt>
                <c:pt idx="287">
                  <c:v>1993.2670395289999</c:v>
                </c:pt>
                <c:pt idx="288">
                  <c:v>1423.4014330215</c:v>
                </c:pt>
                <c:pt idx="289">
                  <c:v>1196.0150161745</c:v>
                </c:pt>
                <c:pt idx="290">
                  <c:v>1196.970597173</c:v>
                </c:pt>
                <c:pt idx="291">
                  <c:v>1043.1117515484998</c:v>
                </c:pt>
                <c:pt idx="292">
                  <c:v>1071.9666296954999</c:v>
                </c:pt>
                <c:pt idx="293">
                  <c:v>1543.74728321</c:v>
                </c:pt>
                <c:pt idx="294">
                  <c:v>2138.4824687834998</c:v>
                </c:pt>
                <c:pt idx="295">
                  <c:v>2132.1962556384997</c:v>
                </c:pt>
                <c:pt idx="296">
                  <c:v>1982.68586433425</c:v>
                </c:pt>
                <c:pt idx="297">
                  <c:v>2070.4307030434998</c:v>
                </c:pt>
                <c:pt idx="298">
                  <c:v>1806.4926890182501</c:v>
                </c:pt>
                <c:pt idx="299">
                  <c:v>2248.82361213175</c:v>
                </c:pt>
                <c:pt idx="300">
                  <c:v>2588.5376426729999</c:v>
                </c:pt>
                <c:pt idx="301">
                  <c:v>2338.0204723737497</c:v>
                </c:pt>
                <c:pt idx="302">
                  <c:v>1898.3369905085001</c:v>
                </c:pt>
                <c:pt idx="303">
                  <c:v>1331.30351997975</c:v>
                </c:pt>
                <c:pt idx="304">
                  <c:v>1113.17087176375</c:v>
                </c:pt>
                <c:pt idx="305">
                  <c:v>1062.1773840569999</c:v>
                </c:pt>
                <c:pt idx="306">
                  <c:v>921.45368102925011</c:v>
                </c:pt>
                <c:pt idx="307">
                  <c:v>932.78257400900009</c:v>
                </c:pt>
                <c:pt idx="308">
                  <c:v>1030.863039247</c:v>
                </c:pt>
                <c:pt idx="309">
                  <c:v>537.08474972399995</c:v>
                </c:pt>
                <c:pt idx="310">
                  <c:v>256.11274301600002</c:v>
                </c:pt>
                <c:pt idx="311">
                  <c:v>178.16541289349999</c:v>
                </c:pt>
                <c:pt idx="312">
                  <c:v>308.66465157050004</c:v>
                </c:pt>
                <c:pt idx="313">
                  <c:v>295.00008429000002</c:v>
                </c:pt>
                <c:pt idx="314">
                  <c:v>220.4605727915</c:v>
                </c:pt>
                <c:pt idx="315">
                  <c:v>161.57303967999999</c:v>
                </c:pt>
                <c:pt idx="316">
                  <c:v>219.65157354900001</c:v>
                </c:pt>
                <c:pt idx="317">
                  <c:v>279.75044914100005</c:v>
                </c:pt>
                <c:pt idx="318">
                  <c:v>381.73407127675</c:v>
                </c:pt>
                <c:pt idx="319">
                  <c:v>410.6871227245</c:v>
                </c:pt>
                <c:pt idx="320">
                  <c:v>181.87637714324998</c:v>
                </c:pt>
                <c:pt idx="321">
                  <c:v>121.34711814324999</c:v>
                </c:pt>
                <c:pt idx="322">
                  <c:v>88.101108060000001</c:v>
                </c:pt>
                <c:pt idx="323">
                  <c:v>149.74002642100001</c:v>
                </c:pt>
                <c:pt idx="324">
                  <c:v>114.0524135025</c:v>
                </c:pt>
                <c:pt idx="325">
                  <c:v>190.24279805</c:v>
                </c:pt>
                <c:pt idx="326">
                  <c:v>398.92533055274998</c:v>
                </c:pt>
                <c:pt idx="327">
                  <c:v>860.38840545075004</c:v>
                </c:pt>
                <c:pt idx="328">
                  <c:v>1545.7252346617502</c:v>
                </c:pt>
                <c:pt idx="329">
                  <c:v>1860.4902876184999</c:v>
                </c:pt>
                <c:pt idx="330">
                  <c:v>1754.47671683525</c:v>
                </c:pt>
                <c:pt idx="331">
                  <c:v>1699.615024014</c:v>
                </c:pt>
                <c:pt idx="332">
                  <c:v>1349.6073195189999</c:v>
                </c:pt>
                <c:pt idx="333">
                  <c:v>1225.9289079340001</c:v>
                </c:pt>
                <c:pt idx="334">
                  <c:v>1277.8986649559999</c:v>
                </c:pt>
                <c:pt idx="335">
                  <c:v>1521.7131180409999</c:v>
                </c:pt>
                <c:pt idx="336">
                  <c:v>1861.0338292659999</c:v>
                </c:pt>
                <c:pt idx="337">
                  <c:v>1874.819184017</c:v>
                </c:pt>
                <c:pt idx="338">
                  <c:v>1671.0495194170001</c:v>
                </c:pt>
                <c:pt idx="339">
                  <c:v>1579.9888902805001</c:v>
                </c:pt>
                <c:pt idx="340">
                  <c:v>1566.8877270825001</c:v>
                </c:pt>
                <c:pt idx="341">
                  <c:v>1692.5935719259999</c:v>
                </c:pt>
                <c:pt idx="342">
                  <c:v>1498.0897829952501</c:v>
                </c:pt>
                <c:pt idx="343">
                  <c:v>1267.8927584875</c:v>
                </c:pt>
                <c:pt idx="344">
                  <c:v>1141.731913399</c:v>
                </c:pt>
                <c:pt idx="345">
                  <c:v>846.33738335850001</c:v>
                </c:pt>
                <c:pt idx="346">
                  <c:v>712.04318927500003</c:v>
                </c:pt>
                <c:pt idx="347">
                  <c:v>614.16031256899998</c:v>
                </c:pt>
                <c:pt idx="348">
                  <c:v>716.93650875850005</c:v>
                </c:pt>
                <c:pt idx="349">
                  <c:v>837.19723215224997</c:v>
                </c:pt>
                <c:pt idx="350">
                  <c:v>727.48745339724996</c:v>
                </c:pt>
                <c:pt idx="351">
                  <c:v>688.64101583224999</c:v>
                </c:pt>
                <c:pt idx="352">
                  <c:v>734.96110164375</c:v>
                </c:pt>
                <c:pt idx="353">
                  <c:v>781.56371932800005</c:v>
                </c:pt>
                <c:pt idx="354">
                  <c:v>683.413559222</c:v>
                </c:pt>
                <c:pt idx="355">
                  <c:v>584.23592974900009</c:v>
                </c:pt>
                <c:pt idx="356">
                  <c:v>577.46269727449999</c:v>
                </c:pt>
                <c:pt idx="357">
                  <c:v>578.6720902620001</c:v>
                </c:pt>
                <c:pt idx="358">
                  <c:v>581.56071926950005</c:v>
                </c:pt>
                <c:pt idx="359">
                  <c:v>527.61371811000004</c:v>
                </c:pt>
                <c:pt idx="360">
                  <c:v>485.65805689250004</c:v>
                </c:pt>
                <c:pt idx="361">
                  <c:v>389.94174022400006</c:v>
                </c:pt>
                <c:pt idx="362">
                  <c:v>389.37000736700003</c:v>
                </c:pt>
                <c:pt idx="363">
                  <c:v>570.98317365700007</c:v>
                </c:pt>
                <c:pt idx="364">
                  <c:v>617.56106665700008</c:v>
                </c:pt>
                <c:pt idx="365">
                  <c:v>526.67588737799997</c:v>
                </c:pt>
                <c:pt idx="366">
                  <c:v>499.73170808250001</c:v>
                </c:pt>
                <c:pt idx="367">
                  <c:v>464.18734552324997</c:v>
                </c:pt>
                <c:pt idx="368">
                  <c:v>412.776682225</c:v>
                </c:pt>
                <c:pt idx="369">
                  <c:v>439.6087502885</c:v>
                </c:pt>
                <c:pt idx="370">
                  <c:v>482.03172523799998</c:v>
                </c:pt>
                <c:pt idx="371">
                  <c:v>496.31477544950002</c:v>
                </c:pt>
                <c:pt idx="372">
                  <c:v>547.93699814900003</c:v>
                </c:pt>
                <c:pt idx="373">
                  <c:v>534.09010295725</c:v>
                </c:pt>
                <c:pt idx="374">
                  <c:v>443.54256912600005</c:v>
                </c:pt>
                <c:pt idx="375">
                  <c:v>418.45066352600003</c:v>
                </c:pt>
                <c:pt idx="376">
                  <c:v>463.43423710899998</c:v>
                </c:pt>
                <c:pt idx="377">
                  <c:v>543.57539476149998</c:v>
                </c:pt>
                <c:pt idx="378">
                  <c:v>837.46512599250002</c:v>
                </c:pt>
                <c:pt idx="379">
                  <c:v>1037.1806809919999</c:v>
                </c:pt>
                <c:pt idx="380">
                  <c:v>1238.6149664940001</c:v>
                </c:pt>
                <c:pt idx="381">
                  <c:v>1487.6336381579999</c:v>
                </c:pt>
                <c:pt idx="382">
                  <c:v>1297.910117403</c:v>
                </c:pt>
                <c:pt idx="383">
                  <c:v>1284.9341171659999</c:v>
                </c:pt>
                <c:pt idx="384">
                  <c:v>1319.259998176</c:v>
                </c:pt>
                <c:pt idx="385">
                  <c:v>1325.4692413575001</c:v>
                </c:pt>
                <c:pt idx="386">
                  <c:v>1575.904188838</c:v>
                </c:pt>
                <c:pt idx="387">
                  <c:v>1843.8813443900001</c:v>
                </c:pt>
                <c:pt idx="388">
                  <c:v>1982.0527200429999</c:v>
                </c:pt>
                <c:pt idx="389">
                  <c:v>1981.0264936424999</c:v>
                </c:pt>
                <c:pt idx="390">
                  <c:v>2199.13594943925</c:v>
                </c:pt>
                <c:pt idx="391">
                  <c:v>2229.3053041497501</c:v>
                </c:pt>
                <c:pt idx="392">
                  <c:v>2262.7540027169998</c:v>
                </c:pt>
                <c:pt idx="393">
                  <c:v>2284.9854209415003</c:v>
                </c:pt>
                <c:pt idx="394">
                  <c:v>2435.9942817410001</c:v>
                </c:pt>
                <c:pt idx="395">
                  <c:v>2699.0012395282502</c:v>
                </c:pt>
                <c:pt idx="396">
                  <c:v>2968.7192850235001</c:v>
                </c:pt>
                <c:pt idx="397">
                  <c:v>3101.0758400365003</c:v>
                </c:pt>
                <c:pt idx="398">
                  <c:v>3114.2797281052499</c:v>
                </c:pt>
                <c:pt idx="399">
                  <c:v>3067.0795451085</c:v>
                </c:pt>
                <c:pt idx="400">
                  <c:v>3000.9091032217498</c:v>
                </c:pt>
                <c:pt idx="401">
                  <c:v>2938.72269429175</c:v>
                </c:pt>
                <c:pt idx="402">
                  <c:v>2697.1148672787499</c:v>
                </c:pt>
                <c:pt idx="403">
                  <c:v>2497.5523489894999</c:v>
                </c:pt>
                <c:pt idx="404">
                  <c:v>2171.3614779654995</c:v>
                </c:pt>
                <c:pt idx="405">
                  <c:v>1922.0373616879999</c:v>
                </c:pt>
                <c:pt idx="406">
                  <c:v>1936.5989657529999</c:v>
                </c:pt>
                <c:pt idx="407">
                  <c:v>1779.2566274485</c:v>
                </c:pt>
                <c:pt idx="408">
                  <c:v>1504.0870925335</c:v>
                </c:pt>
                <c:pt idx="409">
                  <c:v>1421.0397297110001</c:v>
                </c:pt>
                <c:pt idx="410">
                  <c:v>1122.5765696134999</c:v>
                </c:pt>
                <c:pt idx="411">
                  <c:v>705.53285033949999</c:v>
                </c:pt>
                <c:pt idx="412">
                  <c:v>569.65363667500003</c:v>
                </c:pt>
                <c:pt idx="413">
                  <c:v>387.99175671199998</c:v>
                </c:pt>
                <c:pt idx="414">
                  <c:v>277.26174948524999</c:v>
                </c:pt>
                <c:pt idx="415">
                  <c:v>237.74574606224999</c:v>
                </c:pt>
                <c:pt idx="416">
                  <c:v>206.30770251675</c:v>
                </c:pt>
                <c:pt idx="417">
                  <c:v>251.842819214</c:v>
                </c:pt>
                <c:pt idx="418">
                  <c:v>294.33172430849999</c:v>
                </c:pt>
                <c:pt idx="419">
                  <c:v>274.03980582450004</c:v>
                </c:pt>
                <c:pt idx="420">
                  <c:v>259.53215810850003</c:v>
                </c:pt>
                <c:pt idx="421">
                  <c:v>240.33296230524999</c:v>
                </c:pt>
                <c:pt idx="422">
                  <c:v>210.57272024674998</c:v>
                </c:pt>
                <c:pt idx="423">
                  <c:v>173.05887656599998</c:v>
                </c:pt>
                <c:pt idx="424">
                  <c:v>100.00040667975</c:v>
                </c:pt>
                <c:pt idx="425">
                  <c:v>31.572420309000002</c:v>
                </c:pt>
                <c:pt idx="426">
                  <c:v>27.16481396975</c:v>
                </c:pt>
                <c:pt idx="427">
                  <c:v>38.955952115999999</c:v>
                </c:pt>
                <c:pt idx="428">
                  <c:v>47.435763313999999</c:v>
                </c:pt>
                <c:pt idx="429">
                  <c:v>60.547491228999995</c:v>
                </c:pt>
                <c:pt idx="430">
                  <c:v>143.897308869</c:v>
                </c:pt>
                <c:pt idx="431">
                  <c:v>281.51448725600005</c:v>
                </c:pt>
                <c:pt idx="432">
                  <c:v>342.62558255200003</c:v>
                </c:pt>
                <c:pt idx="433">
                  <c:v>366.45975496149998</c:v>
                </c:pt>
                <c:pt idx="434">
                  <c:v>463.94620058199996</c:v>
                </c:pt>
                <c:pt idx="435">
                  <c:v>573.45745747249998</c:v>
                </c:pt>
                <c:pt idx="436">
                  <c:v>853.76668930200003</c:v>
                </c:pt>
                <c:pt idx="437">
                  <c:v>1147.8055786934999</c:v>
                </c:pt>
                <c:pt idx="438">
                  <c:v>1300.1882091832501</c:v>
                </c:pt>
                <c:pt idx="439">
                  <c:v>1253.78567587575</c:v>
                </c:pt>
                <c:pt idx="440">
                  <c:v>1065.7021724587501</c:v>
                </c:pt>
                <c:pt idx="441">
                  <c:v>1146.45452028925</c:v>
                </c:pt>
                <c:pt idx="442">
                  <c:v>1339.6782938395002</c:v>
                </c:pt>
                <c:pt idx="443">
                  <c:v>1366.8669915114999</c:v>
                </c:pt>
                <c:pt idx="444">
                  <c:v>1303.2956270467498</c:v>
                </c:pt>
                <c:pt idx="445">
                  <c:v>1222.2727856375</c:v>
                </c:pt>
                <c:pt idx="446">
                  <c:v>1110.9357011009999</c:v>
                </c:pt>
                <c:pt idx="447">
                  <c:v>1022.3287886810001</c:v>
                </c:pt>
                <c:pt idx="448">
                  <c:v>949.85764534775001</c:v>
                </c:pt>
                <c:pt idx="449">
                  <c:v>959.53765828124995</c:v>
                </c:pt>
                <c:pt idx="450">
                  <c:v>1242.4596898602499</c:v>
                </c:pt>
                <c:pt idx="451">
                  <c:v>1659.4443600110001</c:v>
                </c:pt>
                <c:pt idx="452">
                  <c:v>2015.791784324</c:v>
                </c:pt>
                <c:pt idx="453">
                  <c:v>2130.9787637710001</c:v>
                </c:pt>
                <c:pt idx="454">
                  <c:v>2028.5732521499999</c:v>
                </c:pt>
                <c:pt idx="455">
                  <c:v>2092.0273883600003</c:v>
                </c:pt>
                <c:pt idx="456">
                  <c:v>2097.7984666010002</c:v>
                </c:pt>
                <c:pt idx="457">
                  <c:v>1980.2861567760001</c:v>
                </c:pt>
                <c:pt idx="458">
                  <c:v>1843.5809200745</c:v>
                </c:pt>
                <c:pt idx="459">
                  <c:v>1594.2070723930001</c:v>
                </c:pt>
                <c:pt idx="460">
                  <c:v>1438.0225984635001</c:v>
                </c:pt>
                <c:pt idx="461">
                  <c:v>1236.3789497579999</c:v>
                </c:pt>
                <c:pt idx="462">
                  <c:v>1000.1132153695</c:v>
                </c:pt>
                <c:pt idx="463">
                  <c:v>714.77916768649993</c:v>
                </c:pt>
                <c:pt idx="464">
                  <c:v>493.20654008225</c:v>
                </c:pt>
                <c:pt idx="465">
                  <c:v>516.65114090300006</c:v>
                </c:pt>
                <c:pt idx="466">
                  <c:v>628.63421758549998</c:v>
                </c:pt>
                <c:pt idx="467">
                  <c:v>736.35180827250008</c:v>
                </c:pt>
                <c:pt idx="468">
                  <c:v>716.29747351275</c:v>
                </c:pt>
                <c:pt idx="469">
                  <c:v>650.974772519</c:v>
                </c:pt>
                <c:pt idx="470">
                  <c:v>616.76031373350008</c:v>
                </c:pt>
                <c:pt idx="471">
                  <c:v>561.27599078549997</c:v>
                </c:pt>
                <c:pt idx="472">
                  <c:v>515.60380588399994</c:v>
                </c:pt>
                <c:pt idx="473">
                  <c:v>490.41963513775005</c:v>
                </c:pt>
                <c:pt idx="474">
                  <c:v>611.39230789625003</c:v>
                </c:pt>
                <c:pt idx="475">
                  <c:v>801.54756614749999</c:v>
                </c:pt>
                <c:pt idx="476">
                  <c:v>999.18286284100009</c:v>
                </c:pt>
                <c:pt idx="477">
                  <c:v>1051.7484233754999</c:v>
                </c:pt>
                <c:pt idx="478">
                  <c:v>1017.543866297</c:v>
                </c:pt>
                <c:pt idx="479">
                  <c:v>962.21392527699993</c:v>
                </c:pt>
                <c:pt idx="480">
                  <c:v>660.49266004650008</c:v>
                </c:pt>
                <c:pt idx="481">
                  <c:v>569.35040191150006</c:v>
                </c:pt>
                <c:pt idx="482">
                  <c:v>506.08673472750002</c:v>
                </c:pt>
                <c:pt idx="483">
                  <c:v>450.27307185675005</c:v>
                </c:pt>
                <c:pt idx="484">
                  <c:v>364.80463177774999</c:v>
                </c:pt>
                <c:pt idx="485">
                  <c:v>313.53092349799999</c:v>
                </c:pt>
                <c:pt idx="486">
                  <c:v>257.09166602900001</c:v>
                </c:pt>
                <c:pt idx="487">
                  <c:v>205.26991633400002</c:v>
                </c:pt>
                <c:pt idx="488">
                  <c:v>163.02477620225</c:v>
                </c:pt>
                <c:pt idx="489">
                  <c:v>210.63357776300001</c:v>
                </c:pt>
                <c:pt idx="490">
                  <c:v>295.24397232575001</c:v>
                </c:pt>
                <c:pt idx="491">
                  <c:v>391.91275865599999</c:v>
                </c:pt>
                <c:pt idx="492">
                  <c:v>451.84804988299999</c:v>
                </c:pt>
                <c:pt idx="493">
                  <c:v>474.56280093424999</c:v>
                </c:pt>
                <c:pt idx="494">
                  <c:v>504.65943756175</c:v>
                </c:pt>
                <c:pt idx="495">
                  <c:v>473.56082813299997</c:v>
                </c:pt>
                <c:pt idx="496">
                  <c:v>461.20072429224996</c:v>
                </c:pt>
                <c:pt idx="497">
                  <c:v>519.4133801695001</c:v>
                </c:pt>
                <c:pt idx="498">
                  <c:v>695.10813861350005</c:v>
                </c:pt>
                <c:pt idx="499">
                  <c:v>802.34252363949997</c:v>
                </c:pt>
                <c:pt idx="500">
                  <c:v>1137.1086861420001</c:v>
                </c:pt>
                <c:pt idx="501">
                  <c:v>1224.77382517</c:v>
                </c:pt>
                <c:pt idx="502">
                  <c:v>1095.7924813469999</c:v>
                </c:pt>
                <c:pt idx="503">
                  <c:v>1124.4812223849999</c:v>
                </c:pt>
                <c:pt idx="504">
                  <c:v>1276.1261829304999</c:v>
                </c:pt>
                <c:pt idx="505">
                  <c:v>1416.161289699</c:v>
                </c:pt>
                <c:pt idx="506">
                  <c:v>1454.4644717030001</c:v>
                </c:pt>
                <c:pt idx="507">
                  <c:v>1390.4593874672501</c:v>
                </c:pt>
                <c:pt idx="508">
                  <c:v>1361.1014278047501</c:v>
                </c:pt>
                <c:pt idx="509">
                  <c:v>1335.1683560162501</c:v>
                </c:pt>
                <c:pt idx="510">
                  <c:v>1404.8631359107501</c:v>
                </c:pt>
                <c:pt idx="511">
                  <c:v>1252.3228642115</c:v>
                </c:pt>
                <c:pt idx="512">
                  <c:v>883.46901968600002</c:v>
                </c:pt>
                <c:pt idx="513">
                  <c:v>985.63981921800007</c:v>
                </c:pt>
                <c:pt idx="514">
                  <c:v>1152.5897859597501</c:v>
                </c:pt>
                <c:pt idx="515">
                  <c:v>1382.378524836</c:v>
                </c:pt>
                <c:pt idx="516">
                  <c:v>1267.7665419832499</c:v>
                </c:pt>
                <c:pt idx="517">
                  <c:v>1113.71517366075</c:v>
                </c:pt>
                <c:pt idx="518">
                  <c:v>1248.818016793</c:v>
                </c:pt>
                <c:pt idx="519">
                  <c:v>1063.3677684782499</c:v>
                </c:pt>
                <c:pt idx="520">
                  <c:v>979.53630486974998</c:v>
                </c:pt>
                <c:pt idx="521">
                  <c:v>1193.8473557259999</c:v>
                </c:pt>
                <c:pt idx="522">
                  <c:v>1700.1092417002501</c:v>
                </c:pt>
                <c:pt idx="523">
                  <c:v>1971.4719883509999</c:v>
                </c:pt>
                <c:pt idx="524">
                  <c:v>2029.8885247190001</c:v>
                </c:pt>
                <c:pt idx="525">
                  <c:v>2029.2764686255</c:v>
                </c:pt>
                <c:pt idx="526">
                  <c:v>2177.9946686540002</c:v>
                </c:pt>
                <c:pt idx="527">
                  <c:v>2189.2837812429998</c:v>
                </c:pt>
                <c:pt idx="528">
                  <c:v>2367.1474502009996</c:v>
                </c:pt>
                <c:pt idx="529">
                  <c:v>2276.5137285685</c:v>
                </c:pt>
                <c:pt idx="530">
                  <c:v>2168.5414426450002</c:v>
                </c:pt>
                <c:pt idx="531">
                  <c:v>2276.0786231239999</c:v>
                </c:pt>
                <c:pt idx="532">
                  <c:v>2341.858839556</c:v>
                </c:pt>
                <c:pt idx="533">
                  <c:v>2389.2958736127498</c:v>
                </c:pt>
                <c:pt idx="534">
                  <c:v>2576.5270115134999</c:v>
                </c:pt>
                <c:pt idx="535">
                  <c:v>2946.3439426934997</c:v>
                </c:pt>
                <c:pt idx="536">
                  <c:v>3156.20338146125</c:v>
                </c:pt>
                <c:pt idx="537">
                  <c:v>3148.8691061622499</c:v>
                </c:pt>
                <c:pt idx="538">
                  <c:v>3255.9652623860002</c:v>
                </c:pt>
                <c:pt idx="539">
                  <c:v>3137.70189547775</c:v>
                </c:pt>
                <c:pt idx="540">
                  <c:v>3136.8211026807503</c:v>
                </c:pt>
                <c:pt idx="541">
                  <c:v>2931.3193605720003</c:v>
                </c:pt>
                <c:pt idx="542">
                  <c:v>2905.35316260525</c:v>
                </c:pt>
                <c:pt idx="543">
                  <c:v>2824.1786709185003</c:v>
                </c:pt>
                <c:pt idx="544">
                  <c:v>2743.2231907722503</c:v>
                </c:pt>
                <c:pt idx="545">
                  <c:v>2427.3142100147497</c:v>
                </c:pt>
                <c:pt idx="546">
                  <c:v>2277.6108829797499</c:v>
                </c:pt>
                <c:pt idx="547">
                  <c:v>2032.2693312404999</c:v>
                </c:pt>
                <c:pt idx="548">
                  <c:v>1384.9679822120002</c:v>
                </c:pt>
                <c:pt idx="549">
                  <c:v>837.21758386850001</c:v>
                </c:pt>
                <c:pt idx="550">
                  <c:v>484.08212007050003</c:v>
                </c:pt>
                <c:pt idx="551">
                  <c:v>199.01331581199997</c:v>
                </c:pt>
                <c:pt idx="552">
                  <c:v>112.38198403999999</c:v>
                </c:pt>
                <c:pt idx="553">
                  <c:v>132.930080766</c:v>
                </c:pt>
                <c:pt idx="554">
                  <c:v>176.948052257</c:v>
                </c:pt>
                <c:pt idx="555">
                  <c:v>125.00616930275</c:v>
                </c:pt>
                <c:pt idx="556">
                  <c:v>86.477743046000001</c:v>
                </c:pt>
                <c:pt idx="557">
                  <c:v>102.8208650575</c:v>
                </c:pt>
                <c:pt idx="558">
                  <c:v>141.62027766075002</c:v>
                </c:pt>
                <c:pt idx="559">
                  <c:v>163.55981549974999</c:v>
                </c:pt>
                <c:pt idx="560">
                  <c:v>148.403901846</c:v>
                </c:pt>
                <c:pt idx="561">
                  <c:v>121.90358181349998</c:v>
                </c:pt>
                <c:pt idx="562">
                  <c:v>128.188361681</c:v>
                </c:pt>
                <c:pt idx="563">
                  <c:v>120.66688472199999</c:v>
                </c:pt>
                <c:pt idx="564">
                  <c:v>170.88979918300001</c:v>
                </c:pt>
                <c:pt idx="565">
                  <c:v>223.37993123925</c:v>
                </c:pt>
                <c:pt idx="566">
                  <c:v>177.04496379875002</c:v>
                </c:pt>
                <c:pt idx="567">
                  <c:v>136.48190133599999</c:v>
                </c:pt>
                <c:pt idx="568">
                  <c:v>92.356501430750001</c:v>
                </c:pt>
                <c:pt idx="569">
                  <c:v>137.86902892600003</c:v>
                </c:pt>
                <c:pt idx="570">
                  <c:v>111.36337332424999</c:v>
                </c:pt>
                <c:pt idx="571">
                  <c:v>68.941626534499989</c:v>
                </c:pt>
                <c:pt idx="572">
                  <c:v>130.15819472849998</c:v>
                </c:pt>
                <c:pt idx="573">
                  <c:v>204.30625196999998</c:v>
                </c:pt>
                <c:pt idx="574">
                  <c:v>208.847782241</c:v>
                </c:pt>
                <c:pt idx="575">
                  <c:v>276.03072801000008</c:v>
                </c:pt>
                <c:pt idx="576">
                  <c:v>309.3490831455</c:v>
                </c:pt>
                <c:pt idx="577">
                  <c:v>311.40505742749997</c:v>
                </c:pt>
                <c:pt idx="578">
                  <c:v>212.58178703450002</c:v>
                </c:pt>
                <c:pt idx="579">
                  <c:v>107.466729594</c:v>
                </c:pt>
                <c:pt idx="580">
                  <c:v>88.469699392750016</c:v>
                </c:pt>
                <c:pt idx="581">
                  <c:v>119.9655064575</c:v>
                </c:pt>
                <c:pt idx="582">
                  <c:v>144.28390450024997</c:v>
                </c:pt>
                <c:pt idx="583">
                  <c:v>203.47827567824999</c:v>
                </c:pt>
                <c:pt idx="584">
                  <c:v>193.971370826</c:v>
                </c:pt>
                <c:pt idx="585">
                  <c:v>213.10385376824999</c:v>
                </c:pt>
                <c:pt idx="586">
                  <c:v>242.02089568125001</c:v>
                </c:pt>
                <c:pt idx="587">
                  <c:v>235.29789045075</c:v>
                </c:pt>
                <c:pt idx="588">
                  <c:v>242.10683529699998</c:v>
                </c:pt>
                <c:pt idx="589">
                  <c:v>230.56087692649999</c:v>
                </c:pt>
                <c:pt idx="590">
                  <c:v>200.18095570349999</c:v>
                </c:pt>
                <c:pt idx="591">
                  <c:v>124.16875600099999</c:v>
                </c:pt>
                <c:pt idx="592">
                  <c:v>79.11901420400001</c:v>
                </c:pt>
                <c:pt idx="593">
                  <c:v>48.757298381249996</c:v>
                </c:pt>
                <c:pt idx="594">
                  <c:v>116.04454354824999</c:v>
                </c:pt>
                <c:pt idx="595">
                  <c:v>88.687066754750006</c:v>
                </c:pt>
                <c:pt idx="596">
                  <c:v>24.246046942</c:v>
                </c:pt>
                <c:pt idx="597">
                  <c:v>41.866086629999998</c:v>
                </c:pt>
                <c:pt idx="598">
                  <c:v>102.58966442000001</c:v>
                </c:pt>
                <c:pt idx="599">
                  <c:v>171.2016139225</c:v>
                </c:pt>
                <c:pt idx="600">
                  <c:v>181.34684085699999</c:v>
                </c:pt>
                <c:pt idx="601">
                  <c:v>192.29663893200001</c:v>
                </c:pt>
                <c:pt idx="602">
                  <c:v>215.883176604</c:v>
                </c:pt>
                <c:pt idx="603">
                  <c:v>266.19489387325001</c:v>
                </c:pt>
                <c:pt idx="604">
                  <c:v>278.71904463875001</c:v>
                </c:pt>
                <c:pt idx="605">
                  <c:v>241.68697531250001</c:v>
                </c:pt>
                <c:pt idx="606">
                  <c:v>220.66949678699999</c:v>
                </c:pt>
                <c:pt idx="607">
                  <c:v>261.94798307825005</c:v>
                </c:pt>
                <c:pt idx="608">
                  <c:v>345.24684500674999</c:v>
                </c:pt>
                <c:pt idx="609">
                  <c:v>464.78752866575002</c:v>
                </c:pt>
                <c:pt idx="610">
                  <c:v>475.29918439950001</c:v>
                </c:pt>
                <c:pt idx="611">
                  <c:v>484.25911261474999</c:v>
                </c:pt>
                <c:pt idx="612">
                  <c:v>478.00081017925004</c:v>
                </c:pt>
                <c:pt idx="613">
                  <c:v>438.85639048374998</c:v>
                </c:pt>
                <c:pt idx="614">
                  <c:v>401.58763072700003</c:v>
                </c:pt>
                <c:pt idx="615">
                  <c:v>578.88525968750002</c:v>
                </c:pt>
                <c:pt idx="616">
                  <c:v>887.53810486074997</c:v>
                </c:pt>
                <c:pt idx="617">
                  <c:v>1019.5378732307499</c:v>
                </c:pt>
                <c:pt idx="618">
                  <c:v>1205.7637879735</c:v>
                </c:pt>
                <c:pt idx="619">
                  <c:v>1540.01225759</c:v>
                </c:pt>
                <c:pt idx="620">
                  <c:v>1971.4652350820002</c:v>
                </c:pt>
                <c:pt idx="621">
                  <c:v>2091.5787541330001</c:v>
                </c:pt>
                <c:pt idx="622">
                  <c:v>2157.704849318</c:v>
                </c:pt>
                <c:pt idx="623">
                  <c:v>2233.294655018</c:v>
                </c:pt>
                <c:pt idx="624">
                  <c:v>2331.943778196</c:v>
                </c:pt>
                <c:pt idx="625">
                  <c:v>2266.9193374910001</c:v>
                </c:pt>
                <c:pt idx="626">
                  <c:v>2276.0872847219998</c:v>
                </c:pt>
                <c:pt idx="627">
                  <c:v>2274.2330623507501</c:v>
                </c:pt>
                <c:pt idx="628">
                  <c:v>2215.922878717</c:v>
                </c:pt>
                <c:pt idx="629">
                  <c:v>2220.1505654340003</c:v>
                </c:pt>
                <c:pt idx="630">
                  <c:v>2305.9026329614999</c:v>
                </c:pt>
                <c:pt idx="631">
                  <c:v>2350.8226787865001</c:v>
                </c:pt>
                <c:pt idx="632">
                  <c:v>2329.58685279575</c:v>
                </c:pt>
                <c:pt idx="633">
                  <c:v>2192.22140575</c:v>
                </c:pt>
                <c:pt idx="634">
                  <c:v>2293.3918646524999</c:v>
                </c:pt>
                <c:pt idx="635">
                  <c:v>2406.8421731984999</c:v>
                </c:pt>
                <c:pt idx="636">
                  <c:v>2501.7402792667503</c:v>
                </c:pt>
                <c:pt idx="637">
                  <c:v>2639.9604730302499</c:v>
                </c:pt>
                <c:pt idx="638">
                  <c:v>2764.1388639167503</c:v>
                </c:pt>
                <c:pt idx="639">
                  <c:v>2695.6189456664997</c:v>
                </c:pt>
                <c:pt idx="640">
                  <c:v>2659.8028477417502</c:v>
                </c:pt>
                <c:pt idx="641">
                  <c:v>2620.582300129</c:v>
                </c:pt>
                <c:pt idx="642">
                  <c:v>2537.1923861462501</c:v>
                </c:pt>
                <c:pt idx="643">
                  <c:v>2417.8208593162499</c:v>
                </c:pt>
                <c:pt idx="644">
                  <c:v>2196.3998820030001</c:v>
                </c:pt>
                <c:pt idx="645">
                  <c:v>2234.2669733515004</c:v>
                </c:pt>
                <c:pt idx="646">
                  <c:v>2330.4888634200001</c:v>
                </c:pt>
                <c:pt idx="647">
                  <c:v>2386.5315342905001</c:v>
                </c:pt>
                <c:pt idx="648">
                  <c:v>2204.9943663469999</c:v>
                </c:pt>
                <c:pt idx="649">
                  <c:v>2040.9515131209998</c:v>
                </c:pt>
                <c:pt idx="650">
                  <c:v>1911.9890405485</c:v>
                </c:pt>
                <c:pt idx="651">
                  <c:v>1903.854654432</c:v>
                </c:pt>
                <c:pt idx="652">
                  <c:v>1774.64148099825</c:v>
                </c:pt>
                <c:pt idx="653">
                  <c:v>1654.1209309447499</c:v>
                </c:pt>
                <c:pt idx="654">
                  <c:v>1625.9281765482501</c:v>
                </c:pt>
                <c:pt idx="655">
                  <c:v>1371.9919186054999</c:v>
                </c:pt>
                <c:pt idx="656">
                  <c:v>1137.3867114397499</c:v>
                </c:pt>
                <c:pt idx="657">
                  <c:v>973.91502858849992</c:v>
                </c:pt>
                <c:pt idx="658">
                  <c:v>1100.8461490592499</c:v>
                </c:pt>
                <c:pt idx="659">
                  <c:v>1046.1491044065001</c:v>
                </c:pt>
                <c:pt idx="660">
                  <c:v>856.95963846699999</c:v>
                </c:pt>
                <c:pt idx="661">
                  <c:v>547.02170445500008</c:v>
                </c:pt>
                <c:pt idx="662">
                  <c:v>260.36354961699999</c:v>
                </c:pt>
                <c:pt idx="663">
                  <c:v>232.79432919799999</c:v>
                </c:pt>
                <c:pt idx="664">
                  <c:v>259.98336231524996</c:v>
                </c:pt>
                <c:pt idx="665">
                  <c:v>369.15457258825001</c:v>
                </c:pt>
                <c:pt idx="666">
                  <c:v>418.12614228824998</c:v>
                </c:pt>
                <c:pt idx="667">
                  <c:v>331.48792304725004</c:v>
                </c:pt>
                <c:pt idx="668">
                  <c:v>310.1935134565</c:v>
                </c:pt>
                <c:pt idx="669">
                  <c:v>313.78279698249997</c:v>
                </c:pt>
                <c:pt idx="670">
                  <c:v>363.31313152000007</c:v>
                </c:pt>
                <c:pt idx="671">
                  <c:v>351.26931412200003</c:v>
                </c:pt>
                <c:pt idx="672">
                  <c:v>330.20484485449998</c:v>
                </c:pt>
                <c:pt idx="673">
                  <c:v>310.29882619150004</c:v>
                </c:pt>
                <c:pt idx="674">
                  <c:v>259.81548651400004</c:v>
                </c:pt>
                <c:pt idx="675">
                  <c:v>250.42979207099998</c:v>
                </c:pt>
                <c:pt idx="676">
                  <c:v>271.86304743050005</c:v>
                </c:pt>
                <c:pt idx="677">
                  <c:v>275.523763288</c:v>
                </c:pt>
                <c:pt idx="678">
                  <c:v>373.36788185224998</c:v>
                </c:pt>
                <c:pt idx="679">
                  <c:v>529.09921956574999</c:v>
                </c:pt>
                <c:pt idx="680">
                  <c:v>563.62918116449998</c:v>
                </c:pt>
                <c:pt idx="681">
                  <c:v>506.28966710375005</c:v>
                </c:pt>
                <c:pt idx="682">
                  <c:v>455.11342473625001</c:v>
                </c:pt>
                <c:pt idx="683">
                  <c:v>444.52911238625001</c:v>
                </c:pt>
                <c:pt idx="684">
                  <c:v>454.41819533075</c:v>
                </c:pt>
                <c:pt idx="685">
                  <c:v>408.10571542000002</c:v>
                </c:pt>
                <c:pt idx="686">
                  <c:v>385.67751061175005</c:v>
                </c:pt>
                <c:pt idx="687">
                  <c:v>380.16664809150001</c:v>
                </c:pt>
                <c:pt idx="688">
                  <c:v>304.85822048775003</c:v>
                </c:pt>
                <c:pt idx="689">
                  <c:v>275.31673698275</c:v>
                </c:pt>
                <c:pt idx="690">
                  <c:v>274.37833749875</c:v>
                </c:pt>
                <c:pt idx="691">
                  <c:v>292.92352188775004</c:v>
                </c:pt>
                <c:pt idx="692">
                  <c:v>269.57087506400006</c:v>
                </c:pt>
                <c:pt idx="693">
                  <c:v>260.15772222599998</c:v>
                </c:pt>
                <c:pt idx="694">
                  <c:v>294.954828744</c:v>
                </c:pt>
                <c:pt idx="695">
                  <c:v>366.19821522300003</c:v>
                </c:pt>
                <c:pt idx="696">
                  <c:v>464.94284044</c:v>
                </c:pt>
                <c:pt idx="697">
                  <c:v>724.60044238900002</c:v>
                </c:pt>
                <c:pt idx="698">
                  <c:v>1357.60817034</c:v>
                </c:pt>
                <c:pt idx="699">
                  <c:v>2002.9205796844999</c:v>
                </c:pt>
                <c:pt idx="700">
                  <c:v>2246.7808250104999</c:v>
                </c:pt>
                <c:pt idx="701">
                  <c:v>2473.48332876625</c:v>
                </c:pt>
                <c:pt idx="702">
                  <c:v>2751.11279368225</c:v>
                </c:pt>
                <c:pt idx="703">
                  <c:v>2803.2118673692498</c:v>
                </c:pt>
                <c:pt idx="704">
                  <c:v>2747.2861180109999</c:v>
                </c:pt>
                <c:pt idx="705">
                  <c:v>2761.843499907</c:v>
                </c:pt>
                <c:pt idx="706">
                  <c:v>2366.3775894615001</c:v>
                </c:pt>
                <c:pt idx="707">
                  <c:v>1783.4372104072502</c:v>
                </c:pt>
                <c:pt idx="708">
                  <c:v>1653.319252048</c:v>
                </c:pt>
                <c:pt idx="709">
                  <c:v>1840.4842091655</c:v>
                </c:pt>
                <c:pt idx="710">
                  <c:v>2123.1557482212497</c:v>
                </c:pt>
                <c:pt idx="711">
                  <c:v>2301.5938407222502</c:v>
                </c:pt>
                <c:pt idx="712">
                  <c:v>2601.6085253552496</c:v>
                </c:pt>
                <c:pt idx="713">
                  <c:v>2703.2782184870002</c:v>
                </c:pt>
                <c:pt idx="714">
                  <c:v>2391.5839943297501</c:v>
                </c:pt>
                <c:pt idx="715">
                  <c:v>2671.9634628577501</c:v>
                </c:pt>
                <c:pt idx="716">
                  <c:v>2554.3881679260003</c:v>
                </c:pt>
                <c:pt idx="717">
                  <c:v>2660.5445437140002</c:v>
                </c:pt>
                <c:pt idx="718">
                  <c:v>2365.9537848545001</c:v>
                </c:pt>
                <c:pt idx="719">
                  <c:v>2266.7667913895002</c:v>
                </c:pt>
                <c:pt idx="720">
                  <c:v>2016.2649620114998</c:v>
                </c:pt>
                <c:pt idx="721">
                  <c:v>2141.8211646140003</c:v>
                </c:pt>
                <c:pt idx="722">
                  <c:v>2321.9824448099998</c:v>
                </c:pt>
                <c:pt idx="723">
                  <c:v>2492.5010260705003</c:v>
                </c:pt>
                <c:pt idx="724">
                  <c:v>2449.1956791040002</c:v>
                </c:pt>
                <c:pt idx="725">
                  <c:v>2541.9171632570001</c:v>
                </c:pt>
                <c:pt idx="726">
                  <c:v>2444.4142359545003</c:v>
                </c:pt>
                <c:pt idx="727">
                  <c:v>2329.81086629125</c:v>
                </c:pt>
                <c:pt idx="728">
                  <c:v>2262.3094154290002</c:v>
                </c:pt>
                <c:pt idx="729">
                  <c:v>2170.6997810357502</c:v>
                </c:pt>
                <c:pt idx="730">
                  <c:v>2067.29735231525</c:v>
                </c:pt>
                <c:pt idx="731">
                  <c:v>1992.519925351</c:v>
                </c:pt>
                <c:pt idx="732">
                  <c:v>1891.5428114295</c:v>
                </c:pt>
                <c:pt idx="733">
                  <c:v>1781.661639854</c:v>
                </c:pt>
                <c:pt idx="734">
                  <c:v>1600.95340954175</c:v>
                </c:pt>
                <c:pt idx="735">
                  <c:v>1810.4340613474999</c:v>
                </c:pt>
                <c:pt idx="736">
                  <c:v>2119.5349524622502</c:v>
                </c:pt>
                <c:pt idx="737">
                  <c:v>2041.68916692175</c:v>
                </c:pt>
                <c:pt idx="738">
                  <c:v>2356.7520983672498</c:v>
                </c:pt>
                <c:pt idx="739">
                  <c:v>2535.2382422464998</c:v>
                </c:pt>
                <c:pt idx="740">
                  <c:v>2527.10877798</c:v>
                </c:pt>
                <c:pt idx="741">
                  <c:v>2454.0320305670002</c:v>
                </c:pt>
                <c:pt idx="742">
                  <c:v>2424.6383621069999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493-4EC9-BDEA-2CD300A66AEB}"/>
            </c:ext>
          </c:extLst>
        </c:ser>
        <c:ser>
          <c:idx val="4"/>
          <c:order val="4"/>
          <c:tx>
            <c:strRef>
              <c:f>'03'!$G$44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'03'!$G$45:$G$789</c:f>
              <c:numCache>
                <c:formatCode>_-* #,##0.00\ _€_-;\-* #,##0.00\ _€_-;_-* "-"??\ _€_-;_-@_-</c:formatCode>
                <c:ptCount val="745"/>
                <c:pt idx="0">
                  <c:v>625.58249734407298</c:v>
                </c:pt>
                <c:pt idx="1">
                  <c:v>632.22946660407206</c:v>
                </c:pt>
                <c:pt idx="2">
                  <c:v>618.64950755156997</c:v>
                </c:pt>
                <c:pt idx="3">
                  <c:v>622.02580202157003</c:v>
                </c:pt>
                <c:pt idx="4">
                  <c:v>621.817709744073</c:v>
                </c:pt>
                <c:pt idx="5">
                  <c:v>633.7703436390691</c:v>
                </c:pt>
                <c:pt idx="6">
                  <c:v>645.62098383382204</c:v>
                </c:pt>
                <c:pt idx="7">
                  <c:v>772.75198617831995</c:v>
                </c:pt>
                <c:pt idx="8">
                  <c:v>1127.48362751532</c:v>
                </c:pt>
                <c:pt idx="9">
                  <c:v>1721.9637538638199</c:v>
                </c:pt>
                <c:pt idx="10">
                  <c:v>2278.6701890995696</c:v>
                </c:pt>
                <c:pt idx="11">
                  <c:v>2541.8455000455697</c:v>
                </c:pt>
                <c:pt idx="12">
                  <c:v>2571.1797158115701</c:v>
                </c:pt>
                <c:pt idx="13">
                  <c:v>2420.6844744108198</c:v>
                </c:pt>
                <c:pt idx="14">
                  <c:v>2027.5740969523201</c:v>
                </c:pt>
                <c:pt idx="15">
                  <c:v>1451.3693709955701</c:v>
                </c:pt>
                <c:pt idx="16">
                  <c:v>930.19537861382298</c:v>
                </c:pt>
                <c:pt idx="17">
                  <c:v>759.77202406907304</c:v>
                </c:pt>
                <c:pt idx="18">
                  <c:v>767.062146887572</c:v>
                </c:pt>
                <c:pt idx="19">
                  <c:v>750.815532713072</c:v>
                </c:pt>
                <c:pt idx="20">
                  <c:v>684.10870820857303</c:v>
                </c:pt>
                <c:pt idx="21">
                  <c:v>663.45617431807204</c:v>
                </c:pt>
                <c:pt idx="22">
                  <c:v>644.67063382656806</c:v>
                </c:pt>
                <c:pt idx="23">
                  <c:v>629.43188405556998</c:v>
                </c:pt>
                <c:pt idx="24">
                  <c:v>612.40877744507191</c:v>
                </c:pt>
                <c:pt idx="25">
                  <c:v>601.07529116507203</c:v>
                </c:pt>
                <c:pt idx="26">
                  <c:v>599.17106504257106</c:v>
                </c:pt>
                <c:pt idx="27">
                  <c:v>584.36764522757107</c:v>
                </c:pt>
                <c:pt idx="28">
                  <c:v>572.16968800257098</c:v>
                </c:pt>
                <c:pt idx="29">
                  <c:v>581.95489051257198</c:v>
                </c:pt>
                <c:pt idx="30">
                  <c:v>592.28374767756998</c:v>
                </c:pt>
                <c:pt idx="31">
                  <c:v>778.32201910032097</c:v>
                </c:pt>
                <c:pt idx="32">
                  <c:v>1395.2980414005699</c:v>
                </c:pt>
                <c:pt idx="33">
                  <c:v>2300.1536867305704</c:v>
                </c:pt>
                <c:pt idx="34">
                  <c:v>3152.7340065088201</c:v>
                </c:pt>
                <c:pt idx="35">
                  <c:v>3698.3153981533201</c:v>
                </c:pt>
                <c:pt idx="36">
                  <c:v>3876.9706686663203</c:v>
                </c:pt>
                <c:pt idx="37">
                  <c:v>3581.4379518605701</c:v>
                </c:pt>
                <c:pt idx="38">
                  <c:v>2893.3230144385698</c:v>
                </c:pt>
                <c:pt idx="39">
                  <c:v>1947.2458875375698</c:v>
                </c:pt>
                <c:pt idx="40">
                  <c:v>1082.1403132825699</c:v>
                </c:pt>
                <c:pt idx="41">
                  <c:v>686.14945577332105</c:v>
                </c:pt>
                <c:pt idx="42">
                  <c:v>675.61125736282304</c:v>
                </c:pt>
                <c:pt idx="43">
                  <c:v>676.4156480825701</c:v>
                </c:pt>
                <c:pt idx="44">
                  <c:v>639.70846921506995</c:v>
                </c:pt>
                <c:pt idx="45">
                  <c:v>625.58901741957106</c:v>
                </c:pt>
                <c:pt idx="46">
                  <c:v>621.26960833057194</c:v>
                </c:pt>
                <c:pt idx="47">
                  <c:v>596.08574758857196</c:v>
                </c:pt>
                <c:pt idx="48">
                  <c:v>570.82991368157195</c:v>
                </c:pt>
                <c:pt idx="49">
                  <c:v>551.26726115857502</c:v>
                </c:pt>
                <c:pt idx="50">
                  <c:v>544.65882803657507</c:v>
                </c:pt>
                <c:pt idx="51">
                  <c:v>541.62927155157593</c:v>
                </c:pt>
                <c:pt idx="52">
                  <c:v>539.50893120907506</c:v>
                </c:pt>
                <c:pt idx="53">
                  <c:v>552.84205530407303</c:v>
                </c:pt>
                <c:pt idx="54">
                  <c:v>581.39518935557601</c:v>
                </c:pt>
                <c:pt idx="55">
                  <c:v>817.67681164932094</c:v>
                </c:pt>
                <c:pt idx="56">
                  <c:v>1383.75761373707</c:v>
                </c:pt>
                <c:pt idx="57">
                  <c:v>2216.0814647510701</c:v>
                </c:pt>
                <c:pt idx="58">
                  <c:v>3022.1105240373195</c:v>
                </c:pt>
                <c:pt idx="59">
                  <c:v>3566.6479810165702</c:v>
                </c:pt>
                <c:pt idx="60">
                  <c:v>3758.88268439182</c:v>
                </c:pt>
                <c:pt idx="61">
                  <c:v>3454.6816580025697</c:v>
                </c:pt>
                <c:pt idx="62">
                  <c:v>2776.3012372468202</c:v>
                </c:pt>
                <c:pt idx="63">
                  <c:v>1862.8087099235699</c:v>
                </c:pt>
                <c:pt idx="64">
                  <c:v>1056.0913829930701</c:v>
                </c:pt>
                <c:pt idx="65">
                  <c:v>688.98437859982096</c:v>
                </c:pt>
                <c:pt idx="66">
                  <c:v>688.53136839857302</c:v>
                </c:pt>
                <c:pt idx="67">
                  <c:v>691.93080587406905</c:v>
                </c:pt>
                <c:pt idx="68">
                  <c:v>665.38806568907307</c:v>
                </c:pt>
                <c:pt idx="69">
                  <c:v>631.44606778907109</c:v>
                </c:pt>
                <c:pt idx="70">
                  <c:v>620.310978029073</c:v>
                </c:pt>
                <c:pt idx="71">
                  <c:v>577.24573858907002</c:v>
                </c:pt>
                <c:pt idx="72">
                  <c:v>558.51407489307405</c:v>
                </c:pt>
                <c:pt idx="73">
                  <c:v>558.28876009807493</c:v>
                </c:pt>
                <c:pt idx="74">
                  <c:v>555.90425488057599</c:v>
                </c:pt>
                <c:pt idx="75">
                  <c:v>557.77633557307604</c:v>
                </c:pt>
                <c:pt idx="76">
                  <c:v>562.28696413307591</c:v>
                </c:pt>
                <c:pt idx="77">
                  <c:v>594.3802590255699</c:v>
                </c:pt>
                <c:pt idx="78">
                  <c:v>615.984509803072</c:v>
                </c:pt>
                <c:pt idx="79">
                  <c:v>823.51534763157008</c:v>
                </c:pt>
                <c:pt idx="80">
                  <c:v>1359.51989683582</c:v>
                </c:pt>
                <c:pt idx="81">
                  <c:v>2159.6393574185699</c:v>
                </c:pt>
                <c:pt idx="82">
                  <c:v>2925.1473525968199</c:v>
                </c:pt>
                <c:pt idx="83">
                  <c:v>3453.2224284270701</c:v>
                </c:pt>
                <c:pt idx="84">
                  <c:v>3611.3800297093203</c:v>
                </c:pt>
                <c:pt idx="85">
                  <c:v>3327.7697757823198</c:v>
                </c:pt>
                <c:pt idx="86">
                  <c:v>2645.4954666078202</c:v>
                </c:pt>
                <c:pt idx="87">
                  <c:v>1774.8396609143201</c:v>
                </c:pt>
                <c:pt idx="88">
                  <c:v>1027.2029993385702</c:v>
                </c:pt>
                <c:pt idx="89">
                  <c:v>695.76080746682203</c:v>
                </c:pt>
                <c:pt idx="90">
                  <c:v>701.68314535307297</c:v>
                </c:pt>
                <c:pt idx="91">
                  <c:v>721.60354440507206</c:v>
                </c:pt>
                <c:pt idx="92">
                  <c:v>691.71966482057303</c:v>
                </c:pt>
                <c:pt idx="93">
                  <c:v>630.37903232807309</c:v>
                </c:pt>
                <c:pt idx="94">
                  <c:v>586.71473170807201</c:v>
                </c:pt>
                <c:pt idx="95">
                  <c:v>584.972159085572</c:v>
                </c:pt>
                <c:pt idx="96">
                  <c:v>582.61388574857494</c:v>
                </c:pt>
                <c:pt idx="97">
                  <c:v>578.16566274857507</c:v>
                </c:pt>
                <c:pt idx="98">
                  <c:v>568.95276088107607</c:v>
                </c:pt>
                <c:pt idx="99">
                  <c:v>569.204973918576</c:v>
                </c:pt>
                <c:pt idx="100">
                  <c:v>568.19588133857599</c:v>
                </c:pt>
                <c:pt idx="101">
                  <c:v>587.3938180485751</c:v>
                </c:pt>
                <c:pt idx="102">
                  <c:v>648.44028934582104</c:v>
                </c:pt>
                <c:pt idx="103">
                  <c:v>856.280408232073</c:v>
                </c:pt>
                <c:pt idx="104">
                  <c:v>1424.51030266007</c:v>
                </c:pt>
                <c:pt idx="105">
                  <c:v>2237.5554458663205</c:v>
                </c:pt>
                <c:pt idx="106">
                  <c:v>3046.7676702458202</c:v>
                </c:pt>
                <c:pt idx="107">
                  <c:v>3594.8392236608202</c:v>
                </c:pt>
                <c:pt idx="108">
                  <c:v>3776.53803207582</c:v>
                </c:pt>
                <c:pt idx="109">
                  <c:v>3465.59963994807</c:v>
                </c:pt>
                <c:pt idx="110">
                  <c:v>2773.3847988888201</c:v>
                </c:pt>
                <c:pt idx="111">
                  <c:v>1863.10398796407</c:v>
                </c:pt>
                <c:pt idx="112">
                  <c:v>1091.95709955457</c:v>
                </c:pt>
                <c:pt idx="113">
                  <c:v>697.722594016318</c:v>
                </c:pt>
                <c:pt idx="114">
                  <c:v>694.39317621707107</c:v>
                </c:pt>
                <c:pt idx="115">
                  <c:v>696.55880924557607</c:v>
                </c:pt>
                <c:pt idx="116">
                  <c:v>644.56012310457606</c:v>
                </c:pt>
                <c:pt idx="117">
                  <c:v>622.50359501607204</c:v>
                </c:pt>
                <c:pt idx="118">
                  <c:v>598.09165200357199</c:v>
                </c:pt>
                <c:pt idx="119">
                  <c:v>580.79263883057195</c:v>
                </c:pt>
                <c:pt idx="120">
                  <c:v>566.04792344707005</c:v>
                </c:pt>
                <c:pt idx="121">
                  <c:v>564.67628556757302</c:v>
                </c:pt>
                <c:pt idx="122">
                  <c:v>559.45218676407501</c:v>
                </c:pt>
                <c:pt idx="123">
                  <c:v>573.35975428257302</c:v>
                </c:pt>
                <c:pt idx="124">
                  <c:v>577.94789459607102</c:v>
                </c:pt>
                <c:pt idx="125">
                  <c:v>605.83191849456705</c:v>
                </c:pt>
                <c:pt idx="126">
                  <c:v>628.98456905532203</c:v>
                </c:pt>
                <c:pt idx="127">
                  <c:v>867.15651749607105</c:v>
                </c:pt>
                <c:pt idx="128">
                  <c:v>1475.3185811395699</c:v>
                </c:pt>
                <c:pt idx="129">
                  <c:v>2331.7495749620698</c:v>
                </c:pt>
                <c:pt idx="130">
                  <c:v>3167.53519795182</c:v>
                </c:pt>
                <c:pt idx="131">
                  <c:v>3719.6017094948302</c:v>
                </c:pt>
                <c:pt idx="132">
                  <c:v>3884.3867747130703</c:v>
                </c:pt>
                <c:pt idx="133">
                  <c:v>3574.6832164583202</c:v>
                </c:pt>
                <c:pt idx="134">
                  <c:v>2841.5613972793199</c:v>
                </c:pt>
                <c:pt idx="135">
                  <c:v>1933.1689302940699</c:v>
                </c:pt>
                <c:pt idx="136">
                  <c:v>1094.3282449993201</c:v>
                </c:pt>
                <c:pt idx="137">
                  <c:v>725.40664892607708</c:v>
                </c:pt>
                <c:pt idx="138">
                  <c:v>689.53057487507192</c:v>
                </c:pt>
                <c:pt idx="139">
                  <c:v>683.11865521007303</c:v>
                </c:pt>
                <c:pt idx="140">
                  <c:v>639.67992915907303</c:v>
                </c:pt>
                <c:pt idx="141">
                  <c:v>617.15838143907206</c:v>
                </c:pt>
                <c:pt idx="142">
                  <c:v>620.96948903107193</c:v>
                </c:pt>
                <c:pt idx="143">
                  <c:v>578.04747529106908</c:v>
                </c:pt>
                <c:pt idx="144">
                  <c:v>577.271532891569</c:v>
                </c:pt>
                <c:pt idx="145">
                  <c:v>569.01524535307306</c:v>
                </c:pt>
                <c:pt idx="146">
                  <c:v>564.49089349156907</c:v>
                </c:pt>
                <c:pt idx="147">
                  <c:v>572.08027357157198</c:v>
                </c:pt>
                <c:pt idx="148">
                  <c:v>559.07500315457207</c:v>
                </c:pt>
                <c:pt idx="149">
                  <c:v>614.152325676072</c:v>
                </c:pt>
                <c:pt idx="150">
                  <c:v>668.81961287882302</c:v>
                </c:pt>
                <c:pt idx="151">
                  <c:v>907.47479174907301</c:v>
                </c:pt>
                <c:pt idx="152">
                  <c:v>1431.36888686057</c:v>
                </c:pt>
                <c:pt idx="153">
                  <c:v>2272.7169516738199</c:v>
                </c:pt>
                <c:pt idx="154">
                  <c:v>3123.1592526878203</c:v>
                </c:pt>
                <c:pt idx="155">
                  <c:v>3690.3739541048199</c:v>
                </c:pt>
                <c:pt idx="156">
                  <c:v>3859.5982053873199</c:v>
                </c:pt>
                <c:pt idx="157">
                  <c:v>3576.7725953643198</c:v>
                </c:pt>
                <c:pt idx="158">
                  <c:v>2872.2784993863202</c:v>
                </c:pt>
                <c:pt idx="159">
                  <c:v>1953.0722818110701</c:v>
                </c:pt>
                <c:pt idx="160">
                  <c:v>1128.5277246980702</c:v>
                </c:pt>
                <c:pt idx="161">
                  <c:v>752.14335333057193</c:v>
                </c:pt>
                <c:pt idx="162">
                  <c:v>732.3486041698211</c:v>
                </c:pt>
                <c:pt idx="163">
                  <c:v>708.56140682657303</c:v>
                </c:pt>
                <c:pt idx="164">
                  <c:v>673.06767309807094</c:v>
                </c:pt>
                <c:pt idx="165">
                  <c:v>648.90004018106993</c:v>
                </c:pt>
                <c:pt idx="166">
                  <c:v>650.66531980357297</c:v>
                </c:pt>
                <c:pt idx="167">
                  <c:v>620.28404182456995</c:v>
                </c:pt>
                <c:pt idx="168">
                  <c:v>596.46111018807301</c:v>
                </c:pt>
                <c:pt idx="169">
                  <c:v>596.11285045657007</c:v>
                </c:pt>
                <c:pt idx="170">
                  <c:v>587.13127558407007</c:v>
                </c:pt>
                <c:pt idx="171">
                  <c:v>584.58535931407096</c:v>
                </c:pt>
                <c:pt idx="172">
                  <c:v>580.060718108071</c:v>
                </c:pt>
                <c:pt idx="173">
                  <c:v>590.133056926069</c:v>
                </c:pt>
                <c:pt idx="174">
                  <c:v>622.03522350857008</c:v>
                </c:pt>
                <c:pt idx="175">
                  <c:v>854.69885725282404</c:v>
                </c:pt>
                <c:pt idx="176">
                  <c:v>1450.9245068120701</c:v>
                </c:pt>
                <c:pt idx="177">
                  <c:v>2299.0388086598196</c:v>
                </c:pt>
                <c:pt idx="178">
                  <c:v>3094.6564024868198</c:v>
                </c:pt>
                <c:pt idx="179">
                  <c:v>3592.4920905478202</c:v>
                </c:pt>
                <c:pt idx="180">
                  <c:v>3696.24378452982</c:v>
                </c:pt>
                <c:pt idx="181">
                  <c:v>3361.2319970518206</c:v>
                </c:pt>
                <c:pt idx="182">
                  <c:v>2675.7042400948199</c:v>
                </c:pt>
                <c:pt idx="183">
                  <c:v>1791.39499036957</c:v>
                </c:pt>
                <c:pt idx="184">
                  <c:v>1042.2471136010802</c:v>
                </c:pt>
                <c:pt idx="185">
                  <c:v>683.44312628932096</c:v>
                </c:pt>
                <c:pt idx="186">
                  <c:v>667.11790093631998</c:v>
                </c:pt>
                <c:pt idx="187">
                  <c:v>650.41202852657204</c:v>
                </c:pt>
                <c:pt idx="188">
                  <c:v>658.06905552856801</c:v>
                </c:pt>
                <c:pt idx="189">
                  <c:v>618.05220633407293</c:v>
                </c:pt>
                <c:pt idx="190">
                  <c:v>601.62906995756805</c:v>
                </c:pt>
                <c:pt idx="191">
                  <c:v>593.36057478556995</c:v>
                </c:pt>
                <c:pt idx="192">
                  <c:v>584.39424172607198</c:v>
                </c:pt>
                <c:pt idx="193">
                  <c:v>584.73048825507408</c:v>
                </c:pt>
                <c:pt idx="194">
                  <c:v>578.34639605807308</c:v>
                </c:pt>
                <c:pt idx="195">
                  <c:v>572.38544972507202</c:v>
                </c:pt>
                <c:pt idx="196">
                  <c:v>578.33752688256902</c:v>
                </c:pt>
                <c:pt idx="197">
                  <c:v>593.2132911075721</c:v>
                </c:pt>
                <c:pt idx="198">
                  <c:v>612.95136700307296</c:v>
                </c:pt>
                <c:pt idx="199">
                  <c:v>810.05639881207298</c:v>
                </c:pt>
                <c:pt idx="200">
                  <c:v>1466.3011530573199</c:v>
                </c:pt>
                <c:pt idx="201">
                  <c:v>2448.7143720113199</c:v>
                </c:pt>
                <c:pt idx="202">
                  <c:v>3331.2689308843201</c:v>
                </c:pt>
                <c:pt idx="203">
                  <c:v>3889.0139587815697</c:v>
                </c:pt>
                <c:pt idx="204">
                  <c:v>4031.0065583000701</c:v>
                </c:pt>
                <c:pt idx="205">
                  <c:v>3689.27607226182</c:v>
                </c:pt>
                <c:pt idx="206">
                  <c:v>3006.7220989443199</c:v>
                </c:pt>
                <c:pt idx="207">
                  <c:v>2014.49538919832</c:v>
                </c:pt>
                <c:pt idx="208">
                  <c:v>1119.7230473268201</c:v>
                </c:pt>
                <c:pt idx="209">
                  <c:v>703.42306486732195</c:v>
                </c:pt>
                <c:pt idx="210">
                  <c:v>657.22523264156996</c:v>
                </c:pt>
                <c:pt idx="211">
                  <c:v>670.31261649357293</c:v>
                </c:pt>
                <c:pt idx="212">
                  <c:v>656.78381293106906</c:v>
                </c:pt>
                <c:pt idx="213">
                  <c:v>631.380375732571</c:v>
                </c:pt>
                <c:pt idx="214">
                  <c:v>620.21633839457002</c:v>
                </c:pt>
                <c:pt idx="215">
                  <c:v>613.41604103657005</c:v>
                </c:pt>
                <c:pt idx="216">
                  <c:v>601.52910591756995</c:v>
                </c:pt>
                <c:pt idx="217">
                  <c:v>598.33213014307194</c:v>
                </c:pt>
                <c:pt idx="218">
                  <c:v>594.12421247607199</c:v>
                </c:pt>
                <c:pt idx="219">
                  <c:v>589.67973881406806</c:v>
                </c:pt>
                <c:pt idx="220">
                  <c:v>592.05086190256998</c:v>
                </c:pt>
                <c:pt idx="221">
                  <c:v>608.30596758106799</c:v>
                </c:pt>
                <c:pt idx="222">
                  <c:v>653.50038517207201</c:v>
                </c:pt>
                <c:pt idx="223">
                  <c:v>841.01209604332291</c:v>
                </c:pt>
                <c:pt idx="224">
                  <c:v>1092.6551172985701</c:v>
                </c:pt>
                <c:pt idx="225">
                  <c:v>1345.51679468157</c:v>
                </c:pt>
                <c:pt idx="226">
                  <c:v>1550.6111213305701</c:v>
                </c:pt>
                <c:pt idx="227">
                  <c:v>1635.46665397232</c:v>
                </c:pt>
                <c:pt idx="228">
                  <c:v>1555.6013790328202</c:v>
                </c:pt>
                <c:pt idx="229">
                  <c:v>1400.1170888650699</c:v>
                </c:pt>
                <c:pt idx="230">
                  <c:v>1193.1666062218201</c:v>
                </c:pt>
                <c:pt idx="231">
                  <c:v>1029.5053085990701</c:v>
                </c:pt>
                <c:pt idx="232">
                  <c:v>794.02451315331996</c:v>
                </c:pt>
                <c:pt idx="233">
                  <c:v>697.32279624807404</c:v>
                </c:pt>
                <c:pt idx="234">
                  <c:v>704.38619052857302</c:v>
                </c:pt>
                <c:pt idx="235">
                  <c:v>699.51107868957297</c:v>
                </c:pt>
                <c:pt idx="236">
                  <c:v>654.89672713607501</c:v>
                </c:pt>
                <c:pt idx="237">
                  <c:v>636.29222029507196</c:v>
                </c:pt>
                <c:pt idx="238">
                  <c:v>623.863744381071</c:v>
                </c:pt>
                <c:pt idx="239">
                  <c:v>614.18179189057003</c:v>
                </c:pt>
                <c:pt idx="240">
                  <c:v>601.94888017357005</c:v>
                </c:pt>
                <c:pt idx="241">
                  <c:v>598.029426393574</c:v>
                </c:pt>
                <c:pt idx="242">
                  <c:v>600.154977758575</c:v>
                </c:pt>
                <c:pt idx="243">
                  <c:v>602.65909459957095</c:v>
                </c:pt>
                <c:pt idx="244">
                  <c:v>594.17483038607202</c:v>
                </c:pt>
                <c:pt idx="245">
                  <c:v>595.77448407957502</c:v>
                </c:pt>
                <c:pt idx="246">
                  <c:v>632.513449826071</c:v>
                </c:pt>
                <c:pt idx="247">
                  <c:v>732.40699886457094</c:v>
                </c:pt>
                <c:pt idx="248">
                  <c:v>1011.54120516407</c:v>
                </c:pt>
                <c:pt idx="249">
                  <c:v>1472.1832304050699</c:v>
                </c:pt>
                <c:pt idx="250">
                  <c:v>1945.51290296407</c:v>
                </c:pt>
                <c:pt idx="251">
                  <c:v>2417.70911301057</c:v>
                </c:pt>
                <c:pt idx="252">
                  <c:v>2603.45163804207</c:v>
                </c:pt>
                <c:pt idx="253">
                  <c:v>2312.0467841858199</c:v>
                </c:pt>
                <c:pt idx="254">
                  <c:v>1831.64022550082</c:v>
                </c:pt>
                <c:pt idx="255">
                  <c:v>1266.3911202540701</c:v>
                </c:pt>
                <c:pt idx="256">
                  <c:v>927.02411853507192</c:v>
                </c:pt>
                <c:pt idx="257">
                  <c:v>728.51647994232201</c:v>
                </c:pt>
                <c:pt idx="258">
                  <c:v>725.70557413682809</c:v>
                </c:pt>
                <c:pt idx="259">
                  <c:v>720.61815223207407</c:v>
                </c:pt>
                <c:pt idx="260">
                  <c:v>683.30508577957096</c:v>
                </c:pt>
                <c:pt idx="261">
                  <c:v>672.710190760572</c:v>
                </c:pt>
                <c:pt idx="262">
                  <c:v>638.83523364906898</c:v>
                </c:pt>
                <c:pt idx="263">
                  <c:v>628.92158733907206</c:v>
                </c:pt>
                <c:pt idx="264">
                  <c:v>591.788211655071</c:v>
                </c:pt>
                <c:pt idx="265">
                  <c:v>584.29679026257099</c:v>
                </c:pt>
                <c:pt idx="266">
                  <c:v>591.11183847707207</c:v>
                </c:pt>
                <c:pt idx="267">
                  <c:v>590.6299783385731</c:v>
                </c:pt>
                <c:pt idx="268">
                  <c:v>592.90538150007001</c:v>
                </c:pt>
                <c:pt idx="269">
                  <c:v>610.19013758306903</c:v>
                </c:pt>
                <c:pt idx="270">
                  <c:v>633.61153314082094</c:v>
                </c:pt>
                <c:pt idx="271">
                  <c:v>816.63951633182103</c:v>
                </c:pt>
                <c:pt idx="272">
                  <c:v>1208.49113789383</c:v>
                </c:pt>
                <c:pt idx="273">
                  <c:v>1783.79623253057</c:v>
                </c:pt>
                <c:pt idx="274">
                  <c:v>2229.97770219732</c:v>
                </c:pt>
                <c:pt idx="275">
                  <c:v>2478.0815597413198</c:v>
                </c:pt>
                <c:pt idx="276">
                  <c:v>2479.6770121805698</c:v>
                </c:pt>
                <c:pt idx="277">
                  <c:v>2382.7419093840799</c:v>
                </c:pt>
                <c:pt idx="278">
                  <c:v>1969.2458735205701</c:v>
                </c:pt>
                <c:pt idx="279">
                  <c:v>1396.08710891907</c:v>
                </c:pt>
                <c:pt idx="280">
                  <c:v>964.07237452832203</c:v>
                </c:pt>
                <c:pt idx="281">
                  <c:v>742.65914932431997</c:v>
                </c:pt>
                <c:pt idx="282">
                  <c:v>733.2779150725811</c:v>
                </c:pt>
                <c:pt idx="283">
                  <c:v>733.61837786907097</c:v>
                </c:pt>
                <c:pt idx="284">
                  <c:v>699.39541644557096</c:v>
                </c:pt>
                <c:pt idx="285">
                  <c:v>668.80920560857408</c:v>
                </c:pt>
                <c:pt idx="286">
                  <c:v>649.02354803756998</c:v>
                </c:pt>
                <c:pt idx="287">
                  <c:v>636.86643188907499</c:v>
                </c:pt>
                <c:pt idx="288">
                  <c:v>622.22961122656898</c:v>
                </c:pt>
                <c:pt idx="289">
                  <c:v>626.05115220357209</c:v>
                </c:pt>
                <c:pt idx="290">
                  <c:v>622.89349148507301</c:v>
                </c:pt>
                <c:pt idx="291">
                  <c:v>625.05015865957103</c:v>
                </c:pt>
                <c:pt idx="292">
                  <c:v>631.23163428256998</c:v>
                </c:pt>
                <c:pt idx="293">
                  <c:v>644.57321346807407</c:v>
                </c:pt>
                <c:pt idx="294">
                  <c:v>663.24376621457304</c:v>
                </c:pt>
                <c:pt idx="295">
                  <c:v>803.07141511957207</c:v>
                </c:pt>
                <c:pt idx="296">
                  <c:v>1034.8223356738301</c:v>
                </c:pt>
                <c:pt idx="297">
                  <c:v>1416.07865508707</c:v>
                </c:pt>
                <c:pt idx="298">
                  <c:v>1815.5070248848201</c:v>
                </c:pt>
                <c:pt idx="299">
                  <c:v>2104.2948684563303</c:v>
                </c:pt>
                <c:pt idx="300">
                  <c:v>2132.5994422250701</c:v>
                </c:pt>
                <c:pt idx="301">
                  <c:v>1988.4124320343199</c:v>
                </c:pt>
                <c:pt idx="302">
                  <c:v>1720.2223220395699</c:v>
                </c:pt>
                <c:pt idx="303">
                  <c:v>1280.8778764808201</c:v>
                </c:pt>
                <c:pt idx="304">
                  <c:v>914.19015745681907</c:v>
                </c:pt>
                <c:pt idx="305">
                  <c:v>766.38389734606892</c:v>
                </c:pt>
                <c:pt idx="306">
                  <c:v>774.6474343838189</c:v>
                </c:pt>
                <c:pt idx="307">
                  <c:v>790.08656193907098</c:v>
                </c:pt>
                <c:pt idx="308">
                  <c:v>769.0040854485751</c:v>
                </c:pt>
                <c:pt idx="309">
                  <c:v>732.72131265907308</c:v>
                </c:pt>
                <c:pt idx="310">
                  <c:v>681.85926496456898</c:v>
                </c:pt>
                <c:pt idx="311">
                  <c:v>666.55687762457296</c:v>
                </c:pt>
                <c:pt idx="312">
                  <c:v>652.56718514757097</c:v>
                </c:pt>
                <c:pt idx="313">
                  <c:v>655.79440437807</c:v>
                </c:pt>
                <c:pt idx="314">
                  <c:v>658.362881206574</c:v>
                </c:pt>
                <c:pt idx="315">
                  <c:v>653.27358321807208</c:v>
                </c:pt>
                <c:pt idx="316">
                  <c:v>681.871051066571</c:v>
                </c:pt>
                <c:pt idx="317">
                  <c:v>683.03673645707204</c:v>
                </c:pt>
                <c:pt idx="318">
                  <c:v>714.05797486382301</c:v>
                </c:pt>
                <c:pt idx="319">
                  <c:v>782.27514623857496</c:v>
                </c:pt>
                <c:pt idx="320">
                  <c:v>825.60844896982394</c:v>
                </c:pt>
                <c:pt idx="321">
                  <c:v>916.1135142523201</c:v>
                </c:pt>
                <c:pt idx="322">
                  <c:v>1004.24443307057</c:v>
                </c:pt>
                <c:pt idx="323">
                  <c:v>1045.42781768707</c:v>
                </c:pt>
                <c:pt idx="324">
                  <c:v>1116.24254838557</c:v>
                </c:pt>
                <c:pt idx="325">
                  <c:v>1111.7634421380701</c:v>
                </c:pt>
                <c:pt idx="326">
                  <c:v>1034.0383972453201</c:v>
                </c:pt>
                <c:pt idx="327">
                  <c:v>929.09149332732102</c:v>
                </c:pt>
                <c:pt idx="328">
                  <c:v>834.80356334631904</c:v>
                </c:pt>
                <c:pt idx="329">
                  <c:v>783.78244398957304</c:v>
                </c:pt>
                <c:pt idx="330">
                  <c:v>772.79015481532906</c:v>
                </c:pt>
                <c:pt idx="331">
                  <c:v>780.05312988407195</c:v>
                </c:pt>
                <c:pt idx="332">
                  <c:v>739.4573716115741</c:v>
                </c:pt>
                <c:pt idx="333">
                  <c:v>721.31729857657103</c:v>
                </c:pt>
                <c:pt idx="334">
                  <c:v>705.15255357706906</c:v>
                </c:pt>
                <c:pt idx="335">
                  <c:v>710.03225427207099</c:v>
                </c:pt>
                <c:pt idx="336">
                  <c:v>829.76122776957004</c:v>
                </c:pt>
                <c:pt idx="337">
                  <c:v>865.92627087107201</c:v>
                </c:pt>
                <c:pt idx="338">
                  <c:v>845.86994612107208</c:v>
                </c:pt>
                <c:pt idx="339">
                  <c:v>851.33466721757497</c:v>
                </c:pt>
                <c:pt idx="340">
                  <c:v>849.55212078556895</c:v>
                </c:pt>
                <c:pt idx="341">
                  <c:v>850.13653543956991</c:v>
                </c:pt>
                <c:pt idx="342">
                  <c:v>857.01750467282102</c:v>
                </c:pt>
                <c:pt idx="343">
                  <c:v>916.38372204306995</c:v>
                </c:pt>
                <c:pt idx="344">
                  <c:v>1037.4732930215698</c:v>
                </c:pt>
                <c:pt idx="345">
                  <c:v>1233.14209924957</c:v>
                </c:pt>
                <c:pt idx="346">
                  <c:v>1408.4313780730699</c:v>
                </c:pt>
                <c:pt idx="347">
                  <c:v>1608.62506748907</c:v>
                </c:pt>
                <c:pt idx="348">
                  <c:v>1651.92332710958</c:v>
                </c:pt>
                <c:pt idx="349">
                  <c:v>1490.20218564582</c:v>
                </c:pt>
                <c:pt idx="350">
                  <c:v>1289.07300613082</c:v>
                </c:pt>
                <c:pt idx="351">
                  <c:v>1093.0849698558202</c:v>
                </c:pt>
                <c:pt idx="352">
                  <c:v>1001.0784869568199</c:v>
                </c:pt>
                <c:pt idx="353">
                  <c:v>960.63100340757001</c:v>
                </c:pt>
                <c:pt idx="354">
                  <c:v>991.30133492857192</c:v>
                </c:pt>
                <c:pt idx="355">
                  <c:v>966.75432769157192</c:v>
                </c:pt>
                <c:pt idx="356">
                  <c:v>963.016536026072</c:v>
                </c:pt>
                <c:pt idx="357">
                  <c:v>895.79065608107408</c:v>
                </c:pt>
                <c:pt idx="358">
                  <c:v>871.18112670607104</c:v>
                </c:pt>
                <c:pt idx="359">
                  <c:v>871.20263359057401</c:v>
                </c:pt>
                <c:pt idx="360">
                  <c:v>736.12110204557393</c:v>
                </c:pt>
                <c:pt idx="361">
                  <c:v>708.89636886407504</c:v>
                </c:pt>
                <c:pt idx="362">
                  <c:v>685.130793061075</c:v>
                </c:pt>
                <c:pt idx="363">
                  <c:v>690.84726146107403</c:v>
                </c:pt>
                <c:pt idx="364">
                  <c:v>692.95556229107206</c:v>
                </c:pt>
                <c:pt idx="365">
                  <c:v>703.78388425507308</c:v>
                </c:pt>
                <c:pt idx="366">
                  <c:v>707.74782073057202</c:v>
                </c:pt>
                <c:pt idx="367">
                  <c:v>765.12025396232298</c:v>
                </c:pt>
                <c:pt idx="368">
                  <c:v>913.78343780807302</c:v>
                </c:pt>
                <c:pt idx="369">
                  <c:v>1121.1569087220801</c:v>
                </c:pt>
                <c:pt idx="370">
                  <c:v>1334.9551275200699</c:v>
                </c:pt>
                <c:pt idx="371">
                  <c:v>1476.6975874785701</c:v>
                </c:pt>
                <c:pt idx="372">
                  <c:v>1526.0548049890699</c:v>
                </c:pt>
                <c:pt idx="373">
                  <c:v>1448.2095259308201</c:v>
                </c:pt>
                <c:pt idx="374">
                  <c:v>1300.2962444920799</c:v>
                </c:pt>
                <c:pt idx="375">
                  <c:v>1046.6796992720799</c:v>
                </c:pt>
                <c:pt idx="376">
                  <c:v>860.0650428815751</c:v>
                </c:pt>
                <c:pt idx="377">
                  <c:v>774.43976486907002</c:v>
                </c:pt>
                <c:pt idx="378">
                  <c:v>786.22824859057107</c:v>
                </c:pt>
                <c:pt idx="379">
                  <c:v>811.78208469607</c:v>
                </c:pt>
                <c:pt idx="380">
                  <c:v>779.20887249657096</c:v>
                </c:pt>
                <c:pt idx="381">
                  <c:v>743.01894538007105</c:v>
                </c:pt>
                <c:pt idx="382">
                  <c:v>725.55351856757204</c:v>
                </c:pt>
                <c:pt idx="383">
                  <c:v>710.77631991207204</c:v>
                </c:pt>
                <c:pt idx="384">
                  <c:v>686.02021035207008</c:v>
                </c:pt>
                <c:pt idx="385">
                  <c:v>671.85502570057099</c:v>
                </c:pt>
                <c:pt idx="386">
                  <c:v>665.89105636007093</c:v>
                </c:pt>
                <c:pt idx="387">
                  <c:v>664.87636920806801</c:v>
                </c:pt>
                <c:pt idx="388">
                  <c:v>676.57235494507108</c:v>
                </c:pt>
                <c:pt idx="389">
                  <c:v>708.02785851057092</c:v>
                </c:pt>
                <c:pt idx="390">
                  <c:v>743.89505244632198</c:v>
                </c:pt>
                <c:pt idx="391">
                  <c:v>869.628551353322</c:v>
                </c:pt>
                <c:pt idx="392">
                  <c:v>1116.4043554085699</c:v>
                </c:pt>
                <c:pt idx="393">
                  <c:v>1357.53301854657</c:v>
                </c:pt>
                <c:pt idx="394">
                  <c:v>1551.9286486470701</c:v>
                </c:pt>
                <c:pt idx="395">
                  <c:v>1768.28877107982</c:v>
                </c:pt>
                <c:pt idx="396">
                  <c:v>1852.9035110345699</c:v>
                </c:pt>
                <c:pt idx="397">
                  <c:v>1806.2178201415697</c:v>
                </c:pt>
                <c:pt idx="398">
                  <c:v>1535.3162180028201</c:v>
                </c:pt>
                <c:pt idx="399">
                  <c:v>1233.9239482595699</c:v>
                </c:pt>
                <c:pt idx="400">
                  <c:v>923.71334267632096</c:v>
                </c:pt>
                <c:pt idx="401">
                  <c:v>780.66914098882</c:v>
                </c:pt>
                <c:pt idx="402">
                  <c:v>780.97717255432792</c:v>
                </c:pt>
                <c:pt idx="403">
                  <c:v>774.13129409857004</c:v>
                </c:pt>
                <c:pt idx="404">
                  <c:v>740.72979167257301</c:v>
                </c:pt>
                <c:pt idx="405">
                  <c:v>702.77979387757307</c:v>
                </c:pt>
                <c:pt idx="406">
                  <c:v>676.36767278257105</c:v>
                </c:pt>
                <c:pt idx="407">
                  <c:v>650.89398093957004</c:v>
                </c:pt>
                <c:pt idx="408">
                  <c:v>619.02476012456907</c:v>
                </c:pt>
                <c:pt idx="409">
                  <c:v>606.35074277706997</c:v>
                </c:pt>
                <c:pt idx="410">
                  <c:v>606.28267935457302</c:v>
                </c:pt>
                <c:pt idx="411">
                  <c:v>613.681731898571</c:v>
                </c:pt>
                <c:pt idx="412">
                  <c:v>609.75752105307208</c:v>
                </c:pt>
                <c:pt idx="413">
                  <c:v>643.8278950460691</c:v>
                </c:pt>
                <c:pt idx="414">
                  <c:v>717.134412817824</c:v>
                </c:pt>
                <c:pt idx="415">
                  <c:v>1008.3430397608199</c:v>
                </c:pt>
                <c:pt idx="416">
                  <c:v>1693.2793238263198</c:v>
                </c:pt>
                <c:pt idx="417">
                  <c:v>2647.9640624640701</c:v>
                </c:pt>
                <c:pt idx="418">
                  <c:v>3570.70254606957</c:v>
                </c:pt>
                <c:pt idx="419">
                  <c:v>4174.6390382735699</c:v>
                </c:pt>
                <c:pt idx="420">
                  <c:v>4389.9257979795702</c:v>
                </c:pt>
                <c:pt idx="421">
                  <c:v>4006.2247316328203</c:v>
                </c:pt>
                <c:pt idx="422">
                  <c:v>3275.8653783313202</c:v>
                </c:pt>
                <c:pt idx="423">
                  <c:v>2255.5044166920702</c:v>
                </c:pt>
                <c:pt idx="424">
                  <c:v>1321.84225853832</c:v>
                </c:pt>
                <c:pt idx="425">
                  <c:v>838.03561024907208</c:v>
                </c:pt>
                <c:pt idx="426">
                  <c:v>752.16604838082208</c:v>
                </c:pt>
                <c:pt idx="427">
                  <c:v>743.16659946957202</c:v>
                </c:pt>
                <c:pt idx="428">
                  <c:v>712.22959260407208</c:v>
                </c:pt>
                <c:pt idx="429">
                  <c:v>689.84907464656908</c:v>
                </c:pt>
                <c:pt idx="430">
                  <c:v>669.77712679907199</c:v>
                </c:pt>
                <c:pt idx="431">
                  <c:v>644.69505589207211</c:v>
                </c:pt>
                <c:pt idx="432">
                  <c:v>624.44117942607204</c:v>
                </c:pt>
                <c:pt idx="433">
                  <c:v>618.54656169657301</c:v>
                </c:pt>
                <c:pt idx="434">
                  <c:v>607.34677742607403</c:v>
                </c:pt>
                <c:pt idx="435">
                  <c:v>585.71762090557195</c:v>
                </c:pt>
                <c:pt idx="436">
                  <c:v>588.71163687606895</c:v>
                </c:pt>
                <c:pt idx="437">
                  <c:v>600.37666852957307</c:v>
                </c:pt>
                <c:pt idx="438">
                  <c:v>691.08024472481998</c:v>
                </c:pt>
                <c:pt idx="439">
                  <c:v>1018.90582781482</c:v>
                </c:pt>
                <c:pt idx="440">
                  <c:v>1763.5295085643199</c:v>
                </c:pt>
                <c:pt idx="441">
                  <c:v>2778.5633955763201</c:v>
                </c:pt>
                <c:pt idx="442">
                  <c:v>3717.4249400785702</c:v>
                </c:pt>
                <c:pt idx="443">
                  <c:v>4345.4856371265696</c:v>
                </c:pt>
                <c:pt idx="444">
                  <c:v>4542.8551113813201</c:v>
                </c:pt>
                <c:pt idx="445">
                  <c:v>4181.2371395205701</c:v>
                </c:pt>
                <c:pt idx="446">
                  <c:v>3372.5626367170703</c:v>
                </c:pt>
                <c:pt idx="447">
                  <c:v>2297.59268896707</c:v>
                </c:pt>
                <c:pt idx="448">
                  <c:v>1337.84482442282</c:v>
                </c:pt>
                <c:pt idx="449">
                  <c:v>818.94283004182205</c:v>
                </c:pt>
                <c:pt idx="450">
                  <c:v>770.08652750032195</c:v>
                </c:pt>
                <c:pt idx="451">
                  <c:v>770.49053473707102</c:v>
                </c:pt>
                <c:pt idx="452">
                  <c:v>717.31895918657096</c:v>
                </c:pt>
                <c:pt idx="453">
                  <c:v>668.65088275707205</c:v>
                </c:pt>
                <c:pt idx="454">
                  <c:v>650.73765164806809</c:v>
                </c:pt>
                <c:pt idx="455">
                  <c:v>643.540137558075</c:v>
                </c:pt>
                <c:pt idx="456">
                  <c:v>631.68345609707205</c:v>
                </c:pt>
                <c:pt idx="457">
                  <c:v>621.41094424207097</c:v>
                </c:pt>
                <c:pt idx="458">
                  <c:v>625.73639271357104</c:v>
                </c:pt>
                <c:pt idx="459">
                  <c:v>623.60653693507197</c:v>
                </c:pt>
                <c:pt idx="460">
                  <c:v>620.80265353457298</c:v>
                </c:pt>
                <c:pt idx="461">
                  <c:v>641.23418563007203</c:v>
                </c:pt>
                <c:pt idx="462">
                  <c:v>700.59231838856999</c:v>
                </c:pt>
                <c:pt idx="463">
                  <c:v>1031.55869572407</c:v>
                </c:pt>
                <c:pt idx="464">
                  <c:v>1784.0808413233199</c:v>
                </c:pt>
                <c:pt idx="465">
                  <c:v>2790.9649784175699</c:v>
                </c:pt>
                <c:pt idx="466">
                  <c:v>3718.65482021257</c:v>
                </c:pt>
                <c:pt idx="467">
                  <c:v>4318.7048677530702</c:v>
                </c:pt>
                <c:pt idx="468">
                  <c:v>4502.8636531403199</c:v>
                </c:pt>
                <c:pt idx="469">
                  <c:v>4136.49416384907</c:v>
                </c:pt>
                <c:pt idx="470">
                  <c:v>3342.4515442745701</c:v>
                </c:pt>
                <c:pt idx="471">
                  <c:v>2283.0552990025694</c:v>
                </c:pt>
                <c:pt idx="472">
                  <c:v>1347.09408050907</c:v>
                </c:pt>
                <c:pt idx="473">
                  <c:v>812.17388223532009</c:v>
                </c:pt>
                <c:pt idx="474">
                  <c:v>796.34987132932201</c:v>
                </c:pt>
                <c:pt idx="475">
                  <c:v>786.28392131557905</c:v>
                </c:pt>
                <c:pt idx="476">
                  <c:v>733.22138625207106</c:v>
                </c:pt>
                <c:pt idx="477">
                  <c:v>701.59896538257192</c:v>
                </c:pt>
                <c:pt idx="478">
                  <c:v>672.29441355107099</c:v>
                </c:pt>
                <c:pt idx="479">
                  <c:v>671.78586065607203</c:v>
                </c:pt>
                <c:pt idx="480">
                  <c:v>665.08478850657104</c:v>
                </c:pt>
                <c:pt idx="481">
                  <c:v>667.37406456657209</c:v>
                </c:pt>
                <c:pt idx="482">
                  <c:v>659.71794376057198</c:v>
                </c:pt>
                <c:pt idx="483">
                  <c:v>649.43591822132191</c:v>
                </c:pt>
                <c:pt idx="484">
                  <c:v>647.01871870032301</c:v>
                </c:pt>
                <c:pt idx="485">
                  <c:v>692.25679581007205</c:v>
                </c:pt>
                <c:pt idx="486">
                  <c:v>895.29274548657293</c:v>
                </c:pt>
                <c:pt idx="487">
                  <c:v>1413.82869813657</c:v>
                </c:pt>
                <c:pt idx="488">
                  <c:v>2170.6281185008202</c:v>
                </c:pt>
                <c:pt idx="489">
                  <c:v>2940.3715028450702</c:v>
                </c:pt>
                <c:pt idx="490">
                  <c:v>3535.03179259232</c:v>
                </c:pt>
                <c:pt idx="491">
                  <c:v>3856.0424925620696</c:v>
                </c:pt>
                <c:pt idx="492">
                  <c:v>3911.99910963507</c:v>
                </c:pt>
                <c:pt idx="493">
                  <c:v>3609.1412164938197</c:v>
                </c:pt>
                <c:pt idx="494">
                  <c:v>3057.4732722663198</c:v>
                </c:pt>
                <c:pt idx="495">
                  <c:v>2250.2785135250701</c:v>
                </c:pt>
                <c:pt idx="496">
                  <c:v>1456.4211906308201</c:v>
                </c:pt>
                <c:pt idx="497">
                  <c:v>930.423620741072</c:v>
                </c:pt>
                <c:pt idx="498">
                  <c:v>749.68481519207296</c:v>
                </c:pt>
                <c:pt idx="499">
                  <c:v>735.04159971357205</c:v>
                </c:pt>
                <c:pt idx="500">
                  <c:v>712.94478469357205</c:v>
                </c:pt>
                <c:pt idx="501">
                  <c:v>695.51004462307003</c:v>
                </c:pt>
                <c:pt idx="502">
                  <c:v>672.27770404107093</c:v>
                </c:pt>
                <c:pt idx="503">
                  <c:v>671.3920010130721</c:v>
                </c:pt>
                <c:pt idx="504">
                  <c:v>675.650813617572</c:v>
                </c:pt>
                <c:pt idx="505">
                  <c:v>665.78081743907205</c:v>
                </c:pt>
                <c:pt idx="506">
                  <c:v>655.67708015507105</c:v>
                </c:pt>
                <c:pt idx="507">
                  <c:v>663.30915023582293</c:v>
                </c:pt>
                <c:pt idx="508">
                  <c:v>666.30475862332503</c:v>
                </c:pt>
                <c:pt idx="509">
                  <c:v>686.24084497682202</c:v>
                </c:pt>
                <c:pt idx="510">
                  <c:v>818.82679396732203</c:v>
                </c:pt>
                <c:pt idx="511">
                  <c:v>1187.40758045657</c:v>
                </c:pt>
                <c:pt idx="512">
                  <c:v>1751.22860085707</c:v>
                </c:pt>
                <c:pt idx="513">
                  <c:v>2314.5000645400701</c:v>
                </c:pt>
                <c:pt idx="514">
                  <c:v>2697.0835973483204</c:v>
                </c:pt>
                <c:pt idx="515">
                  <c:v>2986.0941940420698</c:v>
                </c:pt>
                <c:pt idx="516">
                  <c:v>3087.5752685848206</c:v>
                </c:pt>
                <c:pt idx="517">
                  <c:v>2948.8848412273196</c:v>
                </c:pt>
                <c:pt idx="518">
                  <c:v>2616.6449700050698</c:v>
                </c:pt>
                <c:pt idx="519">
                  <c:v>2074.4754434998199</c:v>
                </c:pt>
                <c:pt idx="520">
                  <c:v>1444.5911446783202</c:v>
                </c:pt>
                <c:pt idx="521">
                  <c:v>939.94873774207201</c:v>
                </c:pt>
                <c:pt idx="522">
                  <c:v>757.720547255322</c:v>
                </c:pt>
                <c:pt idx="523">
                  <c:v>737.02553292957293</c:v>
                </c:pt>
                <c:pt idx="524">
                  <c:v>721.56123173907304</c:v>
                </c:pt>
                <c:pt idx="525">
                  <c:v>709.38494889507001</c:v>
                </c:pt>
                <c:pt idx="526">
                  <c:v>697.04778779407195</c:v>
                </c:pt>
                <c:pt idx="527">
                  <c:v>683.35358007507011</c:v>
                </c:pt>
                <c:pt idx="528">
                  <c:v>646.73601453707204</c:v>
                </c:pt>
                <c:pt idx="529">
                  <c:v>644.19780964957204</c:v>
                </c:pt>
                <c:pt idx="530">
                  <c:v>647.45301596307092</c:v>
                </c:pt>
                <c:pt idx="531">
                  <c:v>640.66161057407407</c:v>
                </c:pt>
                <c:pt idx="532">
                  <c:v>650.31889295207304</c:v>
                </c:pt>
                <c:pt idx="533">
                  <c:v>669.1334212878221</c:v>
                </c:pt>
                <c:pt idx="534">
                  <c:v>763.68044636706998</c:v>
                </c:pt>
                <c:pt idx="535">
                  <c:v>1057.0804129845701</c:v>
                </c:pt>
                <c:pt idx="536">
                  <c:v>1565.46227209932</c:v>
                </c:pt>
                <c:pt idx="537">
                  <c:v>2105.1101694458198</c:v>
                </c:pt>
                <c:pt idx="538">
                  <c:v>2534.41325852707</c:v>
                </c:pt>
                <c:pt idx="539">
                  <c:v>2699.8194665503197</c:v>
                </c:pt>
                <c:pt idx="540">
                  <c:v>2962.1005437973199</c:v>
                </c:pt>
                <c:pt idx="541">
                  <c:v>2898.48381139607</c:v>
                </c:pt>
                <c:pt idx="542">
                  <c:v>2497.5575520628199</c:v>
                </c:pt>
                <c:pt idx="543">
                  <c:v>1958.4790403795701</c:v>
                </c:pt>
                <c:pt idx="544">
                  <c:v>1336.7032337708199</c:v>
                </c:pt>
                <c:pt idx="545">
                  <c:v>935.28743103832005</c:v>
                </c:pt>
                <c:pt idx="546">
                  <c:v>836.66285945332197</c:v>
                </c:pt>
                <c:pt idx="547">
                  <c:v>810.095832600074</c:v>
                </c:pt>
                <c:pt idx="548">
                  <c:v>790.75782250607301</c:v>
                </c:pt>
                <c:pt idx="549">
                  <c:v>757.57549224207196</c:v>
                </c:pt>
                <c:pt idx="550">
                  <c:v>716.45761801757101</c:v>
                </c:pt>
                <c:pt idx="551">
                  <c:v>720.37118500607392</c:v>
                </c:pt>
                <c:pt idx="552">
                  <c:v>747.11624227807602</c:v>
                </c:pt>
                <c:pt idx="553">
                  <c:v>718.74514812207599</c:v>
                </c:pt>
                <c:pt idx="554">
                  <c:v>716.24534347107601</c:v>
                </c:pt>
                <c:pt idx="555">
                  <c:v>706.64174683532599</c:v>
                </c:pt>
                <c:pt idx="556">
                  <c:v>706.85037390207492</c:v>
                </c:pt>
                <c:pt idx="557">
                  <c:v>743.34449130557402</c:v>
                </c:pt>
                <c:pt idx="558">
                  <c:v>877.18047977482195</c:v>
                </c:pt>
                <c:pt idx="559">
                  <c:v>1178.1116644733199</c:v>
                </c:pt>
                <c:pt idx="560">
                  <c:v>1648.88569398957</c:v>
                </c:pt>
                <c:pt idx="561">
                  <c:v>2104.40103670707</c:v>
                </c:pt>
                <c:pt idx="562">
                  <c:v>2456.4387302370701</c:v>
                </c:pt>
                <c:pt idx="563">
                  <c:v>2580.89864287607</c:v>
                </c:pt>
                <c:pt idx="564">
                  <c:v>2635.5479045450702</c:v>
                </c:pt>
                <c:pt idx="565">
                  <c:v>2466.73618943882</c:v>
                </c:pt>
                <c:pt idx="566">
                  <c:v>2121.7568535343203</c:v>
                </c:pt>
                <c:pt idx="567">
                  <c:v>1676.14499576207</c:v>
                </c:pt>
                <c:pt idx="568">
                  <c:v>1241.22316134732</c:v>
                </c:pt>
                <c:pt idx="569">
                  <c:v>923.62114996707396</c:v>
                </c:pt>
                <c:pt idx="570">
                  <c:v>811.12806086632304</c:v>
                </c:pt>
                <c:pt idx="571">
                  <c:v>777.52153645107296</c:v>
                </c:pt>
                <c:pt idx="572">
                  <c:v>759.91404469207305</c:v>
                </c:pt>
                <c:pt idx="573">
                  <c:v>745.21350400057099</c:v>
                </c:pt>
                <c:pt idx="574">
                  <c:v>733.14563656707196</c:v>
                </c:pt>
                <c:pt idx="575">
                  <c:v>716.37247370307193</c:v>
                </c:pt>
                <c:pt idx="576">
                  <c:v>724.086698572572</c:v>
                </c:pt>
                <c:pt idx="577">
                  <c:v>721.25648606056996</c:v>
                </c:pt>
                <c:pt idx="578">
                  <c:v>702.05861354357091</c:v>
                </c:pt>
                <c:pt idx="579">
                  <c:v>693.00744730407496</c:v>
                </c:pt>
                <c:pt idx="580">
                  <c:v>691.06410688532208</c:v>
                </c:pt>
                <c:pt idx="581">
                  <c:v>709.89397283057303</c:v>
                </c:pt>
                <c:pt idx="582">
                  <c:v>828.37723628282106</c:v>
                </c:pt>
                <c:pt idx="583">
                  <c:v>1133.0733394098199</c:v>
                </c:pt>
                <c:pt idx="584">
                  <c:v>1532.1286796745701</c:v>
                </c:pt>
                <c:pt idx="585">
                  <c:v>1916.59795541482</c:v>
                </c:pt>
                <c:pt idx="586">
                  <c:v>2273.0926646743201</c:v>
                </c:pt>
                <c:pt idx="587">
                  <c:v>2547.10267886982</c:v>
                </c:pt>
                <c:pt idx="588">
                  <c:v>2608.4249873735703</c:v>
                </c:pt>
                <c:pt idx="589">
                  <c:v>2517.9529459915702</c:v>
                </c:pt>
                <c:pt idx="590">
                  <c:v>2207.4111843645701</c:v>
                </c:pt>
                <c:pt idx="591">
                  <c:v>1698.3883835470701</c:v>
                </c:pt>
                <c:pt idx="592">
                  <c:v>1222.2197708940701</c:v>
                </c:pt>
                <c:pt idx="593">
                  <c:v>918.02119377431904</c:v>
                </c:pt>
                <c:pt idx="594">
                  <c:v>829.22740061982006</c:v>
                </c:pt>
                <c:pt idx="595">
                  <c:v>808.60621017582196</c:v>
                </c:pt>
                <c:pt idx="596">
                  <c:v>745.25485839857106</c:v>
                </c:pt>
                <c:pt idx="597">
                  <c:v>733.16389630306901</c:v>
                </c:pt>
                <c:pt idx="598">
                  <c:v>743.69065016807099</c:v>
                </c:pt>
                <c:pt idx="599">
                  <c:v>756.45932241557296</c:v>
                </c:pt>
                <c:pt idx="600">
                  <c:v>737.25983266107505</c:v>
                </c:pt>
                <c:pt idx="601">
                  <c:v>732.48617070607497</c:v>
                </c:pt>
                <c:pt idx="602">
                  <c:v>719.38781617407597</c:v>
                </c:pt>
                <c:pt idx="603">
                  <c:v>712.67852213482604</c:v>
                </c:pt>
                <c:pt idx="604">
                  <c:v>711.35893459932595</c:v>
                </c:pt>
                <c:pt idx="605">
                  <c:v>748.79035367057406</c:v>
                </c:pt>
                <c:pt idx="606">
                  <c:v>867.02803107607099</c:v>
                </c:pt>
                <c:pt idx="607">
                  <c:v>1190.2805832798201</c:v>
                </c:pt>
                <c:pt idx="608">
                  <c:v>1644.3323708288199</c:v>
                </c:pt>
                <c:pt idx="609">
                  <c:v>2153.9212672973204</c:v>
                </c:pt>
                <c:pt idx="610">
                  <c:v>2559.2189627535699</c:v>
                </c:pt>
                <c:pt idx="611">
                  <c:v>2758.6231605333201</c:v>
                </c:pt>
                <c:pt idx="612">
                  <c:v>2682.1168285188201</c:v>
                </c:pt>
                <c:pt idx="613">
                  <c:v>2427.3934120843201</c:v>
                </c:pt>
                <c:pt idx="614">
                  <c:v>2053.5192011660702</c:v>
                </c:pt>
                <c:pt idx="615">
                  <c:v>1662.7097445680702</c:v>
                </c:pt>
                <c:pt idx="616">
                  <c:v>1250.4092310898202</c:v>
                </c:pt>
                <c:pt idx="617">
                  <c:v>910.27622895982199</c:v>
                </c:pt>
                <c:pt idx="618">
                  <c:v>812.95747334957002</c:v>
                </c:pt>
                <c:pt idx="619">
                  <c:v>769.23992909057301</c:v>
                </c:pt>
                <c:pt idx="620">
                  <c:v>757.0565673760741</c:v>
                </c:pt>
                <c:pt idx="621">
                  <c:v>735.10489143257394</c:v>
                </c:pt>
                <c:pt idx="622">
                  <c:v>750.62197632257198</c:v>
                </c:pt>
                <c:pt idx="623">
                  <c:v>734.07501919006904</c:v>
                </c:pt>
                <c:pt idx="624">
                  <c:v>723.00264320207202</c:v>
                </c:pt>
                <c:pt idx="625">
                  <c:v>720.47133475706903</c:v>
                </c:pt>
                <c:pt idx="626">
                  <c:v>713.38402639607204</c:v>
                </c:pt>
                <c:pt idx="627">
                  <c:v>720.30273612732094</c:v>
                </c:pt>
                <c:pt idx="628">
                  <c:v>724.0088344210709</c:v>
                </c:pt>
                <c:pt idx="629">
                  <c:v>738.25002592407304</c:v>
                </c:pt>
                <c:pt idx="630">
                  <c:v>835.36980432657106</c:v>
                </c:pt>
                <c:pt idx="631">
                  <c:v>1110.9980218840701</c:v>
                </c:pt>
                <c:pt idx="632">
                  <c:v>1500.88731739482</c:v>
                </c:pt>
                <c:pt idx="633">
                  <c:v>1851.2234373980702</c:v>
                </c:pt>
                <c:pt idx="634">
                  <c:v>2130.3602953755699</c:v>
                </c:pt>
                <c:pt idx="635">
                  <c:v>2278.8448829095701</c:v>
                </c:pt>
                <c:pt idx="636">
                  <c:v>2237.6923080213205</c:v>
                </c:pt>
                <c:pt idx="637">
                  <c:v>2089.8361529778199</c:v>
                </c:pt>
                <c:pt idx="638">
                  <c:v>1911.4051489913199</c:v>
                </c:pt>
                <c:pt idx="639">
                  <c:v>1532.6264475815701</c:v>
                </c:pt>
                <c:pt idx="640">
                  <c:v>1146.7034189063202</c:v>
                </c:pt>
                <c:pt idx="641">
                  <c:v>888.19752644907396</c:v>
                </c:pt>
                <c:pt idx="642">
                  <c:v>819.72268226182109</c:v>
                </c:pt>
                <c:pt idx="643">
                  <c:v>785.23713675182</c:v>
                </c:pt>
                <c:pt idx="644">
                  <c:v>770.68809704506998</c:v>
                </c:pt>
                <c:pt idx="645">
                  <c:v>741.89878610657297</c:v>
                </c:pt>
                <c:pt idx="646">
                  <c:v>728.46983095807195</c:v>
                </c:pt>
                <c:pt idx="647">
                  <c:v>723.36231629757106</c:v>
                </c:pt>
                <c:pt idx="648">
                  <c:v>713.6203806710721</c:v>
                </c:pt>
                <c:pt idx="649">
                  <c:v>705.60559419707101</c:v>
                </c:pt>
                <c:pt idx="650">
                  <c:v>704.47775840957001</c:v>
                </c:pt>
                <c:pt idx="651">
                  <c:v>697.520090266073</c:v>
                </c:pt>
                <c:pt idx="652">
                  <c:v>692.784660459821</c:v>
                </c:pt>
                <c:pt idx="653">
                  <c:v>722.03596390331995</c:v>
                </c:pt>
                <c:pt idx="654">
                  <c:v>808.32204164482403</c:v>
                </c:pt>
                <c:pt idx="655">
                  <c:v>1091.52997651757</c:v>
                </c:pt>
                <c:pt idx="656">
                  <c:v>1458.4092584508201</c:v>
                </c:pt>
                <c:pt idx="657">
                  <c:v>1831.1157020795702</c:v>
                </c:pt>
                <c:pt idx="658">
                  <c:v>2110.3561991238198</c:v>
                </c:pt>
                <c:pt idx="659">
                  <c:v>2255.95259818157</c:v>
                </c:pt>
                <c:pt idx="660">
                  <c:v>2248.09752132107</c:v>
                </c:pt>
                <c:pt idx="661">
                  <c:v>2101.1602208980698</c:v>
                </c:pt>
                <c:pt idx="662">
                  <c:v>1737.3190747010699</c:v>
                </c:pt>
                <c:pt idx="663">
                  <c:v>1327.72383472507</c:v>
                </c:pt>
                <c:pt idx="664">
                  <c:v>1015.98278033282</c:v>
                </c:pt>
                <c:pt idx="665">
                  <c:v>837.56256411982497</c:v>
                </c:pt>
                <c:pt idx="666">
                  <c:v>763.25100753982292</c:v>
                </c:pt>
                <c:pt idx="667">
                  <c:v>763.72074024332198</c:v>
                </c:pt>
                <c:pt idx="668">
                  <c:v>776.00757817657302</c:v>
                </c:pt>
                <c:pt idx="669">
                  <c:v>744.38117011056897</c:v>
                </c:pt>
                <c:pt idx="670">
                  <c:v>774.76374341807298</c:v>
                </c:pt>
                <c:pt idx="671">
                  <c:v>764.45534276606895</c:v>
                </c:pt>
                <c:pt idx="672">
                  <c:v>749.686114918572</c:v>
                </c:pt>
                <c:pt idx="673">
                  <c:v>750.07956382907503</c:v>
                </c:pt>
                <c:pt idx="674">
                  <c:v>757.47329353657506</c:v>
                </c:pt>
                <c:pt idx="675">
                  <c:v>768.76158905707393</c:v>
                </c:pt>
                <c:pt idx="676">
                  <c:v>774.21189518257609</c:v>
                </c:pt>
                <c:pt idx="677">
                  <c:v>795.964241695076</c:v>
                </c:pt>
                <c:pt idx="678">
                  <c:v>831.08196609582603</c:v>
                </c:pt>
                <c:pt idx="679">
                  <c:v>909.0157595248221</c:v>
                </c:pt>
                <c:pt idx="680">
                  <c:v>1029.2705656985702</c:v>
                </c:pt>
                <c:pt idx="681">
                  <c:v>1156.26808317683</c:v>
                </c:pt>
                <c:pt idx="682">
                  <c:v>1262.73194744182</c:v>
                </c:pt>
                <c:pt idx="683">
                  <c:v>1317.8720711768199</c:v>
                </c:pt>
                <c:pt idx="684">
                  <c:v>1334.6542290623199</c:v>
                </c:pt>
                <c:pt idx="685">
                  <c:v>1326.8090504230699</c:v>
                </c:pt>
                <c:pt idx="686">
                  <c:v>1247.4047481513201</c:v>
                </c:pt>
                <c:pt idx="687">
                  <c:v>1143.2188409065702</c:v>
                </c:pt>
                <c:pt idx="688">
                  <c:v>1049.9392972553201</c:v>
                </c:pt>
                <c:pt idx="689">
                  <c:v>983.03927346032003</c:v>
                </c:pt>
                <c:pt idx="690">
                  <c:v>997.48537454932</c:v>
                </c:pt>
                <c:pt idx="691">
                  <c:v>996.30848772531897</c:v>
                </c:pt>
                <c:pt idx="692">
                  <c:v>983.93103139407299</c:v>
                </c:pt>
                <c:pt idx="693">
                  <c:v>984.22422484706703</c:v>
                </c:pt>
                <c:pt idx="694">
                  <c:v>960.57582934156994</c:v>
                </c:pt>
                <c:pt idx="695">
                  <c:v>930.68127842507101</c:v>
                </c:pt>
                <c:pt idx="696">
                  <c:v>930.10168669307097</c:v>
                </c:pt>
                <c:pt idx="697">
                  <c:v>919.20305031157102</c:v>
                </c:pt>
                <c:pt idx="698">
                  <c:v>920.82731088056903</c:v>
                </c:pt>
                <c:pt idx="699">
                  <c:v>897.14770700107204</c:v>
                </c:pt>
                <c:pt idx="700">
                  <c:v>893.12832189757501</c:v>
                </c:pt>
                <c:pt idx="701">
                  <c:v>903.39414777681895</c:v>
                </c:pt>
                <c:pt idx="702">
                  <c:v>969.86787280832402</c:v>
                </c:pt>
                <c:pt idx="703">
                  <c:v>1196.3517385413199</c:v>
                </c:pt>
                <c:pt idx="704">
                  <c:v>1522.4099654270701</c:v>
                </c:pt>
                <c:pt idx="705">
                  <c:v>1923.3606167585699</c:v>
                </c:pt>
                <c:pt idx="706">
                  <c:v>2392.7105540565703</c:v>
                </c:pt>
                <c:pt idx="707">
                  <c:v>2852.84768832082</c:v>
                </c:pt>
                <c:pt idx="708">
                  <c:v>3136.1281602300701</c:v>
                </c:pt>
                <c:pt idx="709">
                  <c:v>2961.3634063725704</c:v>
                </c:pt>
                <c:pt idx="710">
                  <c:v>2558.0872116568198</c:v>
                </c:pt>
                <c:pt idx="711">
                  <c:v>1868.7117102958202</c:v>
                </c:pt>
                <c:pt idx="712">
                  <c:v>1290.50154057282</c:v>
                </c:pt>
                <c:pt idx="713">
                  <c:v>1005.90232195607</c:v>
                </c:pt>
                <c:pt idx="714">
                  <c:v>923.41061921582309</c:v>
                </c:pt>
                <c:pt idx="715">
                  <c:v>897.88227150782302</c:v>
                </c:pt>
                <c:pt idx="716">
                  <c:v>891.38682008456999</c:v>
                </c:pt>
                <c:pt idx="717">
                  <c:v>889.55247531406906</c:v>
                </c:pt>
                <c:pt idx="718">
                  <c:v>896.77854045357105</c:v>
                </c:pt>
                <c:pt idx="719">
                  <c:v>887.63867015106905</c:v>
                </c:pt>
                <c:pt idx="720">
                  <c:v>877.83206208407103</c:v>
                </c:pt>
                <c:pt idx="721">
                  <c:v>878.78861197407093</c:v>
                </c:pt>
                <c:pt idx="722">
                  <c:v>860.64317730806999</c:v>
                </c:pt>
                <c:pt idx="723">
                  <c:v>860.55094570757296</c:v>
                </c:pt>
                <c:pt idx="724">
                  <c:v>852.87923093407198</c:v>
                </c:pt>
                <c:pt idx="725">
                  <c:v>904.41361456106802</c:v>
                </c:pt>
                <c:pt idx="726">
                  <c:v>1033.9477922385699</c:v>
                </c:pt>
                <c:pt idx="727">
                  <c:v>1377.8168145943303</c:v>
                </c:pt>
                <c:pt idx="728">
                  <c:v>1798.71123824407</c:v>
                </c:pt>
                <c:pt idx="729">
                  <c:v>2146.9484657073203</c:v>
                </c:pt>
                <c:pt idx="730">
                  <c:v>2454.33610575782</c:v>
                </c:pt>
                <c:pt idx="731">
                  <c:v>2645.0124324670701</c:v>
                </c:pt>
                <c:pt idx="732">
                  <c:v>2648.64120505857</c:v>
                </c:pt>
                <c:pt idx="733">
                  <c:v>2544.4800799140703</c:v>
                </c:pt>
                <c:pt idx="734">
                  <c:v>2197.5935887488199</c:v>
                </c:pt>
                <c:pt idx="735">
                  <c:v>1759.7481729030701</c:v>
                </c:pt>
                <c:pt idx="736">
                  <c:v>1348.3330532433201</c:v>
                </c:pt>
                <c:pt idx="737">
                  <c:v>1037.5014110663201</c:v>
                </c:pt>
                <c:pt idx="738">
                  <c:v>934.18393919582002</c:v>
                </c:pt>
                <c:pt idx="739">
                  <c:v>938.11232661406905</c:v>
                </c:pt>
                <c:pt idx="740">
                  <c:v>917.37258583057292</c:v>
                </c:pt>
                <c:pt idx="741">
                  <c:v>899.74509551107099</c:v>
                </c:pt>
                <c:pt idx="742">
                  <c:v>885.38701740357089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493-4EC9-BDEA-2CD300A66AEB}"/>
            </c:ext>
          </c:extLst>
        </c:ser>
        <c:ser>
          <c:idx val="5"/>
          <c:order val="5"/>
          <c:tx>
            <c:strRef>
              <c:f>'03'!$H$44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'03'!$H$45:$H$789</c:f>
              <c:numCache>
                <c:formatCode>_-* #,##0.00\ _€_-;\-* #,##0.00\ _€_-;_-* "-"??\ _€_-;_-@_-</c:formatCode>
                <c:ptCount val="745"/>
                <c:pt idx="0">
                  <c:v>4151.7565450874808</c:v>
                </c:pt>
                <c:pt idx="1">
                  <c:v>3904.1165450874801</c:v>
                </c:pt>
                <c:pt idx="2">
                  <c:v>3878.9295450874802</c:v>
                </c:pt>
                <c:pt idx="3">
                  <c:v>3793.5005450874801</c:v>
                </c:pt>
                <c:pt idx="4">
                  <c:v>3986.2885450874801</c:v>
                </c:pt>
                <c:pt idx="5">
                  <c:v>4017.7665450874802</c:v>
                </c:pt>
                <c:pt idx="6">
                  <c:v>3568.06054508748</c:v>
                </c:pt>
                <c:pt idx="7">
                  <c:v>2679.4295450874802</c:v>
                </c:pt>
                <c:pt idx="8">
                  <c:v>2204.3545450874799</c:v>
                </c:pt>
                <c:pt idx="9">
                  <c:v>2303.18376508748</c:v>
                </c:pt>
                <c:pt idx="10">
                  <c:v>2897.9482400874799</c:v>
                </c:pt>
                <c:pt idx="11">
                  <c:v>3491.6118450874801</c:v>
                </c:pt>
                <c:pt idx="12">
                  <c:v>4049.3335600874802</c:v>
                </c:pt>
                <c:pt idx="13">
                  <c:v>4234.7406900874803</c:v>
                </c:pt>
                <c:pt idx="14">
                  <c:v>3953.7745900874797</c:v>
                </c:pt>
                <c:pt idx="15">
                  <c:v>3925.4865550874797</c:v>
                </c:pt>
                <c:pt idx="16">
                  <c:v>2823.0344750874801</c:v>
                </c:pt>
                <c:pt idx="17">
                  <c:v>1383.53154508748</c:v>
                </c:pt>
                <c:pt idx="18">
                  <c:v>1038.69554508748</c:v>
                </c:pt>
                <c:pt idx="19">
                  <c:v>1255.21354508748</c:v>
                </c:pt>
                <c:pt idx="20">
                  <c:v>1650.3945450874801</c:v>
                </c:pt>
                <c:pt idx="21">
                  <c:v>2283.06954508748</c:v>
                </c:pt>
                <c:pt idx="22">
                  <c:v>2904.45554508748</c:v>
                </c:pt>
                <c:pt idx="23">
                  <c:v>3158.87054508748</c:v>
                </c:pt>
                <c:pt idx="24">
                  <c:v>3190.66754508748</c:v>
                </c:pt>
                <c:pt idx="25">
                  <c:v>3234.1915450874799</c:v>
                </c:pt>
                <c:pt idx="26">
                  <c:v>2825.2655450874799</c:v>
                </c:pt>
                <c:pt idx="27">
                  <c:v>3311.9275450874798</c:v>
                </c:pt>
                <c:pt idx="28">
                  <c:v>3179.7595450874801</c:v>
                </c:pt>
                <c:pt idx="29">
                  <c:v>2852.16754508748</c:v>
                </c:pt>
                <c:pt idx="30">
                  <c:v>2918.5085450874799</c:v>
                </c:pt>
                <c:pt idx="31">
                  <c:v>2797.1505450874802</c:v>
                </c:pt>
                <c:pt idx="32">
                  <c:v>3772.9113400874799</c:v>
                </c:pt>
                <c:pt idx="33">
                  <c:v>4720.9695400874807</c:v>
                </c:pt>
                <c:pt idx="34">
                  <c:v>5076.80691008748</c:v>
                </c:pt>
                <c:pt idx="35">
                  <c:v>5580.1508300874802</c:v>
                </c:pt>
                <c:pt idx="36">
                  <c:v>5685.3474400874793</c:v>
                </c:pt>
                <c:pt idx="37">
                  <c:v>5511.51702008748</c:v>
                </c:pt>
                <c:pt idx="38">
                  <c:v>5092.6086000874793</c:v>
                </c:pt>
                <c:pt idx="39">
                  <c:v>5192.4646300874801</c:v>
                </c:pt>
                <c:pt idx="40">
                  <c:v>4408.1836450874807</c:v>
                </c:pt>
                <c:pt idx="41">
                  <c:v>2890.17854508748</c:v>
                </c:pt>
                <c:pt idx="42">
                  <c:v>2297.0875450874801</c:v>
                </c:pt>
                <c:pt idx="43">
                  <c:v>2272.29254508748</c:v>
                </c:pt>
                <c:pt idx="44">
                  <c:v>3158.2565450874799</c:v>
                </c:pt>
                <c:pt idx="45">
                  <c:v>3904.6555450874798</c:v>
                </c:pt>
                <c:pt idx="46">
                  <c:v>4000.9675450874802</c:v>
                </c:pt>
                <c:pt idx="47">
                  <c:v>3816.5105450874798</c:v>
                </c:pt>
                <c:pt idx="48">
                  <c:v>3853.8985450874798</c:v>
                </c:pt>
                <c:pt idx="49">
                  <c:v>3958.6445450874799</c:v>
                </c:pt>
                <c:pt idx="50">
                  <c:v>3867.5345450874802</c:v>
                </c:pt>
                <c:pt idx="51">
                  <c:v>3996.2505450874801</c:v>
                </c:pt>
                <c:pt idx="52">
                  <c:v>3610.5525450874798</c:v>
                </c:pt>
                <c:pt idx="53">
                  <c:v>3412.2225450874798</c:v>
                </c:pt>
                <c:pt idx="54">
                  <c:v>3074.6175450874798</c:v>
                </c:pt>
                <c:pt idx="55">
                  <c:v>2058.8345450874799</c:v>
                </c:pt>
                <c:pt idx="56">
                  <c:v>3006.4979500874797</c:v>
                </c:pt>
                <c:pt idx="57">
                  <c:v>4240.8162350874809</c:v>
                </c:pt>
                <c:pt idx="58">
                  <c:v>4810.2454150874801</c:v>
                </c:pt>
                <c:pt idx="59">
                  <c:v>5093.6247950874804</c:v>
                </c:pt>
                <c:pt idx="60">
                  <c:v>4860.2424000874807</c:v>
                </c:pt>
                <c:pt idx="61">
                  <c:v>5021.507440087481</c:v>
                </c:pt>
                <c:pt idx="62">
                  <c:v>5336.7462200874797</c:v>
                </c:pt>
                <c:pt idx="63">
                  <c:v>4368.2810500874803</c:v>
                </c:pt>
                <c:pt idx="64">
                  <c:v>3534.8479200874799</c:v>
                </c:pt>
                <c:pt idx="65">
                  <c:v>2624.3976450874798</c:v>
                </c:pt>
                <c:pt idx="66">
                  <c:v>2804.5495450874801</c:v>
                </c:pt>
                <c:pt idx="67">
                  <c:v>2799.1625450874799</c:v>
                </c:pt>
                <c:pt idx="68">
                  <c:v>2635.6695450874799</c:v>
                </c:pt>
                <c:pt idx="69">
                  <c:v>2612.1805450874799</c:v>
                </c:pt>
                <c:pt idx="70">
                  <c:v>3271.0435450874802</c:v>
                </c:pt>
                <c:pt idx="71">
                  <c:v>3335.6435450874801</c:v>
                </c:pt>
                <c:pt idx="72">
                  <c:v>3900.1895450874799</c:v>
                </c:pt>
                <c:pt idx="73">
                  <c:v>4003.9365450874798</c:v>
                </c:pt>
                <c:pt idx="74">
                  <c:v>4048.80354508748</c:v>
                </c:pt>
                <c:pt idx="75">
                  <c:v>3991.2215450874801</c:v>
                </c:pt>
                <c:pt idx="76">
                  <c:v>4011.7355450874797</c:v>
                </c:pt>
                <c:pt idx="77">
                  <c:v>3564.1135450874799</c:v>
                </c:pt>
                <c:pt idx="78">
                  <c:v>2560.1065450874798</c:v>
                </c:pt>
                <c:pt idx="79">
                  <c:v>2205.5995450874798</c:v>
                </c:pt>
                <c:pt idx="80">
                  <c:v>2638.0413950874799</c:v>
                </c:pt>
                <c:pt idx="81">
                  <c:v>4272.5823750874806</c:v>
                </c:pt>
                <c:pt idx="82">
                  <c:v>5514.8146300874796</c:v>
                </c:pt>
                <c:pt idx="83">
                  <c:v>5207.3540850874806</c:v>
                </c:pt>
                <c:pt idx="84">
                  <c:v>5791.8544250874802</c:v>
                </c:pt>
                <c:pt idx="85">
                  <c:v>5737.8616200874803</c:v>
                </c:pt>
                <c:pt idx="86">
                  <c:v>5550.5635100874806</c:v>
                </c:pt>
                <c:pt idx="87">
                  <c:v>5009.5680450874806</c:v>
                </c:pt>
                <c:pt idx="88">
                  <c:v>3541.2326500874797</c:v>
                </c:pt>
                <c:pt idx="89">
                  <c:v>2271.3597550874797</c:v>
                </c:pt>
                <c:pt idx="90">
                  <c:v>2392.8165450874799</c:v>
                </c:pt>
                <c:pt idx="91">
                  <c:v>2248.33954508748</c:v>
                </c:pt>
                <c:pt idx="92">
                  <c:v>2564.4765450874802</c:v>
                </c:pt>
                <c:pt idx="93">
                  <c:v>2986.9365450874798</c:v>
                </c:pt>
                <c:pt idx="94">
                  <c:v>3672.51154508748</c:v>
                </c:pt>
                <c:pt idx="95">
                  <c:v>4200.5825450874809</c:v>
                </c:pt>
                <c:pt idx="96">
                  <c:v>4486.12754508748</c:v>
                </c:pt>
                <c:pt idx="97">
                  <c:v>4503.8785450874802</c:v>
                </c:pt>
                <c:pt idx="98">
                  <c:v>4789.4205450874806</c:v>
                </c:pt>
                <c:pt idx="99">
                  <c:v>4379.8425450874802</c:v>
                </c:pt>
                <c:pt idx="100">
                  <c:v>4635.2135450874803</c:v>
                </c:pt>
                <c:pt idx="101">
                  <c:v>4284.4035450874808</c:v>
                </c:pt>
                <c:pt idx="102">
                  <c:v>3022.1145450874801</c:v>
                </c:pt>
                <c:pt idx="103">
                  <c:v>2975.0005450874801</c:v>
                </c:pt>
                <c:pt idx="104">
                  <c:v>4518.9357750874806</c:v>
                </c:pt>
                <c:pt idx="105">
                  <c:v>6393.0649550874805</c:v>
                </c:pt>
                <c:pt idx="106">
                  <c:v>6028.4543100874807</c:v>
                </c:pt>
                <c:pt idx="107">
                  <c:v>5975.02976508748</c:v>
                </c:pt>
                <c:pt idx="108">
                  <c:v>5584.31072508748</c:v>
                </c:pt>
                <c:pt idx="109">
                  <c:v>5578.7256950874798</c:v>
                </c:pt>
                <c:pt idx="110">
                  <c:v>5720.9567750874803</c:v>
                </c:pt>
                <c:pt idx="111">
                  <c:v>5239.5302350874808</c:v>
                </c:pt>
                <c:pt idx="112">
                  <c:v>3828.0126850874799</c:v>
                </c:pt>
                <c:pt idx="113">
                  <c:v>2411.0435450874802</c:v>
                </c:pt>
                <c:pt idx="114">
                  <c:v>2303.1775450874798</c:v>
                </c:pt>
                <c:pt idx="115">
                  <c:v>1910.91554508748</c:v>
                </c:pt>
                <c:pt idx="116">
                  <c:v>2318.6335450874799</c:v>
                </c:pt>
                <c:pt idx="117">
                  <c:v>3129.5175450874799</c:v>
                </c:pt>
                <c:pt idx="118">
                  <c:v>3281.8985450874798</c:v>
                </c:pt>
                <c:pt idx="119">
                  <c:v>3524.2755450874802</c:v>
                </c:pt>
                <c:pt idx="120">
                  <c:v>4636.4365450874802</c:v>
                </c:pt>
                <c:pt idx="121">
                  <c:v>4673.4495450874801</c:v>
                </c:pt>
                <c:pt idx="122">
                  <c:v>4472.1115450874804</c:v>
                </c:pt>
                <c:pt idx="123">
                  <c:v>4383.40854508748</c:v>
                </c:pt>
                <c:pt idx="124">
                  <c:v>4140.8845450874805</c:v>
                </c:pt>
                <c:pt idx="125">
                  <c:v>4079.2425450874798</c:v>
                </c:pt>
                <c:pt idx="126">
                  <c:v>2845.26354508748</c:v>
                </c:pt>
                <c:pt idx="127">
                  <c:v>1900.7415450874801</c:v>
                </c:pt>
                <c:pt idx="128">
                  <c:v>3496.98697508748</c:v>
                </c:pt>
                <c:pt idx="129">
                  <c:v>5018.9062050874809</c:v>
                </c:pt>
                <c:pt idx="130">
                  <c:v>5260.1892050874803</c:v>
                </c:pt>
                <c:pt idx="131">
                  <c:v>5293.0452650874795</c:v>
                </c:pt>
                <c:pt idx="132">
                  <c:v>4694.5189850874804</c:v>
                </c:pt>
                <c:pt idx="133">
                  <c:v>4366.9907200874804</c:v>
                </c:pt>
                <c:pt idx="134">
                  <c:v>4569.0978150874798</c:v>
                </c:pt>
                <c:pt idx="135">
                  <c:v>4315.9540600874798</c:v>
                </c:pt>
                <c:pt idx="136">
                  <c:v>3844.5374350874799</c:v>
                </c:pt>
                <c:pt idx="137">
                  <c:v>1534.30254508748</c:v>
                </c:pt>
                <c:pt idx="138">
                  <c:v>1900.6155450874801</c:v>
                </c:pt>
                <c:pt idx="139">
                  <c:v>1709.4895450874799</c:v>
                </c:pt>
                <c:pt idx="140">
                  <c:v>1918.7665450874799</c:v>
                </c:pt>
                <c:pt idx="141">
                  <c:v>2415.4485450874799</c:v>
                </c:pt>
                <c:pt idx="142">
                  <c:v>2803.4405450874801</c:v>
                </c:pt>
                <c:pt idx="143">
                  <c:v>3635.3845450874801</c:v>
                </c:pt>
                <c:pt idx="144">
                  <c:v>3694.5595450874798</c:v>
                </c:pt>
                <c:pt idx="145">
                  <c:v>3762.5305450874798</c:v>
                </c:pt>
                <c:pt idx="146">
                  <c:v>3877.6635450874801</c:v>
                </c:pt>
                <c:pt idx="147">
                  <c:v>3687.2475450874799</c:v>
                </c:pt>
                <c:pt idx="148">
                  <c:v>3592.1145450874801</c:v>
                </c:pt>
                <c:pt idx="149">
                  <c:v>2588.2625450874798</c:v>
                </c:pt>
                <c:pt idx="150">
                  <c:v>1880.0875450874801</c:v>
                </c:pt>
                <c:pt idx="151">
                  <c:v>1726.3725450874799</c:v>
                </c:pt>
                <c:pt idx="152">
                  <c:v>3187.8025100874797</c:v>
                </c:pt>
                <c:pt idx="153">
                  <c:v>4905.7584950874798</c:v>
                </c:pt>
                <c:pt idx="154">
                  <c:v>4796.4952100874807</c:v>
                </c:pt>
                <c:pt idx="155">
                  <c:v>4392.1710050874808</c:v>
                </c:pt>
                <c:pt idx="156">
                  <c:v>4535.0610350874804</c:v>
                </c:pt>
                <c:pt idx="157">
                  <c:v>3959.62816008748</c:v>
                </c:pt>
                <c:pt idx="158">
                  <c:v>3818.8272800874802</c:v>
                </c:pt>
                <c:pt idx="159">
                  <c:v>3492.6142350874798</c:v>
                </c:pt>
                <c:pt idx="160">
                  <c:v>2515.5364200874797</c:v>
                </c:pt>
                <c:pt idx="161">
                  <c:v>2164.72354508748</c:v>
                </c:pt>
                <c:pt idx="162">
                  <c:v>2271.5235450874798</c:v>
                </c:pt>
                <c:pt idx="163">
                  <c:v>2170.1455450874801</c:v>
                </c:pt>
                <c:pt idx="164">
                  <c:v>1659.7975450874799</c:v>
                </c:pt>
                <c:pt idx="165">
                  <c:v>1592.65854508748</c:v>
                </c:pt>
                <c:pt idx="166">
                  <c:v>2240.1105450874797</c:v>
                </c:pt>
                <c:pt idx="167">
                  <c:v>2967.58254508748</c:v>
                </c:pt>
                <c:pt idx="168">
                  <c:v>3369.41754508748</c:v>
                </c:pt>
                <c:pt idx="169">
                  <c:v>3592.27454508748</c:v>
                </c:pt>
                <c:pt idx="170">
                  <c:v>3247.8555450874801</c:v>
                </c:pt>
                <c:pt idx="171">
                  <c:v>3183.6165450874801</c:v>
                </c:pt>
                <c:pt idx="172">
                  <c:v>3155.4315450874801</c:v>
                </c:pt>
                <c:pt idx="173">
                  <c:v>3054.5945450874801</c:v>
                </c:pt>
                <c:pt idx="174">
                  <c:v>2512.0055450874802</c:v>
                </c:pt>
                <c:pt idx="175">
                  <c:v>2608.9785450874801</c:v>
                </c:pt>
                <c:pt idx="176">
                  <c:v>3464.2396550874796</c:v>
                </c:pt>
                <c:pt idx="177">
                  <c:v>5296.0667250874803</c:v>
                </c:pt>
                <c:pt idx="178">
                  <c:v>5512.5470900874798</c:v>
                </c:pt>
                <c:pt idx="179">
                  <c:v>5244.9290500874804</c:v>
                </c:pt>
                <c:pt idx="180">
                  <c:v>4817.1961750874807</c:v>
                </c:pt>
                <c:pt idx="181">
                  <c:v>5026.9028400874804</c:v>
                </c:pt>
                <c:pt idx="182">
                  <c:v>5274.0943850874801</c:v>
                </c:pt>
                <c:pt idx="183">
                  <c:v>5184.9930050874809</c:v>
                </c:pt>
                <c:pt idx="184">
                  <c:v>4072.8409450874801</c:v>
                </c:pt>
                <c:pt idx="185">
                  <c:v>2882.3288950874799</c:v>
                </c:pt>
                <c:pt idx="186">
                  <c:v>2206.2025450874798</c:v>
                </c:pt>
                <c:pt idx="187">
                  <c:v>2326.3495450874798</c:v>
                </c:pt>
                <c:pt idx="188">
                  <c:v>3302.14754508748</c:v>
                </c:pt>
                <c:pt idx="189">
                  <c:v>3793.1245450874799</c:v>
                </c:pt>
                <c:pt idx="190">
                  <c:v>3561.2785450874799</c:v>
                </c:pt>
                <c:pt idx="191">
                  <c:v>3570.2485450874801</c:v>
                </c:pt>
                <c:pt idx="192">
                  <c:v>3823.5375450874799</c:v>
                </c:pt>
                <c:pt idx="193">
                  <c:v>3818.2895450874798</c:v>
                </c:pt>
                <c:pt idx="194">
                  <c:v>3722.52454508748</c:v>
                </c:pt>
                <c:pt idx="195">
                  <c:v>3686.5355450874799</c:v>
                </c:pt>
                <c:pt idx="196">
                  <c:v>3547.5105450874798</c:v>
                </c:pt>
                <c:pt idx="197">
                  <c:v>3635.1455450874801</c:v>
                </c:pt>
                <c:pt idx="198">
                  <c:v>3221.7105450874801</c:v>
                </c:pt>
                <c:pt idx="199">
                  <c:v>3062.1705450874801</c:v>
                </c:pt>
                <c:pt idx="200">
                  <c:v>4494.323970087481</c:v>
                </c:pt>
                <c:pt idx="201">
                  <c:v>4345.7049950874798</c:v>
                </c:pt>
                <c:pt idx="202">
                  <c:v>4326.0996000874793</c:v>
                </c:pt>
                <c:pt idx="203">
                  <c:v>3953.14214508748</c:v>
                </c:pt>
                <c:pt idx="204">
                  <c:v>3375.8708050874802</c:v>
                </c:pt>
                <c:pt idx="205">
                  <c:v>3022.2230850874798</c:v>
                </c:pt>
                <c:pt idx="206">
                  <c:v>3546.1558750874797</c:v>
                </c:pt>
                <c:pt idx="207">
                  <c:v>3539.0189150874799</c:v>
                </c:pt>
                <c:pt idx="208">
                  <c:v>3160.9389600874802</c:v>
                </c:pt>
                <c:pt idx="209">
                  <c:v>1493.7485450874799</c:v>
                </c:pt>
                <c:pt idx="210">
                  <c:v>1057.8955450874801</c:v>
                </c:pt>
                <c:pt idx="211">
                  <c:v>1353.5005450874801</c:v>
                </c:pt>
                <c:pt idx="212">
                  <c:v>1921.58854508748</c:v>
                </c:pt>
                <c:pt idx="213">
                  <c:v>2401.41554508748</c:v>
                </c:pt>
                <c:pt idx="214">
                  <c:v>2845.9925450874798</c:v>
                </c:pt>
                <c:pt idx="215">
                  <c:v>2553.5995450874798</c:v>
                </c:pt>
                <c:pt idx="216">
                  <c:v>2390.85954508748</c:v>
                </c:pt>
                <c:pt idx="217">
                  <c:v>2397.8765450874798</c:v>
                </c:pt>
                <c:pt idx="218">
                  <c:v>2382.6285450874798</c:v>
                </c:pt>
                <c:pt idx="219">
                  <c:v>2269.4635450874798</c:v>
                </c:pt>
                <c:pt idx="220">
                  <c:v>2488.8345450874799</c:v>
                </c:pt>
                <c:pt idx="221">
                  <c:v>2359.6375450874798</c:v>
                </c:pt>
                <c:pt idx="222">
                  <c:v>1698.3425450874799</c:v>
                </c:pt>
                <c:pt idx="223">
                  <c:v>1765.12054508748</c:v>
                </c:pt>
                <c:pt idx="224">
                  <c:v>2088.2265450874802</c:v>
                </c:pt>
                <c:pt idx="225">
                  <c:v>2669.9415450874799</c:v>
                </c:pt>
                <c:pt idx="226">
                  <c:v>3673.6275700874799</c:v>
                </c:pt>
                <c:pt idx="227">
                  <c:v>4166.5286250874797</c:v>
                </c:pt>
                <c:pt idx="228">
                  <c:v>3882.5748300874798</c:v>
                </c:pt>
                <c:pt idx="229">
                  <c:v>3850.8785450874798</c:v>
                </c:pt>
                <c:pt idx="230">
                  <c:v>3524.5775450874798</c:v>
                </c:pt>
                <c:pt idx="231">
                  <c:v>3181.4845200874797</c:v>
                </c:pt>
                <c:pt idx="232">
                  <c:v>2335.8928350874799</c:v>
                </c:pt>
                <c:pt idx="233">
                  <c:v>1620.80699008748</c:v>
                </c:pt>
                <c:pt idx="234">
                  <c:v>1780.70554508748</c:v>
                </c:pt>
                <c:pt idx="235">
                  <c:v>1578.35754508748</c:v>
                </c:pt>
                <c:pt idx="236">
                  <c:v>1753.0845450874799</c:v>
                </c:pt>
                <c:pt idx="237">
                  <c:v>2523.6255450874801</c:v>
                </c:pt>
                <c:pt idx="238">
                  <c:v>2735.2715450874798</c:v>
                </c:pt>
                <c:pt idx="239">
                  <c:v>2926.26354508748</c:v>
                </c:pt>
                <c:pt idx="240">
                  <c:v>3046.1865450874798</c:v>
                </c:pt>
                <c:pt idx="241">
                  <c:v>3246.7895450874798</c:v>
                </c:pt>
                <c:pt idx="242">
                  <c:v>3388.3065450874801</c:v>
                </c:pt>
                <c:pt idx="243">
                  <c:v>3320.9655450874798</c:v>
                </c:pt>
                <c:pt idx="244">
                  <c:v>3604.7045450874798</c:v>
                </c:pt>
                <c:pt idx="245">
                  <c:v>3526.7935450874802</c:v>
                </c:pt>
                <c:pt idx="246">
                  <c:v>2568.9635450874798</c:v>
                </c:pt>
                <c:pt idx="247">
                  <c:v>2327.6445450874799</c:v>
                </c:pt>
                <c:pt idx="248">
                  <c:v>2116.8827450874801</c:v>
                </c:pt>
                <c:pt idx="249">
                  <c:v>2799.3326800874802</c:v>
                </c:pt>
                <c:pt idx="250">
                  <c:v>3187.11026508748</c:v>
                </c:pt>
                <c:pt idx="251">
                  <c:v>3570.1128500874797</c:v>
                </c:pt>
                <c:pt idx="252">
                  <c:v>3710.15233508748</c:v>
                </c:pt>
                <c:pt idx="253">
                  <c:v>3783.1990000874798</c:v>
                </c:pt>
                <c:pt idx="254">
                  <c:v>3883.2736050874801</c:v>
                </c:pt>
                <c:pt idx="255">
                  <c:v>3510.3755550874798</c:v>
                </c:pt>
                <c:pt idx="256">
                  <c:v>2168.4137350874798</c:v>
                </c:pt>
                <c:pt idx="257">
                  <c:v>1733.13054508748</c:v>
                </c:pt>
                <c:pt idx="258">
                  <c:v>1952.9205450874799</c:v>
                </c:pt>
                <c:pt idx="259">
                  <c:v>1674.1325450874799</c:v>
                </c:pt>
                <c:pt idx="260">
                  <c:v>1630.31154508748</c:v>
                </c:pt>
                <c:pt idx="261">
                  <c:v>1881.33254508748</c:v>
                </c:pt>
                <c:pt idx="262">
                  <c:v>2965.7685450874801</c:v>
                </c:pt>
                <c:pt idx="263">
                  <c:v>3288.3645450874801</c:v>
                </c:pt>
                <c:pt idx="264">
                  <c:v>2648.5735450874799</c:v>
                </c:pt>
                <c:pt idx="265">
                  <c:v>2868.6015450874802</c:v>
                </c:pt>
                <c:pt idx="266">
                  <c:v>3009.2395450874801</c:v>
                </c:pt>
                <c:pt idx="267">
                  <c:v>3423.2245450874798</c:v>
                </c:pt>
                <c:pt idx="268">
                  <c:v>2969.88654508748</c:v>
                </c:pt>
                <c:pt idx="269">
                  <c:v>2692.3955450874801</c:v>
                </c:pt>
                <c:pt idx="270">
                  <c:v>2288.46654508748</c:v>
                </c:pt>
                <c:pt idx="271">
                  <c:v>2016.1925450874801</c:v>
                </c:pt>
                <c:pt idx="272">
                  <c:v>1771.7185450874799</c:v>
                </c:pt>
                <c:pt idx="273">
                  <c:v>2188.1705450874801</c:v>
                </c:pt>
                <c:pt idx="274">
                  <c:v>2811.9372700874796</c:v>
                </c:pt>
                <c:pt idx="275">
                  <c:v>2684.1936000874798</c:v>
                </c:pt>
                <c:pt idx="276">
                  <c:v>2558.3592300874798</c:v>
                </c:pt>
                <c:pt idx="277">
                  <c:v>1518.8815450874799</c:v>
                </c:pt>
                <c:pt idx="278">
                  <c:v>1293.6402250874798</c:v>
                </c:pt>
                <c:pt idx="279">
                  <c:v>905.85154508748394</c:v>
                </c:pt>
                <c:pt idx="280">
                  <c:v>678.0275450874841</c:v>
                </c:pt>
                <c:pt idx="281">
                  <c:v>894.35254508748403</c:v>
                </c:pt>
                <c:pt idx="282">
                  <c:v>1211.8155450874799</c:v>
                </c:pt>
                <c:pt idx="283">
                  <c:v>1344.6905450874799</c:v>
                </c:pt>
                <c:pt idx="284">
                  <c:v>1160.31254508748</c:v>
                </c:pt>
                <c:pt idx="285">
                  <c:v>891.13054508748394</c:v>
                </c:pt>
                <c:pt idx="286">
                  <c:v>1849.69454508748</c:v>
                </c:pt>
                <c:pt idx="287">
                  <c:v>2079.5885450874798</c:v>
                </c:pt>
                <c:pt idx="288">
                  <c:v>3094.2465450874802</c:v>
                </c:pt>
                <c:pt idx="289">
                  <c:v>3540.7705450874801</c:v>
                </c:pt>
                <c:pt idx="290">
                  <c:v>3996.49554508748</c:v>
                </c:pt>
                <c:pt idx="291">
                  <c:v>4251.3605450874802</c:v>
                </c:pt>
                <c:pt idx="292">
                  <c:v>3867.9005450874802</c:v>
                </c:pt>
                <c:pt idx="293">
                  <c:v>3516.0845450874799</c:v>
                </c:pt>
                <c:pt idx="294">
                  <c:v>1927.38054508748</c:v>
                </c:pt>
                <c:pt idx="295">
                  <c:v>1516.93454508748</c:v>
                </c:pt>
                <c:pt idx="296">
                  <c:v>1569.0755450874799</c:v>
                </c:pt>
                <c:pt idx="297">
                  <c:v>2099.81054508748</c:v>
                </c:pt>
                <c:pt idx="298">
                  <c:v>2540.5005450874801</c:v>
                </c:pt>
                <c:pt idx="299">
                  <c:v>2045.72354508748</c:v>
                </c:pt>
                <c:pt idx="300">
                  <c:v>1616.7655450874799</c:v>
                </c:pt>
                <c:pt idx="301">
                  <c:v>2001.42654508748</c:v>
                </c:pt>
                <c:pt idx="302">
                  <c:v>2428.0858900874796</c:v>
                </c:pt>
                <c:pt idx="303">
                  <c:v>2476.5721800874799</c:v>
                </c:pt>
                <c:pt idx="304">
                  <c:v>1907.5926250874797</c:v>
                </c:pt>
                <c:pt idx="305">
                  <c:v>1982.42554508748</c:v>
                </c:pt>
                <c:pt idx="306">
                  <c:v>2348.8585450874798</c:v>
                </c:pt>
                <c:pt idx="307">
                  <c:v>2292.0005450874801</c:v>
                </c:pt>
                <c:pt idx="308">
                  <c:v>1852.7655450874799</c:v>
                </c:pt>
                <c:pt idx="309">
                  <c:v>2283.6015450874802</c:v>
                </c:pt>
                <c:pt idx="310">
                  <c:v>3390.33254508748</c:v>
                </c:pt>
                <c:pt idx="311">
                  <c:v>3612.3585450874798</c:v>
                </c:pt>
                <c:pt idx="312">
                  <c:v>3599.8025450874798</c:v>
                </c:pt>
                <c:pt idx="313">
                  <c:v>3782.3725450874799</c:v>
                </c:pt>
                <c:pt idx="314">
                  <c:v>3871.7065450874798</c:v>
                </c:pt>
                <c:pt idx="315">
                  <c:v>3409.5925450874802</c:v>
                </c:pt>
                <c:pt idx="316">
                  <c:v>2768.56954508748</c:v>
                </c:pt>
                <c:pt idx="317">
                  <c:v>2351.1685450874802</c:v>
                </c:pt>
                <c:pt idx="318">
                  <c:v>1962.7475450874799</c:v>
                </c:pt>
                <c:pt idx="319">
                  <c:v>2153.2865450874801</c:v>
                </c:pt>
                <c:pt idx="320">
                  <c:v>2404.5835450874802</c:v>
                </c:pt>
                <c:pt idx="321">
                  <c:v>3719.0297500874799</c:v>
                </c:pt>
                <c:pt idx="322">
                  <c:v>5347.0865600874804</c:v>
                </c:pt>
                <c:pt idx="323">
                  <c:v>5534.5037850874805</c:v>
                </c:pt>
                <c:pt idx="324">
                  <c:v>5307.9200400874806</c:v>
                </c:pt>
                <c:pt idx="325">
                  <c:v>4404.0473100874806</c:v>
                </c:pt>
                <c:pt idx="326">
                  <c:v>3872.96528508748</c:v>
                </c:pt>
                <c:pt idx="327">
                  <c:v>2528.74554508748</c:v>
                </c:pt>
                <c:pt idx="328">
                  <c:v>1631.23254508748</c:v>
                </c:pt>
                <c:pt idx="329">
                  <c:v>1520.35954508748</c:v>
                </c:pt>
                <c:pt idx="330">
                  <c:v>1444.2695450874801</c:v>
                </c:pt>
                <c:pt idx="331">
                  <c:v>800.3195450874839</c:v>
                </c:pt>
                <c:pt idx="332">
                  <c:v>1461.9915450874801</c:v>
                </c:pt>
                <c:pt idx="333">
                  <c:v>1835.40554508748</c:v>
                </c:pt>
                <c:pt idx="334">
                  <c:v>2238.8155450874801</c:v>
                </c:pt>
                <c:pt idx="335">
                  <c:v>2821.8075450874799</c:v>
                </c:pt>
                <c:pt idx="336">
                  <c:v>2751.3925450874799</c:v>
                </c:pt>
                <c:pt idx="337">
                  <c:v>2907.9565450874798</c:v>
                </c:pt>
                <c:pt idx="338">
                  <c:v>3345.67654508748</c:v>
                </c:pt>
                <c:pt idx="339">
                  <c:v>3326.1905450874801</c:v>
                </c:pt>
                <c:pt idx="340">
                  <c:v>3349.7385450874799</c:v>
                </c:pt>
                <c:pt idx="341">
                  <c:v>3308.8525450874799</c:v>
                </c:pt>
                <c:pt idx="342">
                  <c:v>3281.1705450874801</c:v>
                </c:pt>
                <c:pt idx="343">
                  <c:v>3015.7625450874798</c:v>
                </c:pt>
                <c:pt idx="344">
                  <c:v>3339.5538950874802</c:v>
                </c:pt>
                <c:pt idx="345">
                  <c:v>4815.0657150874804</c:v>
                </c:pt>
                <c:pt idx="346">
                  <c:v>5532.3204900874798</c:v>
                </c:pt>
                <c:pt idx="347">
                  <c:v>5617.60331508748</c:v>
                </c:pt>
                <c:pt idx="348">
                  <c:v>5563.4526500874799</c:v>
                </c:pt>
                <c:pt idx="349">
                  <c:v>5459.1695450874804</c:v>
                </c:pt>
                <c:pt idx="350">
                  <c:v>5288.7376350874811</c:v>
                </c:pt>
                <c:pt idx="351">
                  <c:v>5182.1215450874897</c:v>
                </c:pt>
                <c:pt idx="352">
                  <c:v>3956.5395450874798</c:v>
                </c:pt>
                <c:pt idx="353">
                  <c:v>3203.7665450874802</c:v>
                </c:pt>
                <c:pt idx="354">
                  <c:v>1675.38054508748</c:v>
                </c:pt>
                <c:pt idx="355">
                  <c:v>2152.6425450874799</c:v>
                </c:pt>
                <c:pt idx="356">
                  <c:v>2945.23454508748</c:v>
                </c:pt>
                <c:pt idx="357">
                  <c:v>3310.36154508748</c:v>
                </c:pt>
                <c:pt idx="358">
                  <c:v>3059.1735450874799</c:v>
                </c:pt>
                <c:pt idx="359">
                  <c:v>3373.49554508748</c:v>
                </c:pt>
                <c:pt idx="360">
                  <c:v>3301.61154508748</c:v>
                </c:pt>
                <c:pt idx="361">
                  <c:v>3284.6055450874801</c:v>
                </c:pt>
                <c:pt idx="362">
                  <c:v>3313.1905450874801</c:v>
                </c:pt>
                <c:pt idx="363">
                  <c:v>2902.1085450874798</c:v>
                </c:pt>
                <c:pt idx="364">
                  <c:v>2843.1425450874799</c:v>
                </c:pt>
                <c:pt idx="365">
                  <c:v>2827.54254508748</c:v>
                </c:pt>
                <c:pt idx="366">
                  <c:v>3135.0685450874798</c:v>
                </c:pt>
                <c:pt idx="367">
                  <c:v>3751.3755450874801</c:v>
                </c:pt>
                <c:pt idx="368">
                  <c:v>4796.9865450874804</c:v>
                </c:pt>
                <c:pt idx="369">
                  <c:v>5756.7505450874805</c:v>
                </c:pt>
                <c:pt idx="370">
                  <c:v>5850.0365450874806</c:v>
                </c:pt>
                <c:pt idx="371">
                  <c:v>5754.3403450874803</c:v>
                </c:pt>
                <c:pt idx="372">
                  <c:v>6107.9639250874798</c:v>
                </c:pt>
                <c:pt idx="373">
                  <c:v>6288.8815450874808</c:v>
                </c:pt>
                <c:pt idx="374">
                  <c:v>5935.3700700874797</c:v>
                </c:pt>
                <c:pt idx="375">
                  <c:v>5676.3815450874808</c:v>
                </c:pt>
                <c:pt idx="376">
                  <c:v>4898.5245450874809</c:v>
                </c:pt>
                <c:pt idx="377">
                  <c:v>3414.6535450874799</c:v>
                </c:pt>
                <c:pt idx="378">
                  <c:v>1806.6795450874799</c:v>
                </c:pt>
                <c:pt idx="379">
                  <c:v>1703.6035450874799</c:v>
                </c:pt>
                <c:pt idx="380">
                  <c:v>2157.9965450874802</c:v>
                </c:pt>
                <c:pt idx="381">
                  <c:v>3155.68554508748</c:v>
                </c:pt>
                <c:pt idx="382">
                  <c:v>2831.4485450874799</c:v>
                </c:pt>
                <c:pt idx="383">
                  <c:v>3365.1955450874798</c:v>
                </c:pt>
                <c:pt idx="384">
                  <c:v>4200.55154508748</c:v>
                </c:pt>
                <c:pt idx="385">
                  <c:v>3895.0995450874798</c:v>
                </c:pt>
                <c:pt idx="386">
                  <c:v>3871.5845450874799</c:v>
                </c:pt>
                <c:pt idx="387">
                  <c:v>3644.1595450874802</c:v>
                </c:pt>
                <c:pt idx="388">
                  <c:v>3504.0775450874798</c:v>
                </c:pt>
                <c:pt idx="389">
                  <c:v>3272.9835450874798</c:v>
                </c:pt>
                <c:pt idx="390">
                  <c:v>1818.85854508748</c:v>
                </c:pt>
                <c:pt idx="391">
                  <c:v>1048.0965450874801</c:v>
                </c:pt>
                <c:pt idx="392">
                  <c:v>1843.49154008748</c:v>
                </c:pt>
                <c:pt idx="393">
                  <c:v>3193.5140400874802</c:v>
                </c:pt>
                <c:pt idx="394">
                  <c:v>4027.1750300874805</c:v>
                </c:pt>
                <c:pt idx="395">
                  <c:v>4203.0948150874801</c:v>
                </c:pt>
                <c:pt idx="396">
                  <c:v>4030.9225000874799</c:v>
                </c:pt>
                <c:pt idx="397">
                  <c:v>4201.4994700874804</c:v>
                </c:pt>
                <c:pt idx="398">
                  <c:v>4160.6903550874804</c:v>
                </c:pt>
                <c:pt idx="399">
                  <c:v>3998.4755150874803</c:v>
                </c:pt>
                <c:pt idx="400">
                  <c:v>3495.7245100874798</c:v>
                </c:pt>
                <c:pt idx="401">
                  <c:v>1572.0565450874799</c:v>
                </c:pt>
                <c:pt idx="402">
                  <c:v>1957.98454508748</c:v>
                </c:pt>
                <c:pt idx="403">
                  <c:v>1617.8165450874799</c:v>
                </c:pt>
                <c:pt idx="404">
                  <c:v>1728.16654508748</c:v>
                </c:pt>
                <c:pt idx="405">
                  <c:v>2619.36154508748</c:v>
                </c:pt>
                <c:pt idx="406">
                  <c:v>2493.37054508748</c:v>
                </c:pt>
                <c:pt idx="407">
                  <c:v>2748.4835450874798</c:v>
                </c:pt>
                <c:pt idx="408">
                  <c:v>2882.6325450874801</c:v>
                </c:pt>
                <c:pt idx="409">
                  <c:v>2879.1505450874802</c:v>
                </c:pt>
                <c:pt idx="410">
                  <c:v>3030.1685450874802</c:v>
                </c:pt>
                <c:pt idx="411">
                  <c:v>3163.3895450874802</c:v>
                </c:pt>
                <c:pt idx="412">
                  <c:v>3380.1905450874801</c:v>
                </c:pt>
                <c:pt idx="413">
                  <c:v>2972.4815450874798</c:v>
                </c:pt>
                <c:pt idx="414">
                  <c:v>2130.1645450874798</c:v>
                </c:pt>
                <c:pt idx="415">
                  <c:v>2721.7475450874799</c:v>
                </c:pt>
                <c:pt idx="416">
                  <c:v>4395.5524250874796</c:v>
                </c:pt>
                <c:pt idx="417">
                  <c:v>5408.2577050874806</c:v>
                </c:pt>
                <c:pt idx="418">
                  <c:v>5317.2259800874808</c:v>
                </c:pt>
                <c:pt idx="419">
                  <c:v>5204.6097800874895</c:v>
                </c:pt>
                <c:pt idx="420">
                  <c:v>4823.6801400874801</c:v>
                </c:pt>
                <c:pt idx="421">
                  <c:v>4858.4257450874802</c:v>
                </c:pt>
                <c:pt idx="422">
                  <c:v>4922.4813600874804</c:v>
                </c:pt>
                <c:pt idx="423">
                  <c:v>4797.2887600874801</c:v>
                </c:pt>
                <c:pt idx="424">
                  <c:v>4157.0240650874803</c:v>
                </c:pt>
                <c:pt idx="425">
                  <c:v>2619.9900850874797</c:v>
                </c:pt>
                <c:pt idx="426">
                  <c:v>2902.6505450874802</c:v>
                </c:pt>
                <c:pt idx="427">
                  <c:v>2695.44654508748</c:v>
                </c:pt>
                <c:pt idx="428">
                  <c:v>2632.4685450874799</c:v>
                </c:pt>
                <c:pt idx="429">
                  <c:v>2852.1885450874802</c:v>
                </c:pt>
                <c:pt idx="430">
                  <c:v>3190.0555450874799</c:v>
                </c:pt>
                <c:pt idx="431">
                  <c:v>3009.8755450874801</c:v>
                </c:pt>
                <c:pt idx="432">
                  <c:v>3469.6715450874799</c:v>
                </c:pt>
                <c:pt idx="433">
                  <c:v>3243.6535450874799</c:v>
                </c:pt>
                <c:pt idx="434">
                  <c:v>3056.7465450874802</c:v>
                </c:pt>
                <c:pt idx="435">
                  <c:v>2645.8165450874799</c:v>
                </c:pt>
                <c:pt idx="436">
                  <c:v>2359.6165450874801</c:v>
                </c:pt>
                <c:pt idx="437">
                  <c:v>1642.9395450874799</c:v>
                </c:pt>
                <c:pt idx="438">
                  <c:v>1568.4195450874799</c:v>
                </c:pt>
                <c:pt idx="439">
                  <c:v>1459.73379008748</c:v>
                </c:pt>
                <c:pt idx="440">
                  <c:v>3195.77526508748</c:v>
                </c:pt>
                <c:pt idx="441">
                  <c:v>4265.0965700874804</c:v>
                </c:pt>
                <c:pt idx="442">
                  <c:v>4343.2201350874802</c:v>
                </c:pt>
                <c:pt idx="443">
                  <c:v>3778.5319650874799</c:v>
                </c:pt>
                <c:pt idx="444">
                  <c:v>3233.90530508748</c:v>
                </c:pt>
                <c:pt idx="445">
                  <c:v>3364.8648650874798</c:v>
                </c:pt>
                <c:pt idx="446">
                  <c:v>3597.7731650874798</c:v>
                </c:pt>
                <c:pt idx="447">
                  <c:v>3241.80311008748</c:v>
                </c:pt>
                <c:pt idx="448">
                  <c:v>2806.7286800874799</c:v>
                </c:pt>
                <c:pt idx="449">
                  <c:v>2351.4526250874801</c:v>
                </c:pt>
                <c:pt idx="450">
                  <c:v>2393.48654508748</c:v>
                </c:pt>
                <c:pt idx="451">
                  <c:v>2153.4395450874799</c:v>
                </c:pt>
                <c:pt idx="452">
                  <c:v>1683.88854508748</c:v>
                </c:pt>
                <c:pt idx="453">
                  <c:v>1302.99254508748</c:v>
                </c:pt>
                <c:pt idx="454">
                  <c:v>1788.82254508748</c:v>
                </c:pt>
                <c:pt idx="455">
                  <c:v>2101.6715450874799</c:v>
                </c:pt>
                <c:pt idx="456">
                  <c:v>2372.9585450874802</c:v>
                </c:pt>
                <c:pt idx="457">
                  <c:v>2630.9385450874802</c:v>
                </c:pt>
                <c:pt idx="458">
                  <c:v>2492.7195450874801</c:v>
                </c:pt>
                <c:pt idx="459">
                  <c:v>2262.6815450874801</c:v>
                </c:pt>
                <c:pt idx="460">
                  <c:v>2571.8115450874798</c:v>
                </c:pt>
                <c:pt idx="461">
                  <c:v>2210.5295450874801</c:v>
                </c:pt>
                <c:pt idx="462">
                  <c:v>1559.9685450874799</c:v>
                </c:pt>
                <c:pt idx="463">
                  <c:v>2232.48382508748</c:v>
                </c:pt>
                <c:pt idx="464">
                  <c:v>3179.0316050874799</c:v>
                </c:pt>
                <c:pt idx="465">
                  <c:v>3405.7946800874802</c:v>
                </c:pt>
                <c:pt idx="466">
                  <c:v>4136.71528508748</c:v>
                </c:pt>
                <c:pt idx="467">
                  <c:v>4572.6934550874803</c:v>
                </c:pt>
                <c:pt idx="468">
                  <c:v>4561.3505350874802</c:v>
                </c:pt>
                <c:pt idx="469">
                  <c:v>4468.3516200874801</c:v>
                </c:pt>
                <c:pt idx="470">
                  <c:v>4368.4927700874796</c:v>
                </c:pt>
                <c:pt idx="471">
                  <c:v>3262.2236800874798</c:v>
                </c:pt>
                <c:pt idx="472">
                  <c:v>2534.71906508748</c:v>
                </c:pt>
                <c:pt idx="473">
                  <c:v>2133.9832600874802</c:v>
                </c:pt>
                <c:pt idx="474">
                  <c:v>2535.1695450874799</c:v>
                </c:pt>
                <c:pt idx="475">
                  <c:v>2513.5015450874798</c:v>
                </c:pt>
                <c:pt idx="476">
                  <c:v>1873.70654508748</c:v>
                </c:pt>
                <c:pt idx="477">
                  <c:v>1490.2305450874799</c:v>
                </c:pt>
                <c:pt idx="478">
                  <c:v>1718.22654508748</c:v>
                </c:pt>
                <c:pt idx="479">
                  <c:v>2111.1155450874799</c:v>
                </c:pt>
                <c:pt idx="480">
                  <c:v>2623.7705450874801</c:v>
                </c:pt>
                <c:pt idx="481">
                  <c:v>2544.40654508748</c:v>
                </c:pt>
                <c:pt idx="482">
                  <c:v>2577.6645450874798</c:v>
                </c:pt>
                <c:pt idx="483">
                  <c:v>2981.8045450874802</c:v>
                </c:pt>
                <c:pt idx="484">
                  <c:v>3100.88854508748</c:v>
                </c:pt>
                <c:pt idx="485">
                  <c:v>2745.5035450874798</c:v>
                </c:pt>
                <c:pt idx="486">
                  <c:v>2014.7215450874801</c:v>
                </c:pt>
                <c:pt idx="487">
                  <c:v>1918.4717950874799</c:v>
                </c:pt>
                <c:pt idx="488">
                  <c:v>3450.8798000874799</c:v>
                </c:pt>
                <c:pt idx="489">
                  <c:v>4359.4740500874805</c:v>
                </c:pt>
                <c:pt idx="490">
                  <c:v>4702.9095600874798</c:v>
                </c:pt>
                <c:pt idx="491">
                  <c:v>4711.3889900874801</c:v>
                </c:pt>
                <c:pt idx="492">
                  <c:v>4638.1298800874802</c:v>
                </c:pt>
                <c:pt idx="493">
                  <c:v>4094.6590550874798</c:v>
                </c:pt>
                <c:pt idx="494">
                  <c:v>4098.5634100874804</c:v>
                </c:pt>
                <c:pt idx="495">
                  <c:v>3894.3436600874802</c:v>
                </c:pt>
                <c:pt idx="496">
                  <c:v>2601.96948008748</c:v>
                </c:pt>
                <c:pt idx="497">
                  <c:v>1489.5228150874798</c:v>
                </c:pt>
                <c:pt idx="498">
                  <c:v>1782.04254508748</c:v>
                </c:pt>
                <c:pt idx="499">
                  <c:v>1986.9315450874799</c:v>
                </c:pt>
                <c:pt idx="500">
                  <c:v>2705.1395450874802</c:v>
                </c:pt>
                <c:pt idx="501">
                  <c:v>2942.03154508748</c:v>
                </c:pt>
                <c:pt idx="502">
                  <c:v>2792.8725450874799</c:v>
                </c:pt>
                <c:pt idx="503">
                  <c:v>3496.4045450874801</c:v>
                </c:pt>
                <c:pt idx="504">
                  <c:v>3521.7805450874798</c:v>
                </c:pt>
                <c:pt idx="505">
                  <c:v>3660.96454508748</c:v>
                </c:pt>
                <c:pt idx="506">
                  <c:v>3532.4415450874799</c:v>
                </c:pt>
                <c:pt idx="507">
                  <c:v>4011.6405450874799</c:v>
                </c:pt>
                <c:pt idx="508">
                  <c:v>4061.5125450874798</c:v>
                </c:pt>
                <c:pt idx="509">
                  <c:v>3906.91554508748</c:v>
                </c:pt>
                <c:pt idx="510">
                  <c:v>3721.6695450874799</c:v>
                </c:pt>
                <c:pt idx="511">
                  <c:v>3840.8432450874798</c:v>
                </c:pt>
                <c:pt idx="512">
                  <c:v>4155.2852450874807</c:v>
                </c:pt>
                <c:pt idx="513">
                  <c:v>4242.8275950874804</c:v>
                </c:pt>
                <c:pt idx="514">
                  <c:v>4773.7474900874804</c:v>
                </c:pt>
                <c:pt idx="515">
                  <c:v>4602.3877150874805</c:v>
                </c:pt>
                <c:pt idx="516">
                  <c:v>4565.0402450874808</c:v>
                </c:pt>
                <c:pt idx="517">
                  <c:v>4673.0597850874801</c:v>
                </c:pt>
                <c:pt idx="518">
                  <c:v>4364.8944050874807</c:v>
                </c:pt>
                <c:pt idx="519">
                  <c:v>4520.2675650874799</c:v>
                </c:pt>
                <c:pt idx="520">
                  <c:v>3875.8200050874802</c:v>
                </c:pt>
                <c:pt idx="521">
                  <c:v>2048.30928508748</c:v>
                </c:pt>
                <c:pt idx="522">
                  <c:v>1858.35054508748</c:v>
                </c:pt>
                <c:pt idx="523">
                  <c:v>2194.5205450874801</c:v>
                </c:pt>
                <c:pt idx="524">
                  <c:v>2875.6975450874802</c:v>
                </c:pt>
                <c:pt idx="525">
                  <c:v>3135.9475450874802</c:v>
                </c:pt>
                <c:pt idx="526">
                  <c:v>3391.3755450874801</c:v>
                </c:pt>
                <c:pt idx="527">
                  <c:v>3561.5765450874801</c:v>
                </c:pt>
                <c:pt idx="528">
                  <c:v>3250.0475450874801</c:v>
                </c:pt>
                <c:pt idx="529">
                  <c:v>3125.06954508748</c:v>
                </c:pt>
                <c:pt idx="530">
                  <c:v>3362.93754508748</c:v>
                </c:pt>
                <c:pt idx="531">
                  <c:v>3030.8525450874799</c:v>
                </c:pt>
                <c:pt idx="532">
                  <c:v>2812.7585450874799</c:v>
                </c:pt>
                <c:pt idx="533">
                  <c:v>2785.2655450874799</c:v>
                </c:pt>
                <c:pt idx="534">
                  <c:v>2790.2465450874802</c:v>
                </c:pt>
                <c:pt idx="535">
                  <c:v>2093.91754508748</c:v>
                </c:pt>
                <c:pt idx="536">
                  <c:v>2120.7548000874799</c:v>
                </c:pt>
                <c:pt idx="537">
                  <c:v>1773.5491900874799</c:v>
                </c:pt>
                <c:pt idx="538">
                  <c:v>1851.1413300874799</c:v>
                </c:pt>
                <c:pt idx="539">
                  <c:v>2049.1188600874798</c:v>
                </c:pt>
                <c:pt idx="540">
                  <c:v>1767.30099508748</c:v>
                </c:pt>
                <c:pt idx="541">
                  <c:v>1956.9490250874799</c:v>
                </c:pt>
                <c:pt idx="542">
                  <c:v>1879.6307300874798</c:v>
                </c:pt>
                <c:pt idx="543">
                  <c:v>1742.7592150874798</c:v>
                </c:pt>
                <c:pt idx="544">
                  <c:v>1299.0167450874799</c:v>
                </c:pt>
                <c:pt idx="545">
                  <c:v>1175.92654508748</c:v>
                </c:pt>
                <c:pt idx="546">
                  <c:v>648.63954508748407</c:v>
                </c:pt>
                <c:pt idx="547">
                  <c:v>677.54354508748406</c:v>
                </c:pt>
                <c:pt idx="548">
                  <c:v>852.8785450874841</c:v>
                </c:pt>
                <c:pt idx="549">
                  <c:v>968.858545087484</c:v>
                </c:pt>
                <c:pt idx="550">
                  <c:v>1420.65854508748</c:v>
                </c:pt>
                <c:pt idx="551">
                  <c:v>2544.2205450874799</c:v>
                </c:pt>
                <c:pt idx="552">
                  <c:v>3003.93554508748</c:v>
                </c:pt>
                <c:pt idx="553">
                  <c:v>3318.7275450874799</c:v>
                </c:pt>
                <c:pt idx="554">
                  <c:v>3573.5475450874801</c:v>
                </c:pt>
                <c:pt idx="555">
                  <c:v>3724.7825450874798</c:v>
                </c:pt>
                <c:pt idx="556">
                  <c:v>3493.1175450874798</c:v>
                </c:pt>
                <c:pt idx="557">
                  <c:v>3215.9675450874802</c:v>
                </c:pt>
                <c:pt idx="558">
                  <c:v>2047.8815450874799</c:v>
                </c:pt>
                <c:pt idx="559">
                  <c:v>2338.0265450874799</c:v>
                </c:pt>
                <c:pt idx="560">
                  <c:v>1608.1052050874798</c:v>
                </c:pt>
                <c:pt idx="561">
                  <c:v>1319.83221008748</c:v>
                </c:pt>
                <c:pt idx="562">
                  <c:v>1808.0868050874799</c:v>
                </c:pt>
                <c:pt idx="563">
                  <c:v>2633.5685000874796</c:v>
                </c:pt>
                <c:pt idx="564">
                  <c:v>3285.4482750874799</c:v>
                </c:pt>
                <c:pt idx="565">
                  <c:v>3590.2051100874801</c:v>
                </c:pt>
                <c:pt idx="566">
                  <c:v>3989.05968008748</c:v>
                </c:pt>
                <c:pt idx="567">
                  <c:v>3581.4531650874801</c:v>
                </c:pt>
                <c:pt idx="568">
                  <c:v>2603.6744800874799</c:v>
                </c:pt>
                <c:pt idx="569">
                  <c:v>2015.7711850874798</c:v>
                </c:pt>
                <c:pt idx="570">
                  <c:v>2311.2445450874798</c:v>
                </c:pt>
                <c:pt idx="571">
                  <c:v>2174.0965450874801</c:v>
                </c:pt>
                <c:pt idx="572">
                  <c:v>1532.60754508748</c:v>
                </c:pt>
                <c:pt idx="573">
                  <c:v>1216.5485450874801</c:v>
                </c:pt>
                <c:pt idx="574">
                  <c:v>2170.3055450874799</c:v>
                </c:pt>
                <c:pt idx="575">
                  <c:v>2769.6425450874799</c:v>
                </c:pt>
                <c:pt idx="576">
                  <c:v>2383.19454508748</c:v>
                </c:pt>
                <c:pt idx="577">
                  <c:v>2785.1105450874797</c:v>
                </c:pt>
                <c:pt idx="578">
                  <c:v>3174.1125450874802</c:v>
                </c:pt>
                <c:pt idx="579">
                  <c:v>2993.0165450874802</c:v>
                </c:pt>
                <c:pt idx="580">
                  <c:v>2937.4015450874799</c:v>
                </c:pt>
                <c:pt idx="581">
                  <c:v>2630.41754508748</c:v>
                </c:pt>
                <c:pt idx="582">
                  <c:v>1944.4725450874801</c:v>
                </c:pt>
                <c:pt idx="583">
                  <c:v>2248.1555450874798</c:v>
                </c:pt>
                <c:pt idx="584">
                  <c:v>3237.9685450874799</c:v>
                </c:pt>
                <c:pt idx="585">
                  <c:v>4262.5201750874803</c:v>
                </c:pt>
                <c:pt idx="586">
                  <c:v>4860.0583400874802</c:v>
                </c:pt>
                <c:pt idx="587">
                  <c:v>4880.8452400874803</c:v>
                </c:pt>
                <c:pt idx="588">
                  <c:v>4668.5647000874806</c:v>
                </c:pt>
                <c:pt idx="589">
                  <c:v>4277.9038850874804</c:v>
                </c:pt>
                <c:pt idx="590">
                  <c:v>4218.3124750874804</c:v>
                </c:pt>
                <c:pt idx="591">
                  <c:v>3631.5925000874799</c:v>
                </c:pt>
                <c:pt idx="592">
                  <c:v>2819.9229950874801</c:v>
                </c:pt>
                <c:pt idx="593">
                  <c:v>2364.2175450874802</c:v>
                </c:pt>
                <c:pt idx="594">
                  <c:v>2384.90854508748</c:v>
                </c:pt>
                <c:pt idx="595">
                  <c:v>2425.2025450874798</c:v>
                </c:pt>
                <c:pt idx="596">
                  <c:v>2730.6545450874801</c:v>
                </c:pt>
                <c:pt idx="597">
                  <c:v>3201.9885450874799</c:v>
                </c:pt>
                <c:pt idx="598">
                  <c:v>3872.15654508748</c:v>
                </c:pt>
                <c:pt idx="599">
                  <c:v>3828.9545450874798</c:v>
                </c:pt>
                <c:pt idx="600">
                  <c:v>4167.8165450874803</c:v>
                </c:pt>
                <c:pt idx="601">
                  <c:v>3929.4295450874802</c:v>
                </c:pt>
                <c:pt idx="602">
                  <c:v>4078.9245450874801</c:v>
                </c:pt>
                <c:pt idx="603">
                  <c:v>3564.1355450874798</c:v>
                </c:pt>
                <c:pt idx="604">
                  <c:v>3994.6105450874797</c:v>
                </c:pt>
                <c:pt idx="605">
                  <c:v>3588.6025450874799</c:v>
                </c:pt>
                <c:pt idx="606">
                  <c:v>2902.5925450874802</c:v>
                </c:pt>
                <c:pt idx="607">
                  <c:v>2209.9305450874799</c:v>
                </c:pt>
                <c:pt idx="608">
                  <c:v>2035.58854508748</c:v>
                </c:pt>
                <c:pt idx="609">
                  <c:v>2181.4855450874797</c:v>
                </c:pt>
                <c:pt idx="610">
                  <c:v>2692.7175450874802</c:v>
                </c:pt>
                <c:pt idx="611">
                  <c:v>2901.0295450874801</c:v>
                </c:pt>
                <c:pt idx="612">
                  <c:v>2152.56054508748</c:v>
                </c:pt>
                <c:pt idx="613">
                  <c:v>2126.70554508748</c:v>
                </c:pt>
                <c:pt idx="614">
                  <c:v>2263.2275450874799</c:v>
                </c:pt>
                <c:pt idx="615">
                  <c:v>2067.7030150874798</c:v>
                </c:pt>
                <c:pt idx="616">
                  <c:v>1950.0165450874799</c:v>
                </c:pt>
                <c:pt idx="617">
                  <c:v>1800.18854508748</c:v>
                </c:pt>
                <c:pt idx="618">
                  <c:v>1856.1525450874799</c:v>
                </c:pt>
                <c:pt idx="619">
                  <c:v>1631.93654508748</c:v>
                </c:pt>
                <c:pt idx="620">
                  <c:v>1132.0265450874799</c:v>
                </c:pt>
                <c:pt idx="621">
                  <c:v>1500.55954508748</c:v>
                </c:pt>
                <c:pt idx="622">
                  <c:v>1758.1165450874801</c:v>
                </c:pt>
                <c:pt idx="623">
                  <c:v>1885.24454508748</c:v>
                </c:pt>
                <c:pt idx="624">
                  <c:v>2481.58954508748</c:v>
                </c:pt>
                <c:pt idx="625">
                  <c:v>2626.9425450874801</c:v>
                </c:pt>
                <c:pt idx="626">
                  <c:v>2606.35754508748</c:v>
                </c:pt>
                <c:pt idx="627">
                  <c:v>2788.5855450874801</c:v>
                </c:pt>
                <c:pt idx="628">
                  <c:v>2647.87054508748</c:v>
                </c:pt>
                <c:pt idx="629">
                  <c:v>2402.5235450874798</c:v>
                </c:pt>
                <c:pt idx="630">
                  <c:v>1792.3175450874801</c:v>
                </c:pt>
                <c:pt idx="631">
                  <c:v>1635.62054508748</c:v>
                </c:pt>
                <c:pt idx="632">
                  <c:v>1956.6172650874798</c:v>
                </c:pt>
                <c:pt idx="633">
                  <c:v>2963.2831700874799</c:v>
                </c:pt>
                <c:pt idx="634">
                  <c:v>3452.2101750874799</c:v>
                </c:pt>
                <c:pt idx="635">
                  <c:v>3961.3652450874802</c:v>
                </c:pt>
                <c:pt idx="636">
                  <c:v>4024.0915050874796</c:v>
                </c:pt>
                <c:pt idx="637">
                  <c:v>4670.6582250874799</c:v>
                </c:pt>
                <c:pt idx="638">
                  <c:v>4615.0825000874802</c:v>
                </c:pt>
                <c:pt idx="639">
                  <c:v>4095.9498250874799</c:v>
                </c:pt>
                <c:pt idx="640">
                  <c:v>3082.2258800874802</c:v>
                </c:pt>
                <c:pt idx="641">
                  <c:v>1937.65754508748</c:v>
                </c:pt>
                <c:pt idx="642">
                  <c:v>1560.80954508748</c:v>
                </c:pt>
                <c:pt idx="643">
                  <c:v>1508.7875450874799</c:v>
                </c:pt>
                <c:pt idx="644">
                  <c:v>1598.83254508748</c:v>
                </c:pt>
                <c:pt idx="645">
                  <c:v>1921.7505450874801</c:v>
                </c:pt>
                <c:pt idx="646">
                  <c:v>2079.3985450874798</c:v>
                </c:pt>
                <c:pt idx="647">
                  <c:v>1961.0075450874799</c:v>
                </c:pt>
                <c:pt idx="648">
                  <c:v>2160.0475450874801</c:v>
                </c:pt>
                <c:pt idx="649">
                  <c:v>2648.9585450874802</c:v>
                </c:pt>
                <c:pt idx="650">
                  <c:v>2528.1485450874798</c:v>
                </c:pt>
                <c:pt idx="651">
                  <c:v>2884.5835450874802</c:v>
                </c:pt>
                <c:pt idx="652">
                  <c:v>3125.4025450874801</c:v>
                </c:pt>
                <c:pt idx="653">
                  <c:v>3055.50454508748</c:v>
                </c:pt>
                <c:pt idx="654">
                  <c:v>1985.02354508748</c:v>
                </c:pt>
                <c:pt idx="655">
                  <c:v>2702.5305450874798</c:v>
                </c:pt>
                <c:pt idx="656">
                  <c:v>3603.1202300874797</c:v>
                </c:pt>
                <c:pt idx="657">
                  <c:v>5421.9556100874806</c:v>
                </c:pt>
                <c:pt idx="658">
                  <c:v>5460.2405000874805</c:v>
                </c:pt>
                <c:pt idx="659">
                  <c:v>5636.7503250874797</c:v>
                </c:pt>
                <c:pt idx="660">
                  <c:v>5523.4216450874801</c:v>
                </c:pt>
                <c:pt idx="661">
                  <c:v>5249.0890100874803</c:v>
                </c:pt>
                <c:pt idx="662">
                  <c:v>5528.6339100874802</c:v>
                </c:pt>
                <c:pt idx="663">
                  <c:v>4920.9204550874801</c:v>
                </c:pt>
                <c:pt idx="664">
                  <c:v>4016.2285450874801</c:v>
                </c:pt>
                <c:pt idx="665">
                  <c:v>2201.8915450874802</c:v>
                </c:pt>
                <c:pt idx="666">
                  <c:v>1371.66654508748</c:v>
                </c:pt>
                <c:pt idx="667">
                  <c:v>1384.1695450874799</c:v>
                </c:pt>
                <c:pt idx="668">
                  <c:v>1689.71654508748</c:v>
                </c:pt>
                <c:pt idx="669">
                  <c:v>2365.16754508748</c:v>
                </c:pt>
                <c:pt idx="670">
                  <c:v>2947.2695450874799</c:v>
                </c:pt>
                <c:pt idx="671">
                  <c:v>2870.0325450874798</c:v>
                </c:pt>
                <c:pt idx="672">
                  <c:v>2833.0995450874798</c:v>
                </c:pt>
                <c:pt idx="673">
                  <c:v>2970.0655450874801</c:v>
                </c:pt>
                <c:pt idx="674">
                  <c:v>3139.7865450874801</c:v>
                </c:pt>
                <c:pt idx="675">
                  <c:v>3072.9965450874802</c:v>
                </c:pt>
                <c:pt idx="676">
                  <c:v>3094.90854508748</c:v>
                </c:pt>
                <c:pt idx="677">
                  <c:v>3312.2785450874799</c:v>
                </c:pt>
                <c:pt idx="678">
                  <c:v>3540.3175450874801</c:v>
                </c:pt>
                <c:pt idx="679">
                  <c:v>3756.4295450874802</c:v>
                </c:pt>
                <c:pt idx="680">
                  <c:v>4652.8985450874807</c:v>
                </c:pt>
                <c:pt idx="681">
                  <c:v>5488.36566508748</c:v>
                </c:pt>
                <c:pt idx="682">
                  <c:v>5439.8805450874806</c:v>
                </c:pt>
                <c:pt idx="683">
                  <c:v>5215.5905450874807</c:v>
                </c:pt>
                <c:pt idx="684">
                  <c:v>5293.5505450874807</c:v>
                </c:pt>
                <c:pt idx="685">
                  <c:v>4846.0793800874808</c:v>
                </c:pt>
                <c:pt idx="686">
                  <c:v>5024.2198950874799</c:v>
                </c:pt>
                <c:pt idx="687">
                  <c:v>4853.6715450874808</c:v>
                </c:pt>
                <c:pt idx="688">
                  <c:v>4267.5055450874806</c:v>
                </c:pt>
                <c:pt idx="689">
                  <c:v>3463.8545450874799</c:v>
                </c:pt>
                <c:pt idx="690">
                  <c:v>2439.4615450874799</c:v>
                </c:pt>
                <c:pt idx="691">
                  <c:v>2234.1225450874799</c:v>
                </c:pt>
                <c:pt idx="692">
                  <c:v>2573.66554508748</c:v>
                </c:pt>
                <c:pt idx="693">
                  <c:v>2920.0705450874798</c:v>
                </c:pt>
                <c:pt idx="694">
                  <c:v>2743.13654508748</c:v>
                </c:pt>
                <c:pt idx="695">
                  <c:v>3112.67654508748</c:v>
                </c:pt>
                <c:pt idx="696">
                  <c:v>2803.30154508748</c:v>
                </c:pt>
                <c:pt idx="697">
                  <c:v>3422.4105450874799</c:v>
                </c:pt>
                <c:pt idx="698">
                  <c:v>3635.5635450874802</c:v>
                </c:pt>
                <c:pt idx="699">
                  <c:v>3701.27254508748</c:v>
                </c:pt>
                <c:pt idx="700">
                  <c:v>3438.5725450874802</c:v>
                </c:pt>
                <c:pt idx="701">
                  <c:v>3588.0295450874801</c:v>
                </c:pt>
                <c:pt idx="702">
                  <c:v>3296.9345450874798</c:v>
                </c:pt>
                <c:pt idx="703">
                  <c:v>3560.5262250874798</c:v>
                </c:pt>
                <c:pt idx="704">
                  <c:v>4041.1845250874799</c:v>
                </c:pt>
                <c:pt idx="705">
                  <c:v>4309.2035200874798</c:v>
                </c:pt>
                <c:pt idx="706">
                  <c:v>3884.6300950874802</c:v>
                </c:pt>
                <c:pt idx="707">
                  <c:v>3239.1661550874796</c:v>
                </c:pt>
                <c:pt idx="708">
                  <c:v>1982.98013508748</c:v>
                </c:pt>
                <c:pt idx="709">
                  <c:v>1741.89490008748</c:v>
                </c:pt>
                <c:pt idx="710">
                  <c:v>1869.6073700874797</c:v>
                </c:pt>
                <c:pt idx="711">
                  <c:v>2440.3452550874799</c:v>
                </c:pt>
                <c:pt idx="712">
                  <c:v>3578.6535450874799</c:v>
                </c:pt>
                <c:pt idx="713">
                  <c:v>3466.8525450874799</c:v>
                </c:pt>
                <c:pt idx="714">
                  <c:v>3141.65654508748</c:v>
                </c:pt>
                <c:pt idx="715">
                  <c:v>3016.97354508748</c:v>
                </c:pt>
                <c:pt idx="716">
                  <c:v>3067.9565450874798</c:v>
                </c:pt>
                <c:pt idx="717">
                  <c:v>3033.5545450874802</c:v>
                </c:pt>
                <c:pt idx="718">
                  <c:v>3131.0795450874798</c:v>
                </c:pt>
                <c:pt idx="719">
                  <c:v>3305.37754508748</c:v>
                </c:pt>
                <c:pt idx="720">
                  <c:v>3190.7535450874798</c:v>
                </c:pt>
                <c:pt idx="721">
                  <c:v>3232.1845450874798</c:v>
                </c:pt>
                <c:pt idx="722">
                  <c:v>2867.4185450874802</c:v>
                </c:pt>
                <c:pt idx="723">
                  <c:v>2787.7175450874802</c:v>
                </c:pt>
                <c:pt idx="724">
                  <c:v>2345.3065450874801</c:v>
                </c:pt>
                <c:pt idx="725">
                  <c:v>1158.7995450874801</c:v>
                </c:pt>
                <c:pt idx="726">
                  <c:v>1149.2195450874799</c:v>
                </c:pt>
                <c:pt idx="727">
                  <c:v>946.8245450874839</c:v>
                </c:pt>
                <c:pt idx="728">
                  <c:v>615.29154508748411</c:v>
                </c:pt>
                <c:pt idx="729">
                  <c:v>1181.05088008748</c:v>
                </c:pt>
                <c:pt idx="730">
                  <c:v>1881.9511250874798</c:v>
                </c:pt>
                <c:pt idx="731">
                  <c:v>2470.1609100874798</c:v>
                </c:pt>
                <c:pt idx="732">
                  <c:v>2499.86154508748</c:v>
                </c:pt>
                <c:pt idx="733">
                  <c:v>2713.5224150874797</c:v>
                </c:pt>
                <c:pt idx="734">
                  <c:v>2960.29524508748</c:v>
                </c:pt>
                <c:pt idx="735">
                  <c:v>2634.9673950874799</c:v>
                </c:pt>
                <c:pt idx="736">
                  <c:v>1790.7415450874801</c:v>
                </c:pt>
                <c:pt idx="737">
                  <c:v>1424.04154508748</c:v>
                </c:pt>
                <c:pt idx="738">
                  <c:v>1218.46654508748</c:v>
                </c:pt>
                <c:pt idx="739">
                  <c:v>1105.6425450874799</c:v>
                </c:pt>
                <c:pt idx="740">
                  <c:v>671.82254508748395</c:v>
                </c:pt>
                <c:pt idx="741">
                  <c:v>1018.18354508748</c:v>
                </c:pt>
                <c:pt idx="742">
                  <c:v>1271.8465450874801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493-4EC9-BDEA-2CD300A66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091008"/>
        <c:axId val="418092544"/>
      </c:areaChart>
      <c:catAx>
        <c:axId val="4180910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09254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09254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09100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'04'!$I$44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'04'!$I$45:$I$789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AC7C-4803-A858-9F1D4A18DF69}"/>
            </c:ext>
          </c:extLst>
        </c:ser>
        <c:ser>
          <c:idx val="1"/>
          <c:order val="1"/>
          <c:tx>
            <c:strRef>
              <c:f>'04'!$J$44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'04'!$J$45:$J$789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AC7C-4803-A858-9F1D4A18DF69}"/>
            </c:ext>
          </c:extLst>
        </c:ser>
        <c:ser>
          <c:idx val="2"/>
          <c:order val="2"/>
          <c:tx>
            <c:strRef>
              <c:f>'04'!$K$44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'04'!$K$45:$K$789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AC7C-4803-A858-9F1D4A18DF69}"/>
            </c:ext>
          </c:extLst>
        </c:ser>
        <c:ser>
          <c:idx val="3"/>
          <c:order val="3"/>
          <c:tx>
            <c:strRef>
              <c:f>'04'!$L$44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'04'!$L$45:$L$789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AC7C-4803-A858-9F1D4A18DF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392320"/>
        <c:axId val="418394112"/>
      </c:areaChart>
      <c:catAx>
        <c:axId val="4183923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39411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39411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39232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'04'!$C$44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'04'!$C$45:$C$789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D82F-4F01-9525-4F08C29072F9}"/>
            </c:ext>
          </c:extLst>
        </c:ser>
        <c:ser>
          <c:idx val="1"/>
          <c:order val="1"/>
          <c:tx>
            <c:strRef>
              <c:f>'04'!$D$44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'04'!$D$45:$D$789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D82F-4F01-9525-4F08C29072F9}"/>
            </c:ext>
          </c:extLst>
        </c:ser>
        <c:ser>
          <c:idx val="2"/>
          <c:order val="2"/>
          <c:tx>
            <c:strRef>
              <c:f>'04'!$E$44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'04'!$E$45:$E$789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D82F-4F01-9525-4F08C29072F9}"/>
            </c:ext>
          </c:extLst>
        </c:ser>
        <c:ser>
          <c:idx val="3"/>
          <c:order val="3"/>
          <c:tx>
            <c:strRef>
              <c:f>'04'!$F$44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'04'!$F$45:$F$789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D82F-4F01-9525-4F08C29072F9}"/>
            </c:ext>
          </c:extLst>
        </c:ser>
        <c:ser>
          <c:idx val="4"/>
          <c:order val="4"/>
          <c:tx>
            <c:strRef>
              <c:f>'04'!$G$44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'04'!$G$45:$G$789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D82F-4F01-9525-4F08C29072F9}"/>
            </c:ext>
          </c:extLst>
        </c:ser>
        <c:ser>
          <c:idx val="5"/>
          <c:order val="5"/>
          <c:tx>
            <c:strRef>
              <c:f>'04'!$H$44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'04'!$H$45:$H$789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D82F-4F01-9525-4F08C29072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425472"/>
        <c:axId val="418435456"/>
      </c:areaChart>
      <c:catAx>
        <c:axId val="4184254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43545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43545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42547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'05'!$I$44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'05'!$I$45:$I$789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82B9-46FA-8AA4-ED90B4B1F27D}"/>
            </c:ext>
          </c:extLst>
        </c:ser>
        <c:ser>
          <c:idx val="1"/>
          <c:order val="1"/>
          <c:tx>
            <c:strRef>
              <c:f>'05'!$J$44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'05'!$J$45:$J$789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82B9-46FA-8AA4-ED90B4B1F27D}"/>
            </c:ext>
          </c:extLst>
        </c:ser>
        <c:ser>
          <c:idx val="2"/>
          <c:order val="2"/>
          <c:tx>
            <c:strRef>
              <c:f>'05'!$K$44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'05'!$K$45:$K$789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82B9-46FA-8AA4-ED90B4B1F27D}"/>
            </c:ext>
          </c:extLst>
        </c:ser>
        <c:ser>
          <c:idx val="3"/>
          <c:order val="3"/>
          <c:tx>
            <c:strRef>
              <c:f>'05'!$L$44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'05'!$L$45:$L$789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82B9-46FA-8AA4-ED90B4B1F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5500928"/>
        <c:axId val="455502464"/>
      </c:areaChart>
      <c:catAx>
        <c:axId val="4555009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5550246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5550246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5550092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'05'!$C$44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'05'!$C$45:$C$789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9C51-4CFE-88D5-A4C399E5E805}"/>
            </c:ext>
          </c:extLst>
        </c:ser>
        <c:ser>
          <c:idx val="1"/>
          <c:order val="1"/>
          <c:tx>
            <c:strRef>
              <c:f>'05'!$D$44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'05'!$D$45:$D$789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9C51-4CFE-88D5-A4C399E5E805}"/>
            </c:ext>
          </c:extLst>
        </c:ser>
        <c:ser>
          <c:idx val="2"/>
          <c:order val="2"/>
          <c:tx>
            <c:strRef>
              <c:f>'05'!$E$44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'05'!$E$45:$E$789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9C51-4CFE-88D5-A4C399E5E805}"/>
            </c:ext>
          </c:extLst>
        </c:ser>
        <c:ser>
          <c:idx val="3"/>
          <c:order val="3"/>
          <c:tx>
            <c:strRef>
              <c:f>'05'!$F$44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'05'!$F$45:$F$789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9C51-4CFE-88D5-A4C399E5E805}"/>
            </c:ext>
          </c:extLst>
        </c:ser>
        <c:ser>
          <c:idx val="4"/>
          <c:order val="4"/>
          <c:tx>
            <c:strRef>
              <c:f>'05'!$G$44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'05'!$G$45:$G$789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9C51-4CFE-88D5-A4C399E5E805}"/>
            </c:ext>
          </c:extLst>
        </c:ser>
        <c:ser>
          <c:idx val="5"/>
          <c:order val="5"/>
          <c:tx>
            <c:strRef>
              <c:f>'05'!$H$44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'05'!$H$45:$H$789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9C51-4CFE-88D5-A4C399E5E8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059584"/>
        <c:axId val="461061120"/>
      </c:areaChart>
      <c:catAx>
        <c:axId val="4610595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10611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106112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10595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'06'!$I$44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5C28-4A34-AF4D-153A527DB87C}"/>
            </c:ext>
          </c:extLst>
        </c:ser>
        <c:ser>
          <c:idx val="1"/>
          <c:order val="1"/>
          <c:tx>
            <c:strRef>
              <c:f>'06'!$J$44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5C28-4A34-AF4D-153A527DB87C}"/>
            </c:ext>
          </c:extLst>
        </c:ser>
        <c:ser>
          <c:idx val="2"/>
          <c:order val="2"/>
          <c:tx>
            <c:strRef>
              <c:f>'06'!$K$44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5C28-4A34-AF4D-153A527DB87C}"/>
            </c:ext>
          </c:extLst>
        </c:ser>
        <c:ser>
          <c:idx val="3"/>
          <c:order val="3"/>
          <c:tx>
            <c:strRef>
              <c:f>'06'!$L$44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5C28-4A34-AF4D-153A527DB8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979648"/>
        <c:axId val="461981184"/>
      </c:areaChart>
      <c:catAx>
        <c:axId val="4619796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198118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198118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197964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'06'!$C$44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E282-40C7-AB4A-A8DED65F77A7}"/>
            </c:ext>
          </c:extLst>
        </c:ser>
        <c:ser>
          <c:idx val="1"/>
          <c:order val="1"/>
          <c:tx>
            <c:strRef>
              <c:f>'06'!$D$44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E282-40C7-AB4A-A8DED65F77A7}"/>
            </c:ext>
          </c:extLst>
        </c:ser>
        <c:ser>
          <c:idx val="2"/>
          <c:order val="2"/>
          <c:tx>
            <c:strRef>
              <c:f>'06'!$E$44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E282-40C7-AB4A-A8DED65F77A7}"/>
            </c:ext>
          </c:extLst>
        </c:ser>
        <c:ser>
          <c:idx val="3"/>
          <c:order val="3"/>
          <c:tx>
            <c:strRef>
              <c:f>'06'!$F$44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E282-40C7-AB4A-A8DED65F77A7}"/>
            </c:ext>
          </c:extLst>
        </c:ser>
        <c:ser>
          <c:idx val="4"/>
          <c:order val="4"/>
          <c:tx>
            <c:strRef>
              <c:f>'06'!$G$44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E282-40C7-AB4A-A8DED65F77A7}"/>
            </c:ext>
          </c:extLst>
        </c:ser>
        <c:ser>
          <c:idx val="5"/>
          <c:order val="5"/>
          <c:tx>
            <c:strRef>
              <c:f>'06'!$H$44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E282-40C7-AB4A-A8DED65F77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2266752"/>
        <c:axId val="462268288"/>
      </c:areaChart>
      <c:catAx>
        <c:axId val="4622667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226828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2268288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226675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'07'!$I$44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E8E1-4A7A-BD79-1B89C473D599}"/>
            </c:ext>
          </c:extLst>
        </c:ser>
        <c:ser>
          <c:idx val="1"/>
          <c:order val="1"/>
          <c:tx>
            <c:strRef>
              <c:f>'07'!$J$44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E8E1-4A7A-BD79-1B89C473D599}"/>
            </c:ext>
          </c:extLst>
        </c:ser>
        <c:ser>
          <c:idx val="2"/>
          <c:order val="2"/>
          <c:tx>
            <c:strRef>
              <c:f>'07'!$K$44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E8E1-4A7A-BD79-1B89C473D599}"/>
            </c:ext>
          </c:extLst>
        </c:ser>
        <c:ser>
          <c:idx val="3"/>
          <c:order val="3"/>
          <c:tx>
            <c:strRef>
              <c:f>'07'!$L$44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E8E1-4A7A-BD79-1B89C473D5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145600"/>
        <c:axId val="463282560"/>
      </c:areaChart>
      <c:catAx>
        <c:axId val="4631456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328256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328256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314560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'07'!$C$44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128D-45DA-A566-D9145623258D}"/>
            </c:ext>
          </c:extLst>
        </c:ser>
        <c:ser>
          <c:idx val="1"/>
          <c:order val="1"/>
          <c:tx>
            <c:strRef>
              <c:f>'07'!$D$44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128D-45DA-A566-D9145623258D}"/>
            </c:ext>
          </c:extLst>
        </c:ser>
        <c:ser>
          <c:idx val="2"/>
          <c:order val="2"/>
          <c:tx>
            <c:strRef>
              <c:f>'07'!$E$44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128D-45DA-A566-D9145623258D}"/>
            </c:ext>
          </c:extLst>
        </c:ser>
        <c:ser>
          <c:idx val="3"/>
          <c:order val="3"/>
          <c:tx>
            <c:strRef>
              <c:f>'07'!$F$44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128D-45DA-A566-D9145623258D}"/>
            </c:ext>
          </c:extLst>
        </c:ser>
        <c:ser>
          <c:idx val="4"/>
          <c:order val="4"/>
          <c:tx>
            <c:strRef>
              <c:f>'07'!$G$44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128D-45DA-A566-D9145623258D}"/>
            </c:ext>
          </c:extLst>
        </c:ser>
        <c:ser>
          <c:idx val="5"/>
          <c:order val="5"/>
          <c:tx>
            <c:strRef>
              <c:f>'07'!$H$44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128D-45DA-A566-D914562325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629312"/>
        <c:axId val="463643392"/>
      </c:areaChart>
      <c:catAx>
        <c:axId val="4636293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364339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364339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362931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'08'!$I$44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452D-404E-AC8E-2B7BE52C2885}"/>
            </c:ext>
          </c:extLst>
        </c:ser>
        <c:ser>
          <c:idx val="1"/>
          <c:order val="1"/>
          <c:tx>
            <c:strRef>
              <c:f>'08'!$J$44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452D-404E-AC8E-2B7BE52C2885}"/>
            </c:ext>
          </c:extLst>
        </c:ser>
        <c:ser>
          <c:idx val="2"/>
          <c:order val="2"/>
          <c:tx>
            <c:strRef>
              <c:f>'08'!$K$44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452D-404E-AC8E-2B7BE52C2885}"/>
            </c:ext>
          </c:extLst>
        </c:ser>
        <c:ser>
          <c:idx val="3"/>
          <c:order val="3"/>
          <c:tx>
            <c:strRef>
              <c:f>'08'!$L$44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452D-404E-AC8E-2B7BE52C28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6810368"/>
        <c:axId val="466811904"/>
      </c:areaChart>
      <c:catAx>
        <c:axId val="4668103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681190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681190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681036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'08'!$C$44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B136-4AAF-99E0-D02739CEF0A7}"/>
            </c:ext>
          </c:extLst>
        </c:ser>
        <c:ser>
          <c:idx val="1"/>
          <c:order val="1"/>
          <c:tx>
            <c:strRef>
              <c:f>'08'!$D$44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B136-4AAF-99E0-D02739CEF0A7}"/>
            </c:ext>
          </c:extLst>
        </c:ser>
        <c:ser>
          <c:idx val="2"/>
          <c:order val="2"/>
          <c:tx>
            <c:strRef>
              <c:f>'08'!$E$44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B136-4AAF-99E0-D02739CEF0A7}"/>
            </c:ext>
          </c:extLst>
        </c:ser>
        <c:ser>
          <c:idx val="3"/>
          <c:order val="3"/>
          <c:tx>
            <c:strRef>
              <c:f>'08'!$F$44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B136-4AAF-99E0-D02739CEF0A7}"/>
            </c:ext>
          </c:extLst>
        </c:ser>
        <c:ser>
          <c:idx val="4"/>
          <c:order val="4"/>
          <c:tx>
            <c:strRef>
              <c:f>'08'!$G$44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B136-4AAF-99E0-D02739CEF0A7}"/>
            </c:ext>
          </c:extLst>
        </c:ser>
        <c:ser>
          <c:idx val="5"/>
          <c:order val="5"/>
          <c:tx>
            <c:strRef>
              <c:f>'08'!$H$44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B136-4AAF-99E0-D02739CEF0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8289408"/>
        <c:axId val="468290944"/>
      </c:areaChart>
      <c:catAx>
        <c:axId val="4682894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829094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829094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828940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'09'!$I$44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DF72-46EA-B8C9-BDD7B506D383}"/>
            </c:ext>
          </c:extLst>
        </c:ser>
        <c:ser>
          <c:idx val="1"/>
          <c:order val="1"/>
          <c:tx>
            <c:strRef>
              <c:f>'09'!$J$44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DF72-46EA-B8C9-BDD7B506D383}"/>
            </c:ext>
          </c:extLst>
        </c:ser>
        <c:ser>
          <c:idx val="2"/>
          <c:order val="2"/>
          <c:tx>
            <c:strRef>
              <c:f>'09'!$K$44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DF72-46EA-B8C9-BDD7B506D383}"/>
            </c:ext>
          </c:extLst>
        </c:ser>
        <c:ser>
          <c:idx val="3"/>
          <c:order val="3"/>
          <c:tx>
            <c:strRef>
              <c:f>'09'!$L$44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DF72-46EA-B8C9-BDD7B506D3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8247680"/>
        <c:axId val="488249216"/>
      </c:areaChart>
      <c:catAx>
        <c:axId val="4882476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824921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824921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824768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'09'!$C$44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740C-4A48-8F1B-8035A1B28F51}"/>
            </c:ext>
          </c:extLst>
        </c:ser>
        <c:ser>
          <c:idx val="1"/>
          <c:order val="1"/>
          <c:tx>
            <c:strRef>
              <c:f>'09'!$D$44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740C-4A48-8F1B-8035A1B28F51}"/>
            </c:ext>
          </c:extLst>
        </c:ser>
        <c:ser>
          <c:idx val="2"/>
          <c:order val="2"/>
          <c:tx>
            <c:strRef>
              <c:f>'09'!$E$44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740C-4A48-8F1B-8035A1B28F51}"/>
            </c:ext>
          </c:extLst>
        </c:ser>
        <c:ser>
          <c:idx val="3"/>
          <c:order val="3"/>
          <c:tx>
            <c:strRef>
              <c:f>'09'!$F$44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740C-4A48-8F1B-8035A1B28F51}"/>
            </c:ext>
          </c:extLst>
        </c:ser>
        <c:ser>
          <c:idx val="4"/>
          <c:order val="4"/>
          <c:tx>
            <c:strRef>
              <c:f>'09'!$G$44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740C-4A48-8F1B-8035A1B28F51}"/>
            </c:ext>
          </c:extLst>
        </c:ser>
        <c:ser>
          <c:idx val="5"/>
          <c:order val="5"/>
          <c:tx>
            <c:strRef>
              <c:f>'09'!$H$44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740C-4A48-8F1B-8035A1B28F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8841984"/>
        <c:axId val="488843520"/>
      </c:areaChart>
      <c:catAx>
        <c:axId val="4888419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88435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884352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88419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'10'!$I$44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BE42-4294-A10B-17A215DA5EB2}"/>
            </c:ext>
          </c:extLst>
        </c:ser>
        <c:ser>
          <c:idx val="1"/>
          <c:order val="1"/>
          <c:tx>
            <c:strRef>
              <c:f>'10'!$J$44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BE42-4294-A10B-17A215DA5EB2}"/>
            </c:ext>
          </c:extLst>
        </c:ser>
        <c:ser>
          <c:idx val="2"/>
          <c:order val="2"/>
          <c:tx>
            <c:strRef>
              <c:f>'10'!$K$44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BE42-4294-A10B-17A215DA5EB2}"/>
            </c:ext>
          </c:extLst>
        </c:ser>
        <c:ser>
          <c:idx val="3"/>
          <c:order val="3"/>
          <c:tx>
            <c:strRef>
              <c:f>'10'!$L$44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BE42-4294-A10B-17A215DA5E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9532416"/>
        <c:axId val="489542400"/>
      </c:areaChart>
      <c:catAx>
        <c:axId val="4895324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954240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954240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953241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'10'!$C$44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DD46-4C20-B4D7-594ACB5B38AE}"/>
            </c:ext>
          </c:extLst>
        </c:ser>
        <c:ser>
          <c:idx val="1"/>
          <c:order val="1"/>
          <c:tx>
            <c:strRef>
              <c:f>'10'!$D$44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DD46-4C20-B4D7-594ACB5B38AE}"/>
            </c:ext>
          </c:extLst>
        </c:ser>
        <c:ser>
          <c:idx val="2"/>
          <c:order val="2"/>
          <c:tx>
            <c:strRef>
              <c:f>'10'!$E$44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DD46-4C20-B4D7-594ACB5B38AE}"/>
            </c:ext>
          </c:extLst>
        </c:ser>
        <c:ser>
          <c:idx val="3"/>
          <c:order val="3"/>
          <c:tx>
            <c:strRef>
              <c:f>'10'!$F$44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DD46-4C20-B4D7-594ACB5B38AE}"/>
            </c:ext>
          </c:extLst>
        </c:ser>
        <c:ser>
          <c:idx val="4"/>
          <c:order val="4"/>
          <c:tx>
            <c:strRef>
              <c:f>'10'!$G$44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DD46-4C20-B4D7-594ACB5B38AE}"/>
            </c:ext>
          </c:extLst>
        </c:ser>
        <c:ser>
          <c:idx val="5"/>
          <c:order val="5"/>
          <c:tx>
            <c:strRef>
              <c:f>'10'!$H$44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DD46-4C20-B4D7-594ACB5B38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1391488"/>
        <c:axId val="594089088"/>
      </c:areaChart>
      <c:catAx>
        <c:axId val="5213914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08908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08908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2139148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'11'!$I$44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A118-4D5A-A786-89608194C281}"/>
            </c:ext>
          </c:extLst>
        </c:ser>
        <c:ser>
          <c:idx val="1"/>
          <c:order val="1"/>
          <c:tx>
            <c:strRef>
              <c:f>'11'!$J$44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A118-4D5A-A786-89608194C281}"/>
            </c:ext>
          </c:extLst>
        </c:ser>
        <c:ser>
          <c:idx val="2"/>
          <c:order val="2"/>
          <c:tx>
            <c:strRef>
              <c:f>'11'!$K$44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A118-4D5A-A786-89608194C281}"/>
            </c:ext>
          </c:extLst>
        </c:ser>
        <c:ser>
          <c:idx val="3"/>
          <c:order val="3"/>
          <c:tx>
            <c:strRef>
              <c:f>'11'!$L$44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A118-4D5A-A786-89608194C2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4347904"/>
        <c:axId val="594349440"/>
      </c:areaChart>
      <c:catAx>
        <c:axId val="5943479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34944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349440"/>
        <c:scaling>
          <c:orientation val="minMax"/>
          <c:max val="14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9434790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'11'!$C$44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0DC9-45FC-82B4-514D1E056DE0}"/>
            </c:ext>
          </c:extLst>
        </c:ser>
        <c:ser>
          <c:idx val="1"/>
          <c:order val="1"/>
          <c:tx>
            <c:strRef>
              <c:f>'11'!$D$44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0DC9-45FC-82B4-514D1E056DE0}"/>
            </c:ext>
          </c:extLst>
        </c:ser>
        <c:ser>
          <c:idx val="2"/>
          <c:order val="2"/>
          <c:tx>
            <c:strRef>
              <c:f>'11'!$E$44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0DC9-45FC-82B4-514D1E056DE0}"/>
            </c:ext>
          </c:extLst>
        </c:ser>
        <c:ser>
          <c:idx val="3"/>
          <c:order val="3"/>
          <c:tx>
            <c:strRef>
              <c:f>'11'!$F$44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0DC9-45FC-82B4-514D1E056DE0}"/>
            </c:ext>
          </c:extLst>
        </c:ser>
        <c:ser>
          <c:idx val="4"/>
          <c:order val="4"/>
          <c:tx>
            <c:strRef>
              <c:f>'11'!$G$44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0DC9-45FC-82B4-514D1E056DE0}"/>
            </c:ext>
          </c:extLst>
        </c:ser>
        <c:ser>
          <c:idx val="5"/>
          <c:order val="5"/>
          <c:tx>
            <c:strRef>
              <c:f>'11'!$H$44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0DC9-45FC-82B4-514D1E056D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4766080"/>
        <c:axId val="594792448"/>
      </c:areaChart>
      <c:catAx>
        <c:axId val="5947660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79244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792448"/>
        <c:scaling>
          <c:orientation val="minMax"/>
          <c:max val="14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9476608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'12'!$I$44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B205-4C5B-A05F-92428CC711B9}"/>
            </c:ext>
          </c:extLst>
        </c:ser>
        <c:ser>
          <c:idx val="1"/>
          <c:order val="1"/>
          <c:tx>
            <c:strRef>
              <c:f>'12'!$J$44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B205-4C5B-A05F-92428CC711B9}"/>
            </c:ext>
          </c:extLst>
        </c:ser>
        <c:ser>
          <c:idx val="2"/>
          <c:order val="2"/>
          <c:tx>
            <c:strRef>
              <c:f>'12'!$K$44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B205-4C5B-A05F-92428CC711B9}"/>
            </c:ext>
          </c:extLst>
        </c:ser>
        <c:ser>
          <c:idx val="3"/>
          <c:order val="3"/>
          <c:tx>
            <c:strRef>
              <c:f>'12'!$L$44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B205-4C5B-A05F-92428CC711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0933120"/>
        <c:axId val="600934656"/>
      </c:areaChart>
      <c:catAx>
        <c:axId val="6009331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0093465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0093465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0093312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'12'!$C$44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9E45-4EE5-9A80-6FD2759A4BE7}"/>
            </c:ext>
          </c:extLst>
        </c:ser>
        <c:ser>
          <c:idx val="1"/>
          <c:order val="1"/>
          <c:tx>
            <c:strRef>
              <c:f>'12'!$D$44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9E45-4EE5-9A80-6FD2759A4BE7}"/>
            </c:ext>
          </c:extLst>
        </c:ser>
        <c:ser>
          <c:idx val="2"/>
          <c:order val="2"/>
          <c:tx>
            <c:strRef>
              <c:f>'12'!$E$44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9E45-4EE5-9A80-6FD2759A4BE7}"/>
            </c:ext>
          </c:extLst>
        </c:ser>
        <c:ser>
          <c:idx val="3"/>
          <c:order val="3"/>
          <c:tx>
            <c:strRef>
              <c:f>'12'!$F$44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9E45-4EE5-9A80-6FD2759A4BE7}"/>
            </c:ext>
          </c:extLst>
        </c:ser>
        <c:ser>
          <c:idx val="4"/>
          <c:order val="4"/>
          <c:tx>
            <c:strRef>
              <c:f>'12'!$G$44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9E45-4EE5-9A80-6FD2759A4BE7}"/>
            </c:ext>
          </c:extLst>
        </c:ser>
        <c:ser>
          <c:idx val="5"/>
          <c:order val="5"/>
          <c:tx>
            <c:strRef>
              <c:f>'12'!$H$44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9E45-4EE5-9A80-6FD2759A4B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1056384"/>
        <c:axId val="601057920"/>
      </c:areaChart>
      <c:catAx>
        <c:axId val="6010563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010579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0105792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010563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A96A77E3-7E44-4A2B-B418-8C5BD8CEBC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365FBC01-9993-4555-B546-C9C5F3FF2B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5">
        <f>+B45</f>
        <v>45658</v>
      </c>
      <c r="M1" s="65"/>
      <c r="N1" s="6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1444072.9484139998</v>
      </c>
      <c r="D41" s="9">
        <f t="shared" si="0"/>
        <v>1078289.6021819378</v>
      </c>
      <c r="E41" s="9">
        <f t="shared" si="0"/>
        <v>1584719.831703119</v>
      </c>
      <c r="F41" s="9">
        <f t="shared" si="0"/>
        <v>747468.10883489682</v>
      </c>
      <c r="G41" s="9">
        <f t="shared" si="0"/>
        <v>660478.63248113345</v>
      </c>
      <c r="H41" s="9">
        <f t="shared" si="0"/>
        <v>2697049.2038600002</v>
      </c>
      <c r="I41" s="9">
        <f t="shared" si="0"/>
        <v>5522641.3693320714</v>
      </c>
      <c r="J41" s="9">
        <f t="shared" si="0"/>
        <v>314980.28901871893</v>
      </c>
      <c r="K41" s="9">
        <f t="shared" si="0"/>
        <v>492490.19665380038</v>
      </c>
      <c r="L41" s="9">
        <f t="shared" si="0"/>
        <v>1881966.4724705019</v>
      </c>
      <c r="M41" s="20" t="b">
        <f>ABS(C41+D41+E41+F41+G41+H41-I41-J41-K41-L41)&lt;0.0000001</f>
        <v>1</v>
      </c>
      <c r="N41" s="9">
        <f t="shared" ref="N41" si="1">SUM(N45:N789)</f>
        <v>5837621.6583507881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2700.8026355000002</v>
      </c>
      <c r="D42" s="12">
        <f t="shared" si="2"/>
        <v>5596.8805286200004</v>
      </c>
      <c r="E42" s="12">
        <f t="shared" si="2"/>
        <v>3607.0336609999999</v>
      </c>
      <c r="F42" s="12">
        <f t="shared" si="2"/>
        <v>3488.9370052834997</v>
      </c>
      <c r="G42" s="12">
        <f t="shared" si="2"/>
        <v>2229.1550979246599</v>
      </c>
      <c r="H42" s="12">
        <f t="shared" si="2"/>
        <v>7376.39945295699</v>
      </c>
      <c r="I42" s="12">
        <f t="shared" si="2"/>
        <v>9728.3645934546203</v>
      </c>
      <c r="J42" s="12">
        <f t="shared" si="2"/>
        <v>624.99229252827706</v>
      </c>
      <c r="K42" s="12">
        <f t="shared" si="2"/>
        <v>3123.5496607</v>
      </c>
      <c r="L42" s="12">
        <f t="shared" si="2"/>
        <v>5655.4484224999997</v>
      </c>
      <c r="M42" s="5"/>
      <c r="N42" s="12">
        <f>IF(MAX(N45:N789)=0,"",MAX(N45:N789))</f>
        <v>10280.400366452901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1303.8612765</v>
      </c>
      <c r="D43" s="12">
        <f t="shared" si="3"/>
        <v>89.494964124999996</v>
      </c>
      <c r="E43" s="12">
        <f t="shared" si="3"/>
        <v>662.38945999999999</v>
      </c>
      <c r="F43" s="12">
        <f t="shared" si="3"/>
        <v>7.4408911985000001</v>
      </c>
      <c r="G43" s="12">
        <f t="shared" si="3"/>
        <v>595.56200608890697</v>
      </c>
      <c r="H43" s="12">
        <f t="shared" si="3"/>
        <v>354.96345295698899</v>
      </c>
      <c r="I43" s="12">
        <f t="shared" si="3"/>
        <v>5132.0561392446198</v>
      </c>
      <c r="J43" s="12">
        <f t="shared" si="3"/>
        <v>317.134131038281</v>
      </c>
      <c r="K43" s="12">
        <f t="shared" si="3"/>
        <v>0.20273080000000002</v>
      </c>
      <c r="L43" s="12">
        <f t="shared" si="3"/>
        <v>730.76883300000009</v>
      </c>
      <c r="M43" s="5"/>
      <c r="N43" s="12">
        <f>IF(MIN(N45:N789)=0,"",MIN(N45:N789))</f>
        <v>5480.5993094328978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41" t="s">
        <v>18</v>
      </c>
      <c r="J44" s="41" t="s">
        <v>7</v>
      </c>
      <c r="K44" s="41" t="s">
        <v>8</v>
      </c>
      <c r="L44" s="41" t="s">
        <v>9</v>
      </c>
      <c r="M44" s="5"/>
      <c r="N44" s="19" t="s">
        <v>19</v>
      </c>
    </row>
    <row r="45" spans="1:15" x14ac:dyDescent="0.25">
      <c r="A45" s="18">
        <f>B45</f>
        <v>45658</v>
      </c>
      <c r="B45" s="44">
        <v>45658</v>
      </c>
      <c r="C45" s="45">
        <v>1501.1878849999998</v>
      </c>
      <c r="D45" s="45">
        <v>612.31087002000004</v>
      </c>
      <c r="E45" s="45">
        <v>1293.90480325</v>
      </c>
      <c r="F45" s="45">
        <v>55.349913919999999</v>
      </c>
      <c r="G45" s="45">
        <v>723.15931450591006</v>
      </c>
      <c r="H45" s="45">
        <v>5606.2614529569901</v>
      </c>
      <c r="I45" s="45">
        <v>5972.9889276046206</v>
      </c>
      <c r="J45" s="45">
        <v>398.91061774827801</v>
      </c>
      <c r="K45" s="45">
        <v>505.33211930000004</v>
      </c>
      <c r="L45" s="45">
        <v>2914.942575</v>
      </c>
      <c r="M45" s="35" t="b">
        <v>1</v>
      </c>
      <c r="N45" s="45">
        <v>6371.8995453528987</v>
      </c>
      <c r="O45" s="27"/>
    </row>
    <row r="46" spans="1:15" x14ac:dyDescent="0.25">
      <c r="A46" s="18">
        <f t="shared" ref="A46:A109" si="4">B46</f>
        <v>45658.041666666664</v>
      </c>
      <c r="B46" s="44">
        <v>45658.041666666664</v>
      </c>
      <c r="C46" s="45">
        <v>1470.1428867500001</v>
      </c>
      <c r="D46" s="45">
        <v>359.41258852500005</v>
      </c>
      <c r="E46" s="45">
        <v>1035.9851355000001</v>
      </c>
      <c r="F46" s="45">
        <v>55.797635419999999</v>
      </c>
      <c r="G46" s="45">
        <v>693.54665286091506</v>
      </c>
      <c r="H46" s="45">
        <v>6203.7874529569899</v>
      </c>
      <c r="I46" s="45">
        <v>5790.5150272446199</v>
      </c>
      <c r="J46" s="45">
        <v>403.065199868283</v>
      </c>
      <c r="K46" s="45">
        <v>911.80590489999997</v>
      </c>
      <c r="L46" s="45">
        <v>2713.28622</v>
      </c>
      <c r="M46" s="35" t="b">
        <v>1</v>
      </c>
      <c r="N46" s="45">
        <v>6193.5802271129032</v>
      </c>
      <c r="O46" s="27"/>
    </row>
    <row r="47" spans="1:15" x14ac:dyDescent="0.25">
      <c r="A47" s="18">
        <f t="shared" si="4"/>
        <v>45658.083333333336</v>
      </c>
      <c r="B47" s="44">
        <v>45658.083333333336</v>
      </c>
      <c r="C47" s="45">
        <v>1458.1972142500001</v>
      </c>
      <c r="D47" s="45">
        <v>214.69873927500001</v>
      </c>
      <c r="E47" s="45">
        <v>801.94264149999992</v>
      </c>
      <c r="F47" s="45">
        <v>67.583120419999986</v>
      </c>
      <c r="G47" s="45">
        <v>655.57230852091607</v>
      </c>
      <c r="H47" s="45">
        <v>7143.7094529569895</v>
      </c>
      <c r="I47" s="45">
        <v>5622.8571459446202</v>
      </c>
      <c r="J47" s="45">
        <v>416.54632507827898</v>
      </c>
      <c r="K47" s="45">
        <v>2091.8683059</v>
      </c>
      <c r="L47" s="45">
        <v>2210.4317000000001</v>
      </c>
      <c r="M47" s="35" t="b">
        <v>1</v>
      </c>
      <c r="N47" s="45">
        <v>6039.4034710228989</v>
      </c>
      <c r="O47" s="27"/>
    </row>
    <row r="48" spans="1:15" x14ac:dyDescent="0.25">
      <c r="A48" s="18">
        <f t="shared" si="4"/>
        <v>45658.125</v>
      </c>
      <c r="B48" s="44">
        <v>45658.125</v>
      </c>
      <c r="C48" s="45">
        <v>1482.9705674999998</v>
      </c>
      <c r="D48" s="45">
        <v>116.27623885</v>
      </c>
      <c r="E48" s="45">
        <v>775.46719599999994</v>
      </c>
      <c r="F48" s="45">
        <v>80.449473920000003</v>
      </c>
      <c r="G48" s="45">
        <v>627.52562870591601</v>
      </c>
      <c r="H48" s="45">
        <v>7376.39945295699</v>
      </c>
      <c r="I48" s="45">
        <v>5442.2897833446204</v>
      </c>
      <c r="J48" s="45">
        <v>416.77738308828305</v>
      </c>
      <c r="K48" s="45">
        <v>2224.0499989999998</v>
      </c>
      <c r="L48" s="45">
        <v>2375.9713925000001</v>
      </c>
      <c r="M48" s="35" t="b">
        <v>1</v>
      </c>
      <c r="N48" s="45">
        <v>5859.0671664329038</v>
      </c>
      <c r="O48" s="27"/>
    </row>
    <row r="49" spans="1:15" x14ac:dyDescent="0.25">
      <c r="A49" s="18">
        <f t="shared" si="4"/>
        <v>45658.166666666664</v>
      </c>
      <c r="B49" s="44">
        <v>45658.166666666664</v>
      </c>
      <c r="C49" s="45">
        <v>1471.8722237500001</v>
      </c>
      <c r="D49" s="45">
        <v>188.54526961249999</v>
      </c>
      <c r="E49" s="45">
        <v>752.65682600000002</v>
      </c>
      <c r="F49" s="45">
        <v>88.207468920000011</v>
      </c>
      <c r="G49" s="45">
        <v>642.37450482341706</v>
      </c>
      <c r="H49" s="45">
        <v>7175.32345295699</v>
      </c>
      <c r="I49" s="45">
        <v>5393.7458119146195</v>
      </c>
      <c r="J49" s="45">
        <v>403.36652004828301</v>
      </c>
      <c r="K49" s="45">
        <v>2036.8275241000001</v>
      </c>
      <c r="L49" s="45">
        <v>2485.03989</v>
      </c>
      <c r="M49" s="35" t="b">
        <v>1</v>
      </c>
      <c r="N49" s="45">
        <v>5797.1123319629023</v>
      </c>
      <c r="O49" s="27"/>
    </row>
    <row r="50" spans="1:15" x14ac:dyDescent="0.25">
      <c r="A50" s="18">
        <f t="shared" si="4"/>
        <v>45658.208333333336</v>
      </c>
      <c r="B50" s="44">
        <v>45658.208333333336</v>
      </c>
      <c r="C50" s="45">
        <v>1450.4522674999998</v>
      </c>
      <c r="D50" s="45">
        <v>222.79966171249998</v>
      </c>
      <c r="E50" s="45">
        <v>804.93308150000007</v>
      </c>
      <c r="F50" s="45">
        <v>86.131359919999994</v>
      </c>
      <c r="G50" s="45">
        <v>638.22470718341594</v>
      </c>
      <c r="H50" s="45">
        <v>7050.3264529569897</v>
      </c>
      <c r="I50" s="45">
        <v>5557.3294042446196</v>
      </c>
      <c r="J50" s="45">
        <v>406.17901632828199</v>
      </c>
      <c r="K50" s="45">
        <v>1929.3242726999999</v>
      </c>
      <c r="L50" s="45">
        <v>2360.0348374999999</v>
      </c>
      <c r="M50" s="35" t="b">
        <v>1</v>
      </c>
      <c r="N50" s="45">
        <v>5963.5084205729017</v>
      </c>
      <c r="O50" s="27"/>
    </row>
    <row r="51" spans="1:15" x14ac:dyDescent="0.25">
      <c r="A51" s="18">
        <f t="shared" si="4"/>
        <v>45658.25</v>
      </c>
      <c r="B51" s="44">
        <v>45658.25</v>
      </c>
      <c r="C51" s="45">
        <v>1526.56366125</v>
      </c>
      <c r="D51" s="45">
        <v>279.1954424475</v>
      </c>
      <c r="E51" s="45">
        <v>796.14867700000002</v>
      </c>
      <c r="F51" s="45">
        <v>88.660661676499998</v>
      </c>
      <c r="G51" s="45">
        <v>622.67232827191594</v>
      </c>
      <c r="H51" s="45">
        <v>7057.9674529569902</v>
      </c>
      <c r="I51" s="45">
        <v>5740.5871119346193</v>
      </c>
      <c r="J51" s="45">
        <v>412.030306768282</v>
      </c>
      <c r="K51" s="45">
        <v>1742.6615173999999</v>
      </c>
      <c r="L51" s="45">
        <v>2475.9292875000001</v>
      </c>
      <c r="M51" s="35" t="b">
        <v>1</v>
      </c>
      <c r="N51" s="45">
        <v>6152.617418702901</v>
      </c>
      <c r="O51" s="27"/>
    </row>
    <row r="52" spans="1:15" x14ac:dyDescent="0.25">
      <c r="A52" s="18">
        <f t="shared" si="4"/>
        <v>45658.291666666664</v>
      </c>
      <c r="B52" s="44">
        <v>45658.291666666664</v>
      </c>
      <c r="C52" s="45">
        <v>1526.1142387499999</v>
      </c>
      <c r="D52" s="45">
        <v>465.65378857750005</v>
      </c>
      <c r="E52" s="45">
        <v>815.13831499999992</v>
      </c>
      <c r="F52" s="45">
        <v>108.57515086025001</v>
      </c>
      <c r="G52" s="45">
        <v>672.21398667816595</v>
      </c>
      <c r="H52" s="45">
        <v>6753.3644529569901</v>
      </c>
      <c r="I52" s="45">
        <v>6032.0087354946199</v>
      </c>
      <c r="J52" s="45">
        <v>415.29006262828307</v>
      </c>
      <c r="K52" s="45">
        <v>1439.0457397</v>
      </c>
      <c r="L52" s="45">
        <v>2454.7153949999997</v>
      </c>
      <c r="M52" s="35" t="b">
        <v>1</v>
      </c>
      <c r="N52" s="45">
        <v>6447.2987981229035</v>
      </c>
      <c r="O52" s="27"/>
    </row>
    <row r="53" spans="1:15" x14ac:dyDescent="0.25">
      <c r="A53" s="18">
        <f t="shared" si="4"/>
        <v>45658.333333333336</v>
      </c>
      <c r="B53" s="44">
        <v>45658.333333333336</v>
      </c>
      <c r="C53" s="45">
        <v>1545.33402325</v>
      </c>
      <c r="D53" s="45">
        <v>313.44148547750001</v>
      </c>
      <c r="E53" s="45">
        <v>818.64376749999997</v>
      </c>
      <c r="F53" s="45">
        <v>130.806043899</v>
      </c>
      <c r="G53" s="45">
        <v>789.73888190941602</v>
      </c>
      <c r="H53" s="45">
        <v>6880.1574529569898</v>
      </c>
      <c r="I53" s="45">
        <v>6293.2439146546203</v>
      </c>
      <c r="J53" s="45">
        <v>431.274637038283</v>
      </c>
      <c r="K53" s="45">
        <v>1705.2310783</v>
      </c>
      <c r="L53" s="45">
        <v>2048.3720249999997</v>
      </c>
      <c r="M53" s="35" t="b">
        <v>1</v>
      </c>
      <c r="N53" s="45">
        <v>6724.5185516929032</v>
      </c>
      <c r="O53" s="27"/>
    </row>
    <row r="54" spans="1:15" x14ac:dyDescent="0.25">
      <c r="A54" s="18">
        <f t="shared" si="4"/>
        <v>45658.375</v>
      </c>
      <c r="B54" s="44">
        <v>45658.375</v>
      </c>
      <c r="C54" s="45">
        <v>1600.54909675</v>
      </c>
      <c r="D54" s="45">
        <v>432.58783296500002</v>
      </c>
      <c r="E54" s="45">
        <v>828.60474299999998</v>
      </c>
      <c r="F54" s="45">
        <v>130.9309492875</v>
      </c>
      <c r="G54" s="45">
        <v>1053.7761802534101</v>
      </c>
      <c r="H54" s="45">
        <v>6534.50645295699</v>
      </c>
      <c r="I54" s="45">
        <v>6335.2702052546201</v>
      </c>
      <c r="J54" s="45">
        <v>436.63768865828104</v>
      </c>
      <c r="K54" s="45">
        <v>1808.5021257999999</v>
      </c>
      <c r="L54" s="45">
        <v>2000.5452355</v>
      </c>
      <c r="M54" s="35" t="b">
        <v>1</v>
      </c>
      <c r="N54" s="45">
        <v>6771.9078939129013</v>
      </c>
      <c r="O54" s="27"/>
    </row>
    <row r="55" spans="1:15" x14ac:dyDescent="0.25">
      <c r="A55" s="18">
        <f t="shared" si="4"/>
        <v>45658.416666666664</v>
      </c>
      <c r="B55" s="44">
        <v>45658.416666666664</v>
      </c>
      <c r="C55" s="45">
        <v>1601.988955</v>
      </c>
      <c r="D55" s="45">
        <v>374.4389585925</v>
      </c>
      <c r="E55" s="45">
        <v>825.49353000000008</v>
      </c>
      <c r="F55" s="45">
        <v>129.25338449499998</v>
      </c>
      <c r="G55" s="45">
        <v>1336.8452671684099</v>
      </c>
      <c r="H55" s="45">
        <v>6645.0130429569899</v>
      </c>
      <c r="I55" s="45">
        <v>6391.9765951546196</v>
      </c>
      <c r="J55" s="45">
        <v>445.33161585828003</v>
      </c>
      <c r="K55" s="45">
        <v>2188.0133057000003</v>
      </c>
      <c r="L55" s="45">
        <v>1887.7116215000001</v>
      </c>
      <c r="M55" s="35" t="b">
        <v>1</v>
      </c>
      <c r="N55" s="45">
        <v>6837.3082110128998</v>
      </c>
      <c r="O55" s="27"/>
    </row>
    <row r="56" spans="1:15" x14ac:dyDescent="0.25">
      <c r="A56" s="18">
        <f t="shared" si="4"/>
        <v>45658.458333333336</v>
      </c>
      <c r="B56" s="44">
        <v>45658.458333333336</v>
      </c>
      <c r="C56" s="45">
        <v>1558.8418374999999</v>
      </c>
      <c r="D56" s="45">
        <v>365.07209577500004</v>
      </c>
      <c r="E56" s="45">
        <v>779.44301874999996</v>
      </c>
      <c r="F56" s="45">
        <v>116.64211777474999</v>
      </c>
      <c r="G56" s="45">
        <v>1546.8505146561599</v>
      </c>
      <c r="H56" s="45">
        <v>6758.2866379569905</v>
      </c>
      <c r="I56" s="45">
        <v>6370.7746332046199</v>
      </c>
      <c r="J56" s="45">
        <v>449.40898360827805</v>
      </c>
      <c r="K56" s="45">
        <v>2500.8561455999998</v>
      </c>
      <c r="L56" s="45">
        <v>1804.09646</v>
      </c>
      <c r="M56" s="35" t="b">
        <v>1</v>
      </c>
      <c r="N56" s="45">
        <v>6820.1836168128975</v>
      </c>
      <c r="O56" s="27"/>
    </row>
    <row r="57" spans="1:15" x14ac:dyDescent="0.25">
      <c r="A57" s="18">
        <f t="shared" si="4"/>
        <v>45658.5</v>
      </c>
      <c r="B57" s="44">
        <v>45658.5</v>
      </c>
      <c r="C57" s="45">
        <v>1567.5126495</v>
      </c>
      <c r="D57" s="45">
        <v>370.44781827499997</v>
      </c>
      <c r="E57" s="45">
        <v>767.49377949999996</v>
      </c>
      <c r="F57" s="45">
        <v>104.51728316774999</v>
      </c>
      <c r="G57" s="45">
        <v>1608.62798355316</v>
      </c>
      <c r="H57" s="45">
        <v>6427.189272956989</v>
      </c>
      <c r="I57" s="45">
        <v>6294.6846249146192</v>
      </c>
      <c r="J57" s="45">
        <v>435.39738233827802</v>
      </c>
      <c r="K57" s="45">
        <v>2215.0878276999997</v>
      </c>
      <c r="L57" s="45">
        <v>1900.618952</v>
      </c>
      <c r="M57" s="35" t="b">
        <v>1</v>
      </c>
      <c r="N57" s="45">
        <v>6730.0820072528968</v>
      </c>
      <c r="O57" s="27"/>
    </row>
    <row r="58" spans="1:15" x14ac:dyDescent="0.25">
      <c r="A58" s="18">
        <f t="shared" si="4"/>
        <v>45658.541666666664</v>
      </c>
      <c r="B58" s="44">
        <v>45658.541666666664</v>
      </c>
      <c r="C58" s="45">
        <v>1581.6101737500001</v>
      </c>
      <c r="D58" s="45">
        <v>298.69139022500002</v>
      </c>
      <c r="E58" s="45">
        <v>775.81608925</v>
      </c>
      <c r="F58" s="45">
        <v>99.830547812749984</v>
      </c>
      <c r="G58" s="45">
        <v>1469.60156929816</v>
      </c>
      <c r="H58" s="45">
        <v>6495.5902379569889</v>
      </c>
      <c r="I58" s="45">
        <v>6227.2968136146201</v>
      </c>
      <c r="J58" s="45">
        <v>426.59342747827895</v>
      </c>
      <c r="K58" s="45">
        <v>2001.2365161999999</v>
      </c>
      <c r="L58" s="45">
        <v>2066.0132509999999</v>
      </c>
      <c r="M58" s="35" t="b">
        <v>1</v>
      </c>
      <c r="N58" s="45">
        <v>6653.8902410928986</v>
      </c>
      <c r="O58" s="27"/>
    </row>
    <row r="59" spans="1:15" x14ac:dyDescent="0.25">
      <c r="A59" s="18">
        <f t="shared" si="4"/>
        <v>45658.583333333336</v>
      </c>
      <c r="B59" s="44">
        <v>45658.583333333336</v>
      </c>
      <c r="C59" s="45">
        <v>1618.22719525</v>
      </c>
      <c r="D59" s="45">
        <v>584.36706625499994</v>
      </c>
      <c r="E59" s="45">
        <v>826.96158975000003</v>
      </c>
      <c r="F59" s="45">
        <v>104.00671846174998</v>
      </c>
      <c r="G59" s="45">
        <v>1214.8401296291599</v>
      </c>
      <c r="H59" s="45">
        <v>6577.7802229569897</v>
      </c>
      <c r="I59" s="45">
        <v>6260.3009269746199</v>
      </c>
      <c r="J59" s="45">
        <v>433.740975428284</v>
      </c>
      <c r="K59" s="45">
        <v>1818.6491574000001</v>
      </c>
      <c r="L59" s="45">
        <v>2413.4918624999996</v>
      </c>
      <c r="M59" s="35" t="b">
        <v>1</v>
      </c>
      <c r="N59" s="45">
        <v>6694.0419024029043</v>
      </c>
      <c r="O59" s="27"/>
    </row>
    <row r="60" spans="1:15" x14ac:dyDescent="0.25">
      <c r="A60" s="18">
        <f t="shared" si="4"/>
        <v>45658.625</v>
      </c>
      <c r="B60" s="44">
        <v>45658.625</v>
      </c>
      <c r="C60" s="45">
        <v>1645.3975265000001</v>
      </c>
      <c r="D60" s="45">
        <v>531.93498093749997</v>
      </c>
      <c r="E60" s="45">
        <v>887.93687424999996</v>
      </c>
      <c r="F60" s="45">
        <v>114.72647804274999</v>
      </c>
      <c r="G60" s="45">
        <v>878.85786807566308</v>
      </c>
      <c r="H60" s="45">
        <v>6741.5520129569895</v>
      </c>
      <c r="I60" s="45">
        <v>6588.1917879646198</v>
      </c>
      <c r="J60" s="45">
        <v>439.94582789828303</v>
      </c>
      <c r="K60" s="45">
        <v>1520.5266674</v>
      </c>
      <c r="L60" s="45">
        <v>2251.7414574999998</v>
      </c>
      <c r="M60" s="35" t="b">
        <v>1</v>
      </c>
      <c r="N60" s="45">
        <v>7028.1376158629027</v>
      </c>
      <c r="O60" s="27"/>
    </row>
    <row r="61" spans="1:15" x14ac:dyDescent="0.25">
      <c r="A61" s="18">
        <f t="shared" si="4"/>
        <v>45658.666666666664</v>
      </c>
      <c r="B61" s="44">
        <v>45658.666666666664</v>
      </c>
      <c r="C61" s="45">
        <v>1739.8660884999999</v>
      </c>
      <c r="D61" s="45">
        <v>569.78093123249994</v>
      </c>
      <c r="E61" s="45">
        <v>1030.1813842500001</v>
      </c>
      <c r="F61" s="45">
        <v>115.2737425295</v>
      </c>
      <c r="G61" s="45">
        <v>743.96160690391093</v>
      </c>
      <c r="H61" s="45">
        <v>6350.0194529569899</v>
      </c>
      <c r="I61" s="45">
        <v>6934.1637323246205</v>
      </c>
      <c r="J61" s="45">
        <v>435.77772024827999</v>
      </c>
      <c r="K61" s="45">
        <v>1288.5371103</v>
      </c>
      <c r="L61" s="45">
        <v>1890.6046434999998</v>
      </c>
      <c r="M61" s="35" t="b">
        <v>1</v>
      </c>
      <c r="N61" s="45">
        <v>7369.9414525729007</v>
      </c>
      <c r="O61" s="27"/>
    </row>
    <row r="62" spans="1:15" x14ac:dyDescent="0.25">
      <c r="A62" s="18">
        <f t="shared" si="4"/>
        <v>45658.708333333336</v>
      </c>
      <c r="B62" s="44">
        <v>45658.708333333336</v>
      </c>
      <c r="C62" s="45">
        <v>1771.7171050000002</v>
      </c>
      <c r="D62" s="45">
        <v>791.07117784750005</v>
      </c>
      <c r="E62" s="45">
        <v>1039.0340854999999</v>
      </c>
      <c r="F62" s="45">
        <v>114.82599251524999</v>
      </c>
      <c r="G62" s="45">
        <v>748.99011619316298</v>
      </c>
      <c r="H62" s="45">
        <v>6123.1654529569896</v>
      </c>
      <c r="I62" s="45">
        <v>7219.2804070146194</v>
      </c>
      <c r="J62" s="45">
        <v>450.12983389828099</v>
      </c>
      <c r="K62" s="45">
        <v>869.86532060000002</v>
      </c>
      <c r="L62" s="45">
        <v>2049.5283684999999</v>
      </c>
      <c r="M62" s="35" t="b">
        <v>1</v>
      </c>
      <c r="N62" s="45">
        <v>7669.4102409129</v>
      </c>
      <c r="O62" s="27"/>
    </row>
    <row r="63" spans="1:15" x14ac:dyDescent="0.25">
      <c r="A63" s="18">
        <f t="shared" si="4"/>
        <v>45658.75</v>
      </c>
      <c r="B63" s="44">
        <v>45658.75</v>
      </c>
      <c r="C63" s="45">
        <v>1736.1927087500001</v>
      </c>
      <c r="D63" s="45">
        <v>760.88409793749997</v>
      </c>
      <c r="E63" s="45">
        <v>1050.1877195</v>
      </c>
      <c r="F63" s="45">
        <v>123.16532683</v>
      </c>
      <c r="G63" s="45">
        <v>736.83772427840802</v>
      </c>
      <c r="H63" s="45">
        <v>5969.5044529569896</v>
      </c>
      <c r="I63" s="45">
        <v>7211.31210700462</v>
      </c>
      <c r="J63" s="45">
        <v>437.43959714827605</v>
      </c>
      <c r="K63" s="45">
        <v>534.02804160000005</v>
      </c>
      <c r="L63" s="45">
        <v>2193.9922845000001</v>
      </c>
      <c r="M63" s="35" t="b">
        <v>1</v>
      </c>
      <c r="N63" s="45">
        <v>7648.7517041528963</v>
      </c>
      <c r="O63" s="27"/>
    </row>
    <row r="64" spans="1:15" x14ac:dyDescent="0.25">
      <c r="A64" s="18">
        <f t="shared" si="4"/>
        <v>45658.791666666664</v>
      </c>
      <c r="B64" s="44">
        <v>45658.791666666664</v>
      </c>
      <c r="C64" s="45">
        <v>1792.6477077499999</v>
      </c>
      <c r="D64" s="45">
        <v>662.14014805249997</v>
      </c>
      <c r="E64" s="45">
        <v>1043.182071</v>
      </c>
      <c r="F64" s="45">
        <v>136.56769940999999</v>
      </c>
      <c r="G64" s="45">
        <v>662.16151206340908</v>
      </c>
      <c r="H64" s="45">
        <v>6238.5974529569894</v>
      </c>
      <c r="I64" s="45">
        <v>7043.8809055046204</v>
      </c>
      <c r="J64" s="45">
        <v>429.01575812828099</v>
      </c>
      <c r="K64" s="45">
        <v>807.05080759999998</v>
      </c>
      <c r="L64" s="45">
        <v>2255.3491199999999</v>
      </c>
      <c r="M64" s="35" t="b">
        <v>1</v>
      </c>
      <c r="N64" s="45">
        <v>7472.8966636329014</v>
      </c>
      <c r="O64" s="27"/>
    </row>
    <row r="65" spans="1:15" x14ac:dyDescent="0.25">
      <c r="A65" s="18">
        <f t="shared" si="4"/>
        <v>45658.833333333336</v>
      </c>
      <c r="B65" s="44">
        <v>45658.833333333336</v>
      </c>
      <c r="C65" s="45">
        <v>1792.3157600000002</v>
      </c>
      <c r="D65" s="45">
        <v>549.96838387499997</v>
      </c>
      <c r="E65" s="45">
        <v>1030.34110775</v>
      </c>
      <c r="F65" s="45">
        <v>151.82946142999998</v>
      </c>
      <c r="G65" s="45">
        <v>645.13814145091305</v>
      </c>
      <c r="H65" s="45">
        <v>6425.76545295699</v>
      </c>
      <c r="I65" s="45">
        <v>6705.9373937646196</v>
      </c>
      <c r="J65" s="45">
        <v>417.127490298282</v>
      </c>
      <c r="K65" s="45">
        <v>973.02764839999998</v>
      </c>
      <c r="L65" s="45">
        <v>2499.2657749999998</v>
      </c>
      <c r="M65" s="35" t="b">
        <v>1</v>
      </c>
      <c r="N65" s="45">
        <v>7123.0648840629019</v>
      </c>
      <c r="O65" s="27"/>
    </row>
    <row r="66" spans="1:15" x14ac:dyDescent="0.25">
      <c r="A66" s="18">
        <f t="shared" si="4"/>
        <v>45658.875</v>
      </c>
      <c r="B66" s="44">
        <v>45658.875</v>
      </c>
      <c r="C66" s="45">
        <v>1671.6397152499999</v>
      </c>
      <c r="D66" s="45">
        <v>509.17341636750001</v>
      </c>
      <c r="E66" s="45">
        <v>1014.77967075</v>
      </c>
      <c r="F66" s="45">
        <v>163.44775541999999</v>
      </c>
      <c r="G66" s="45">
        <v>630.06239839841408</v>
      </c>
      <c r="H66" s="45">
        <v>6864.3334529569902</v>
      </c>
      <c r="I66" s="45">
        <v>6348.3759148346198</v>
      </c>
      <c r="J66" s="45">
        <v>410.72808960827905</v>
      </c>
      <c r="K66" s="45">
        <v>1971.0403597</v>
      </c>
      <c r="L66" s="45">
        <v>2123.2920449999997</v>
      </c>
      <c r="M66" s="35" t="b">
        <v>1</v>
      </c>
      <c r="N66" s="45">
        <v>6759.1040044428992</v>
      </c>
      <c r="O66" s="27"/>
    </row>
    <row r="67" spans="1:15" x14ac:dyDescent="0.25">
      <c r="A67" s="18">
        <f t="shared" si="4"/>
        <v>45658.916666666664</v>
      </c>
      <c r="B67" s="44">
        <v>45658.916666666664</v>
      </c>
      <c r="C67" s="45">
        <v>1594.019018</v>
      </c>
      <c r="D67" s="45">
        <v>455.98214864750003</v>
      </c>
      <c r="E67" s="45">
        <v>1023.3927325</v>
      </c>
      <c r="F67" s="45">
        <v>166.93736142</v>
      </c>
      <c r="G67" s="45">
        <v>639.93495643841504</v>
      </c>
      <c r="H67" s="45">
        <v>6529.3194529569901</v>
      </c>
      <c r="I67" s="45">
        <v>6272.2431164646196</v>
      </c>
      <c r="J67" s="45">
        <v>405.75834299828307</v>
      </c>
      <c r="K67" s="45">
        <v>1157.9589505000001</v>
      </c>
      <c r="L67" s="45">
        <v>2573.6252599999998</v>
      </c>
      <c r="M67" s="35" t="b">
        <v>1</v>
      </c>
      <c r="N67" s="45">
        <v>6678.0014594629029</v>
      </c>
      <c r="O67" s="27"/>
    </row>
    <row r="68" spans="1:15" x14ac:dyDescent="0.25">
      <c r="A68" s="18">
        <f t="shared" si="4"/>
        <v>45658.958333333336</v>
      </c>
      <c r="B68" s="44">
        <v>45658.958333333336</v>
      </c>
      <c r="C68" s="45">
        <v>1511.9786329999999</v>
      </c>
      <c r="D68" s="45">
        <v>180.79223333749999</v>
      </c>
      <c r="E68" s="45">
        <v>993.96049175000007</v>
      </c>
      <c r="F68" s="45">
        <v>159.82009411999999</v>
      </c>
      <c r="G68" s="45">
        <v>629.84322436841501</v>
      </c>
      <c r="H68" s="45">
        <v>6998.1534529569899</v>
      </c>
      <c r="I68" s="45">
        <v>5913.8290214846193</v>
      </c>
      <c r="J68" s="45">
        <v>395.46232464828205</v>
      </c>
      <c r="K68" s="45">
        <v>1523.1557184000001</v>
      </c>
      <c r="L68" s="45">
        <v>2642.1010649999998</v>
      </c>
      <c r="M68" s="35" t="b">
        <v>1</v>
      </c>
      <c r="N68" s="45">
        <v>6309.2913461329017</v>
      </c>
      <c r="O68" s="27"/>
    </row>
    <row r="69" spans="1:15" x14ac:dyDescent="0.25">
      <c r="A69" s="18">
        <f t="shared" si="4"/>
        <v>45659</v>
      </c>
      <c r="B69" s="44">
        <v>45659</v>
      </c>
      <c r="C69" s="45">
        <v>1447.2110197500001</v>
      </c>
      <c r="D69" s="45">
        <v>367.352987375</v>
      </c>
      <c r="E69" s="45">
        <v>821.44620299999997</v>
      </c>
      <c r="F69" s="45">
        <v>156.827052915</v>
      </c>
      <c r="G69" s="45">
        <v>630.37125681591601</v>
      </c>
      <c r="H69" s="45">
        <v>6884.0354529569895</v>
      </c>
      <c r="I69" s="45">
        <v>5724.7156017346206</v>
      </c>
      <c r="J69" s="45">
        <v>380.80356117828097</v>
      </c>
      <c r="K69" s="45">
        <v>1488.1011874000001</v>
      </c>
      <c r="L69" s="45">
        <v>2713.6236224999998</v>
      </c>
      <c r="M69" s="35" t="b">
        <v>1</v>
      </c>
      <c r="N69" s="45">
        <v>6105.5191629129013</v>
      </c>
      <c r="O69" s="27"/>
    </row>
    <row r="70" spans="1:15" x14ac:dyDescent="0.25">
      <c r="A70" s="18">
        <f t="shared" si="4"/>
        <v>45659.041666666664</v>
      </c>
      <c r="B70" s="44">
        <v>45659.041666666664</v>
      </c>
      <c r="C70" s="45">
        <v>1420.6162199999999</v>
      </c>
      <c r="D70" s="45">
        <v>219.20061981250001</v>
      </c>
      <c r="E70" s="45">
        <v>822.87181800000008</v>
      </c>
      <c r="F70" s="45">
        <v>150.19970592499999</v>
      </c>
      <c r="G70" s="45">
        <v>622.38897233841601</v>
      </c>
      <c r="H70" s="45">
        <v>6830.2634529569896</v>
      </c>
      <c r="I70" s="45">
        <v>5469.2057165646202</v>
      </c>
      <c r="J70" s="45">
        <v>369.32549176827899</v>
      </c>
      <c r="K70" s="45">
        <v>1784.7588582000001</v>
      </c>
      <c r="L70" s="45">
        <v>2442.2507224999999</v>
      </c>
      <c r="M70" s="35" t="b">
        <v>1</v>
      </c>
      <c r="N70" s="45">
        <v>5838.531208332899</v>
      </c>
      <c r="O70" s="27"/>
    </row>
    <row r="71" spans="1:15" x14ac:dyDescent="0.25">
      <c r="A71" s="18">
        <f t="shared" si="4"/>
        <v>45659.083333333336</v>
      </c>
      <c r="B71" s="44">
        <v>45659.083333333336</v>
      </c>
      <c r="C71" s="45">
        <v>1435.77253</v>
      </c>
      <c r="D71" s="45">
        <v>144.45458741249999</v>
      </c>
      <c r="E71" s="45">
        <v>867.97378924999998</v>
      </c>
      <c r="F71" s="45">
        <v>173.30479592500001</v>
      </c>
      <c r="G71" s="45">
        <v>611.32961034841605</v>
      </c>
      <c r="H71" s="45">
        <v>6647.0214529569894</v>
      </c>
      <c r="I71" s="45">
        <v>5389.8474906846195</v>
      </c>
      <c r="J71" s="45">
        <v>360.77145530827801</v>
      </c>
      <c r="K71" s="45">
        <v>1760.9375574000001</v>
      </c>
      <c r="L71" s="45">
        <v>2368.3002624999999</v>
      </c>
      <c r="M71" s="35" t="b">
        <v>1</v>
      </c>
      <c r="N71" s="45">
        <v>5750.6189459928974</v>
      </c>
      <c r="O71" s="27"/>
    </row>
    <row r="72" spans="1:15" x14ac:dyDescent="0.25">
      <c r="A72" s="18">
        <f t="shared" si="4"/>
        <v>45659.125</v>
      </c>
      <c r="B72" s="44">
        <v>45659.125</v>
      </c>
      <c r="C72" s="45">
        <v>1400.9253462500001</v>
      </c>
      <c r="D72" s="45">
        <v>348.62606769999996</v>
      </c>
      <c r="E72" s="45">
        <v>873.53877799999998</v>
      </c>
      <c r="F72" s="45">
        <v>188.82941791499999</v>
      </c>
      <c r="G72" s="45">
        <v>610.25221859091607</v>
      </c>
      <c r="H72" s="45">
        <v>6323.5314529569896</v>
      </c>
      <c r="I72" s="45">
        <v>5362.0545386646199</v>
      </c>
      <c r="J72" s="45">
        <v>352.19113194828105</v>
      </c>
      <c r="K72" s="45">
        <v>1532.8927483</v>
      </c>
      <c r="L72" s="45">
        <v>2498.5648624999999</v>
      </c>
      <c r="M72" s="35" t="b">
        <v>1</v>
      </c>
      <c r="N72" s="45">
        <v>5714.2456706129014</v>
      </c>
      <c r="O72" s="27"/>
    </row>
    <row r="73" spans="1:15" x14ac:dyDescent="0.25">
      <c r="A73" s="18">
        <f t="shared" si="4"/>
        <v>45659.166666666664</v>
      </c>
      <c r="B73" s="44">
        <v>45659.166666666664</v>
      </c>
      <c r="C73" s="45">
        <v>1402.9929</v>
      </c>
      <c r="D73" s="45">
        <v>352.33118769999999</v>
      </c>
      <c r="E73" s="45">
        <v>977.88970974999995</v>
      </c>
      <c r="F73" s="45">
        <v>195.19324592499999</v>
      </c>
      <c r="G73" s="45">
        <v>633.18817203091498</v>
      </c>
      <c r="H73" s="45">
        <v>6258.9824529569896</v>
      </c>
      <c r="I73" s="45">
        <v>5438.2591478146205</v>
      </c>
      <c r="J73" s="45">
        <v>362.05584264828201</v>
      </c>
      <c r="K73" s="45">
        <v>1396.7332454</v>
      </c>
      <c r="L73" s="45">
        <v>2623.5294325</v>
      </c>
      <c r="M73" s="35" t="b">
        <v>1</v>
      </c>
      <c r="N73" s="45">
        <v>5800.3149904629026</v>
      </c>
      <c r="O73" s="27"/>
    </row>
    <row r="74" spans="1:15" x14ac:dyDescent="0.25">
      <c r="A74" s="18">
        <f t="shared" si="4"/>
        <v>45659.208333333336</v>
      </c>
      <c r="B74" s="44">
        <v>45659.208333333336</v>
      </c>
      <c r="C74" s="45">
        <v>1435.1776150000001</v>
      </c>
      <c r="D74" s="45">
        <v>614.00230758999999</v>
      </c>
      <c r="E74" s="45">
        <v>1314.538104</v>
      </c>
      <c r="F74" s="45">
        <v>208.469086925</v>
      </c>
      <c r="G74" s="45">
        <v>653.24878568090901</v>
      </c>
      <c r="H74" s="45">
        <v>6091.2094529569895</v>
      </c>
      <c r="I74" s="45">
        <v>5933.3809677746203</v>
      </c>
      <c r="J74" s="45">
        <v>379.77966097827499</v>
      </c>
      <c r="K74" s="45">
        <v>1019.6542759</v>
      </c>
      <c r="L74" s="45">
        <v>2983.8304475</v>
      </c>
      <c r="M74" s="35" t="b">
        <v>1</v>
      </c>
      <c r="N74" s="45">
        <v>6313.1606287528957</v>
      </c>
      <c r="O74" s="27"/>
    </row>
    <row r="75" spans="1:15" x14ac:dyDescent="0.25">
      <c r="A75" s="18">
        <f t="shared" si="4"/>
        <v>45659.25</v>
      </c>
      <c r="B75" s="44">
        <v>45659.25</v>
      </c>
      <c r="C75" s="45">
        <v>1541.67229075</v>
      </c>
      <c r="D75" s="45">
        <v>829.314661065</v>
      </c>
      <c r="E75" s="45">
        <v>1386.7505952500001</v>
      </c>
      <c r="F75" s="45">
        <v>193.91165238174997</v>
      </c>
      <c r="G75" s="45">
        <v>629.61297316916</v>
      </c>
      <c r="H75" s="45">
        <v>6055.49345295699</v>
      </c>
      <c r="I75" s="45">
        <v>6638.2671120246205</v>
      </c>
      <c r="J75" s="45">
        <v>401.78888964827598</v>
      </c>
      <c r="K75" s="45">
        <v>872.15909390000002</v>
      </c>
      <c r="L75" s="45">
        <v>2724.5405300000002</v>
      </c>
      <c r="M75" s="35" t="b">
        <v>1</v>
      </c>
      <c r="N75" s="45">
        <v>7040.0560016728969</v>
      </c>
      <c r="O75" s="27"/>
    </row>
    <row r="76" spans="1:15" x14ac:dyDescent="0.25">
      <c r="A76" s="18">
        <f t="shared" si="4"/>
        <v>45659.291666666664</v>
      </c>
      <c r="B76" s="44">
        <v>45659.291666666664</v>
      </c>
      <c r="C76" s="45">
        <v>1594.0940567500002</v>
      </c>
      <c r="D76" s="45">
        <v>2029.4179586949999</v>
      </c>
      <c r="E76" s="45">
        <v>1411.00738075</v>
      </c>
      <c r="F76" s="45">
        <v>188.2486811885</v>
      </c>
      <c r="G76" s="45">
        <v>711.5682546124101</v>
      </c>
      <c r="H76" s="45">
        <v>4820.9704529569899</v>
      </c>
      <c r="I76" s="45">
        <v>7249.2416741646202</v>
      </c>
      <c r="J76" s="45">
        <v>428.83102298827703</v>
      </c>
      <c r="K76" s="45">
        <v>369.9463978</v>
      </c>
      <c r="L76" s="45">
        <v>2707.2876900000001</v>
      </c>
      <c r="M76" s="35" t="b">
        <v>1</v>
      </c>
      <c r="N76" s="45">
        <v>7678.0726971528975</v>
      </c>
      <c r="O76" s="27"/>
    </row>
    <row r="77" spans="1:15" x14ac:dyDescent="0.25">
      <c r="A77" s="18">
        <f t="shared" si="4"/>
        <v>45659.333333333336</v>
      </c>
      <c r="B77" s="44">
        <v>45659.333333333336</v>
      </c>
      <c r="C77" s="45">
        <v>1660.8801330000001</v>
      </c>
      <c r="D77" s="45">
        <v>1036.7243230900001</v>
      </c>
      <c r="E77" s="45">
        <v>1402.3447335000001</v>
      </c>
      <c r="F77" s="45">
        <v>236.44699740675</v>
      </c>
      <c r="G77" s="45">
        <v>809.08203606916004</v>
      </c>
      <c r="H77" s="45">
        <v>4770.5664529569895</v>
      </c>
      <c r="I77" s="45">
        <v>7666.7106484346205</v>
      </c>
      <c r="J77" s="45">
        <v>440.148753588278</v>
      </c>
      <c r="K77" s="45">
        <v>46.583258000000001</v>
      </c>
      <c r="L77" s="45">
        <v>1762.602016</v>
      </c>
      <c r="M77" s="35" t="b">
        <v>1</v>
      </c>
      <c r="N77" s="45">
        <v>8106.8594020228984</v>
      </c>
      <c r="O77" s="27"/>
    </row>
    <row r="78" spans="1:15" x14ac:dyDescent="0.25">
      <c r="A78" s="18">
        <f t="shared" si="4"/>
        <v>45659.375</v>
      </c>
      <c r="B78" s="44">
        <v>45659.375</v>
      </c>
      <c r="C78" s="45">
        <v>1691.8976042500001</v>
      </c>
      <c r="D78" s="45">
        <v>796.5281729925</v>
      </c>
      <c r="E78" s="45">
        <v>1476.5619676499998</v>
      </c>
      <c r="F78" s="45">
        <v>264.96738902025004</v>
      </c>
      <c r="G78" s="45">
        <v>964.63143677315998</v>
      </c>
      <c r="H78" s="45">
        <v>4104.9994529569894</v>
      </c>
      <c r="I78" s="45">
        <v>7767.42362359462</v>
      </c>
      <c r="J78" s="45">
        <v>436.25225944827599</v>
      </c>
      <c r="K78" s="45">
        <v>38.4505646</v>
      </c>
      <c r="L78" s="45">
        <v>1057.459576</v>
      </c>
      <c r="M78" s="35" t="b">
        <v>1</v>
      </c>
      <c r="N78" s="45">
        <v>8203.6758830428953</v>
      </c>
      <c r="O78" s="27"/>
    </row>
    <row r="79" spans="1:15" x14ac:dyDescent="0.25">
      <c r="A79" s="18">
        <f t="shared" si="4"/>
        <v>45659.416666666664</v>
      </c>
      <c r="B79" s="44">
        <v>45659.416666666664</v>
      </c>
      <c r="C79" s="45">
        <v>1687.62263575</v>
      </c>
      <c r="D79" s="45">
        <v>842.54589863249998</v>
      </c>
      <c r="E79" s="45">
        <v>1482.6027904999999</v>
      </c>
      <c r="F79" s="45">
        <v>277.43946023550001</v>
      </c>
      <c r="G79" s="45">
        <v>1131.22660643791</v>
      </c>
      <c r="H79" s="45">
        <v>4072.5074529569902</v>
      </c>
      <c r="I79" s="45">
        <v>7768.2741490246199</v>
      </c>
      <c r="J79" s="45">
        <v>447.53999998827601</v>
      </c>
      <c r="K79" s="45">
        <v>38.735703000000001</v>
      </c>
      <c r="L79" s="45">
        <v>1239.3949924999999</v>
      </c>
      <c r="M79" s="35" t="b">
        <v>1</v>
      </c>
      <c r="N79" s="45">
        <v>8215.8141490128965</v>
      </c>
      <c r="O79" s="27"/>
    </row>
    <row r="80" spans="1:15" x14ac:dyDescent="0.25">
      <c r="A80" s="18">
        <f t="shared" si="4"/>
        <v>45659.458333333336</v>
      </c>
      <c r="B80" s="44">
        <v>45659.458333333336</v>
      </c>
      <c r="C80" s="45">
        <v>1642.5057245</v>
      </c>
      <c r="D80" s="45">
        <v>527.54448966250004</v>
      </c>
      <c r="E80" s="45">
        <v>1478.0282665</v>
      </c>
      <c r="F80" s="45">
        <v>309.51889434449998</v>
      </c>
      <c r="G80" s="45">
        <v>1247.0453369189102</v>
      </c>
      <c r="H80" s="45">
        <v>4222.5702279569896</v>
      </c>
      <c r="I80" s="45">
        <v>7722.1392805446194</v>
      </c>
      <c r="J80" s="45">
        <v>429.61416513827902</v>
      </c>
      <c r="K80" s="45">
        <v>113.4908387</v>
      </c>
      <c r="L80" s="45">
        <v>1161.9686554999998</v>
      </c>
      <c r="M80" s="35" t="b">
        <v>1</v>
      </c>
      <c r="N80" s="45">
        <v>8151.753445682898</v>
      </c>
      <c r="O80" s="27"/>
    </row>
    <row r="81" spans="1:15" x14ac:dyDescent="0.25">
      <c r="A81" s="18">
        <f t="shared" si="4"/>
        <v>45659.5</v>
      </c>
      <c r="B81" s="44">
        <v>45659.5</v>
      </c>
      <c r="C81" s="45">
        <v>1632.4843787500001</v>
      </c>
      <c r="D81" s="45">
        <v>513.75190068749998</v>
      </c>
      <c r="E81" s="45">
        <v>1476.8740250000001</v>
      </c>
      <c r="F81" s="45">
        <v>346.77320373100002</v>
      </c>
      <c r="G81" s="45">
        <v>1236.4885592074099</v>
      </c>
      <c r="H81" s="45">
        <v>4222.0853079569897</v>
      </c>
      <c r="I81" s="45">
        <v>7684.9609655546201</v>
      </c>
      <c r="J81" s="45">
        <v>411.88683097827601</v>
      </c>
      <c r="K81" s="45">
        <v>218.44986880000002</v>
      </c>
      <c r="L81" s="45">
        <v>1113.1597099999999</v>
      </c>
      <c r="M81" s="35" t="b">
        <v>1</v>
      </c>
      <c r="N81" s="45">
        <v>8096.8477965328957</v>
      </c>
      <c r="O81" s="27"/>
    </row>
    <row r="82" spans="1:15" x14ac:dyDescent="0.25">
      <c r="A82" s="18">
        <f t="shared" si="4"/>
        <v>45659.541666666664</v>
      </c>
      <c r="B82" s="44">
        <v>45659.541666666664</v>
      </c>
      <c r="C82" s="45">
        <v>1654.9566235</v>
      </c>
      <c r="D82" s="45">
        <v>388.15365106249999</v>
      </c>
      <c r="E82" s="45">
        <v>1472.99234075</v>
      </c>
      <c r="F82" s="45">
        <v>411.24220170425002</v>
      </c>
      <c r="G82" s="45">
        <v>1131.27906785916</v>
      </c>
      <c r="H82" s="45">
        <v>4179.9534529569901</v>
      </c>
      <c r="I82" s="45">
        <v>7676.0521481446203</v>
      </c>
      <c r="J82" s="45">
        <v>406.08420248827701</v>
      </c>
      <c r="K82" s="45">
        <v>298.32153370000003</v>
      </c>
      <c r="L82" s="45">
        <v>858.11945350000008</v>
      </c>
      <c r="M82" s="35" t="b">
        <v>1</v>
      </c>
      <c r="N82" s="45">
        <v>8082.1363506328971</v>
      </c>
      <c r="O82" s="27"/>
    </row>
    <row r="83" spans="1:15" x14ac:dyDescent="0.25">
      <c r="A83" s="18">
        <f t="shared" si="4"/>
        <v>45659.583333333336</v>
      </c>
      <c r="B83" s="44">
        <v>45659.583333333336</v>
      </c>
      <c r="C83" s="45">
        <v>1670.6709705000001</v>
      </c>
      <c r="D83" s="45">
        <v>1324.9897195000001</v>
      </c>
      <c r="E83" s="45">
        <v>1472.8957599999999</v>
      </c>
      <c r="F83" s="45">
        <v>389.12483229449998</v>
      </c>
      <c r="G83" s="45">
        <v>992.72288271140997</v>
      </c>
      <c r="H83" s="45">
        <v>3612.24545295699</v>
      </c>
      <c r="I83" s="45">
        <v>7688.4292341646196</v>
      </c>
      <c r="J83" s="45">
        <v>404.09046639827699</v>
      </c>
      <c r="K83" s="45">
        <v>54.793289900000005</v>
      </c>
      <c r="L83" s="45">
        <v>1315.3366275000001</v>
      </c>
      <c r="M83" s="35" t="b">
        <v>1</v>
      </c>
      <c r="N83" s="45">
        <v>8092.519700562897</v>
      </c>
      <c r="O83" s="27"/>
    </row>
    <row r="84" spans="1:15" x14ac:dyDescent="0.25">
      <c r="A84" s="18">
        <f t="shared" si="4"/>
        <v>45659.625</v>
      </c>
      <c r="B84" s="44">
        <v>45659.625</v>
      </c>
      <c r="C84" s="45">
        <v>1758.8852955</v>
      </c>
      <c r="D84" s="45">
        <v>1601.186993865</v>
      </c>
      <c r="E84" s="45">
        <v>1468.0804842500002</v>
      </c>
      <c r="F84" s="45">
        <v>414.75710242349999</v>
      </c>
      <c r="G84" s="45">
        <v>834.05681198741195</v>
      </c>
      <c r="H84" s="45">
        <v>4005.5294529569901</v>
      </c>
      <c r="I84" s="45">
        <v>7777.5793542946203</v>
      </c>
      <c r="J84" s="45">
        <v>431.70138118828203</v>
      </c>
      <c r="K84" s="45">
        <v>20.080610500000002</v>
      </c>
      <c r="L84" s="45">
        <v>1853.1347949999999</v>
      </c>
      <c r="M84" s="35" t="b">
        <v>1</v>
      </c>
      <c r="N84" s="45">
        <v>8209.2807354829019</v>
      </c>
      <c r="O84" s="27"/>
    </row>
    <row r="85" spans="1:15" x14ac:dyDescent="0.25">
      <c r="A85" s="18">
        <f t="shared" si="4"/>
        <v>45659.666666666664</v>
      </c>
      <c r="B85" s="44">
        <v>45659.666666666664</v>
      </c>
      <c r="C85" s="45">
        <v>1816.3581784999999</v>
      </c>
      <c r="D85" s="45">
        <v>2207.6122358100001</v>
      </c>
      <c r="E85" s="45">
        <v>1465.3719100000001</v>
      </c>
      <c r="F85" s="45">
        <v>372.01114194475002</v>
      </c>
      <c r="G85" s="45">
        <v>772.90126157116003</v>
      </c>
      <c r="H85" s="45">
        <v>3648.7064529569898</v>
      </c>
      <c r="I85" s="45">
        <v>7939.7808084746202</v>
      </c>
      <c r="J85" s="45">
        <v>442.28484810827899</v>
      </c>
      <c r="K85" s="45">
        <v>0.27976719999999999</v>
      </c>
      <c r="L85" s="45">
        <v>1900.615757</v>
      </c>
      <c r="M85" s="35" t="b">
        <v>1</v>
      </c>
      <c r="N85" s="45">
        <v>8382.0656565828995</v>
      </c>
      <c r="O85" s="27"/>
    </row>
    <row r="86" spans="1:15" x14ac:dyDescent="0.25">
      <c r="A86" s="18">
        <f t="shared" si="4"/>
        <v>45659.708333333336</v>
      </c>
      <c r="B86" s="44">
        <v>45659.708333333336</v>
      </c>
      <c r="C86" s="45">
        <v>1835.8279574999999</v>
      </c>
      <c r="D86" s="45">
        <v>3362.9703509974997</v>
      </c>
      <c r="E86" s="45">
        <v>1465.5707172499999</v>
      </c>
      <c r="F86" s="45">
        <v>343.11346053300002</v>
      </c>
      <c r="G86" s="45">
        <v>795.05969032540906</v>
      </c>
      <c r="H86" s="45">
        <v>3067.6794529569897</v>
      </c>
      <c r="I86" s="45">
        <v>8046.5460414946201</v>
      </c>
      <c r="J86" s="45">
        <v>450.14109316827501</v>
      </c>
      <c r="K86" s="45">
        <v>0.27539740000000001</v>
      </c>
      <c r="L86" s="45">
        <v>2373.2590974999998</v>
      </c>
      <c r="M86" s="35" t="b">
        <v>1</v>
      </c>
      <c r="N86" s="45">
        <v>8496.6871346628959</v>
      </c>
      <c r="O86" s="27"/>
    </row>
    <row r="87" spans="1:15" x14ac:dyDescent="0.25">
      <c r="A87" s="18">
        <f t="shared" si="4"/>
        <v>45659.75</v>
      </c>
      <c r="B87" s="44">
        <v>45659.75</v>
      </c>
      <c r="C87" s="45">
        <v>1828.8984732500001</v>
      </c>
      <c r="D87" s="45">
        <v>3383.9776657450002</v>
      </c>
      <c r="E87" s="45">
        <v>1478.1776594999999</v>
      </c>
      <c r="F87" s="45">
        <v>313.40051027075003</v>
      </c>
      <c r="G87" s="45">
        <v>804.149553120159</v>
      </c>
      <c r="H87" s="45">
        <v>2975.8954529569901</v>
      </c>
      <c r="I87" s="45">
        <v>7921.6941906946204</v>
      </c>
      <c r="J87" s="45">
        <v>436.24210724827304</v>
      </c>
      <c r="K87" s="45">
        <v>0.26805440000000003</v>
      </c>
      <c r="L87" s="45">
        <v>2426.2949624999997</v>
      </c>
      <c r="M87" s="35" t="b">
        <v>1</v>
      </c>
      <c r="N87" s="45">
        <v>8357.9362979428934</v>
      </c>
      <c r="O87" s="27"/>
    </row>
    <row r="88" spans="1:15" x14ac:dyDescent="0.25">
      <c r="A88" s="18">
        <f t="shared" si="4"/>
        <v>45659.791666666664</v>
      </c>
      <c r="B88" s="44">
        <v>45659.791666666664</v>
      </c>
      <c r="C88" s="45">
        <v>1803.6983345000001</v>
      </c>
      <c r="D88" s="45">
        <v>1988.0178862150001</v>
      </c>
      <c r="E88" s="45">
        <v>1481.51439525</v>
      </c>
      <c r="F88" s="45">
        <v>295.23614615700001</v>
      </c>
      <c r="G88" s="45">
        <v>805.23830228390898</v>
      </c>
      <c r="H88" s="45">
        <v>3971.1514529569904</v>
      </c>
      <c r="I88" s="45">
        <v>7548.2257489846197</v>
      </c>
      <c r="J88" s="45">
        <v>417.41380757827699</v>
      </c>
      <c r="K88" s="45">
        <v>0.2469848</v>
      </c>
      <c r="L88" s="45">
        <v>2378.9699759999999</v>
      </c>
      <c r="M88" s="35" t="b">
        <v>1</v>
      </c>
      <c r="N88" s="45">
        <v>7965.6395565628964</v>
      </c>
      <c r="O88" s="27"/>
    </row>
    <row r="89" spans="1:15" x14ac:dyDescent="0.25">
      <c r="A89" s="18">
        <f t="shared" si="4"/>
        <v>45659.833333333336</v>
      </c>
      <c r="B89" s="44">
        <v>45659.833333333336</v>
      </c>
      <c r="C89" s="45">
        <v>1708.3832995</v>
      </c>
      <c r="D89" s="45">
        <v>931.86823264249995</v>
      </c>
      <c r="E89" s="45">
        <v>1444.4065640000001</v>
      </c>
      <c r="F89" s="45">
        <v>278.36798049000004</v>
      </c>
      <c r="G89" s="45">
        <v>736.65035326340899</v>
      </c>
      <c r="H89" s="45">
        <v>4817.0594529569898</v>
      </c>
      <c r="I89" s="45">
        <v>7140.7053242246202</v>
      </c>
      <c r="J89" s="45">
        <v>406.41813892827901</v>
      </c>
      <c r="K89" s="45">
        <v>63.845894700000002</v>
      </c>
      <c r="L89" s="45">
        <v>2305.766525</v>
      </c>
      <c r="M89" s="35" t="b">
        <v>1</v>
      </c>
      <c r="N89" s="45">
        <v>7547.1234631528996</v>
      </c>
      <c r="O89" s="27"/>
    </row>
    <row r="90" spans="1:15" x14ac:dyDescent="0.25">
      <c r="A90" s="18">
        <f t="shared" si="4"/>
        <v>45659.875</v>
      </c>
      <c r="B90" s="44">
        <v>45659.875</v>
      </c>
      <c r="C90" s="45">
        <v>1582.0657597500001</v>
      </c>
      <c r="D90" s="45">
        <v>985.51608165499999</v>
      </c>
      <c r="E90" s="45">
        <v>1428.6442314999999</v>
      </c>
      <c r="F90" s="45">
        <v>382.38952619500003</v>
      </c>
      <c r="G90" s="45">
        <v>685.81144423591104</v>
      </c>
      <c r="H90" s="45">
        <v>4320.9824529569896</v>
      </c>
      <c r="I90" s="45">
        <v>6671.02246597462</v>
      </c>
      <c r="J90" s="45">
        <v>371.53177901828099</v>
      </c>
      <c r="K90" s="45">
        <v>486.86530479999999</v>
      </c>
      <c r="L90" s="45">
        <v>1855.9899464999999</v>
      </c>
      <c r="M90" s="35" t="b">
        <v>1</v>
      </c>
      <c r="N90" s="45">
        <v>7042.5542449929007</v>
      </c>
      <c r="O90" s="27"/>
    </row>
    <row r="91" spans="1:15" x14ac:dyDescent="0.25">
      <c r="A91" s="18">
        <f t="shared" si="4"/>
        <v>45659.916666666664</v>
      </c>
      <c r="B91" s="44">
        <v>45659.916666666664</v>
      </c>
      <c r="C91" s="45">
        <v>1552.64433975</v>
      </c>
      <c r="D91" s="45">
        <v>695.59452423750008</v>
      </c>
      <c r="E91" s="45">
        <v>1360.0543445000001</v>
      </c>
      <c r="F91" s="45">
        <v>537.93156471999998</v>
      </c>
      <c r="G91" s="45">
        <v>673.04696608841107</v>
      </c>
      <c r="H91" s="45">
        <v>4494.1154529569894</v>
      </c>
      <c r="I91" s="45">
        <v>6554.2432558146193</v>
      </c>
      <c r="J91" s="45">
        <v>382.08981673828202</v>
      </c>
      <c r="K91" s="45">
        <v>109.25731719999999</v>
      </c>
      <c r="L91" s="45">
        <v>2267.7968025</v>
      </c>
      <c r="M91" s="35" t="b">
        <v>1</v>
      </c>
      <c r="N91" s="45">
        <v>6936.3330725529013</v>
      </c>
      <c r="O91" s="27"/>
    </row>
    <row r="92" spans="1:15" x14ac:dyDescent="0.25">
      <c r="A92" s="18">
        <f t="shared" si="4"/>
        <v>45659.958333333336</v>
      </c>
      <c r="B92" s="44">
        <v>45659.958333333336</v>
      </c>
      <c r="C92" s="45">
        <v>1543.39540975</v>
      </c>
      <c r="D92" s="45">
        <v>391.45139876250005</v>
      </c>
      <c r="E92" s="45">
        <v>1332.8228402499999</v>
      </c>
      <c r="F92" s="45">
        <v>913.76163906300008</v>
      </c>
      <c r="G92" s="45">
        <v>692.76424495041101</v>
      </c>
      <c r="H92" s="45">
        <v>4468.8944529569899</v>
      </c>
      <c r="I92" s="45">
        <v>6165.3074287746194</v>
      </c>
      <c r="J92" s="45">
        <v>373.48951165828106</v>
      </c>
      <c r="K92" s="45">
        <v>348.84879530000001</v>
      </c>
      <c r="L92" s="45">
        <v>2455.44425</v>
      </c>
      <c r="M92" s="35" t="b">
        <v>1</v>
      </c>
      <c r="N92" s="45">
        <v>6538.7969404329006</v>
      </c>
      <c r="O92" s="27"/>
    </row>
    <row r="93" spans="1:15" x14ac:dyDescent="0.25">
      <c r="A93" s="18">
        <f t="shared" si="4"/>
        <v>45660</v>
      </c>
      <c r="B93" s="44">
        <v>45660</v>
      </c>
      <c r="C93" s="45">
        <v>1483.004385</v>
      </c>
      <c r="D93" s="45">
        <v>205.832084025</v>
      </c>
      <c r="E93" s="45">
        <v>1291.11487575</v>
      </c>
      <c r="F93" s="45">
        <v>1110.5969597170001</v>
      </c>
      <c r="G93" s="45">
        <v>698.95875419391098</v>
      </c>
      <c r="H93" s="45">
        <v>5014.5704529569894</v>
      </c>
      <c r="I93" s="45">
        <v>5919.6018873946205</v>
      </c>
      <c r="J93" s="45">
        <v>370.496276848278</v>
      </c>
      <c r="K93" s="45">
        <v>953.62524239999993</v>
      </c>
      <c r="L93" s="45">
        <v>2560.3541049999999</v>
      </c>
      <c r="M93" s="35" t="b">
        <v>1</v>
      </c>
      <c r="N93" s="45">
        <v>6290.0981642428987</v>
      </c>
      <c r="O93" s="27"/>
    </row>
    <row r="94" spans="1:15" x14ac:dyDescent="0.25">
      <c r="A94" s="18">
        <f t="shared" si="4"/>
        <v>45660.041666666664</v>
      </c>
      <c r="B94" s="44">
        <v>45660.041666666664</v>
      </c>
      <c r="C94" s="45">
        <v>1442.8618979999999</v>
      </c>
      <c r="D94" s="45">
        <v>136.2058192975</v>
      </c>
      <c r="E94" s="45">
        <v>1216.7304762499998</v>
      </c>
      <c r="F94" s="45">
        <v>1283.8848695639999</v>
      </c>
      <c r="G94" s="45">
        <v>772.27453259441006</v>
      </c>
      <c r="H94" s="45">
        <v>5210.3434529569895</v>
      </c>
      <c r="I94" s="45">
        <v>5654.5423353946198</v>
      </c>
      <c r="J94" s="45">
        <v>368.09736066827804</v>
      </c>
      <c r="K94" s="45">
        <v>1813.5882925999999</v>
      </c>
      <c r="L94" s="45">
        <v>2226.0730599999997</v>
      </c>
      <c r="M94" s="35" t="b">
        <v>1</v>
      </c>
      <c r="N94" s="45">
        <v>6022.6396960628981</v>
      </c>
      <c r="O94" s="27"/>
    </row>
    <row r="95" spans="1:15" x14ac:dyDescent="0.25">
      <c r="A95" s="18">
        <f t="shared" si="4"/>
        <v>45660.083333333336</v>
      </c>
      <c r="B95" s="44">
        <v>45660.083333333336</v>
      </c>
      <c r="C95" s="45">
        <v>1444.4909849999999</v>
      </c>
      <c r="D95" s="45">
        <v>100.00747441999999</v>
      </c>
      <c r="E95" s="45">
        <v>1143.7935432500001</v>
      </c>
      <c r="F95" s="45">
        <v>1351.5869524780001</v>
      </c>
      <c r="G95" s="45">
        <v>734.34630864790802</v>
      </c>
      <c r="H95" s="45">
        <v>5453.1014529569893</v>
      </c>
      <c r="I95" s="45">
        <v>5522.6534069646204</v>
      </c>
      <c r="J95" s="45">
        <v>360.99888318827703</v>
      </c>
      <c r="K95" s="45">
        <v>2104.2914990999998</v>
      </c>
      <c r="L95" s="45">
        <v>2239.3829275000003</v>
      </c>
      <c r="M95" s="35" t="b">
        <v>1</v>
      </c>
      <c r="N95" s="45">
        <v>5883.6522901528979</v>
      </c>
      <c r="O95" s="27"/>
    </row>
    <row r="96" spans="1:15" x14ac:dyDescent="0.25">
      <c r="A96" s="18">
        <f t="shared" si="4"/>
        <v>45660.125</v>
      </c>
      <c r="B96" s="44">
        <v>45660.125</v>
      </c>
      <c r="C96" s="45">
        <v>1436.7203037499999</v>
      </c>
      <c r="D96" s="45">
        <v>93.961696612500006</v>
      </c>
      <c r="E96" s="45">
        <v>969.14405750000003</v>
      </c>
      <c r="F96" s="45">
        <v>1376.5906116599999</v>
      </c>
      <c r="G96" s="45">
        <v>733.42769600341194</v>
      </c>
      <c r="H96" s="45">
        <v>5527.89045295699</v>
      </c>
      <c r="I96" s="45">
        <v>5449.5077082246198</v>
      </c>
      <c r="J96" s="45">
        <v>356.31197985827799</v>
      </c>
      <c r="K96" s="45">
        <v>2215.3552703999999</v>
      </c>
      <c r="L96" s="45">
        <v>2116.5598599999998</v>
      </c>
      <c r="M96" s="35" t="b">
        <v>1</v>
      </c>
      <c r="N96" s="45">
        <v>5805.8196880828982</v>
      </c>
      <c r="O96" s="27"/>
    </row>
    <row r="97" spans="1:15" x14ac:dyDescent="0.25">
      <c r="A97" s="18">
        <f t="shared" si="4"/>
        <v>45660.166666666664</v>
      </c>
      <c r="B97" s="44">
        <v>45660.166666666664</v>
      </c>
      <c r="C97" s="45">
        <v>1432.07422</v>
      </c>
      <c r="D97" s="45">
        <v>127.847257875</v>
      </c>
      <c r="E97" s="45">
        <v>976.62046325000006</v>
      </c>
      <c r="F97" s="45">
        <v>1225.327442304</v>
      </c>
      <c r="G97" s="45">
        <v>751.26040652690904</v>
      </c>
      <c r="H97" s="45">
        <v>5846.1324529569902</v>
      </c>
      <c r="I97" s="45">
        <v>5561.3966780646206</v>
      </c>
      <c r="J97" s="45">
        <v>354.274085748277</v>
      </c>
      <c r="K97" s="45">
        <v>2347.9279366000001</v>
      </c>
      <c r="L97" s="45">
        <v>2095.6635424999999</v>
      </c>
      <c r="M97" s="35" t="b">
        <v>1</v>
      </c>
      <c r="N97" s="45">
        <v>5915.6707638128973</v>
      </c>
      <c r="O97" s="27"/>
    </row>
    <row r="98" spans="1:15" x14ac:dyDescent="0.25">
      <c r="A98" s="18">
        <f t="shared" si="4"/>
        <v>45660.208333333336</v>
      </c>
      <c r="B98" s="44">
        <v>45660.208333333336</v>
      </c>
      <c r="C98" s="45">
        <v>1437.66059275</v>
      </c>
      <c r="D98" s="45">
        <v>197.24124143249998</v>
      </c>
      <c r="E98" s="45">
        <v>1137.271767</v>
      </c>
      <c r="F98" s="45">
        <v>1360.613162074</v>
      </c>
      <c r="G98" s="45">
        <v>759.11077848941</v>
      </c>
      <c r="H98" s="45">
        <v>5598.6274529569901</v>
      </c>
      <c r="I98" s="45">
        <v>6073.32141273462</v>
      </c>
      <c r="J98" s="45">
        <v>349.75440576828203</v>
      </c>
      <c r="K98" s="45">
        <v>1192.1725962</v>
      </c>
      <c r="L98" s="45">
        <v>2875.2765799999997</v>
      </c>
      <c r="M98" s="35" t="b">
        <v>1</v>
      </c>
      <c r="N98" s="45">
        <v>6423.0758185029017</v>
      </c>
      <c r="O98" s="27"/>
    </row>
    <row r="99" spans="1:15" x14ac:dyDescent="0.25">
      <c r="A99" s="18">
        <f t="shared" si="4"/>
        <v>45660.25</v>
      </c>
      <c r="B99" s="44">
        <v>45660.25</v>
      </c>
      <c r="C99" s="45">
        <v>1572.66871975</v>
      </c>
      <c r="D99" s="45">
        <v>960.15221660249995</v>
      </c>
      <c r="E99" s="45">
        <v>1532.4314204999998</v>
      </c>
      <c r="F99" s="45">
        <v>1700.91921018575</v>
      </c>
      <c r="G99" s="45">
        <v>747.490071627661</v>
      </c>
      <c r="H99" s="45">
        <v>5075.8614529569895</v>
      </c>
      <c r="I99" s="45">
        <v>6763.40184290462</v>
      </c>
      <c r="J99" s="45">
        <v>370.79347331827705</v>
      </c>
      <c r="K99" s="45">
        <v>795.75965539999993</v>
      </c>
      <c r="L99" s="45">
        <v>3659.5681199999999</v>
      </c>
      <c r="M99" s="35" t="b">
        <v>1</v>
      </c>
      <c r="N99" s="45">
        <v>7134.1953162228974</v>
      </c>
      <c r="O99" s="27"/>
    </row>
    <row r="100" spans="1:15" x14ac:dyDescent="0.25">
      <c r="A100" s="18">
        <f t="shared" si="4"/>
        <v>45660.291666666664</v>
      </c>
      <c r="B100" s="44">
        <v>45660.291666666664</v>
      </c>
      <c r="C100" s="45">
        <v>1755.9603347499999</v>
      </c>
      <c r="D100" s="45">
        <v>1564.6605212024999</v>
      </c>
      <c r="E100" s="45">
        <v>1859.1003555</v>
      </c>
      <c r="F100" s="45">
        <v>1772.148960089</v>
      </c>
      <c r="G100" s="45">
        <v>770.63844661441112</v>
      </c>
      <c r="H100" s="45">
        <v>4236.1744529569896</v>
      </c>
      <c r="I100" s="45">
        <v>7328.96722230462</v>
      </c>
      <c r="J100" s="45">
        <v>388.46222300827804</v>
      </c>
      <c r="K100" s="45">
        <v>797.29357830000004</v>
      </c>
      <c r="L100" s="45">
        <v>3443.9600475000002</v>
      </c>
      <c r="M100" s="35" t="b">
        <v>1</v>
      </c>
      <c r="N100" s="45">
        <v>7717.4294453128978</v>
      </c>
      <c r="O100" s="27"/>
    </row>
    <row r="101" spans="1:15" x14ac:dyDescent="0.25">
      <c r="A101" s="18">
        <f t="shared" si="4"/>
        <v>45660.333333333336</v>
      </c>
      <c r="B101" s="44">
        <v>45660.333333333336</v>
      </c>
      <c r="C101" s="45">
        <v>1791.79258325</v>
      </c>
      <c r="D101" s="45">
        <v>1896.5741641</v>
      </c>
      <c r="E101" s="45">
        <v>2087.8755810000002</v>
      </c>
      <c r="F101" s="45">
        <v>1581.723772089</v>
      </c>
      <c r="G101" s="45">
        <v>892.71793435691495</v>
      </c>
      <c r="H101" s="45">
        <v>3557.0294529569896</v>
      </c>
      <c r="I101" s="45">
        <v>7724.5584793146199</v>
      </c>
      <c r="J101" s="45">
        <v>401.337260338281</v>
      </c>
      <c r="K101" s="45">
        <v>400.36182810000003</v>
      </c>
      <c r="L101" s="45">
        <v>3281.4559199999999</v>
      </c>
      <c r="M101" s="35" t="b">
        <v>1</v>
      </c>
      <c r="N101" s="45">
        <v>8125.8957396529013</v>
      </c>
      <c r="O101" s="27"/>
    </row>
    <row r="102" spans="1:15" x14ac:dyDescent="0.25">
      <c r="A102" s="18">
        <f t="shared" si="4"/>
        <v>45660.375</v>
      </c>
      <c r="B102" s="44">
        <v>45660.375</v>
      </c>
      <c r="C102" s="45">
        <v>1807.29813375</v>
      </c>
      <c r="D102" s="45">
        <v>1402.0564054649999</v>
      </c>
      <c r="E102" s="45">
        <v>2291.9586614999998</v>
      </c>
      <c r="F102" s="45">
        <v>1420.47312092325</v>
      </c>
      <c r="G102" s="45">
        <v>1083.8778335776599</v>
      </c>
      <c r="H102" s="45">
        <v>3443.4824529569901</v>
      </c>
      <c r="I102" s="45">
        <v>7908.6453176246205</v>
      </c>
      <c r="J102" s="45">
        <v>406.57396934827801</v>
      </c>
      <c r="K102" s="45">
        <v>198.83123319999999</v>
      </c>
      <c r="L102" s="45">
        <v>2935.0960879999998</v>
      </c>
      <c r="M102" s="35" t="b">
        <v>1</v>
      </c>
      <c r="N102" s="45">
        <v>8315.2192869728988</v>
      </c>
      <c r="O102" s="27"/>
    </row>
    <row r="103" spans="1:15" x14ac:dyDescent="0.25">
      <c r="A103" s="18">
        <f t="shared" si="4"/>
        <v>45660.416666666664</v>
      </c>
      <c r="B103" s="44">
        <v>45660.416666666664</v>
      </c>
      <c r="C103" s="45">
        <v>1809.6823099999999</v>
      </c>
      <c r="D103" s="45">
        <v>1110.2325878475001</v>
      </c>
      <c r="E103" s="45">
        <v>2289.0493315000003</v>
      </c>
      <c r="F103" s="45">
        <v>1304.65749446775</v>
      </c>
      <c r="G103" s="45">
        <v>1272.5770106606601</v>
      </c>
      <c r="H103" s="45">
        <v>4053.9444529569901</v>
      </c>
      <c r="I103" s="45">
        <v>7868.1009718346204</v>
      </c>
      <c r="J103" s="45">
        <v>411.402242698279</v>
      </c>
      <c r="K103" s="45">
        <v>260.80040940000004</v>
      </c>
      <c r="L103" s="45">
        <v>3299.8395635000002</v>
      </c>
      <c r="M103" s="35" t="b">
        <v>1</v>
      </c>
      <c r="N103" s="45">
        <v>8279.5032145328987</v>
      </c>
      <c r="O103" s="27"/>
    </row>
    <row r="104" spans="1:15" x14ac:dyDescent="0.25">
      <c r="A104" s="18">
        <f t="shared" si="4"/>
        <v>45660.458333333336</v>
      </c>
      <c r="B104" s="44">
        <v>45660.458333333336</v>
      </c>
      <c r="C104" s="45">
        <v>1835.66694925</v>
      </c>
      <c r="D104" s="45">
        <v>438.06334742500007</v>
      </c>
      <c r="E104" s="45">
        <v>2288.8212799999997</v>
      </c>
      <c r="F104" s="45">
        <v>1378.96911127975</v>
      </c>
      <c r="G104" s="45">
        <v>1325.7987647011601</v>
      </c>
      <c r="H104" s="45">
        <v>4491.2644529569898</v>
      </c>
      <c r="I104" s="45">
        <v>7784.8368140546199</v>
      </c>
      <c r="J104" s="45">
        <v>408.57424155827903</v>
      </c>
      <c r="K104" s="45">
        <v>365.67478449999999</v>
      </c>
      <c r="L104" s="45">
        <v>3199.4980654999999</v>
      </c>
      <c r="M104" s="35" t="b">
        <v>1</v>
      </c>
      <c r="N104" s="45">
        <v>8193.4110556128981</v>
      </c>
      <c r="O104" s="27"/>
    </row>
    <row r="105" spans="1:15" x14ac:dyDescent="0.25">
      <c r="A105" s="18">
        <f t="shared" si="4"/>
        <v>45660.5</v>
      </c>
      <c r="B105" s="44">
        <v>45660.5</v>
      </c>
      <c r="C105" s="45">
        <v>1741.89874175</v>
      </c>
      <c r="D105" s="45">
        <v>201.841546325</v>
      </c>
      <c r="E105" s="45">
        <v>2287.8892704999998</v>
      </c>
      <c r="F105" s="45">
        <v>1809.0886326270002</v>
      </c>
      <c r="G105" s="45">
        <v>1389.4113476539101</v>
      </c>
      <c r="H105" s="45">
        <v>4594.3704529569895</v>
      </c>
      <c r="I105" s="45">
        <v>7670.7063179246197</v>
      </c>
      <c r="J105" s="45">
        <v>408.16029578827897</v>
      </c>
      <c r="K105" s="45">
        <v>811.99571710000009</v>
      </c>
      <c r="L105" s="45">
        <v>3133.6376609999998</v>
      </c>
      <c r="M105" s="35" t="b">
        <v>1</v>
      </c>
      <c r="N105" s="45">
        <v>8078.8666137128985</v>
      </c>
      <c r="O105" s="27"/>
    </row>
    <row r="106" spans="1:15" x14ac:dyDescent="0.25">
      <c r="A106" s="18">
        <f t="shared" si="4"/>
        <v>45660.541666666664</v>
      </c>
      <c r="B106" s="44">
        <v>45660.541666666664</v>
      </c>
      <c r="C106" s="45">
        <v>1701.1825715</v>
      </c>
      <c r="D106" s="45">
        <v>222.75643682500001</v>
      </c>
      <c r="E106" s="45">
        <v>2288.0798030000001</v>
      </c>
      <c r="F106" s="45">
        <v>2140.9376873320002</v>
      </c>
      <c r="G106" s="45">
        <v>1331.59253834891</v>
      </c>
      <c r="H106" s="45">
        <v>4402.76545295699</v>
      </c>
      <c r="I106" s="45">
        <v>7573.6681895246202</v>
      </c>
      <c r="J106" s="45">
        <v>407.63547373827805</v>
      </c>
      <c r="K106" s="45">
        <v>765.76178120000009</v>
      </c>
      <c r="L106" s="45">
        <v>3340.2490454999997</v>
      </c>
      <c r="M106" s="35" t="b">
        <v>1</v>
      </c>
      <c r="N106" s="45">
        <v>7981.3036632628982</v>
      </c>
      <c r="O106" s="27"/>
    </row>
    <row r="107" spans="1:15" x14ac:dyDescent="0.25">
      <c r="A107" s="18">
        <f t="shared" si="4"/>
        <v>45660.583333333336</v>
      </c>
      <c r="B107" s="44">
        <v>45660.583333333336</v>
      </c>
      <c r="C107" s="45">
        <v>1692.1844852500001</v>
      </c>
      <c r="D107" s="45">
        <v>486.46888328749998</v>
      </c>
      <c r="E107" s="45">
        <v>2286.5712224999997</v>
      </c>
      <c r="F107" s="45">
        <v>2126.3662014947499</v>
      </c>
      <c r="G107" s="45">
        <v>1203.5905844736601</v>
      </c>
      <c r="H107" s="45">
        <v>3879.5864529569903</v>
      </c>
      <c r="I107" s="45">
        <v>7530.16331311462</v>
      </c>
      <c r="J107" s="45">
        <v>395.74924324827697</v>
      </c>
      <c r="K107" s="45">
        <v>391.78749260000001</v>
      </c>
      <c r="L107" s="45">
        <v>3357.0677810000002</v>
      </c>
      <c r="M107" s="35" t="b">
        <v>1</v>
      </c>
      <c r="N107" s="45">
        <v>7925.9125563628968</v>
      </c>
      <c r="O107" s="27"/>
    </row>
    <row r="108" spans="1:15" x14ac:dyDescent="0.25">
      <c r="A108" s="18">
        <f t="shared" si="4"/>
        <v>45660.625</v>
      </c>
      <c r="B108" s="44">
        <v>45660.625</v>
      </c>
      <c r="C108" s="45">
        <v>1828.614251</v>
      </c>
      <c r="D108" s="45">
        <v>1102.3651501274999</v>
      </c>
      <c r="E108" s="45">
        <v>2289.2289587499999</v>
      </c>
      <c r="F108" s="45">
        <v>1810.85902743925</v>
      </c>
      <c r="G108" s="45">
        <v>1045.46013494916</v>
      </c>
      <c r="H108" s="45">
        <v>3461.0834529569902</v>
      </c>
      <c r="I108" s="45">
        <v>7680.1509158046201</v>
      </c>
      <c r="J108" s="45">
        <v>391.00611841827902</v>
      </c>
      <c r="K108" s="45">
        <v>291.32090400000004</v>
      </c>
      <c r="L108" s="45">
        <v>3175.1330369999996</v>
      </c>
      <c r="M108" s="35" t="b">
        <v>1</v>
      </c>
      <c r="N108" s="45">
        <v>8071.1570342228988</v>
      </c>
      <c r="O108" s="27"/>
    </row>
    <row r="109" spans="1:15" x14ac:dyDescent="0.25">
      <c r="A109" s="18">
        <f t="shared" si="4"/>
        <v>45660.666666666664</v>
      </c>
      <c r="B109" s="44">
        <v>45660.666666666664</v>
      </c>
      <c r="C109" s="45">
        <v>1887.5768760000001</v>
      </c>
      <c r="D109" s="45">
        <v>1396.15239911</v>
      </c>
      <c r="E109" s="45">
        <v>2289.8328879999999</v>
      </c>
      <c r="F109" s="45">
        <v>2120.1329592285001</v>
      </c>
      <c r="G109" s="45">
        <v>947.42945347740897</v>
      </c>
      <c r="H109" s="45">
        <v>3061.4904529569899</v>
      </c>
      <c r="I109" s="45">
        <v>7987.1881650546202</v>
      </c>
      <c r="J109" s="45">
        <v>398.09718891827703</v>
      </c>
      <c r="K109" s="45">
        <v>356.8514773</v>
      </c>
      <c r="L109" s="45">
        <v>2960.4781974999996</v>
      </c>
      <c r="M109" s="35" t="b">
        <v>1</v>
      </c>
      <c r="N109" s="45">
        <v>8385.2853539728967</v>
      </c>
      <c r="O109" s="27"/>
    </row>
    <row r="110" spans="1:15" x14ac:dyDescent="0.25">
      <c r="A110" s="18">
        <f t="shared" ref="A110:A173" si="5">B110</f>
        <v>45660.708333333336</v>
      </c>
      <c r="B110" s="44">
        <v>45660.708333333336</v>
      </c>
      <c r="C110" s="45">
        <v>1885.17754775</v>
      </c>
      <c r="D110" s="45">
        <v>1823.3930988625</v>
      </c>
      <c r="E110" s="45">
        <v>2290.0872287500001</v>
      </c>
      <c r="F110" s="45">
        <v>2471.0299521122497</v>
      </c>
      <c r="G110" s="45">
        <v>974.58527589116102</v>
      </c>
      <c r="H110" s="45">
        <v>2605.0404529569896</v>
      </c>
      <c r="I110" s="45">
        <v>8301.4963327246205</v>
      </c>
      <c r="J110" s="45">
        <v>418.01022009827602</v>
      </c>
      <c r="K110" s="45">
        <v>6.0470959999999998</v>
      </c>
      <c r="L110" s="45">
        <v>3323.7599074999998</v>
      </c>
      <c r="M110" s="35" t="b">
        <v>1</v>
      </c>
      <c r="N110" s="45">
        <v>8719.506552822897</v>
      </c>
      <c r="O110" s="27"/>
    </row>
    <row r="111" spans="1:15" x14ac:dyDescent="0.25">
      <c r="A111" s="18">
        <f t="shared" si="5"/>
        <v>45660.75</v>
      </c>
      <c r="B111" s="44">
        <v>45660.75</v>
      </c>
      <c r="C111" s="45">
        <v>1859.244091</v>
      </c>
      <c r="D111" s="45">
        <v>2694.7099219775</v>
      </c>
      <c r="E111" s="45">
        <v>2289.4791690000002</v>
      </c>
      <c r="F111" s="45">
        <v>2255.7272114492498</v>
      </c>
      <c r="G111" s="45">
        <v>1003.3227904691601</v>
      </c>
      <c r="H111" s="45">
        <v>2244.7474529569899</v>
      </c>
      <c r="I111" s="45">
        <v>8178.2606121246199</v>
      </c>
      <c r="J111" s="45">
        <v>415.31915002827799</v>
      </c>
      <c r="K111" s="45">
        <v>21.435897200000003</v>
      </c>
      <c r="L111" s="45">
        <v>3732.2149774999998</v>
      </c>
      <c r="M111" s="35" t="b">
        <v>1</v>
      </c>
      <c r="N111" s="45">
        <v>8593.5797621528982</v>
      </c>
      <c r="O111" s="27"/>
    </row>
    <row r="112" spans="1:15" x14ac:dyDescent="0.25">
      <c r="A112" s="18">
        <f t="shared" si="5"/>
        <v>45660.791666666664</v>
      </c>
      <c r="B112" s="44">
        <v>45660.791666666664</v>
      </c>
      <c r="C112" s="45">
        <v>1918.38719625</v>
      </c>
      <c r="D112" s="45">
        <v>1775.4985026049999</v>
      </c>
      <c r="E112" s="45">
        <v>2290.45625625</v>
      </c>
      <c r="F112" s="45">
        <v>2664.303362135</v>
      </c>
      <c r="G112" s="45">
        <v>908.50369355590897</v>
      </c>
      <c r="H112" s="45">
        <v>2628.7814529569896</v>
      </c>
      <c r="I112" s="45">
        <v>7865.2197120746196</v>
      </c>
      <c r="J112" s="45">
        <v>402.59230277827902</v>
      </c>
      <c r="K112" s="45">
        <v>7.3220688999999997</v>
      </c>
      <c r="L112" s="45">
        <v>3910.7963799999998</v>
      </c>
      <c r="M112" s="35" t="b">
        <v>1</v>
      </c>
      <c r="N112" s="45">
        <v>8267.8120148528978</v>
      </c>
      <c r="O112" s="27"/>
    </row>
    <row r="113" spans="1:15" x14ac:dyDescent="0.25">
      <c r="A113" s="18">
        <f t="shared" si="5"/>
        <v>45660.833333333336</v>
      </c>
      <c r="B113" s="44">
        <v>45660.833333333336</v>
      </c>
      <c r="C113" s="45">
        <v>1862.1726725000001</v>
      </c>
      <c r="D113" s="45">
        <v>740.13330543749998</v>
      </c>
      <c r="E113" s="45">
        <v>2291.8795867499998</v>
      </c>
      <c r="F113" s="45">
        <v>2744.265266079</v>
      </c>
      <c r="G113" s="45">
        <v>841.52089147941001</v>
      </c>
      <c r="H113" s="45">
        <v>3519.7834529569895</v>
      </c>
      <c r="I113" s="45">
        <v>7474.3295152846194</v>
      </c>
      <c r="J113" s="45">
        <v>388.77687051828002</v>
      </c>
      <c r="K113" s="45">
        <v>257.96393290000003</v>
      </c>
      <c r="L113" s="45">
        <v>3878.6848565</v>
      </c>
      <c r="M113" s="35" t="b">
        <v>1</v>
      </c>
      <c r="N113" s="45">
        <v>7863.1063858028992</v>
      </c>
      <c r="O113" s="27"/>
    </row>
    <row r="114" spans="1:15" x14ac:dyDescent="0.25">
      <c r="A114" s="18">
        <f t="shared" si="5"/>
        <v>45660.875</v>
      </c>
      <c r="B114" s="44">
        <v>45660.875</v>
      </c>
      <c r="C114" s="45">
        <v>1752.27363625</v>
      </c>
      <c r="D114" s="45">
        <v>343.15187199999997</v>
      </c>
      <c r="E114" s="45">
        <v>1684.6386935</v>
      </c>
      <c r="F114" s="45">
        <v>2923.2576860039999</v>
      </c>
      <c r="G114" s="45">
        <v>790.91134187190903</v>
      </c>
      <c r="H114" s="45">
        <v>4131.6774529569893</v>
      </c>
      <c r="I114" s="45">
        <v>7077.4742227246197</v>
      </c>
      <c r="J114" s="45">
        <v>390.18767765827698</v>
      </c>
      <c r="K114" s="45">
        <v>303.37431320000002</v>
      </c>
      <c r="L114" s="45">
        <v>3854.8744690000003</v>
      </c>
      <c r="M114" s="35" t="b">
        <v>1</v>
      </c>
      <c r="N114" s="45">
        <v>7467.6619003828964</v>
      </c>
      <c r="O114" s="27"/>
    </row>
    <row r="115" spans="1:15" x14ac:dyDescent="0.25">
      <c r="A115" s="18">
        <f t="shared" si="5"/>
        <v>45660.916666666664</v>
      </c>
      <c r="B115" s="44">
        <v>45660.916666666664</v>
      </c>
      <c r="C115" s="45">
        <v>1644.533224</v>
      </c>
      <c r="D115" s="45">
        <v>509.37792097499999</v>
      </c>
      <c r="E115" s="45">
        <v>1299.7888765</v>
      </c>
      <c r="F115" s="45">
        <v>3125.9281608390002</v>
      </c>
      <c r="G115" s="45">
        <v>788.66189194191202</v>
      </c>
      <c r="H115" s="45">
        <v>3674.7694529569899</v>
      </c>
      <c r="I115" s="45">
        <v>6950.6277304246196</v>
      </c>
      <c r="J115" s="45">
        <v>386.12502638827903</v>
      </c>
      <c r="K115" s="45">
        <v>126.23003540000001</v>
      </c>
      <c r="L115" s="45">
        <v>3580.0767350000001</v>
      </c>
      <c r="M115" s="35" t="b">
        <v>1</v>
      </c>
      <c r="N115" s="45">
        <v>7336.752756812899</v>
      </c>
      <c r="O115" s="27"/>
    </row>
    <row r="116" spans="1:15" x14ac:dyDescent="0.25">
      <c r="A116" s="18">
        <f t="shared" si="5"/>
        <v>45660.958333333336</v>
      </c>
      <c r="B116" s="44">
        <v>45660.958333333336</v>
      </c>
      <c r="C116" s="45">
        <v>1633.09563875</v>
      </c>
      <c r="D116" s="45">
        <v>743.11124445500002</v>
      </c>
      <c r="E116" s="45">
        <v>1266.881216</v>
      </c>
      <c r="F116" s="45">
        <v>2839.3314120630002</v>
      </c>
      <c r="G116" s="45">
        <v>806.35761673791001</v>
      </c>
      <c r="H116" s="45">
        <v>3249.6374529569898</v>
      </c>
      <c r="I116" s="45">
        <v>6552.1405843846205</v>
      </c>
      <c r="J116" s="45">
        <v>367.80500907827599</v>
      </c>
      <c r="K116" s="45">
        <v>142.6085775</v>
      </c>
      <c r="L116" s="45">
        <v>3475.8604100000002</v>
      </c>
      <c r="M116" s="35" t="b">
        <v>1</v>
      </c>
      <c r="N116" s="45">
        <v>6919.9455934628968</v>
      </c>
      <c r="O116" s="27"/>
    </row>
    <row r="117" spans="1:15" x14ac:dyDescent="0.25">
      <c r="A117" s="18">
        <f t="shared" si="5"/>
        <v>45661</v>
      </c>
      <c r="B117" s="44">
        <v>45661</v>
      </c>
      <c r="C117" s="45">
        <v>1507.0804047500001</v>
      </c>
      <c r="D117" s="45">
        <v>557.17509613749996</v>
      </c>
      <c r="E117" s="45">
        <v>1238.05484325</v>
      </c>
      <c r="F117" s="45">
        <v>2716.1730304389998</v>
      </c>
      <c r="G117" s="45">
        <v>778.51702943940904</v>
      </c>
      <c r="H117" s="45">
        <v>3657.3514529569898</v>
      </c>
      <c r="I117" s="45">
        <v>6286.9353262946197</v>
      </c>
      <c r="J117" s="45">
        <v>366.98553377827801</v>
      </c>
      <c r="K117" s="45">
        <v>259.00056190000004</v>
      </c>
      <c r="L117" s="45">
        <v>3541.4304350000002</v>
      </c>
      <c r="M117" s="35" t="b">
        <v>1</v>
      </c>
      <c r="N117" s="45">
        <v>6653.920860072898</v>
      </c>
      <c r="O117" s="27"/>
    </row>
    <row r="118" spans="1:15" x14ac:dyDescent="0.25">
      <c r="A118" s="18">
        <f t="shared" si="5"/>
        <v>45661.041666666664</v>
      </c>
      <c r="B118" s="44">
        <v>45661.041666666664</v>
      </c>
      <c r="C118" s="45">
        <v>1467.3346199999999</v>
      </c>
      <c r="D118" s="45">
        <v>166.948387145</v>
      </c>
      <c r="E118" s="45">
        <v>1192.94523525</v>
      </c>
      <c r="F118" s="45">
        <v>2832.9389871805001</v>
      </c>
      <c r="G118" s="45">
        <v>756.48298532040894</v>
      </c>
      <c r="H118" s="45">
        <v>4145.7994529569896</v>
      </c>
      <c r="I118" s="45">
        <v>6051.4055439446201</v>
      </c>
      <c r="J118" s="45">
        <v>394.20627590827604</v>
      </c>
      <c r="K118" s="45">
        <v>1081.716363</v>
      </c>
      <c r="L118" s="45">
        <v>3035.1214850000001</v>
      </c>
      <c r="M118" s="35" t="b">
        <v>1</v>
      </c>
      <c r="N118" s="45">
        <v>6445.6118198528966</v>
      </c>
      <c r="O118" s="27"/>
    </row>
    <row r="119" spans="1:15" x14ac:dyDescent="0.25">
      <c r="A119" s="18">
        <f t="shared" si="5"/>
        <v>45661.083333333336</v>
      </c>
      <c r="B119" s="44">
        <v>45661.083333333336</v>
      </c>
      <c r="C119" s="45">
        <v>1442.92166625</v>
      </c>
      <c r="D119" s="45">
        <v>168.96511426250001</v>
      </c>
      <c r="E119" s="45">
        <v>1115.1443367499999</v>
      </c>
      <c r="F119" s="45">
        <v>2768.444780674</v>
      </c>
      <c r="G119" s="45">
        <v>762.74573269940913</v>
      </c>
      <c r="H119" s="45">
        <v>3962.1494529569895</v>
      </c>
      <c r="I119" s="45">
        <v>5917.0499355746197</v>
      </c>
      <c r="J119" s="45">
        <v>384.29626721828004</v>
      </c>
      <c r="K119" s="45">
        <v>1394.5888557999999</v>
      </c>
      <c r="L119" s="45">
        <v>2524.436025</v>
      </c>
      <c r="M119" s="35" t="b">
        <v>1</v>
      </c>
      <c r="N119" s="45">
        <v>6301.3462027928999</v>
      </c>
      <c r="O119" s="27"/>
    </row>
    <row r="120" spans="1:15" x14ac:dyDescent="0.25">
      <c r="A120" s="18">
        <f t="shared" si="5"/>
        <v>45661.125</v>
      </c>
      <c r="B120" s="44">
        <v>45661.125</v>
      </c>
      <c r="C120" s="45">
        <v>1432.5271337499998</v>
      </c>
      <c r="D120" s="45">
        <v>233.07231815</v>
      </c>
      <c r="E120" s="45">
        <v>1162.28072</v>
      </c>
      <c r="F120" s="45">
        <v>2642.3218095275001</v>
      </c>
      <c r="G120" s="45">
        <v>754.89868530840897</v>
      </c>
      <c r="H120" s="45">
        <v>3799.6184529569896</v>
      </c>
      <c r="I120" s="45">
        <v>5814.4344928846203</v>
      </c>
      <c r="J120" s="45">
        <v>379.33613770827498</v>
      </c>
      <c r="K120" s="45">
        <v>1523.5058965999999</v>
      </c>
      <c r="L120" s="45">
        <v>2307.4425925</v>
      </c>
      <c r="M120" s="35" t="b">
        <v>1</v>
      </c>
      <c r="N120" s="45">
        <v>6193.770630592895</v>
      </c>
      <c r="O120" s="27"/>
    </row>
    <row r="121" spans="1:15" x14ac:dyDescent="0.25">
      <c r="A121" s="18">
        <f t="shared" si="5"/>
        <v>45661.166666666664</v>
      </c>
      <c r="B121" s="44">
        <v>45661.166666666664</v>
      </c>
      <c r="C121" s="45">
        <v>1417.3097654999999</v>
      </c>
      <c r="D121" s="45">
        <v>250.59018548750001</v>
      </c>
      <c r="E121" s="45">
        <v>1162.72260725</v>
      </c>
      <c r="F121" s="45">
        <v>2466.1303925809998</v>
      </c>
      <c r="G121" s="45">
        <v>747.9709727874091</v>
      </c>
      <c r="H121" s="45">
        <v>3792.64045295699</v>
      </c>
      <c r="I121" s="45">
        <v>5846.598721324619</v>
      </c>
      <c r="J121" s="45">
        <v>354.27326923827798</v>
      </c>
      <c r="K121" s="45">
        <v>1183.4915760000001</v>
      </c>
      <c r="L121" s="45">
        <v>2453.00081</v>
      </c>
      <c r="M121" s="35" t="b">
        <v>1</v>
      </c>
      <c r="N121" s="45">
        <v>6200.8719905628968</v>
      </c>
      <c r="O121" s="27"/>
    </row>
    <row r="122" spans="1:15" x14ac:dyDescent="0.25">
      <c r="A122" s="18">
        <f t="shared" si="5"/>
        <v>45661.208333333336</v>
      </c>
      <c r="B122" s="44">
        <v>45661.208333333336</v>
      </c>
      <c r="C122" s="45">
        <v>1420.9081235000001</v>
      </c>
      <c r="D122" s="45">
        <v>359.80949008749997</v>
      </c>
      <c r="E122" s="45">
        <v>1202.9240245000001</v>
      </c>
      <c r="F122" s="45">
        <v>1983.7398242595</v>
      </c>
      <c r="G122" s="45">
        <v>740.53602475890898</v>
      </c>
      <c r="H122" s="45">
        <v>3980.6684529569902</v>
      </c>
      <c r="I122" s="45">
        <v>6134.4266154146198</v>
      </c>
      <c r="J122" s="45">
        <v>349.20761684827801</v>
      </c>
      <c r="K122" s="45">
        <v>724.91064779999999</v>
      </c>
      <c r="L122" s="45">
        <v>2480.04106</v>
      </c>
      <c r="M122" s="35" t="b">
        <v>1</v>
      </c>
      <c r="N122" s="45">
        <v>6483.634232262898</v>
      </c>
      <c r="O122" s="27"/>
    </row>
    <row r="123" spans="1:15" x14ac:dyDescent="0.25">
      <c r="A123" s="18">
        <f t="shared" si="5"/>
        <v>45661.25</v>
      </c>
      <c r="B123" s="44">
        <v>45661.25</v>
      </c>
      <c r="C123" s="45">
        <v>1541.8395137500002</v>
      </c>
      <c r="D123" s="45">
        <v>409.052738895</v>
      </c>
      <c r="E123" s="45">
        <v>1536.5597082500001</v>
      </c>
      <c r="F123" s="45">
        <v>1597.5768350870001</v>
      </c>
      <c r="G123" s="45">
        <v>734.76268425390901</v>
      </c>
      <c r="H123" s="45">
        <v>4114.8484529569896</v>
      </c>
      <c r="I123" s="45">
        <v>6467.90004497462</v>
      </c>
      <c r="J123" s="45">
        <v>353.27608701827501</v>
      </c>
      <c r="K123" s="45">
        <v>586.99735869999995</v>
      </c>
      <c r="L123" s="45">
        <v>2526.4664424999996</v>
      </c>
      <c r="M123" s="35" t="b">
        <v>1</v>
      </c>
      <c r="N123" s="45">
        <v>6821.1761319928946</v>
      </c>
      <c r="O123" s="27"/>
    </row>
    <row r="124" spans="1:15" x14ac:dyDescent="0.25">
      <c r="A124" s="18">
        <f t="shared" si="5"/>
        <v>45661.291666666664</v>
      </c>
      <c r="B124" s="44">
        <v>45661.291666666664</v>
      </c>
      <c r="C124" s="45">
        <v>1691.7377132499998</v>
      </c>
      <c r="D124" s="45">
        <v>1093.5732555499999</v>
      </c>
      <c r="E124" s="45">
        <v>1679.23011</v>
      </c>
      <c r="F124" s="45">
        <v>1429.0098954255</v>
      </c>
      <c r="G124" s="45">
        <v>766.93375464041208</v>
      </c>
      <c r="H124" s="45">
        <v>3305.68945295699</v>
      </c>
      <c r="I124" s="45">
        <v>6895.9279639246197</v>
      </c>
      <c r="J124" s="45">
        <v>350.33696329828103</v>
      </c>
      <c r="K124" s="45">
        <v>259.19889460000002</v>
      </c>
      <c r="L124" s="45">
        <v>2460.71036</v>
      </c>
      <c r="M124" s="35" t="b">
        <v>1</v>
      </c>
      <c r="N124" s="45">
        <v>7246.264927222901</v>
      </c>
      <c r="O124" s="27"/>
    </row>
    <row r="125" spans="1:15" x14ac:dyDescent="0.25">
      <c r="A125" s="18">
        <f t="shared" si="5"/>
        <v>45661.333333333336</v>
      </c>
      <c r="B125" s="44">
        <v>45661.333333333336</v>
      </c>
      <c r="C125" s="45">
        <v>1735.6468090000001</v>
      </c>
      <c r="D125" s="45">
        <v>911.56873151500008</v>
      </c>
      <c r="E125" s="45">
        <v>1664.0463305000001</v>
      </c>
      <c r="F125" s="45">
        <v>1354.0880952647499</v>
      </c>
      <c r="G125" s="45">
        <v>896.86556528615995</v>
      </c>
      <c r="H125" s="45">
        <v>3243.1144529569897</v>
      </c>
      <c r="I125" s="45">
        <v>7303.9298241946199</v>
      </c>
      <c r="J125" s="45">
        <v>370.03835142827899</v>
      </c>
      <c r="K125" s="45">
        <v>64.637061400000007</v>
      </c>
      <c r="L125" s="45">
        <v>2066.7247475000004</v>
      </c>
      <c r="M125" s="35" t="b">
        <v>1</v>
      </c>
      <c r="N125" s="45">
        <v>7673.9681756228993</v>
      </c>
      <c r="O125" s="27"/>
    </row>
    <row r="126" spans="1:15" x14ac:dyDescent="0.25">
      <c r="A126" s="18">
        <f t="shared" si="5"/>
        <v>45661.375</v>
      </c>
      <c r="B126" s="44">
        <v>45661.375</v>
      </c>
      <c r="C126" s="45">
        <v>1723.010767</v>
      </c>
      <c r="D126" s="45">
        <v>984.78645721499993</v>
      </c>
      <c r="E126" s="45">
        <v>1664.5521522500001</v>
      </c>
      <c r="F126" s="45">
        <v>1209.2386008144997</v>
      </c>
      <c r="G126" s="45">
        <v>1167.5899037164099</v>
      </c>
      <c r="H126" s="45">
        <v>2583.5844529569899</v>
      </c>
      <c r="I126" s="45">
        <v>7414.3164108846195</v>
      </c>
      <c r="J126" s="45">
        <v>375.04285446827703</v>
      </c>
      <c r="K126" s="45">
        <v>72.08684860000001</v>
      </c>
      <c r="L126" s="45">
        <v>1471.3162199999999</v>
      </c>
      <c r="M126" s="35" t="b">
        <v>1</v>
      </c>
      <c r="N126" s="45">
        <v>7789.3592653528967</v>
      </c>
      <c r="O126" s="27"/>
    </row>
    <row r="127" spans="1:15" x14ac:dyDescent="0.25">
      <c r="A127" s="18">
        <f t="shared" si="5"/>
        <v>45661.416666666664</v>
      </c>
      <c r="B127" s="44">
        <v>45661.416666666664</v>
      </c>
      <c r="C127" s="45">
        <v>1715.3122370000001</v>
      </c>
      <c r="D127" s="45">
        <v>1249.4393829099999</v>
      </c>
      <c r="E127" s="45">
        <v>1664.5188125</v>
      </c>
      <c r="F127" s="45">
        <v>785.061394415</v>
      </c>
      <c r="G127" s="45">
        <v>1485.18898396091</v>
      </c>
      <c r="H127" s="45">
        <v>2298.5524529569898</v>
      </c>
      <c r="I127" s="45">
        <v>7273.8367457746199</v>
      </c>
      <c r="J127" s="45">
        <v>374.05936286827904</v>
      </c>
      <c r="K127" s="45">
        <v>0.32879009999999997</v>
      </c>
      <c r="L127" s="45">
        <v>1549.8483650000001</v>
      </c>
      <c r="M127" s="35" t="b">
        <v>1</v>
      </c>
      <c r="N127" s="45">
        <v>7647.896108642899</v>
      </c>
      <c r="O127" s="27"/>
    </row>
    <row r="128" spans="1:15" x14ac:dyDescent="0.25">
      <c r="A128" s="18">
        <f t="shared" si="5"/>
        <v>45661.458333333336</v>
      </c>
      <c r="B128" s="44">
        <v>45661.458333333336</v>
      </c>
      <c r="C128" s="45">
        <v>1756.7743787500001</v>
      </c>
      <c r="D128" s="45">
        <v>922.88671182500002</v>
      </c>
      <c r="E128" s="45">
        <v>1664.454896</v>
      </c>
      <c r="F128" s="45">
        <v>515.38344065125</v>
      </c>
      <c r="G128" s="45">
        <v>1672.5343714696601</v>
      </c>
      <c r="H128" s="45">
        <v>2352.0294779569899</v>
      </c>
      <c r="I128" s="45">
        <v>7140.0965749746201</v>
      </c>
      <c r="J128" s="45">
        <v>365.346910578277</v>
      </c>
      <c r="K128" s="45">
        <v>1.5408846</v>
      </c>
      <c r="L128" s="45">
        <v>1377.0789064999999</v>
      </c>
      <c r="M128" s="35" t="b">
        <v>1</v>
      </c>
      <c r="N128" s="45">
        <v>7505.4434855528971</v>
      </c>
      <c r="O128" s="27"/>
    </row>
    <row r="129" spans="1:15" x14ac:dyDescent="0.25">
      <c r="A129" s="18">
        <f t="shared" si="5"/>
        <v>45661.5</v>
      </c>
      <c r="B129" s="44">
        <v>45661.5</v>
      </c>
      <c r="C129" s="45">
        <v>1711.939554</v>
      </c>
      <c r="D129" s="45">
        <v>713.6191186625</v>
      </c>
      <c r="E129" s="45">
        <v>1673.85715925</v>
      </c>
      <c r="F129" s="45">
        <v>349.36746292499998</v>
      </c>
      <c r="G129" s="45">
        <v>1745.05566229841</v>
      </c>
      <c r="H129" s="45">
        <v>2568.4840179569896</v>
      </c>
      <c r="I129" s="45">
        <v>6982.4144769446202</v>
      </c>
      <c r="J129" s="45">
        <v>367.41048154827598</v>
      </c>
      <c r="K129" s="45">
        <v>115.05537509999999</v>
      </c>
      <c r="L129" s="45">
        <v>1297.4426415</v>
      </c>
      <c r="M129" s="35" t="b">
        <v>1</v>
      </c>
      <c r="N129" s="45">
        <v>7349.8249584928963</v>
      </c>
      <c r="O129" s="27"/>
    </row>
    <row r="130" spans="1:15" x14ac:dyDescent="0.25">
      <c r="A130" s="18">
        <f t="shared" si="5"/>
        <v>45661.541666666664</v>
      </c>
      <c r="B130" s="44">
        <v>45661.541666666664</v>
      </c>
      <c r="C130" s="45">
        <v>1682.20939125</v>
      </c>
      <c r="D130" s="45">
        <v>947.54944215</v>
      </c>
      <c r="E130" s="45">
        <v>1671.0755684999999</v>
      </c>
      <c r="F130" s="45">
        <v>214.95786883525</v>
      </c>
      <c r="G130" s="45">
        <v>1599.4672779006601</v>
      </c>
      <c r="H130" s="45">
        <v>2475.3186029569902</v>
      </c>
      <c r="I130" s="45">
        <v>6965.21187502462</v>
      </c>
      <c r="J130" s="45">
        <v>357.84436976827698</v>
      </c>
      <c r="K130" s="45">
        <v>0.20273080000000002</v>
      </c>
      <c r="L130" s="45">
        <v>1267.319176</v>
      </c>
      <c r="M130" s="35" t="b">
        <v>1</v>
      </c>
      <c r="N130" s="45">
        <v>7323.0562447928969</v>
      </c>
      <c r="O130" s="27"/>
    </row>
    <row r="131" spans="1:15" x14ac:dyDescent="0.25">
      <c r="A131" s="18">
        <f t="shared" si="5"/>
        <v>45661.583333333336</v>
      </c>
      <c r="B131" s="44">
        <v>45661.583333333336</v>
      </c>
      <c r="C131" s="45">
        <v>1765.66823475</v>
      </c>
      <c r="D131" s="45">
        <v>988.53366622499993</v>
      </c>
      <c r="E131" s="45">
        <v>1670.7604225</v>
      </c>
      <c r="F131" s="45">
        <v>128.65491569599999</v>
      </c>
      <c r="G131" s="45">
        <v>1320.6956058949099</v>
      </c>
      <c r="H131" s="45">
        <v>3064.6159379569895</v>
      </c>
      <c r="I131" s="45">
        <v>7017.7576312846195</v>
      </c>
      <c r="J131" s="45">
        <v>361.78773903828102</v>
      </c>
      <c r="K131" s="45">
        <v>1.6668886999999999</v>
      </c>
      <c r="L131" s="45">
        <v>1557.7165239999999</v>
      </c>
      <c r="M131" s="35" t="b">
        <v>1</v>
      </c>
      <c r="N131" s="45">
        <v>7379.5453703229005</v>
      </c>
      <c r="O131" s="27"/>
    </row>
    <row r="132" spans="1:15" x14ac:dyDescent="0.25">
      <c r="A132" s="18">
        <f t="shared" si="5"/>
        <v>45661.625</v>
      </c>
      <c r="B132" s="44">
        <v>45661.625</v>
      </c>
      <c r="C132" s="45">
        <v>1869.8347779999999</v>
      </c>
      <c r="D132" s="45">
        <v>1425.4149921825001</v>
      </c>
      <c r="E132" s="45">
        <v>1672.1343199999999</v>
      </c>
      <c r="F132" s="45">
        <v>110.19980658575</v>
      </c>
      <c r="G132" s="45">
        <v>1064.3748920876601</v>
      </c>
      <c r="H132" s="45">
        <v>3802.8754529569901</v>
      </c>
      <c r="I132" s="45">
        <v>7284.39748446462</v>
      </c>
      <c r="J132" s="45">
        <v>405.69400674827904</v>
      </c>
      <c r="K132" s="45">
        <v>0.2127156</v>
      </c>
      <c r="L132" s="45">
        <v>2254.5300350000002</v>
      </c>
      <c r="M132" s="35" t="b">
        <v>1</v>
      </c>
      <c r="N132" s="45">
        <v>7690.0914912128992</v>
      </c>
      <c r="O132" s="27"/>
    </row>
    <row r="133" spans="1:15" x14ac:dyDescent="0.25">
      <c r="A133" s="18">
        <f t="shared" si="5"/>
        <v>45661.666666666664</v>
      </c>
      <c r="B133" s="44">
        <v>45661.666666666664</v>
      </c>
      <c r="C133" s="45">
        <v>1900.7462742499999</v>
      </c>
      <c r="D133" s="45">
        <v>2733.9830067124999</v>
      </c>
      <c r="E133" s="45">
        <v>1670.0740727500001</v>
      </c>
      <c r="F133" s="45">
        <v>242.52460135849998</v>
      </c>
      <c r="G133" s="45">
        <v>998.57366238491102</v>
      </c>
      <c r="H133" s="45">
        <v>3703.7534529569898</v>
      </c>
      <c r="I133" s="45">
        <v>7611.8209861446194</v>
      </c>
      <c r="J133" s="45">
        <v>451.424902168279</v>
      </c>
      <c r="K133" s="45">
        <v>0.23171610000000001</v>
      </c>
      <c r="L133" s="45">
        <v>3186.1774660000001</v>
      </c>
      <c r="M133" s="35" t="b">
        <v>1</v>
      </c>
      <c r="N133" s="45">
        <v>8063.2458883128984</v>
      </c>
      <c r="O133" s="27"/>
    </row>
    <row r="134" spans="1:15" x14ac:dyDescent="0.25">
      <c r="A134" s="18">
        <f t="shared" si="5"/>
        <v>45661.708333333336</v>
      </c>
      <c r="B134" s="44">
        <v>45661.708333333336</v>
      </c>
      <c r="C134" s="45">
        <v>1912.12861675</v>
      </c>
      <c r="D134" s="45">
        <v>4049.7673693399997</v>
      </c>
      <c r="E134" s="45">
        <v>1677.89339</v>
      </c>
      <c r="F134" s="45">
        <v>599.99545784300005</v>
      </c>
      <c r="G134" s="45">
        <v>1015.27918108291</v>
      </c>
      <c r="H134" s="45">
        <v>3223.8454529569899</v>
      </c>
      <c r="I134" s="45">
        <v>7863.7913860946201</v>
      </c>
      <c r="J134" s="45">
        <v>468.83814057827698</v>
      </c>
      <c r="K134" s="45">
        <v>0.25816729999999999</v>
      </c>
      <c r="L134" s="45">
        <v>4146.0217739999998</v>
      </c>
      <c r="M134" s="35" t="b">
        <v>1</v>
      </c>
      <c r="N134" s="45">
        <v>8332.6295266728976</v>
      </c>
      <c r="O134" s="27"/>
    </row>
    <row r="135" spans="1:15" x14ac:dyDescent="0.25">
      <c r="A135" s="18">
        <f t="shared" si="5"/>
        <v>45661.75</v>
      </c>
      <c r="B135" s="44">
        <v>45661.75</v>
      </c>
      <c r="C135" s="45">
        <v>1920.2825169999999</v>
      </c>
      <c r="D135" s="45">
        <v>3278.7775763674999</v>
      </c>
      <c r="E135" s="45">
        <v>1672.9712104999999</v>
      </c>
      <c r="F135" s="45">
        <v>1005.1661757507501</v>
      </c>
      <c r="G135" s="45">
        <v>986.68284074765904</v>
      </c>
      <c r="H135" s="45">
        <v>3150.3454529569899</v>
      </c>
      <c r="I135" s="45">
        <v>7735.3268454746203</v>
      </c>
      <c r="J135" s="45">
        <v>440.21767714827405</v>
      </c>
      <c r="K135" s="45">
        <v>0.33122619999999997</v>
      </c>
      <c r="L135" s="45">
        <v>3838.3500245</v>
      </c>
      <c r="M135" s="35" t="b">
        <v>1</v>
      </c>
      <c r="N135" s="45">
        <v>8175.544522622894</v>
      </c>
      <c r="O135" s="27"/>
    </row>
    <row r="136" spans="1:15" x14ac:dyDescent="0.25">
      <c r="A136" s="18">
        <f t="shared" si="5"/>
        <v>45661.791666666664</v>
      </c>
      <c r="B136" s="44">
        <v>45661.791666666664</v>
      </c>
      <c r="C136" s="45">
        <v>1899.4561120000001</v>
      </c>
      <c r="D136" s="45">
        <v>1991.330565705</v>
      </c>
      <c r="E136" s="45">
        <v>1664.94726575</v>
      </c>
      <c r="F136" s="45">
        <v>1327.7146210410001</v>
      </c>
      <c r="G136" s="45">
        <v>968.11750332991096</v>
      </c>
      <c r="H136" s="45">
        <v>3305.2934529569902</v>
      </c>
      <c r="I136" s="45">
        <v>7465.7712956546202</v>
      </c>
      <c r="J136" s="45">
        <v>414.81176662827698</v>
      </c>
      <c r="K136" s="45">
        <v>0.23313900000000001</v>
      </c>
      <c r="L136" s="45">
        <v>3276.0433194999996</v>
      </c>
      <c r="M136" s="35" t="b">
        <v>1</v>
      </c>
      <c r="N136" s="45">
        <v>7880.5830622828971</v>
      </c>
      <c r="O136" s="27"/>
    </row>
    <row r="137" spans="1:15" x14ac:dyDescent="0.25">
      <c r="A137" s="18">
        <f t="shared" si="5"/>
        <v>45661.833333333336</v>
      </c>
      <c r="B137" s="44">
        <v>45661.833333333336</v>
      </c>
      <c r="C137" s="45">
        <v>1810.3396407499999</v>
      </c>
      <c r="D137" s="45">
        <v>1465.254703865</v>
      </c>
      <c r="E137" s="45">
        <v>1663.1122625</v>
      </c>
      <c r="F137" s="45">
        <v>1510.6606468124999</v>
      </c>
      <c r="G137" s="45">
        <v>906.46050294841007</v>
      </c>
      <c r="H137" s="45">
        <v>3169.11845295699</v>
      </c>
      <c r="I137" s="45">
        <v>7062.5529544146202</v>
      </c>
      <c r="J137" s="45">
        <v>388.83513811827601</v>
      </c>
      <c r="K137" s="45">
        <v>0.98702330000000005</v>
      </c>
      <c r="L137" s="45">
        <v>3072.5710939999999</v>
      </c>
      <c r="M137" s="35" t="b">
        <v>1</v>
      </c>
      <c r="N137" s="45">
        <v>7451.3880925328958</v>
      </c>
      <c r="O137" s="27"/>
    </row>
    <row r="138" spans="1:15" x14ac:dyDescent="0.25">
      <c r="A138" s="18">
        <f t="shared" si="5"/>
        <v>45661.875</v>
      </c>
      <c r="B138" s="44">
        <v>45661.875</v>
      </c>
      <c r="C138" s="45">
        <v>1710.3432385000001</v>
      </c>
      <c r="D138" s="45">
        <v>975.419015425</v>
      </c>
      <c r="E138" s="45">
        <v>1653.2769740000001</v>
      </c>
      <c r="F138" s="45">
        <v>1712.0290315889999</v>
      </c>
      <c r="G138" s="45">
        <v>849.61472323190901</v>
      </c>
      <c r="H138" s="45">
        <v>3319.3804529569902</v>
      </c>
      <c r="I138" s="45">
        <v>6734.2211060146201</v>
      </c>
      <c r="J138" s="45">
        <v>378.15187898827696</v>
      </c>
      <c r="K138" s="45">
        <v>0.2253657</v>
      </c>
      <c r="L138" s="45">
        <v>3107.4650850000003</v>
      </c>
      <c r="M138" s="35" t="b">
        <v>1</v>
      </c>
      <c r="N138" s="45">
        <v>7112.3729850028967</v>
      </c>
      <c r="O138" s="27"/>
    </row>
    <row r="139" spans="1:15" x14ac:dyDescent="0.25">
      <c r="A139" s="18">
        <f t="shared" si="5"/>
        <v>45661.916666666664</v>
      </c>
      <c r="B139" s="44">
        <v>45661.916666666664</v>
      </c>
      <c r="C139" s="45">
        <v>1618.3920007500001</v>
      </c>
      <c r="D139" s="45">
        <v>661.07605554500003</v>
      </c>
      <c r="E139" s="45">
        <v>1652.7212314999999</v>
      </c>
      <c r="F139" s="45">
        <v>1651.1272026539998</v>
      </c>
      <c r="G139" s="45">
        <v>836.73533534691103</v>
      </c>
      <c r="H139" s="45">
        <v>3501.2674529569899</v>
      </c>
      <c r="I139" s="45">
        <v>6694.6433264146199</v>
      </c>
      <c r="J139" s="45">
        <v>370.17672583827903</v>
      </c>
      <c r="K139" s="45">
        <v>36.031996499999998</v>
      </c>
      <c r="L139" s="45">
        <v>2820.4672300000002</v>
      </c>
      <c r="M139" s="35" t="b">
        <v>1</v>
      </c>
      <c r="N139" s="45">
        <v>7064.8200522528987</v>
      </c>
      <c r="O139" s="27"/>
    </row>
    <row r="140" spans="1:15" x14ac:dyDescent="0.25">
      <c r="A140" s="18">
        <f t="shared" si="5"/>
        <v>45661.958333333336</v>
      </c>
      <c r="B140" s="44">
        <v>45661.958333333336</v>
      </c>
      <c r="C140" s="45">
        <v>1601.0053625</v>
      </c>
      <c r="D140" s="45">
        <v>316.32355993750002</v>
      </c>
      <c r="E140" s="45">
        <v>1367.34723975</v>
      </c>
      <c r="F140" s="45">
        <v>1630.9060018265002</v>
      </c>
      <c r="G140" s="45">
        <v>821.38083038191007</v>
      </c>
      <c r="H140" s="45">
        <v>4048.8024529569902</v>
      </c>
      <c r="I140" s="45">
        <v>6321.1220561546206</v>
      </c>
      <c r="J140" s="45">
        <v>355.93760729827699</v>
      </c>
      <c r="K140" s="45">
        <v>544.77334639999992</v>
      </c>
      <c r="L140" s="45">
        <v>2563.9324375000001</v>
      </c>
      <c r="M140" s="35" t="b">
        <v>1</v>
      </c>
      <c r="N140" s="45">
        <v>6677.0596634528974</v>
      </c>
      <c r="O140" s="27"/>
    </row>
    <row r="141" spans="1:15" x14ac:dyDescent="0.25">
      <c r="A141" s="18">
        <f t="shared" si="5"/>
        <v>45662</v>
      </c>
      <c r="B141" s="44">
        <v>45662</v>
      </c>
      <c r="C141" s="45">
        <v>1527.9334074999997</v>
      </c>
      <c r="D141" s="45">
        <v>477.39084727500006</v>
      </c>
      <c r="E141" s="45">
        <v>1295.1157047500001</v>
      </c>
      <c r="F141" s="45">
        <v>1348.4861778029999</v>
      </c>
      <c r="G141" s="45">
        <v>828.87651887790992</v>
      </c>
      <c r="H141" s="45">
        <v>4432.9324529569894</v>
      </c>
      <c r="I141" s="45">
        <v>6031.6408815246205</v>
      </c>
      <c r="J141" s="45">
        <v>362.18296403827702</v>
      </c>
      <c r="K141" s="45">
        <v>1014.1271861</v>
      </c>
      <c r="L141" s="45">
        <v>2502.7840775</v>
      </c>
      <c r="M141" s="35" t="b">
        <v>1</v>
      </c>
      <c r="N141" s="45">
        <v>6393.8238455628971</v>
      </c>
      <c r="O141" s="27"/>
    </row>
    <row r="142" spans="1:15" x14ac:dyDescent="0.25">
      <c r="A142" s="18">
        <f t="shared" si="5"/>
        <v>45662.041666666664</v>
      </c>
      <c r="B142" s="44">
        <v>45662.041666666664</v>
      </c>
      <c r="C142" s="45">
        <v>1518.40116625</v>
      </c>
      <c r="D142" s="45">
        <v>411.91090313750004</v>
      </c>
      <c r="E142" s="45">
        <v>1281.4892995</v>
      </c>
      <c r="F142" s="45">
        <v>1053.0981759204999</v>
      </c>
      <c r="G142" s="45">
        <v>774.22019949791195</v>
      </c>
      <c r="H142" s="45">
        <v>4557.3264529569897</v>
      </c>
      <c r="I142" s="45">
        <v>5728.3458145546201</v>
      </c>
      <c r="J142" s="45">
        <v>367.62695070827999</v>
      </c>
      <c r="K142" s="45">
        <v>1108.8895769999999</v>
      </c>
      <c r="L142" s="45">
        <v>2391.5838549999999</v>
      </c>
      <c r="M142" s="35" t="b">
        <v>1</v>
      </c>
      <c r="N142" s="45">
        <v>6095.9727652628999</v>
      </c>
      <c r="O142" s="27"/>
    </row>
    <row r="143" spans="1:15" x14ac:dyDescent="0.25">
      <c r="A143" s="18">
        <f t="shared" si="5"/>
        <v>45662.083333333336</v>
      </c>
      <c r="B143" s="44">
        <v>45662.083333333336</v>
      </c>
      <c r="C143" s="45">
        <v>1507.8498999999999</v>
      </c>
      <c r="D143" s="45">
        <v>485.56371476249996</v>
      </c>
      <c r="E143" s="45">
        <v>1322.203602</v>
      </c>
      <c r="F143" s="45">
        <v>889.57678597799998</v>
      </c>
      <c r="G143" s="45">
        <v>730.47217971540897</v>
      </c>
      <c r="H143" s="45">
        <v>4199.5344529569893</v>
      </c>
      <c r="I143" s="45">
        <v>5548.2298007046202</v>
      </c>
      <c r="J143" s="45">
        <v>348.66952370827704</v>
      </c>
      <c r="K143" s="45">
        <v>1053.0592509999999</v>
      </c>
      <c r="L143" s="45">
        <v>2185.24206</v>
      </c>
      <c r="M143" s="35" t="b">
        <v>1</v>
      </c>
      <c r="N143" s="45">
        <v>5896.8993244128969</v>
      </c>
      <c r="O143" s="27"/>
    </row>
    <row r="144" spans="1:15" x14ac:dyDescent="0.25">
      <c r="A144" s="18">
        <f t="shared" si="5"/>
        <v>45662.125</v>
      </c>
      <c r="B144" s="44">
        <v>45662.125</v>
      </c>
      <c r="C144" s="45">
        <v>1475.12389125</v>
      </c>
      <c r="D144" s="45">
        <v>272.440982475</v>
      </c>
      <c r="E144" s="45">
        <v>1326.4932469999999</v>
      </c>
      <c r="F144" s="45">
        <v>760.62484595300009</v>
      </c>
      <c r="G144" s="45">
        <v>700.61374077790902</v>
      </c>
      <c r="H144" s="45">
        <v>4476.4594529569895</v>
      </c>
      <c r="I144" s="45">
        <v>5415.8364507146198</v>
      </c>
      <c r="J144" s="45">
        <v>344.23106809827902</v>
      </c>
      <c r="K144" s="45">
        <v>1262.0158291</v>
      </c>
      <c r="L144" s="45">
        <v>1989.6728125</v>
      </c>
      <c r="M144" s="35" t="b">
        <v>1</v>
      </c>
      <c r="N144" s="45">
        <v>5760.0675188128989</v>
      </c>
      <c r="O144" s="27"/>
    </row>
    <row r="145" spans="1:15" x14ac:dyDescent="0.25">
      <c r="A145" s="18">
        <f t="shared" si="5"/>
        <v>45662.166666666664</v>
      </c>
      <c r="B145" s="44">
        <v>45662.166666666664</v>
      </c>
      <c r="C145" s="45">
        <v>1463.271911</v>
      </c>
      <c r="D145" s="45">
        <v>306.87696265</v>
      </c>
      <c r="E145" s="45">
        <v>1372.0894557500001</v>
      </c>
      <c r="F145" s="45">
        <v>769.95655637300001</v>
      </c>
      <c r="G145" s="45">
        <v>696.79507577290894</v>
      </c>
      <c r="H145" s="45">
        <v>3814.3924529569899</v>
      </c>
      <c r="I145" s="45">
        <v>5417.3268554246197</v>
      </c>
      <c r="J145" s="45">
        <v>322.27307917827602</v>
      </c>
      <c r="K145" s="45">
        <v>581.93846740000004</v>
      </c>
      <c r="L145" s="45">
        <v>2101.8440125000002</v>
      </c>
      <c r="M145" s="35" t="b">
        <v>1</v>
      </c>
      <c r="N145" s="45">
        <v>5739.5999346028957</v>
      </c>
      <c r="O145" s="27"/>
    </row>
    <row r="146" spans="1:15" x14ac:dyDescent="0.25">
      <c r="A146" s="18">
        <f t="shared" si="5"/>
        <v>45662.208333333336</v>
      </c>
      <c r="B146" s="44">
        <v>45662.208333333336</v>
      </c>
      <c r="C146" s="45">
        <v>1469.2908950000001</v>
      </c>
      <c r="D146" s="45">
        <v>419.30342038500004</v>
      </c>
      <c r="E146" s="45">
        <v>1424.2514975000001</v>
      </c>
      <c r="F146" s="45">
        <v>814.50882210049997</v>
      </c>
      <c r="G146" s="45">
        <v>726.236053990409</v>
      </c>
      <c r="H146" s="45">
        <v>4130.89945295699</v>
      </c>
      <c r="I146" s="45">
        <v>5608.3584932946196</v>
      </c>
      <c r="J146" s="45">
        <v>333.98277863827803</v>
      </c>
      <c r="K146" s="45">
        <v>566.4217175</v>
      </c>
      <c r="L146" s="45">
        <v>2475.7271525000001</v>
      </c>
      <c r="M146" s="35" t="b">
        <v>1</v>
      </c>
      <c r="N146" s="45">
        <v>5942.3412719328981</v>
      </c>
      <c r="O146" s="27"/>
    </row>
    <row r="147" spans="1:15" x14ac:dyDescent="0.25">
      <c r="A147" s="18">
        <f t="shared" si="5"/>
        <v>45662.25</v>
      </c>
      <c r="B147" s="44">
        <v>45662.25</v>
      </c>
      <c r="C147" s="45">
        <v>1542.27908125</v>
      </c>
      <c r="D147" s="45">
        <v>501.36221850249996</v>
      </c>
      <c r="E147" s="45">
        <v>1480.9627089999999</v>
      </c>
      <c r="F147" s="45">
        <v>935.42449909674997</v>
      </c>
      <c r="G147" s="45">
        <v>731.59141861666001</v>
      </c>
      <c r="H147" s="45">
        <v>3919.0414529569898</v>
      </c>
      <c r="I147" s="45">
        <v>5796.9746159946189</v>
      </c>
      <c r="J147" s="45">
        <v>357.35962912827904</v>
      </c>
      <c r="K147" s="45">
        <v>216.74967429999998</v>
      </c>
      <c r="L147" s="45">
        <v>2739.57746</v>
      </c>
      <c r="M147" s="35" t="b">
        <v>1</v>
      </c>
      <c r="N147" s="45">
        <v>6154.3342451228982</v>
      </c>
      <c r="O147" s="27"/>
    </row>
    <row r="148" spans="1:15" x14ac:dyDescent="0.25">
      <c r="A148" s="18">
        <f t="shared" si="5"/>
        <v>45662.291666666664</v>
      </c>
      <c r="B148" s="44">
        <v>45662.291666666664</v>
      </c>
      <c r="C148" s="45">
        <v>1584.9390840000001</v>
      </c>
      <c r="D148" s="45">
        <v>701.29829922249996</v>
      </c>
      <c r="E148" s="45">
        <v>1662.6204379999999</v>
      </c>
      <c r="F148" s="45">
        <v>1009.112029975</v>
      </c>
      <c r="G148" s="45">
        <v>745.10067420840994</v>
      </c>
      <c r="H148" s="45">
        <v>4135.0994529569898</v>
      </c>
      <c r="I148" s="45">
        <v>6238.0843680746202</v>
      </c>
      <c r="J148" s="45">
        <v>396.76006938827703</v>
      </c>
      <c r="K148" s="45">
        <v>176.31487339999998</v>
      </c>
      <c r="L148" s="45">
        <v>3027.0106675000002</v>
      </c>
      <c r="M148" s="35" t="b">
        <v>1</v>
      </c>
      <c r="N148" s="45">
        <v>6634.8444374628971</v>
      </c>
      <c r="O148" s="27"/>
    </row>
    <row r="149" spans="1:15" x14ac:dyDescent="0.25">
      <c r="A149" s="18">
        <f t="shared" si="5"/>
        <v>45662.333333333336</v>
      </c>
      <c r="B149" s="44">
        <v>45662.333333333336</v>
      </c>
      <c r="C149" s="45">
        <v>1587.80673075</v>
      </c>
      <c r="D149" s="45">
        <v>523.7729232475001</v>
      </c>
      <c r="E149" s="45">
        <v>1654.91450975</v>
      </c>
      <c r="F149" s="45">
        <v>1155.59943351075</v>
      </c>
      <c r="G149" s="45">
        <v>812.80054032766202</v>
      </c>
      <c r="H149" s="45">
        <v>4536.6294529569896</v>
      </c>
      <c r="I149" s="45">
        <v>6679.95042803462</v>
      </c>
      <c r="J149" s="45">
        <v>390.77482590828004</v>
      </c>
      <c r="K149" s="45">
        <v>724.32143660000008</v>
      </c>
      <c r="L149" s="45">
        <v>2476.4768999999997</v>
      </c>
      <c r="M149" s="35" t="b">
        <v>1</v>
      </c>
      <c r="N149" s="45">
        <v>7070.7252539429001</v>
      </c>
      <c r="O149" s="27"/>
    </row>
    <row r="150" spans="1:15" x14ac:dyDescent="0.25">
      <c r="A150" s="18">
        <f t="shared" si="5"/>
        <v>45662.375</v>
      </c>
      <c r="B150" s="44">
        <v>45662.375</v>
      </c>
      <c r="C150" s="45">
        <v>1646.35356875</v>
      </c>
      <c r="D150" s="45">
        <v>555.84760936750001</v>
      </c>
      <c r="E150" s="45">
        <v>1454.44990925</v>
      </c>
      <c r="F150" s="45">
        <v>1338.4726314680001</v>
      </c>
      <c r="G150" s="45">
        <v>926.58161918041094</v>
      </c>
      <c r="H150" s="45">
        <v>4047.14945295699</v>
      </c>
      <c r="I150" s="45">
        <v>7041.6103536446208</v>
      </c>
      <c r="J150" s="45">
        <v>398.640051228277</v>
      </c>
      <c r="K150" s="45">
        <v>373.13786010000001</v>
      </c>
      <c r="L150" s="45">
        <v>2155.4665260000002</v>
      </c>
      <c r="M150" s="35" t="b">
        <v>1</v>
      </c>
      <c r="N150" s="45">
        <v>7440.2504048728979</v>
      </c>
      <c r="O150" s="27"/>
    </row>
    <row r="151" spans="1:15" x14ac:dyDescent="0.25">
      <c r="A151" s="18">
        <f t="shared" si="5"/>
        <v>45662.416666666664</v>
      </c>
      <c r="B151" s="44">
        <v>45662.416666666664</v>
      </c>
      <c r="C151" s="45">
        <v>1665.8766840000001</v>
      </c>
      <c r="D151" s="45">
        <v>448.45627425000004</v>
      </c>
      <c r="E151" s="45">
        <v>1443.6955955000001</v>
      </c>
      <c r="F151" s="45">
        <v>1367.50923359375</v>
      </c>
      <c r="G151" s="45">
        <v>1065.77594912216</v>
      </c>
      <c r="H151" s="45">
        <v>4181.4984529569901</v>
      </c>
      <c r="I151" s="45">
        <v>7227.7133613946207</v>
      </c>
      <c r="J151" s="45">
        <v>399.32218592827502</v>
      </c>
      <c r="K151" s="45">
        <v>684.22654660000001</v>
      </c>
      <c r="L151" s="45">
        <v>1861.5500955</v>
      </c>
      <c r="M151" s="35" t="b">
        <v>1</v>
      </c>
      <c r="N151" s="45">
        <v>7627.0355473228956</v>
      </c>
      <c r="O151" s="27"/>
    </row>
    <row r="152" spans="1:15" x14ac:dyDescent="0.25">
      <c r="A152" s="18">
        <f t="shared" si="5"/>
        <v>45662.458333333336</v>
      </c>
      <c r="B152" s="44">
        <v>45662.458333333336</v>
      </c>
      <c r="C152" s="45">
        <v>1681.8329382500001</v>
      </c>
      <c r="D152" s="45">
        <v>547.85384714999998</v>
      </c>
      <c r="E152" s="45">
        <v>1440.2516110000001</v>
      </c>
      <c r="F152" s="45">
        <v>1371.63424234025</v>
      </c>
      <c r="G152" s="45">
        <v>1143.0119264356599</v>
      </c>
      <c r="H152" s="45">
        <v>3894.22545295699</v>
      </c>
      <c r="I152" s="45">
        <v>7351.3304434646197</v>
      </c>
      <c r="J152" s="45">
        <v>410.979246268277</v>
      </c>
      <c r="K152" s="45">
        <v>436.88013490000003</v>
      </c>
      <c r="L152" s="45">
        <v>1879.6201934999999</v>
      </c>
      <c r="M152" s="35" t="b">
        <v>1</v>
      </c>
      <c r="N152" s="45">
        <v>7762.3096897328969</v>
      </c>
      <c r="O152" s="27"/>
    </row>
    <row r="153" spans="1:15" x14ac:dyDescent="0.25">
      <c r="A153" s="18">
        <f t="shared" si="5"/>
        <v>45662.5</v>
      </c>
      <c r="B153" s="44">
        <v>45662.5</v>
      </c>
      <c r="C153" s="45">
        <v>1721.77094225</v>
      </c>
      <c r="D153" s="45">
        <v>903.40268307500003</v>
      </c>
      <c r="E153" s="45">
        <v>1436.29791725</v>
      </c>
      <c r="F153" s="45">
        <v>1285.4325765717499</v>
      </c>
      <c r="G153" s="45">
        <v>1138.7950720291599</v>
      </c>
      <c r="H153" s="45">
        <v>3425.5924529569902</v>
      </c>
      <c r="I153" s="45">
        <v>7259.9856876846197</v>
      </c>
      <c r="J153" s="45">
        <v>416.20500714827602</v>
      </c>
      <c r="K153" s="45">
        <v>296.54156080000001</v>
      </c>
      <c r="L153" s="45">
        <v>1938.5593884999998</v>
      </c>
      <c r="M153" s="35" t="b">
        <v>1</v>
      </c>
      <c r="N153" s="45">
        <v>7676.190694832896</v>
      </c>
      <c r="O153" s="27"/>
    </row>
    <row r="154" spans="1:15" x14ac:dyDescent="0.25">
      <c r="A154" s="18">
        <f t="shared" si="5"/>
        <v>45662.541666666664</v>
      </c>
      <c r="B154" s="44">
        <v>45662.541666666664</v>
      </c>
      <c r="C154" s="45">
        <v>1717.686504</v>
      </c>
      <c r="D154" s="45">
        <v>1165.6632942874999</v>
      </c>
      <c r="E154" s="45">
        <v>1459.6713765</v>
      </c>
      <c r="F154" s="45">
        <v>1060.0631856215</v>
      </c>
      <c r="G154" s="45">
        <v>1126.78484655691</v>
      </c>
      <c r="H154" s="45">
        <v>3376.03345295699</v>
      </c>
      <c r="I154" s="45">
        <v>7037.2541717946206</v>
      </c>
      <c r="J154" s="45">
        <v>419.90442562827502</v>
      </c>
      <c r="K154" s="45">
        <v>298.75353250000001</v>
      </c>
      <c r="L154" s="45">
        <v>2149.99053</v>
      </c>
      <c r="M154" s="35" t="b">
        <v>1</v>
      </c>
      <c r="N154" s="45">
        <v>7457.1585974228956</v>
      </c>
      <c r="O154" s="27"/>
    </row>
    <row r="155" spans="1:15" x14ac:dyDescent="0.25">
      <c r="A155" s="18">
        <f t="shared" si="5"/>
        <v>45662.583333333336</v>
      </c>
      <c r="B155" s="44">
        <v>45662.583333333336</v>
      </c>
      <c r="C155" s="45">
        <v>1771.35684575</v>
      </c>
      <c r="D155" s="45">
        <v>957.99285888750001</v>
      </c>
      <c r="E155" s="45">
        <v>1605.2178589999999</v>
      </c>
      <c r="F155" s="45">
        <v>941.1397163549999</v>
      </c>
      <c r="G155" s="45">
        <v>1049.85030529341</v>
      </c>
      <c r="H155" s="45">
        <v>3520.3384529569898</v>
      </c>
      <c r="I155" s="45">
        <v>6876.2945355546199</v>
      </c>
      <c r="J155" s="45">
        <v>427.767749588279</v>
      </c>
      <c r="K155" s="45">
        <v>97.383173100000008</v>
      </c>
      <c r="L155" s="45">
        <v>2444.4505799999997</v>
      </c>
      <c r="M155" s="35" t="b">
        <v>1</v>
      </c>
      <c r="N155" s="45">
        <v>7304.0622851428989</v>
      </c>
      <c r="O155" s="27"/>
    </row>
    <row r="156" spans="1:15" x14ac:dyDescent="0.25">
      <c r="A156" s="18">
        <f t="shared" si="5"/>
        <v>45662.625</v>
      </c>
      <c r="B156" s="44">
        <v>45662.625</v>
      </c>
      <c r="C156" s="45">
        <v>1847.6966972499999</v>
      </c>
      <c r="D156" s="45">
        <v>1890.7513401449999</v>
      </c>
      <c r="E156" s="45">
        <v>1607.2235439999999</v>
      </c>
      <c r="F156" s="45">
        <v>733.12722731425004</v>
      </c>
      <c r="G156" s="45">
        <v>1032.1370383666599</v>
      </c>
      <c r="H156" s="45">
        <v>3482.8044529569902</v>
      </c>
      <c r="I156" s="45">
        <v>6844.91294210462</v>
      </c>
      <c r="J156" s="45">
        <v>465.71303612827802</v>
      </c>
      <c r="K156" s="45">
        <v>404.57260680000007</v>
      </c>
      <c r="L156" s="45">
        <v>2878.5417150000003</v>
      </c>
      <c r="M156" s="35" t="b">
        <v>1</v>
      </c>
      <c r="N156" s="45">
        <v>7310.625978232898</v>
      </c>
      <c r="O156" s="27"/>
    </row>
    <row r="157" spans="1:15" x14ac:dyDescent="0.25">
      <c r="A157" s="18">
        <f t="shared" si="5"/>
        <v>45662.666666666664</v>
      </c>
      <c r="B157" s="44">
        <v>45662.666666666664</v>
      </c>
      <c r="C157" s="45">
        <v>1916.74003225</v>
      </c>
      <c r="D157" s="45">
        <v>1572.76080385</v>
      </c>
      <c r="E157" s="45">
        <v>1603.9847144999999</v>
      </c>
      <c r="F157" s="45">
        <v>622.86476434575002</v>
      </c>
      <c r="G157" s="45">
        <v>968.81980505016304</v>
      </c>
      <c r="H157" s="45">
        <v>4035.4604529569897</v>
      </c>
      <c r="I157" s="45">
        <v>7040.5234390946198</v>
      </c>
      <c r="J157" s="45">
        <v>472.72001235827804</v>
      </c>
      <c r="K157" s="45">
        <v>525.37656649999997</v>
      </c>
      <c r="L157" s="45">
        <v>2682.0105549999998</v>
      </c>
      <c r="M157" s="35" t="b">
        <v>1</v>
      </c>
      <c r="N157" s="45">
        <v>7513.2434514528977</v>
      </c>
      <c r="O157" s="27"/>
    </row>
    <row r="158" spans="1:15" x14ac:dyDescent="0.25">
      <c r="A158" s="18">
        <f t="shared" si="5"/>
        <v>45662.708333333336</v>
      </c>
      <c r="B158" s="44">
        <v>45662.708333333336</v>
      </c>
      <c r="C158" s="45">
        <v>1922.1378079999999</v>
      </c>
      <c r="D158" s="45">
        <v>1792.3905107225</v>
      </c>
      <c r="E158" s="45">
        <v>1602.3127454999999</v>
      </c>
      <c r="F158" s="45">
        <v>628.18809498199994</v>
      </c>
      <c r="G158" s="45">
        <v>940.63024764140994</v>
      </c>
      <c r="H158" s="45">
        <v>3884.1934529569899</v>
      </c>
      <c r="I158" s="45">
        <v>7208.2771633346201</v>
      </c>
      <c r="J158" s="45">
        <v>473.47306016827503</v>
      </c>
      <c r="K158" s="45">
        <v>353.42323130000005</v>
      </c>
      <c r="L158" s="45">
        <v>2734.6794049999999</v>
      </c>
      <c r="M158" s="35" t="b">
        <v>1</v>
      </c>
      <c r="N158" s="45">
        <v>7681.7502235028951</v>
      </c>
      <c r="O158" s="27"/>
    </row>
    <row r="159" spans="1:15" x14ac:dyDescent="0.25">
      <c r="A159" s="18">
        <f t="shared" si="5"/>
        <v>45662.75</v>
      </c>
      <c r="B159" s="44">
        <v>45662.75</v>
      </c>
      <c r="C159" s="45">
        <v>1914.2389412499999</v>
      </c>
      <c r="D159" s="45">
        <v>1285.5535267549999</v>
      </c>
      <c r="E159" s="45">
        <v>1510.63946775</v>
      </c>
      <c r="F159" s="45">
        <v>626.87682262825001</v>
      </c>
      <c r="G159" s="45">
        <v>930.48645606265995</v>
      </c>
      <c r="H159" s="45">
        <v>4263.2954529569897</v>
      </c>
      <c r="I159" s="45">
        <v>7172.6247346646205</v>
      </c>
      <c r="J159" s="45">
        <v>467.27966933827804</v>
      </c>
      <c r="K159" s="45">
        <v>379.10248089999999</v>
      </c>
      <c r="L159" s="45">
        <v>2512.0837825000003</v>
      </c>
      <c r="M159" s="35" t="b">
        <v>1</v>
      </c>
      <c r="N159" s="45">
        <v>7639.9044040028984</v>
      </c>
      <c r="O159" s="27"/>
    </row>
    <row r="160" spans="1:15" x14ac:dyDescent="0.25">
      <c r="A160" s="18">
        <f t="shared" si="5"/>
        <v>45662.791666666664</v>
      </c>
      <c r="B160" s="44">
        <v>45662.791666666664</v>
      </c>
      <c r="C160" s="45">
        <v>1931.34966325</v>
      </c>
      <c r="D160" s="45">
        <v>883.17384756750005</v>
      </c>
      <c r="E160" s="45">
        <v>1440.0196370000001</v>
      </c>
      <c r="F160" s="45">
        <v>637.94933007299994</v>
      </c>
      <c r="G160" s="45">
        <v>924.86833381541101</v>
      </c>
      <c r="H160" s="45">
        <v>4407.0434529569893</v>
      </c>
      <c r="I160" s="45">
        <v>6948.2342880146198</v>
      </c>
      <c r="J160" s="45">
        <v>450.98779694827903</v>
      </c>
      <c r="K160" s="45">
        <v>272.67949970000001</v>
      </c>
      <c r="L160" s="45">
        <v>2552.5026799999996</v>
      </c>
      <c r="M160" s="35" t="b">
        <v>1</v>
      </c>
      <c r="N160" s="45">
        <v>7399.2220849628984</v>
      </c>
      <c r="O160" s="27"/>
    </row>
    <row r="161" spans="1:15" x14ac:dyDescent="0.25">
      <c r="A161" s="18">
        <f t="shared" si="5"/>
        <v>45662.833333333336</v>
      </c>
      <c r="B161" s="44">
        <v>45662.833333333336</v>
      </c>
      <c r="C161" s="45">
        <v>1831.11360575</v>
      </c>
      <c r="D161" s="45">
        <v>650.69810190999999</v>
      </c>
      <c r="E161" s="45">
        <v>1432.688766</v>
      </c>
      <c r="F161" s="45">
        <v>617.31256348300008</v>
      </c>
      <c r="G161" s="45">
        <v>834.33151955290896</v>
      </c>
      <c r="H161" s="45">
        <v>4540.3004529569898</v>
      </c>
      <c r="I161" s="45">
        <v>6654.3499926246204</v>
      </c>
      <c r="J161" s="45">
        <v>428.80629082828</v>
      </c>
      <c r="K161" s="45">
        <v>372.81637119999999</v>
      </c>
      <c r="L161" s="45">
        <v>2450.4723549999999</v>
      </c>
      <c r="M161" s="35" t="b">
        <v>1</v>
      </c>
      <c r="N161" s="45">
        <v>7083.1562834529004</v>
      </c>
      <c r="O161" s="27"/>
    </row>
    <row r="162" spans="1:15" x14ac:dyDescent="0.25">
      <c r="A162" s="18">
        <f t="shared" si="5"/>
        <v>45662.875</v>
      </c>
      <c r="B162" s="44">
        <v>45662.875</v>
      </c>
      <c r="C162" s="45">
        <v>1723.9663164999999</v>
      </c>
      <c r="D162" s="45">
        <v>902.48885536249998</v>
      </c>
      <c r="E162" s="45">
        <v>1427.05783075</v>
      </c>
      <c r="F162" s="45">
        <v>637.71245598300004</v>
      </c>
      <c r="G162" s="45">
        <v>816.89781813040793</v>
      </c>
      <c r="H162" s="45">
        <v>4284.6394529569898</v>
      </c>
      <c r="I162" s="45">
        <v>6291.7576256546199</v>
      </c>
      <c r="J162" s="45">
        <v>405.53826462827806</v>
      </c>
      <c r="K162" s="45">
        <v>462.87676690000001</v>
      </c>
      <c r="L162" s="45">
        <v>2632.5900725000001</v>
      </c>
      <c r="M162" s="35" t="b">
        <v>1</v>
      </c>
      <c r="N162" s="45">
        <v>6697.2958902828977</v>
      </c>
      <c r="O162" s="27"/>
    </row>
    <row r="163" spans="1:15" x14ac:dyDescent="0.25">
      <c r="A163" s="18">
        <f t="shared" si="5"/>
        <v>45662.916666666664</v>
      </c>
      <c r="B163" s="44">
        <v>45662.916666666664</v>
      </c>
      <c r="C163" s="45">
        <v>1676.8686492500001</v>
      </c>
      <c r="D163" s="45">
        <v>644.46842423750002</v>
      </c>
      <c r="E163" s="45">
        <v>1389.731528</v>
      </c>
      <c r="F163" s="45">
        <v>706.11426647299993</v>
      </c>
      <c r="G163" s="45">
        <v>806.2701757854079</v>
      </c>
      <c r="H163" s="45">
        <v>4396.2534529569893</v>
      </c>
      <c r="I163" s="45">
        <v>6268.1392052746196</v>
      </c>
      <c r="J163" s="45">
        <v>389.18593412827403</v>
      </c>
      <c r="K163" s="45">
        <v>431.30780729999998</v>
      </c>
      <c r="L163" s="45">
        <v>2531.0735500000001</v>
      </c>
      <c r="M163" s="35" t="b">
        <v>1</v>
      </c>
      <c r="N163" s="45">
        <v>6657.3251394028939</v>
      </c>
      <c r="O163" s="27"/>
    </row>
    <row r="164" spans="1:15" x14ac:dyDescent="0.25">
      <c r="A164" s="18">
        <f t="shared" si="5"/>
        <v>45662.958333333336</v>
      </c>
      <c r="B164" s="44">
        <v>45662.958333333336</v>
      </c>
      <c r="C164" s="45">
        <v>1647.0607407499999</v>
      </c>
      <c r="D164" s="45">
        <v>350.12324417000002</v>
      </c>
      <c r="E164" s="45">
        <v>1302.42566575</v>
      </c>
      <c r="F164" s="45">
        <v>821.03874659299993</v>
      </c>
      <c r="G164" s="45">
        <v>793.53920355290904</v>
      </c>
      <c r="H164" s="45">
        <v>4413.6134529569899</v>
      </c>
      <c r="I164" s="45">
        <v>5867.6711493446192</v>
      </c>
      <c r="J164" s="45">
        <v>363.88184572827601</v>
      </c>
      <c r="K164" s="45">
        <v>720.10539620000009</v>
      </c>
      <c r="L164" s="45">
        <v>2376.1426624999999</v>
      </c>
      <c r="M164" s="35" t="b">
        <v>1</v>
      </c>
      <c r="N164" s="45">
        <v>6231.5529950728951</v>
      </c>
      <c r="O164" s="27"/>
    </row>
    <row r="165" spans="1:15" x14ac:dyDescent="0.25">
      <c r="A165" s="18">
        <f t="shared" si="5"/>
        <v>45663</v>
      </c>
      <c r="B165" s="44">
        <v>45663</v>
      </c>
      <c r="C165" s="45">
        <v>1561.06673675</v>
      </c>
      <c r="D165" s="45">
        <v>268.24182611000003</v>
      </c>
      <c r="E165" s="45">
        <v>1411.1020250000001</v>
      </c>
      <c r="F165" s="45">
        <v>909.87211999900001</v>
      </c>
      <c r="G165" s="45">
        <v>715.02156501691093</v>
      </c>
      <c r="H165" s="45">
        <v>4492.9054529569894</v>
      </c>
      <c r="I165" s="45">
        <v>5636.9086468246196</v>
      </c>
      <c r="J165" s="45">
        <v>343.35899580827805</v>
      </c>
      <c r="K165" s="45">
        <v>1539.7895532</v>
      </c>
      <c r="L165" s="45">
        <v>1838.1525299999998</v>
      </c>
      <c r="M165" s="35" t="b">
        <v>1</v>
      </c>
      <c r="N165" s="45">
        <v>5980.2676426328981</v>
      </c>
      <c r="O165" s="27"/>
    </row>
    <row r="166" spans="1:15" x14ac:dyDescent="0.25">
      <c r="A166" s="18">
        <f t="shared" si="5"/>
        <v>45663.041666666664</v>
      </c>
      <c r="B166" s="44">
        <v>45663.041666666664</v>
      </c>
      <c r="C166" s="45">
        <v>1549.3495820000001</v>
      </c>
      <c r="D166" s="45">
        <v>324.0121997425</v>
      </c>
      <c r="E166" s="45">
        <v>1609.7690452500001</v>
      </c>
      <c r="F166" s="45">
        <v>952.09711478899999</v>
      </c>
      <c r="G166" s="45">
        <v>701.40278098440797</v>
      </c>
      <c r="H166" s="45">
        <v>4167.91745295699</v>
      </c>
      <c r="I166" s="45">
        <v>5352.6349501546201</v>
      </c>
      <c r="J166" s="45">
        <v>343.986722768275</v>
      </c>
      <c r="K166" s="45">
        <v>1906.5639478000001</v>
      </c>
      <c r="L166" s="45">
        <v>1701.3625549999999</v>
      </c>
      <c r="M166" s="35" t="b">
        <v>1</v>
      </c>
      <c r="N166" s="45">
        <v>5696.6216729228954</v>
      </c>
      <c r="O166" s="27"/>
    </row>
    <row r="167" spans="1:15" x14ac:dyDescent="0.25">
      <c r="A167" s="18">
        <f t="shared" si="5"/>
        <v>45663.083333333336</v>
      </c>
      <c r="B167" s="44">
        <v>45663.083333333336</v>
      </c>
      <c r="C167" s="45">
        <v>1549.0809482499999</v>
      </c>
      <c r="D167" s="45">
        <v>206.51918143750001</v>
      </c>
      <c r="E167" s="45">
        <v>1471.2941685000001</v>
      </c>
      <c r="F167" s="45">
        <v>910.04041658899996</v>
      </c>
      <c r="G167" s="45">
        <v>686.93430632940999</v>
      </c>
      <c r="H167" s="45">
        <v>4693.1774529569893</v>
      </c>
      <c r="I167" s="45">
        <v>5231.0941018246203</v>
      </c>
      <c r="J167" s="45">
        <v>343.46282753827802</v>
      </c>
      <c r="K167" s="45">
        <v>2386.2045122</v>
      </c>
      <c r="L167" s="45">
        <v>1556.2850324999999</v>
      </c>
      <c r="M167" s="35" t="b">
        <v>1</v>
      </c>
      <c r="N167" s="45">
        <v>5574.5569293628987</v>
      </c>
      <c r="O167" s="27"/>
    </row>
    <row r="168" spans="1:15" x14ac:dyDescent="0.25">
      <c r="A168" s="18">
        <f t="shared" si="5"/>
        <v>45663.125</v>
      </c>
      <c r="B168" s="44">
        <v>45663.125</v>
      </c>
      <c r="C168" s="45">
        <v>1553.21643675</v>
      </c>
      <c r="D168" s="45">
        <v>162.43468448749999</v>
      </c>
      <c r="E168" s="45">
        <v>1348.4394992499999</v>
      </c>
      <c r="F168" s="45">
        <v>929.83278965500006</v>
      </c>
      <c r="G168" s="45">
        <v>681.510203733411</v>
      </c>
      <c r="H168" s="45">
        <v>5063.1474529569896</v>
      </c>
      <c r="I168" s="45">
        <v>5132.0561392446198</v>
      </c>
      <c r="J168" s="45">
        <v>348.543170188278</v>
      </c>
      <c r="K168" s="45">
        <v>2808.3348749000002</v>
      </c>
      <c r="L168" s="45">
        <v>1449.6468824999999</v>
      </c>
      <c r="M168" s="35" t="b">
        <v>1</v>
      </c>
      <c r="N168" s="45">
        <v>5480.5993094328978</v>
      </c>
      <c r="O168" s="27"/>
    </row>
    <row r="169" spans="1:15" x14ac:dyDescent="0.25">
      <c r="A169" s="18">
        <f t="shared" si="5"/>
        <v>45663.166666666664</v>
      </c>
      <c r="B169" s="44">
        <v>45663.166666666664</v>
      </c>
      <c r="C169" s="45">
        <v>1568.3716569999999</v>
      </c>
      <c r="D169" s="45">
        <v>180.755368425</v>
      </c>
      <c r="E169" s="45">
        <v>1347.7847775</v>
      </c>
      <c r="F169" s="45">
        <v>911.44378498900005</v>
      </c>
      <c r="G169" s="45">
        <v>689.70868705190708</v>
      </c>
      <c r="H169" s="45">
        <v>5121.1914529569895</v>
      </c>
      <c r="I169" s="45">
        <v>5185.21865628462</v>
      </c>
      <c r="J169" s="45">
        <v>343.27462123827502</v>
      </c>
      <c r="K169" s="45">
        <v>2597.5768828999999</v>
      </c>
      <c r="L169" s="45">
        <v>1693.1855674999999</v>
      </c>
      <c r="M169" s="35" t="b">
        <v>1</v>
      </c>
      <c r="N169" s="45">
        <v>5528.4932775228954</v>
      </c>
      <c r="O169" s="27"/>
    </row>
    <row r="170" spans="1:15" x14ac:dyDescent="0.25">
      <c r="A170" s="18">
        <f t="shared" si="5"/>
        <v>45663.208333333336</v>
      </c>
      <c r="B170" s="44">
        <v>45663.208333333336</v>
      </c>
      <c r="C170" s="45">
        <v>1591.83878325</v>
      </c>
      <c r="D170" s="45">
        <v>267.32737802500003</v>
      </c>
      <c r="E170" s="45">
        <v>1611.8093099999999</v>
      </c>
      <c r="F170" s="45">
        <v>934.16542202799997</v>
      </c>
      <c r="G170" s="45">
        <v>704.85148045290896</v>
      </c>
      <c r="H170" s="45">
        <v>5065.2604529569899</v>
      </c>
      <c r="I170" s="45">
        <v>5392.1130757946203</v>
      </c>
      <c r="J170" s="45">
        <v>335.40815891827901</v>
      </c>
      <c r="K170" s="45">
        <v>2361.504637</v>
      </c>
      <c r="L170" s="45">
        <v>2086.2269550000001</v>
      </c>
      <c r="M170" s="35" t="b">
        <v>1</v>
      </c>
      <c r="N170" s="45">
        <v>5727.5212347128991</v>
      </c>
      <c r="O170" s="27"/>
    </row>
    <row r="171" spans="1:15" x14ac:dyDescent="0.25">
      <c r="A171" s="18">
        <f t="shared" si="5"/>
        <v>45663.25</v>
      </c>
      <c r="B171" s="44">
        <v>45663.25</v>
      </c>
      <c r="C171" s="45">
        <v>1706.5014820000001</v>
      </c>
      <c r="D171" s="45">
        <v>430.73179139249999</v>
      </c>
      <c r="E171" s="45">
        <v>1678.404616</v>
      </c>
      <c r="F171" s="45">
        <v>1002.53112121975</v>
      </c>
      <c r="G171" s="45">
        <v>725.86174355366006</v>
      </c>
      <c r="H171" s="45">
        <v>4034.8564529569899</v>
      </c>
      <c r="I171" s="45">
        <v>5646.1123523446195</v>
      </c>
      <c r="J171" s="45">
        <v>326.77201227827703</v>
      </c>
      <c r="K171" s="45">
        <v>1318.73344</v>
      </c>
      <c r="L171" s="45">
        <v>2287.2694025000001</v>
      </c>
      <c r="M171" s="35" t="b">
        <v>1</v>
      </c>
      <c r="N171" s="45">
        <v>5972.8843646228961</v>
      </c>
      <c r="O171" s="27"/>
    </row>
    <row r="172" spans="1:15" x14ac:dyDescent="0.25">
      <c r="A172" s="18">
        <f t="shared" si="5"/>
        <v>45663.291666666664</v>
      </c>
      <c r="B172" s="44">
        <v>45663.291666666664</v>
      </c>
      <c r="C172" s="45">
        <v>1829.0650942500001</v>
      </c>
      <c r="D172" s="45">
        <v>337.69897345499999</v>
      </c>
      <c r="E172" s="45">
        <v>1700.3156334999999</v>
      </c>
      <c r="F172" s="45">
        <v>1067.5118096404999</v>
      </c>
      <c r="G172" s="45">
        <v>750.44804880041102</v>
      </c>
      <c r="H172" s="45">
        <v>3954.8904529569904</v>
      </c>
      <c r="I172" s="45">
        <v>6052.9270106946196</v>
      </c>
      <c r="J172" s="45">
        <v>343.69282690827896</v>
      </c>
      <c r="K172" s="45">
        <v>1020.5472425</v>
      </c>
      <c r="L172" s="45">
        <v>2222.7629325000003</v>
      </c>
      <c r="M172" s="35" t="b">
        <v>1</v>
      </c>
      <c r="N172" s="45">
        <v>6396.6198376028988</v>
      </c>
      <c r="O172" s="27"/>
    </row>
    <row r="173" spans="1:15" x14ac:dyDescent="0.25">
      <c r="A173" s="18">
        <f t="shared" si="5"/>
        <v>45663.333333333336</v>
      </c>
      <c r="B173" s="44">
        <v>45663.333333333336</v>
      </c>
      <c r="C173" s="45">
        <v>1863.7061775</v>
      </c>
      <c r="D173" s="45">
        <v>560.40317027000003</v>
      </c>
      <c r="E173" s="45">
        <v>1490.0320382499999</v>
      </c>
      <c r="F173" s="45">
        <v>1035.5073977617501</v>
      </c>
      <c r="G173" s="45">
        <v>826.57309765416096</v>
      </c>
      <c r="H173" s="45">
        <v>4079.1714529569899</v>
      </c>
      <c r="I173" s="45">
        <v>6437.8564629946195</v>
      </c>
      <c r="J173" s="45">
        <v>374.96902779828201</v>
      </c>
      <c r="K173" s="45">
        <v>1283.4932810999999</v>
      </c>
      <c r="L173" s="45">
        <v>1759.0745625</v>
      </c>
      <c r="M173" s="35" t="b">
        <v>1</v>
      </c>
      <c r="N173" s="45">
        <v>6812.8254907929013</v>
      </c>
      <c r="O173" s="27"/>
    </row>
    <row r="174" spans="1:15" x14ac:dyDescent="0.25">
      <c r="A174" s="18">
        <f t="shared" ref="A174:A237" si="6">B174</f>
        <v>45663.375</v>
      </c>
      <c r="B174" s="44">
        <v>45663.375</v>
      </c>
      <c r="C174" s="45">
        <v>1878.07020975</v>
      </c>
      <c r="D174" s="45">
        <v>421.25228671249999</v>
      </c>
      <c r="E174" s="45">
        <v>1458.050056</v>
      </c>
      <c r="F174" s="45">
        <v>1005.1193656547499</v>
      </c>
      <c r="G174" s="45">
        <v>929.27732894865994</v>
      </c>
      <c r="H174" s="45">
        <v>4531.2734529569898</v>
      </c>
      <c r="I174" s="45">
        <v>6705.4051918546202</v>
      </c>
      <c r="J174" s="45">
        <v>398.66052766827704</v>
      </c>
      <c r="K174" s="45">
        <v>1519.3723104999999</v>
      </c>
      <c r="L174" s="45">
        <v>1599.6046699999999</v>
      </c>
      <c r="M174" s="35" t="b">
        <v>1</v>
      </c>
      <c r="N174" s="45">
        <v>7104.0657195228969</v>
      </c>
      <c r="O174" s="27"/>
    </row>
    <row r="175" spans="1:15" x14ac:dyDescent="0.25">
      <c r="A175" s="18">
        <f t="shared" si="6"/>
        <v>45663.416666666664</v>
      </c>
      <c r="B175" s="44">
        <v>45663.416666666664</v>
      </c>
      <c r="C175" s="45">
        <v>1865.4471780000001</v>
      </c>
      <c r="D175" s="45">
        <v>301.32624436499998</v>
      </c>
      <c r="E175" s="45">
        <v>1524.2287592499999</v>
      </c>
      <c r="F175" s="45">
        <v>851.10097275225007</v>
      </c>
      <c r="G175" s="45">
        <v>1057.0891851286599</v>
      </c>
      <c r="H175" s="45">
        <v>5229.6215629569897</v>
      </c>
      <c r="I175" s="45">
        <v>6898.39415295462</v>
      </c>
      <c r="J175" s="45">
        <v>413.656613698277</v>
      </c>
      <c r="K175" s="45">
        <v>2071.1704107999999</v>
      </c>
      <c r="L175" s="45">
        <v>1445.592725</v>
      </c>
      <c r="M175" s="35" t="b">
        <v>1</v>
      </c>
      <c r="N175" s="45">
        <v>7312.0507666528974</v>
      </c>
      <c r="O175" s="27"/>
    </row>
    <row r="176" spans="1:15" x14ac:dyDescent="0.25">
      <c r="A176" s="18">
        <f t="shared" si="6"/>
        <v>45663.458333333336</v>
      </c>
      <c r="B176" s="44">
        <v>45663.458333333336</v>
      </c>
      <c r="C176" s="45">
        <v>1830.1498367499998</v>
      </c>
      <c r="D176" s="45">
        <v>475.5679609</v>
      </c>
      <c r="E176" s="45">
        <v>1518.9647037499999</v>
      </c>
      <c r="F176" s="45">
        <v>615.50151026000003</v>
      </c>
      <c r="G176" s="45">
        <v>1168.70391824591</v>
      </c>
      <c r="H176" s="45">
        <v>5394.8682329569892</v>
      </c>
      <c r="I176" s="45">
        <v>6981.38087363462</v>
      </c>
      <c r="J176" s="45">
        <v>414.18349172827999</v>
      </c>
      <c r="K176" s="45">
        <v>2226.283355</v>
      </c>
      <c r="L176" s="45">
        <v>1381.9084425000001</v>
      </c>
      <c r="M176" s="35" t="b">
        <v>1</v>
      </c>
      <c r="N176" s="45">
        <v>7395.5643653629004</v>
      </c>
      <c r="O176" s="27"/>
    </row>
    <row r="177" spans="1:15" x14ac:dyDescent="0.25">
      <c r="A177" s="18">
        <f t="shared" si="6"/>
        <v>45663.5</v>
      </c>
      <c r="B177" s="44">
        <v>45663.5</v>
      </c>
      <c r="C177" s="45">
        <v>1804.98822875</v>
      </c>
      <c r="D177" s="45">
        <v>421.18094298250003</v>
      </c>
      <c r="E177" s="45">
        <v>1467.9581720000001</v>
      </c>
      <c r="F177" s="45">
        <v>380.51291256924998</v>
      </c>
      <c r="G177" s="45">
        <v>1175.4339239241599</v>
      </c>
      <c r="H177" s="45">
        <v>5340.5444529569895</v>
      </c>
      <c r="I177" s="45">
        <v>6895.83304204462</v>
      </c>
      <c r="J177" s="45">
        <v>401.47767413827603</v>
      </c>
      <c r="K177" s="45">
        <v>2088.8189640000001</v>
      </c>
      <c r="L177" s="45">
        <v>1204.488953</v>
      </c>
      <c r="M177" s="35" t="b">
        <v>1</v>
      </c>
      <c r="N177" s="45">
        <v>7297.3107161828957</v>
      </c>
      <c r="O177" s="27"/>
    </row>
    <row r="178" spans="1:15" x14ac:dyDescent="0.25">
      <c r="A178" s="18">
        <f t="shared" si="6"/>
        <v>45663.541666666664</v>
      </c>
      <c r="B178" s="44">
        <v>45663.541666666664</v>
      </c>
      <c r="C178" s="45">
        <v>1810.9615327499998</v>
      </c>
      <c r="D178" s="45">
        <v>466.6496831</v>
      </c>
      <c r="E178" s="45">
        <v>1465.04161075</v>
      </c>
      <c r="F178" s="45">
        <v>309.6942082855</v>
      </c>
      <c r="G178" s="45">
        <v>1131.5289515404099</v>
      </c>
      <c r="H178" s="45">
        <v>4927.4674529569902</v>
      </c>
      <c r="I178" s="45">
        <v>6693.1640046946195</v>
      </c>
      <c r="J178" s="45">
        <v>374.35493248827902</v>
      </c>
      <c r="K178" s="45">
        <v>1676.9539442</v>
      </c>
      <c r="L178" s="45">
        <v>1366.8705580000001</v>
      </c>
      <c r="M178" s="35" t="b">
        <v>1</v>
      </c>
      <c r="N178" s="45">
        <v>7067.5189371828983</v>
      </c>
      <c r="O178" s="27"/>
    </row>
    <row r="179" spans="1:15" x14ac:dyDescent="0.25">
      <c r="A179" s="18">
        <f t="shared" si="6"/>
        <v>45663.583333333336</v>
      </c>
      <c r="B179" s="44">
        <v>45663.583333333336</v>
      </c>
      <c r="C179" s="45">
        <v>1844.183057</v>
      </c>
      <c r="D179" s="45">
        <v>419.52153527250005</v>
      </c>
      <c r="E179" s="45">
        <v>1695.719278</v>
      </c>
      <c r="F179" s="45">
        <v>268.32384243000001</v>
      </c>
      <c r="G179" s="45">
        <v>1023.4434213934099</v>
      </c>
      <c r="H179" s="45">
        <v>4526.7794529569901</v>
      </c>
      <c r="I179" s="45">
        <v>6560.0252587046198</v>
      </c>
      <c r="J179" s="45">
        <v>374.20062974827903</v>
      </c>
      <c r="K179" s="45">
        <v>923.85095510000008</v>
      </c>
      <c r="L179" s="45">
        <v>1919.8937435</v>
      </c>
      <c r="M179" s="35" t="b">
        <v>1</v>
      </c>
      <c r="N179" s="45">
        <v>6934.2258884528992</v>
      </c>
      <c r="O179" s="27"/>
    </row>
    <row r="180" spans="1:15" x14ac:dyDescent="0.25">
      <c r="A180" s="18">
        <f t="shared" si="6"/>
        <v>45663.625</v>
      </c>
      <c r="B180" s="44">
        <v>45663.625</v>
      </c>
      <c r="C180" s="45">
        <v>1949.3325132499999</v>
      </c>
      <c r="D180" s="45">
        <v>834.20850012249991</v>
      </c>
      <c r="E180" s="45">
        <v>1865.53547875</v>
      </c>
      <c r="F180" s="45">
        <v>278.38391660975003</v>
      </c>
      <c r="G180" s="45">
        <v>886.50528210365894</v>
      </c>
      <c r="H180" s="45">
        <v>3938.1714529569899</v>
      </c>
      <c r="I180" s="45">
        <v>6645.5861842246204</v>
      </c>
      <c r="J180" s="45">
        <v>372.68461886827697</v>
      </c>
      <c r="K180" s="45">
        <v>590.89381270000001</v>
      </c>
      <c r="L180" s="45">
        <v>2142.9725279999998</v>
      </c>
      <c r="M180" s="35" t="b">
        <v>1</v>
      </c>
      <c r="N180" s="45">
        <v>7018.270803092897</v>
      </c>
      <c r="O180" s="27"/>
    </row>
    <row r="181" spans="1:15" x14ac:dyDescent="0.25">
      <c r="A181" s="18">
        <f t="shared" si="6"/>
        <v>45663.666666666664</v>
      </c>
      <c r="B181" s="44">
        <v>45663.666666666664</v>
      </c>
      <c r="C181" s="45">
        <v>2047.11757625</v>
      </c>
      <c r="D181" s="45">
        <v>1346.9317652775001</v>
      </c>
      <c r="E181" s="45">
        <v>2077.4978652499999</v>
      </c>
      <c r="F181" s="45">
        <v>267.57789163350003</v>
      </c>
      <c r="G181" s="45">
        <v>768.20350163490991</v>
      </c>
      <c r="H181" s="45">
        <v>3532.4064529569901</v>
      </c>
      <c r="I181" s="45">
        <v>6988.9168428246203</v>
      </c>
      <c r="J181" s="45">
        <v>384.51579507827898</v>
      </c>
      <c r="K181" s="45">
        <v>609.59269959999995</v>
      </c>
      <c r="L181" s="45">
        <v>2056.7097154999997</v>
      </c>
      <c r="M181" s="35" t="b">
        <v>1</v>
      </c>
      <c r="N181" s="45">
        <v>7373.4326379028989</v>
      </c>
      <c r="O181" s="27"/>
    </row>
    <row r="182" spans="1:15" x14ac:dyDescent="0.25">
      <c r="A182" s="18">
        <f t="shared" si="6"/>
        <v>45663.708333333336</v>
      </c>
      <c r="B182" s="44">
        <v>45663.708333333336</v>
      </c>
      <c r="C182" s="45">
        <v>2054.3988235000002</v>
      </c>
      <c r="D182" s="45">
        <v>1748.540758525</v>
      </c>
      <c r="E182" s="45">
        <v>2079.7644559999999</v>
      </c>
      <c r="F182" s="45">
        <v>260.442390617</v>
      </c>
      <c r="G182" s="45">
        <v>778.99456147391209</v>
      </c>
      <c r="H182" s="45">
        <v>3135.5604529569896</v>
      </c>
      <c r="I182" s="45">
        <v>7277.0955390646204</v>
      </c>
      <c r="J182" s="45">
        <v>389.45342450827997</v>
      </c>
      <c r="K182" s="45">
        <v>353.774337</v>
      </c>
      <c r="L182" s="45">
        <v>2037.3781425</v>
      </c>
      <c r="M182" s="35" t="b">
        <v>1</v>
      </c>
      <c r="N182" s="45">
        <v>7666.5489635729</v>
      </c>
      <c r="O182" s="27"/>
    </row>
    <row r="183" spans="1:15" x14ac:dyDescent="0.25">
      <c r="A183" s="18">
        <f t="shared" si="6"/>
        <v>45663.75</v>
      </c>
      <c r="B183" s="44">
        <v>45663.75</v>
      </c>
      <c r="C183" s="45">
        <v>2067.7370122500001</v>
      </c>
      <c r="D183" s="45">
        <v>2253.3196702374998</v>
      </c>
      <c r="E183" s="45">
        <v>2077.2614377499999</v>
      </c>
      <c r="F183" s="45">
        <v>228.7126600855</v>
      </c>
      <c r="G183" s="45">
        <v>776.82553317290808</v>
      </c>
      <c r="H183" s="45">
        <v>3049.9134529569897</v>
      </c>
      <c r="I183" s="45">
        <v>7236.6732289046204</v>
      </c>
      <c r="J183" s="45">
        <v>402.08945734827802</v>
      </c>
      <c r="K183" s="45">
        <v>272.0737762</v>
      </c>
      <c r="L183" s="45">
        <v>2542.9333040000001</v>
      </c>
      <c r="M183" s="35" t="b">
        <v>1</v>
      </c>
      <c r="N183" s="45">
        <v>7638.7626862528987</v>
      </c>
      <c r="O183" s="27"/>
    </row>
    <row r="184" spans="1:15" x14ac:dyDescent="0.25">
      <c r="A184" s="18">
        <f t="shared" si="6"/>
        <v>45663.791666666664</v>
      </c>
      <c r="B184" s="44">
        <v>45663.791666666664</v>
      </c>
      <c r="C184" s="45">
        <v>2078.1796697499999</v>
      </c>
      <c r="D184" s="45">
        <v>2035.96789128</v>
      </c>
      <c r="E184" s="45">
        <v>2080.11447825</v>
      </c>
      <c r="F184" s="45">
        <v>348.82138662900002</v>
      </c>
      <c r="G184" s="45">
        <v>766.04841958691202</v>
      </c>
      <c r="H184" s="45">
        <v>3618.2124529569901</v>
      </c>
      <c r="I184" s="45">
        <v>7043.0058828546198</v>
      </c>
      <c r="J184" s="45">
        <v>382.95620929827902</v>
      </c>
      <c r="K184" s="45">
        <v>825.89913330000002</v>
      </c>
      <c r="L184" s="45">
        <v>2675.4830730000003</v>
      </c>
      <c r="M184" s="35" t="b">
        <v>1</v>
      </c>
      <c r="N184" s="45">
        <v>7425.9620921528985</v>
      </c>
      <c r="O184" s="27"/>
    </row>
    <row r="185" spans="1:15" x14ac:dyDescent="0.25">
      <c r="A185" s="18">
        <f t="shared" si="6"/>
        <v>45663.833333333336</v>
      </c>
      <c r="B185" s="44">
        <v>45663.833333333336</v>
      </c>
      <c r="C185" s="45">
        <v>2022.39080825</v>
      </c>
      <c r="D185" s="45">
        <v>530.17442712249999</v>
      </c>
      <c r="E185" s="45">
        <v>2068.5060709999998</v>
      </c>
      <c r="F185" s="45">
        <v>714.09520248900003</v>
      </c>
      <c r="G185" s="45">
        <v>728.26966246440998</v>
      </c>
      <c r="H185" s="45">
        <v>4282.2594529569897</v>
      </c>
      <c r="I185" s="45">
        <v>6668.76914530462</v>
      </c>
      <c r="J185" s="45">
        <v>359.79284297828002</v>
      </c>
      <c r="K185" s="45">
        <v>1047.1572610000001</v>
      </c>
      <c r="L185" s="45">
        <v>2269.9763749999997</v>
      </c>
      <c r="M185" s="35" t="b">
        <v>1</v>
      </c>
      <c r="N185" s="45">
        <v>7028.5619882828996</v>
      </c>
      <c r="O185" s="27"/>
    </row>
    <row r="186" spans="1:15" x14ac:dyDescent="0.25">
      <c r="A186" s="18">
        <f t="shared" si="6"/>
        <v>45663.875</v>
      </c>
      <c r="B186" s="44">
        <v>45663.875</v>
      </c>
      <c r="C186" s="45">
        <v>1915.6916050000002</v>
      </c>
      <c r="D186" s="45">
        <v>319.25559721249999</v>
      </c>
      <c r="E186" s="45">
        <v>2019.8110027499999</v>
      </c>
      <c r="F186" s="45">
        <v>1134.123781409</v>
      </c>
      <c r="G186" s="45">
        <v>709.57472633440898</v>
      </c>
      <c r="H186" s="45">
        <v>5032.9494529569902</v>
      </c>
      <c r="I186" s="45">
        <v>6284.0458957146202</v>
      </c>
      <c r="J186" s="45">
        <v>361.29767474827497</v>
      </c>
      <c r="K186" s="45">
        <v>2174.3951502</v>
      </c>
      <c r="L186" s="45">
        <v>2311.667445</v>
      </c>
      <c r="M186" s="35" t="b">
        <v>1</v>
      </c>
      <c r="N186" s="45">
        <v>6645.3435704628955</v>
      </c>
      <c r="O186" s="27"/>
    </row>
    <row r="187" spans="1:15" x14ac:dyDescent="0.25">
      <c r="A187" s="18">
        <f t="shared" si="6"/>
        <v>45663.916666666664</v>
      </c>
      <c r="B187" s="44">
        <v>45663.916666666664</v>
      </c>
      <c r="C187" s="45">
        <v>1855.4821374999999</v>
      </c>
      <c r="D187" s="45">
        <v>249.76389165000001</v>
      </c>
      <c r="E187" s="45">
        <v>1874.5292869999998</v>
      </c>
      <c r="F187" s="45">
        <v>1266.8784538290001</v>
      </c>
      <c r="G187" s="45">
        <v>696.49183898690796</v>
      </c>
      <c r="H187" s="45">
        <v>5151.30145295699</v>
      </c>
      <c r="I187" s="45">
        <v>6201.2849751546191</v>
      </c>
      <c r="J187" s="45">
        <v>371.16832326827802</v>
      </c>
      <c r="K187" s="45">
        <v>2305.8012934999997</v>
      </c>
      <c r="L187" s="45">
        <v>2216.19247</v>
      </c>
      <c r="M187" s="35" t="b">
        <v>1</v>
      </c>
      <c r="N187" s="45">
        <v>6572.4532984228972</v>
      </c>
      <c r="O187" s="27"/>
    </row>
    <row r="188" spans="1:15" x14ac:dyDescent="0.25">
      <c r="A188" s="18">
        <f t="shared" si="6"/>
        <v>45663.958333333336</v>
      </c>
      <c r="B188" s="44">
        <v>45663.958333333336</v>
      </c>
      <c r="C188" s="45">
        <v>1821.7725175</v>
      </c>
      <c r="D188" s="45">
        <v>218.9821628775</v>
      </c>
      <c r="E188" s="45">
        <v>1451.0165195</v>
      </c>
      <c r="F188" s="45">
        <v>1285.1660412889998</v>
      </c>
      <c r="G188" s="45">
        <v>696.46759790940803</v>
      </c>
      <c r="H188" s="45">
        <v>5602.4834529569898</v>
      </c>
      <c r="I188" s="45">
        <v>5828.1508813446208</v>
      </c>
      <c r="J188" s="45">
        <v>361.97657848827299</v>
      </c>
      <c r="K188" s="45">
        <v>2561.5599897000002</v>
      </c>
      <c r="L188" s="45">
        <v>2324.2008424999999</v>
      </c>
      <c r="M188" s="35" t="b">
        <v>1</v>
      </c>
      <c r="N188" s="45">
        <v>6190.1274598328937</v>
      </c>
      <c r="O188" s="27"/>
    </row>
    <row r="189" spans="1:15" x14ac:dyDescent="0.25">
      <c r="A189" s="18">
        <f t="shared" si="6"/>
        <v>45664</v>
      </c>
      <c r="B189" s="44">
        <v>45664</v>
      </c>
      <c r="C189" s="45">
        <v>1742.8977785</v>
      </c>
      <c r="D189" s="45">
        <v>236.7460784925</v>
      </c>
      <c r="E189" s="45">
        <v>816.31485574999999</v>
      </c>
      <c r="F189" s="45">
        <v>1196.3540248219999</v>
      </c>
      <c r="G189" s="45">
        <v>677.84110978140802</v>
      </c>
      <c r="H189" s="45">
        <v>5740.2944529569895</v>
      </c>
      <c r="I189" s="45">
        <v>5668.9206411946207</v>
      </c>
      <c r="J189" s="45">
        <v>354.24318620827603</v>
      </c>
      <c r="K189" s="45">
        <v>2473.0677553999999</v>
      </c>
      <c r="L189" s="45">
        <v>1914.2167175</v>
      </c>
      <c r="M189" s="35" t="b">
        <v>1</v>
      </c>
      <c r="N189" s="45">
        <v>6023.1638274028965</v>
      </c>
      <c r="O189" s="27"/>
    </row>
    <row r="190" spans="1:15" x14ac:dyDescent="0.25">
      <c r="A190" s="18">
        <f t="shared" si="6"/>
        <v>45664.041666666664</v>
      </c>
      <c r="B190" s="44">
        <v>45664.041666666664</v>
      </c>
      <c r="C190" s="45">
        <v>1740.5460070000001</v>
      </c>
      <c r="D190" s="45">
        <v>211.87199137499999</v>
      </c>
      <c r="E190" s="45">
        <v>735.47259699999995</v>
      </c>
      <c r="F190" s="45">
        <v>1116.6898791915</v>
      </c>
      <c r="G190" s="45">
        <v>682.71039197940991</v>
      </c>
      <c r="H190" s="45">
        <v>5522.3754529569896</v>
      </c>
      <c r="I190" s="45">
        <v>5417.5204997046203</v>
      </c>
      <c r="J190" s="45">
        <v>342.76795529827905</v>
      </c>
      <c r="K190" s="45">
        <v>2633.6962644999999</v>
      </c>
      <c r="L190" s="45">
        <v>1615.6815999999999</v>
      </c>
      <c r="M190" s="35" t="b">
        <v>1</v>
      </c>
      <c r="N190" s="45">
        <v>5760.2884550028994</v>
      </c>
      <c r="O190" s="27"/>
    </row>
    <row r="191" spans="1:15" x14ac:dyDescent="0.25">
      <c r="A191" s="18">
        <f t="shared" si="6"/>
        <v>45664.083333333336</v>
      </c>
      <c r="B191" s="44">
        <v>45664.083333333336</v>
      </c>
      <c r="C191" s="45">
        <v>1755.1840332499999</v>
      </c>
      <c r="D191" s="45">
        <v>180.65502982499999</v>
      </c>
      <c r="E191" s="45">
        <v>715.10512249999999</v>
      </c>
      <c r="F191" s="45">
        <v>963.41290717300001</v>
      </c>
      <c r="G191" s="45">
        <v>692.66730393790897</v>
      </c>
      <c r="H191" s="45">
        <v>5570.3764529569899</v>
      </c>
      <c r="I191" s="45">
        <v>5340.0362769046196</v>
      </c>
      <c r="J191" s="45">
        <v>343.04166133828204</v>
      </c>
      <c r="K191" s="45">
        <v>2760.6708414</v>
      </c>
      <c r="L191" s="45">
        <v>1433.6520700000001</v>
      </c>
      <c r="M191" s="35" t="b">
        <v>1</v>
      </c>
      <c r="N191" s="45">
        <v>5683.0779382429018</v>
      </c>
      <c r="O191" s="27"/>
    </row>
    <row r="192" spans="1:15" x14ac:dyDescent="0.25">
      <c r="A192" s="18">
        <f t="shared" si="6"/>
        <v>45664.125</v>
      </c>
      <c r="B192" s="44">
        <v>45664.125</v>
      </c>
      <c r="C192" s="45">
        <v>1768.7297245</v>
      </c>
      <c r="D192" s="45">
        <v>246.55645788749999</v>
      </c>
      <c r="E192" s="45">
        <v>662.38945999999999</v>
      </c>
      <c r="F192" s="45">
        <v>684.197081282</v>
      </c>
      <c r="G192" s="45">
        <v>678.71319458641403</v>
      </c>
      <c r="H192" s="45">
        <v>5108.6924529569897</v>
      </c>
      <c r="I192" s="45">
        <v>5270.6464936746197</v>
      </c>
      <c r="J192" s="45">
        <v>317.134131038281</v>
      </c>
      <c r="K192" s="45">
        <v>1976.7454865</v>
      </c>
      <c r="L192" s="45">
        <v>1584.75226</v>
      </c>
      <c r="M192" s="35" t="b">
        <v>1</v>
      </c>
      <c r="N192" s="45">
        <v>5587.780624712901</v>
      </c>
      <c r="O192" s="27"/>
    </row>
    <row r="193" spans="1:15" x14ac:dyDescent="0.25">
      <c r="A193" s="18">
        <f t="shared" si="6"/>
        <v>45664.166666666664</v>
      </c>
      <c r="B193" s="44">
        <v>45664.166666666664</v>
      </c>
      <c r="C193" s="45">
        <v>1776.6485935000001</v>
      </c>
      <c r="D193" s="45">
        <v>229.54291258749998</v>
      </c>
      <c r="E193" s="45">
        <v>764.08499074999997</v>
      </c>
      <c r="F193" s="45">
        <v>560.21528504499997</v>
      </c>
      <c r="G193" s="45">
        <v>671.97860752341205</v>
      </c>
      <c r="H193" s="45">
        <v>4778.9504529569895</v>
      </c>
      <c r="I193" s="45">
        <v>5448.7517589946201</v>
      </c>
      <c r="J193" s="45">
        <v>319.82248586827802</v>
      </c>
      <c r="K193" s="45">
        <v>1313.36716</v>
      </c>
      <c r="L193" s="45">
        <v>1699.4794374999999</v>
      </c>
      <c r="M193" s="35" t="b">
        <v>1</v>
      </c>
      <c r="N193" s="45">
        <v>5768.574244862898</v>
      </c>
      <c r="O193" s="27"/>
    </row>
    <row r="194" spans="1:15" x14ac:dyDescent="0.25">
      <c r="A194" s="18">
        <f t="shared" si="6"/>
        <v>45664.208333333336</v>
      </c>
      <c r="B194" s="44">
        <v>45664.208333333336</v>
      </c>
      <c r="C194" s="45">
        <v>1808.9884634999999</v>
      </c>
      <c r="D194" s="45">
        <v>380.39699868000002</v>
      </c>
      <c r="E194" s="45">
        <v>1323.15403025</v>
      </c>
      <c r="F194" s="45">
        <v>561.20514867200006</v>
      </c>
      <c r="G194" s="45">
        <v>677.30243646391</v>
      </c>
      <c r="H194" s="45">
        <v>4537.8864529569901</v>
      </c>
      <c r="I194" s="45">
        <v>6180.8298218446198</v>
      </c>
      <c r="J194" s="45">
        <v>349.91756647828004</v>
      </c>
      <c r="K194" s="45">
        <v>602.04330720000007</v>
      </c>
      <c r="L194" s="45">
        <v>2156.1428350000001</v>
      </c>
      <c r="M194" s="35" t="b">
        <v>1</v>
      </c>
      <c r="N194" s="45">
        <v>6530.7473883228995</v>
      </c>
      <c r="O194" s="27"/>
    </row>
    <row r="195" spans="1:15" x14ac:dyDescent="0.25">
      <c r="A195" s="18">
        <f t="shared" si="6"/>
        <v>45664.25</v>
      </c>
      <c r="B195" s="44">
        <v>45664.25</v>
      </c>
      <c r="C195" s="45">
        <v>1988.87862475</v>
      </c>
      <c r="D195" s="45">
        <v>1583.5130844124999</v>
      </c>
      <c r="E195" s="45">
        <v>2134.8735740000002</v>
      </c>
      <c r="F195" s="45">
        <v>588.95488246000002</v>
      </c>
      <c r="G195" s="45">
        <v>689.47918012341302</v>
      </c>
      <c r="H195" s="45">
        <v>3467.5114529569896</v>
      </c>
      <c r="I195" s="45">
        <v>7336.9956812246201</v>
      </c>
      <c r="J195" s="45">
        <v>396.42910807827803</v>
      </c>
      <c r="K195" s="45">
        <v>361.69085940000002</v>
      </c>
      <c r="L195" s="45">
        <v>2358.0951500000001</v>
      </c>
      <c r="M195" s="35" t="b">
        <v>1</v>
      </c>
      <c r="N195" s="45">
        <v>7733.4247893028978</v>
      </c>
      <c r="O195" s="27"/>
    </row>
    <row r="196" spans="1:15" x14ac:dyDescent="0.25">
      <c r="A196" s="18">
        <f t="shared" si="6"/>
        <v>45664.291666666664</v>
      </c>
      <c r="B196" s="44">
        <v>45664.291666666664</v>
      </c>
      <c r="C196" s="45">
        <v>2162.6539184999997</v>
      </c>
      <c r="D196" s="45">
        <v>2585.537019505</v>
      </c>
      <c r="E196" s="45">
        <v>2519.6549074999998</v>
      </c>
      <c r="F196" s="45">
        <v>499.28847842575004</v>
      </c>
      <c r="G196" s="45">
        <v>740.91183200516105</v>
      </c>
      <c r="H196" s="45">
        <v>3008.7164529569895</v>
      </c>
      <c r="I196" s="45">
        <v>8288.0530442746203</v>
      </c>
      <c r="J196" s="45">
        <v>470.02203971827799</v>
      </c>
      <c r="K196" s="45">
        <v>246.01527239999999</v>
      </c>
      <c r="L196" s="45">
        <v>2512.6722525</v>
      </c>
      <c r="M196" s="35" t="b">
        <v>1</v>
      </c>
      <c r="N196" s="45">
        <v>8758.0750839928987</v>
      </c>
      <c r="O196" s="27"/>
    </row>
    <row r="197" spans="1:15" x14ac:dyDescent="0.25">
      <c r="A197" s="18">
        <f t="shared" si="6"/>
        <v>45664.333333333336</v>
      </c>
      <c r="B197" s="44">
        <v>45664.333333333336</v>
      </c>
      <c r="C197" s="45">
        <v>2206.4613169999998</v>
      </c>
      <c r="D197" s="45">
        <v>2610.9145176799998</v>
      </c>
      <c r="E197" s="45">
        <v>2736.9951745000003</v>
      </c>
      <c r="F197" s="45">
        <v>487.63698420000003</v>
      </c>
      <c r="G197" s="45">
        <v>792.98777823591206</v>
      </c>
      <c r="H197" s="45">
        <v>2702.5174529569899</v>
      </c>
      <c r="I197" s="45">
        <v>8805.7752931246196</v>
      </c>
      <c r="J197" s="45">
        <v>488.18956234827903</v>
      </c>
      <c r="K197" s="45">
        <v>90.396239099999988</v>
      </c>
      <c r="L197" s="45">
        <v>2153.1521299999995</v>
      </c>
      <c r="M197" s="35" t="b">
        <v>1</v>
      </c>
      <c r="N197" s="45">
        <v>9293.9648554728992</v>
      </c>
      <c r="O197" s="27"/>
    </row>
    <row r="198" spans="1:15" x14ac:dyDescent="0.25">
      <c r="A198" s="18">
        <f t="shared" si="6"/>
        <v>45664.375</v>
      </c>
      <c r="B198" s="44">
        <v>45664.375</v>
      </c>
      <c r="C198" s="45">
        <v>2207.3037865000001</v>
      </c>
      <c r="D198" s="45">
        <v>2384.5397941599999</v>
      </c>
      <c r="E198" s="45">
        <v>2815.8702749999998</v>
      </c>
      <c r="F198" s="45">
        <v>514.17881985975009</v>
      </c>
      <c r="G198" s="45">
        <v>868.40341712616407</v>
      </c>
      <c r="H198" s="45">
        <v>2901.2654979569902</v>
      </c>
      <c r="I198" s="45">
        <v>8942.3078784246209</v>
      </c>
      <c r="J198" s="45">
        <v>496.85283177827802</v>
      </c>
      <c r="K198" s="45">
        <v>32.335175399999997</v>
      </c>
      <c r="L198" s="45">
        <v>2220.065705</v>
      </c>
      <c r="M198" s="35" t="b">
        <v>1</v>
      </c>
      <c r="N198" s="45">
        <v>9439.1607102028993</v>
      </c>
      <c r="O198" s="27"/>
    </row>
    <row r="199" spans="1:15" x14ac:dyDescent="0.25">
      <c r="A199" s="18">
        <f t="shared" si="6"/>
        <v>45664.416666666664</v>
      </c>
      <c r="B199" s="44">
        <v>45664.416666666664</v>
      </c>
      <c r="C199" s="45">
        <v>2183.9128005000002</v>
      </c>
      <c r="D199" s="45">
        <v>1570.0970091500001</v>
      </c>
      <c r="E199" s="45">
        <v>2986.136712</v>
      </c>
      <c r="F199" s="45">
        <v>584.35561541200002</v>
      </c>
      <c r="G199" s="45">
        <v>940.93128696391</v>
      </c>
      <c r="H199" s="45">
        <v>3765.0806529569895</v>
      </c>
      <c r="I199" s="45">
        <v>9043.1226048846202</v>
      </c>
      <c r="J199" s="45">
        <v>495.73718679827601</v>
      </c>
      <c r="K199" s="45">
        <v>241.22128530000001</v>
      </c>
      <c r="L199" s="45">
        <v>2250.433</v>
      </c>
      <c r="M199" s="35" t="b">
        <v>1</v>
      </c>
      <c r="N199" s="45">
        <v>9538.8597916828967</v>
      </c>
      <c r="O199" s="27"/>
    </row>
    <row r="200" spans="1:15" x14ac:dyDescent="0.25">
      <c r="A200" s="18">
        <f t="shared" si="6"/>
        <v>45664.458333333336</v>
      </c>
      <c r="B200" s="44">
        <v>45664.458333333336</v>
      </c>
      <c r="C200" s="45">
        <v>2177.7185852500002</v>
      </c>
      <c r="D200" s="45">
        <v>1178.216462225</v>
      </c>
      <c r="E200" s="45">
        <v>2985.3200620000002</v>
      </c>
      <c r="F200" s="45">
        <v>733.838681726</v>
      </c>
      <c r="G200" s="45">
        <v>984.41476130490901</v>
      </c>
      <c r="H200" s="45">
        <v>4044.9640179569901</v>
      </c>
      <c r="I200" s="45">
        <v>9042.2755033846206</v>
      </c>
      <c r="J200" s="45">
        <v>485.46094397828102</v>
      </c>
      <c r="K200" s="45">
        <v>448.22746060000003</v>
      </c>
      <c r="L200" s="45">
        <v>2128.5086624999999</v>
      </c>
      <c r="M200" s="35" t="b">
        <v>1</v>
      </c>
      <c r="N200" s="45">
        <v>9527.7364473629023</v>
      </c>
      <c r="O200" s="27"/>
    </row>
    <row r="201" spans="1:15" x14ac:dyDescent="0.25">
      <c r="A201" s="18">
        <f t="shared" si="6"/>
        <v>45664.5</v>
      </c>
      <c r="B201" s="44">
        <v>45664.5</v>
      </c>
      <c r="C201" s="45">
        <v>2214.3618704999999</v>
      </c>
      <c r="D201" s="45">
        <v>786.77955757500001</v>
      </c>
      <c r="E201" s="45">
        <v>2987.416745</v>
      </c>
      <c r="F201" s="45">
        <v>998.25580431125002</v>
      </c>
      <c r="G201" s="45">
        <v>984.24742619966105</v>
      </c>
      <c r="H201" s="45">
        <v>4153.3060129569894</v>
      </c>
      <c r="I201" s="45">
        <v>8976.4811983746204</v>
      </c>
      <c r="J201" s="45">
        <v>476.00732766827599</v>
      </c>
      <c r="K201" s="45">
        <v>551.84295299999997</v>
      </c>
      <c r="L201" s="45">
        <v>2120.0359374999998</v>
      </c>
      <c r="M201" s="35" t="b">
        <v>1</v>
      </c>
      <c r="N201" s="45">
        <v>9452.4885260428964</v>
      </c>
      <c r="O201" s="27"/>
    </row>
    <row r="202" spans="1:15" x14ac:dyDescent="0.25">
      <c r="A202" s="18">
        <f t="shared" si="6"/>
        <v>45664.541666666664</v>
      </c>
      <c r="B202" s="44">
        <v>45664.541666666664</v>
      </c>
      <c r="C202" s="45">
        <v>2207.7278047499999</v>
      </c>
      <c r="D202" s="45">
        <v>993.26698111249993</v>
      </c>
      <c r="E202" s="45">
        <v>2980.4125119999999</v>
      </c>
      <c r="F202" s="45">
        <v>1080.84536072025</v>
      </c>
      <c r="G202" s="45">
        <v>951.57219933316196</v>
      </c>
      <c r="H202" s="45">
        <v>4058.0464529569899</v>
      </c>
      <c r="I202" s="45">
        <v>8913.0338443746186</v>
      </c>
      <c r="J202" s="45">
        <v>479.87252639827898</v>
      </c>
      <c r="K202" s="45">
        <v>342.1774226</v>
      </c>
      <c r="L202" s="45">
        <v>2536.7875174999999</v>
      </c>
      <c r="M202" s="35" t="b">
        <v>1</v>
      </c>
      <c r="N202" s="45">
        <v>9392.9063707728983</v>
      </c>
      <c r="O202" s="27"/>
    </row>
    <row r="203" spans="1:15" x14ac:dyDescent="0.25">
      <c r="A203" s="18">
        <f t="shared" si="6"/>
        <v>45664.583333333336</v>
      </c>
      <c r="B203" s="44">
        <v>45664.583333333336</v>
      </c>
      <c r="C203" s="45">
        <v>2204.2033955000002</v>
      </c>
      <c r="D203" s="45">
        <v>1299.9885185374999</v>
      </c>
      <c r="E203" s="45">
        <v>2991.7541369999999</v>
      </c>
      <c r="F203" s="45">
        <v>964.73369792574999</v>
      </c>
      <c r="G203" s="45">
        <v>911.89876955265902</v>
      </c>
      <c r="H203" s="45">
        <v>3929.5884529569903</v>
      </c>
      <c r="I203" s="45">
        <v>8765.5982621046205</v>
      </c>
      <c r="J203" s="45">
        <v>482.36695346827798</v>
      </c>
      <c r="K203" s="45">
        <v>404.95702840000001</v>
      </c>
      <c r="L203" s="45">
        <v>2649.2447275000004</v>
      </c>
      <c r="M203" s="35" t="b">
        <v>1</v>
      </c>
      <c r="N203" s="45">
        <v>9247.9652155728982</v>
      </c>
      <c r="O203" s="27"/>
    </row>
    <row r="204" spans="1:15" x14ac:dyDescent="0.25">
      <c r="A204" s="18">
        <f t="shared" si="6"/>
        <v>45664.625</v>
      </c>
      <c r="B204" s="44">
        <v>45664.625</v>
      </c>
      <c r="C204" s="45">
        <v>2231.5990167500004</v>
      </c>
      <c r="D204" s="45">
        <v>2448.3001904025</v>
      </c>
      <c r="E204" s="45">
        <v>2997.2016699999999</v>
      </c>
      <c r="F204" s="45">
        <v>706.9694234845</v>
      </c>
      <c r="G204" s="45">
        <v>909.06819337891</v>
      </c>
      <c r="H204" s="45">
        <v>2829.0904529569902</v>
      </c>
      <c r="I204" s="45">
        <v>8722.7720199646192</v>
      </c>
      <c r="J204" s="45">
        <v>497.60066670827803</v>
      </c>
      <c r="K204" s="45">
        <v>45.836820300000007</v>
      </c>
      <c r="L204" s="45">
        <v>2856.01944</v>
      </c>
      <c r="M204" s="35" t="b">
        <v>1</v>
      </c>
      <c r="N204" s="45">
        <v>9220.3726866728975</v>
      </c>
      <c r="O204" s="27"/>
    </row>
    <row r="205" spans="1:15" x14ac:dyDescent="0.25">
      <c r="A205" s="18">
        <f t="shared" si="6"/>
        <v>45664.666666666664</v>
      </c>
      <c r="B205" s="44">
        <v>45664.666666666664</v>
      </c>
      <c r="C205" s="45">
        <v>2363.0828179999999</v>
      </c>
      <c r="D205" s="45">
        <v>2096.3117626475</v>
      </c>
      <c r="E205" s="45">
        <v>2990.5100120000002</v>
      </c>
      <c r="F205" s="45">
        <v>508.24925945924997</v>
      </c>
      <c r="G205" s="45">
        <v>865.74772100916005</v>
      </c>
      <c r="H205" s="45">
        <v>2720.2714529569898</v>
      </c>
      <c r="I205" s="45">
        <v>8769.8442338346194</v>
      </c>
      <c r="J205" s="45">
        <v>478.59092453827697</v>
      </c>
      <c r="K205" s="45">
        <v>37.765230199999998</v>
      </c>
      <c r="L205" s="45">
        <v>2257.9726375</v>
      </c>
      <c r="M205" s="35" t="b">
        <v>1</v>
      </c>
      <c r="N205" s="45">
        <v>9248.4351583728967</v>
      </c>
      <c r="O205" s="27"/>
    </row>
    <row r="206" spans="1:15" x14ac:dyDescent="0.25">
      <c r="A206" s="18">
        <f t="shared" si="6"/>
        <v>45664.708333333336</v>
      </c>
      <c r="B206" s="44">
        <v>45664.708333333336</v>
      </c>
      <c r="C206" s="45">
        <v>2404.5881684999999</v>
      </c>
      <c r="D206" s="45">
        <v>2012.7363375350001</v>
      </c>
      <c r="E206" s="45">
        <v>2931.567415</v>
      </c>
      <c r="F206" s="45">
        <v>655.70197089250007</v>
      </c>
      <c r="G206" s="45">
        <v>860.05879733840709</v>
      </c>
      <c r="H206" s="45">
        <v>2751.2914529569898</v>
      </c>
      <c r="I206" s="45">
        <v>8822.2426341946211</v>
      </c>
      <c r="J206" s="45">
        <v>482.54281052827503</v>
      </c>
      <c r="K206" s="45">
        <v>0.64978350000000007</v>
      </c>
      <c r="L206" s="45">
        <v>2310.508914</v>
      </c>
      <c r="M206" s="35" t="b">
        <v>1</v>
      </c>
      <c r="N206" s="45">
        <v>9304.7854447228965</v>
      </c>
      <c r="O206" s="27"/>
    </row>
    <row r="207" spans="1:15" x14ac:dyDescent="0.25">
      <c r="A207" s="18">
        <f t="shared" si="6"/>
        <v>45664.75</v>
      </c>
      <c r="B207" s="44">
        <v>45664.75</v>
      </c>
      <c r="C207" s="45">
        <v>2421.477061</v>
      </c>
      <c r="D207" s="45">
        <v>1848.6493222300001</v>
      </c>
      <c r="E207" s="45">
        <v>2898.4273469999998</v>
      </c>
      <c r="F207" s="45">
        <v>520.51875227524999</v>
      </c>
      <c r="G207" s="45">
        <v>848.33030088065891</v>
      </c>
      <c r="H207" s="45">
        <v>3088.3344529569899</v>
      </c>
      <c r="I207" s="45">
        <v>8664.28739935462</v>
      </c>
      <c r="J207" s="45">
        <v>469.10329268827803</v>
      </c>
      <c r="K207" s="45">
        <v>0.31501180000000001</v>
      </c>
      <c r="L207" s="45">
        <v>2492.0315325000001</v>
      </c>
      <c r="M207" s="35" t="b">
        <v>1</v>
      </c>
      <c r="N207" s="45">
        <v>9133.3906920428981</v>
      </c>
      <c r="O207" s="27"/>
    </row>
    <row r="208" spans="1:15" x14ac:dyDescent="0.25">
      <c r="A208" s="18">
        <f t="shared" si="6"/>
        <v>45664.791666666664</v>
      </c>
      <c r="B208" s="44">
        <v>45664.791666666664</v>
      </c>
      <c r="C208" s="45">
        <v>2418.210145</v>
      </c>
      <c r="D208" s="45">
        <v>1376.8167287325</v>
      </c>
      <c r="E208" s="45">
        <v>2949.53687975</v>
      </c>
      <c r="F208" s="45">
        <v>437.5161459185</v>
      </c>
      <c r="G208" s="45">
        <v>854.56417554490906</v>
      </c>
      <c r="H208" s="45">
        <v>3366.5034529569898</v>
      </c>
      <c r="I208" s="45">
        <v>8210.6514838246203</v>
      </c>
      <c r="J208" s="45">
        <v>443.46483657827503</v>
      </c>
      <c r="K208" s="45">
        <v>42.605177499999996</v>
      </c>
      <c r="L208" s="45">
        <v>2706.4260300000001</v>
      </c>
      <c r="M208" s="35" t="b">
        <v>1</v>
      </c>
      <c r="N208" s="45">
        <v>8654.1163204028962</v>
      </c>
      <c r="O208" s="27"/>
    </row>
    <row r="209" spans="1:15" x14ac:dyDescent="0.25">
      <c r="A209" s="18">
        <f t="shared" si="6"/>
        <v>45664.833333333336</v>
      </c>
      <c r="B209" s="44">
        <v>45664.833333333336</v>
      </c>
      <c r="C209" s="45">
        <v>2437.4618715000001</v>
      </c>
      <c r="D209" s="45">
        <v>623.11836720999997</v>
      </c>
      <c r="E209" s="45">
        <v>2770.9394112500004</v>
      </c>
      <c r="F209" s="45">
        <v>638.31851595449996</v>
      </c>
      <c r="G209" s="45">
        <v>739.44328824141007</v>
      </c>
      <c r="H209" s="45">
        <v>4361.1364529569901</v>
      </c>
      <c r="I209" s="45">
        <v>7768.2930239646203</v>
      </c>
      <c r="J209" s="45">
        <v>421.90867594827898</v>
      </c>
      <c r="K209" s="45">
        <v>607.12470969999993</v>
      </c>
      <c r="L209" s="45">
        <v>2773.0914974999996</v>
      </c>
      <c r="M209" s="35" t="b">
        <v>1</v>
      </c>
      <c r="N209" s="45">
        <v>8190.2016999128991</v>
      </c>
      <c r="O209" s="27"/>
    </row>
    <row r="210" spans="1:15" x14ac:dyDescent="0.25">
      <c r="A210" s="18">
        <f t="shared" si="6"/>
        <v>45664.875</v>
      </c>
      <c r="B210" s="44">
        <v>45664.875</v>
      </c>
      <c r="C210" s="45">
        <v>2378.7594924999999</v>
      </c>
      <c r="D210" s="45">
        <v>303.43828440000004</v>
      </c>
      <c r="E210" s="45">
        <v>2428.7649232500003</v>
      </c>
      <c r="F210" s="45">
        <v>634.20200699650002</v>
      </c>
      <c r="G210" s="45">
        <v>731.86495821941003</v>
      </c>
      <c r="H210" s="45">
        <v>5202.35045295699</v>
      </c>
      <c r="I210" s="45">
        <v>7187.6887402546199</v>
      </c>
      <c r="J210" s="45">
        <v>422.18576206827902</v>
      </c>
      <c r="K210" s="45">
        <v>1678.9261984999998</v>
      </c>
      <c r="L210" s="45">
        <v>2390.5794175000001</v>
      </c>
      <c r="M210" s="35" t="b">
        <v>1</v>
      </c>
      <c r="N210" s="45">
        <v>7609.8745023228985</v>
      </c>
      <c r="O210" s="27"/>
    </row>
    <row r="211" spans="1:15" x14ac:dyDescent="0.25">
      <c r="A211" s="18">
        <f t="shared" si="6"/>
        <v>45664.916666666664</v>
      </c>
      <c r="B211" s="44">
        <v>45664.916666666664</v>
      </c>
      <c r="C211" s="45">
        <v>2295.4652837500003</v>
      </c>
      <c r="D211" s="45">
        <v>308.0562699125</v>
      </c>
      <c r="E211" s="45">
        <v>2218.64838525</v>
      </c>
      <c r="F211" s="45">
        <v>599.174914554</v>
      </c>
      <c r="G211" s="45">
        <v>703.93618019940902</v>
      </c>
      <c r="H211" s="45">
        <v>5030.4604529569897</v>
      </c>
      <c r="I211" s="45">
        <v>6958.4878334346204</v>
      </c>
      <c r="J211" s="45">
        <v>409.20762558827505</v>
      </c>
      <c r="K211" s="45">
        <v>1572.9583351000001</v>
      </c>
      <c r="L211" s="45">
        <v>2215.0876924999998</v>
      </c>
      <c r="M211" s="35" t="b">
        <v>1</v>
      </c>
      <c r="N211" s="45">
        <v>7367.6954590228952</v>
      </c>
      <c r="O211" s="27"/>
    </row>
    <row r="212" spans="1:15" x14ac:dyDescent="0.25">
      <c r="A212" s="18">
        <f t="shared" si="6"/>
        <v>45664.958333333336</v>
      </c>
      <c r="B212" s="44">
        <v>45664.958333333336</v>
      </c>
      <c r="C212" s="45">
        <v>2205.6155642499998</v>
      </c>
      <c r="D212" s="45">
        <v>186.0415989075</v>
      </c>
      <c r="E212" s="45">
        <v>1853.64523175</v>
      </c>
      <c r="F212" s="45">
        <v>564.21084498949995</v>
      </c>
      <c r="G212" s="45">
        <v>713.87159089891099</v>
      </c>
      <c r="H212" s="45">
        <v>5426.3364529569899</v>
      </c>
      <c r="I212" s="45">
        <v>6478.9852172046203</v>
      </c>
      <c r="J212" s="45">
        <v>385.63420984827906</v>
      </c>
      <c r="K212" s="45">
        <v>2001.9988817000001</v>
      </c>
      <c r="L212" s="45">
        <v>2083.1029749999998</v>
      </c>
      <c r="M212" s="35" t="b">
        <v>1</v>
      </c>
      <c r="N212" s="45">
        <v>6864.6194270528995</v>
      </c>
      <c r="O212" s="27"/>
    </row>
    <row r="213" spans="1:15" x14ac:dyDescent="0.25">
      <c r="A213" s="18">
        <f t="shared" si="6"/>
        <v>45665</v>
      </c>
      <c r="B213" s="44">
        <v>45665</v>
      </c>
      <c r="C213" s="45">
        <v>2192.0479212499999</v>
      </c>
      <c r="D213" s="45">
        <v>227.59438954999999</v>
      </c>
      <c r="E213" s="45">
        <v>1460.6267877499999</v>
      </c>
      <c r="F213" s="45">
        <v>600.4423060885</v>
      </c>
      <c r="G213" s="45">
        <v>694.75928167740994</v>
      </c>
      <c r="H213" s="45">
        <v>5571.2294529569899</v>
      </c>
      <c r="I213" s="45">
        <v>6272.0315617946198</v>
      </c>
      <c r="J213" s="45">
        <v>377.44558347827802</v>
      </c>
      <c r="K213" s="45">
        <v>2306.9514064999998</v>
      </c>
      <c r="L213" s="45">
        <v>1790.2715874999999</v>
      </c>
      <c r="M213" s="35" t="b">
        <v>1</v>
      </c>
      <c r="N213" s="45">
        <v>6649.4771452728983</v>
      </c>
      <c r="O213" s="27"/>
    </row>
    <row r="214" spans="1:15" x14ac:dyDescent="0.25">
      <c r="A214" s="18">
        <f t="shared" si="6"/>
        <v>45665.041666666664</v>
      </c>
      <c r="B214" s="44">
        <v>45665.041666666664</v>
      </c>
      <c r="C214" s="45">
        <v>2147.3691100000001</v>
      </c>
      <c r="D214" s="45">
        <v>165.51211136999999</v>
      </c>
      <c r="E214" s="45">
        <v>1387.0416070000001</v>
      </c>
      <c r="F214" s="45">
        <v>609.21907697800009</v>
      </c>
      <c r="G214" s="45">
        <v>677.82293717790799</v>
      </c>
      <c r="H214" s="45">
        <v>5737.8984529569898</v>
      </c>
      <c r="I214" s="45">
        <v>6039.8095546746199</v>
      </c>
      <c r="J214" s="45">
        <v>360.49009990827705</v>
      </c>
      <c r="K214" s="45">
        <v>2639.0687083999997</v>
      </c>
      <c r="L214" s="45">
        <v>1685.4949325</v>
      </c>
      <c r="M214" s="35" t="b">
        <v>1</v>
      </c>
      <c r="N214" s="45">
        <v>6400.2996545828973</v>
      </c>
      <c r="O214" s="27"/>
    </row>
    <row r="215" spans="1:15" x14ac:dyDescent="0.25">
      <c r="A215" s="18">
        <f t="shared" si="6"/>
        <v>45665.083333333336</v>
      </c>
      <c r="B215" s="44">
        <v>45665.083333333336</v>
      </c>
      <c r="C215" s="45">
        <v>2130.5002937499999</v>
      </c>
      <c r="D215" s="45">
        <v>172.95762055750001</v>
      </c>
      <c r="E215" s="45">
        <v>1208.6324542499999</v>
      </c>
      <c r="F215" s="45">
        <v>600.50352017800003</v>
      </c>
      <c r="G215" s="45">
        <v>677.95676899040893</v>
      </c>
      <c r="H215" s="45">
        <v>5855.2594529569897</v>
      </c>
      <c r="I215" s="45">
        <v>5922.3294625846202</v>
      </c>
      <c r="J215" s="45">
        <v>353.09856179827801</v>
      </c>
      <c r="K215" s="45">
        <v>2856.2046663000001</v>
      </c>
      <c r="L215" s="45">
        <v>1514.17742</v>
      </c>
      <c r="M215" s="35" t="b">
        <v>1</v>
      </c>
      <c r="N215" s="45">
        <v>6275.428024382898</v>
      </c>
      <c r="O215" s="27"/>
    </row>
    <row r="216" spans="1:15" x14ac:dyDescent="0.25">
      <c r="A216" s="18">
        <f t="shared" si="6"/>
        <v>45665.125</v>
      </c>
      <c r="B216" s="44">
        <v>45665.125</v>
      </c>
      <c r="C216" s="45">
        <v>2127.4719239999999</v>
      </c>
      <c r="D216" s="45">
        <v>172.14974986249999</v>
      </c>
      <c r="E216" s="45">
        <v>1124.24310975</v>
      </c>
      <c r="F216" s="45">
        <v>767.72253772299996</v>
      </c>
      <c r="G216" s="45">
        <v>688.142975830409</v>
      </c>
      <c r="H216" s="45">
        <v>5848.0514529569809</v>
      </c>
      <c r="I216" s="45">
        <v>5872.4700318646201</v>
      </c>
      <c r="J216" s="45">
        <v>343.85048505827797</v>
      </c>
      <c r="K216" s="45">
        <v>3123.5496607</v>
      </c>
      <c r="L216" s="45">
        <v>1387.9115724999999</v>
      </c>
      <c r="M216" s="35" t="b">
        <v>1</v>
      </c>
      <c r="N216" s="45">
        <v>6216.3205169228977</v>
      </c>
      <c r="O216" s="27"/>
    </row>
    <row r="217" spans="1:15" x14ac:dyDescent="0.25">
      <c r="A217" s="18">
        <f t="shared" si="6"/>
        <v>45665.166666666664</v>
      </c>
      <c r="B217" s="44">
        <v>45665.166666666664</v>
      </c>
      <c r="C217" s="45">
        <v>2114.8415827499998</v>
      </c>
      <c r="D217" s="45">
        <v>150.55874766249997</v>
      </c>
      <c r="E217" s="45">
        <v>1450.48800775</v>
      </c>
      <c r="F217" s="45">
        <v>1556.6997909454999</v>
      </c>
      <c r="G217" s="45">
        <v>682.73560470790994</v>
      </c>
      <c r="H217" s="45">
        <v>5308.6064529569894</v>
      </c>
      <c r="I217" s="45">
        <v>6075.8574310946196</v>
      </c>
      <c r="J217" s="45">
        <v>369.19723877827801</v>
      </c>
      <c r="K217" s="45">
        <v>2989.6893144000001</v>
      </c>
      <c r="L217" s="45">
        <v>1829.1862025</v>
      </c>
      <c r="M217" s="35" t="b">
        <v>1</v>
      </c>
      <c r="N217" s="45">
        <v>6445.0546698728976</v>
      </c>
      <c r="O217" s="27"/>
    </row>
    <row r="218" spans="1:15" x14ac:dyDescent="0.25">
      <c r="A218" s="18">
        <f t="shared" si="6"/>
        <v>45665.208333333336</v>
      </c>
      <c r="B218" s="44">
        <v>45665.208333333336</v>
      </c>
      <c r="C218" s="45">
        <v>2139.7885664999999</v>
      </c>
      <c r="D218" s="45">
        <v>121.468882725</v>
      </c>
      <c r="E218" s="45">
        <v>1677.78450825</v>
      </c>
      <c r="F218" s="45">
        <v>2223.2317903629996</v>
      </c>
      <c r="G218" s="45">
        <v>667.69925064790903</v>
      </c>
      <c r="H218" s="45">
        <v>5078.7294529569899</v>
      </c>
      <c r="I218" s="45">
        <v>6700.6307887746198</v>
      </c>
      <c r="J218" s="45">
        <v>404.52032876827502</v>
      </c>
      <c r="K218" s="45">
        <v>2623.7622888999999</v>
      </c>
      <c r="L218" s="45">
        <v>2179.789045</v>
      </c>
      <c r="M218" s="35" t="b">
        <v>1</v>
      </c>
      <c r="N218" s="45">
        <v>7105.151117542895</v>
      </c>
      <c r="O218" s="27"/>
    </row>
    <row r="219" spans="1:15" x14ac:dyDescent="0.25">
      <c r="A219" s="18">
        <f t="shared" si="6"/>
        <v>45665.25</v>
      </c>
      <c r="B219" s="44">
        <v>45665.25</v>
      </c>
      <c r="C219" s="45">
        <v>2240.0242992499998</v>
      </c>
      <c r="D219" s="45">
        <v>252.84823106499999</v>
      </c>
      <c r="E219" s="45">
        <v>2071.328908</v>
      </c>
      <c r="F219" s="45">
        <v>2714.6585812652502</v>
      </c>
      <c r="G219" s="45">
        <v>667.25357665566003</v>
      </c>
      <c r="H219" s="45">
        <v>4006.6804529569904</v>
      </c>
      <c r="I219" s="45">
        <v>7802.9815751846199</v>
      </c>
      <c r="J219" s="45">
        <v>424.73686470827602</v>
      </c>
      <c r="K219" s="45">
        <v>1016.1298593</v>
      </c>
      <c r="L219" s="45">
        <v>2708.9457500000003</v>
      </c>
      <c r="M219" s="35" t="b">
        <v>1</v>
      </c>
      <c r="N219" s="45">
        <v>8227.7184398928966</v>
      </c>
      <c r="O219" s="27"/>
    </row>
    <row r="220" spans="1:15" x14ac:dyDescent="0.25">
      <c r="A220" s="18">
        <f t="shared" si="6"/>
        <v>45665.291666666664</v>
      </c>
      <c r="B220" s="44">
        <v>45665.291666666664</v>
      </c>
      <c r="C220" s="45">
        <v>2290.0863322499999</v>
      </c>
      <c r="D220" s="45">
        <v>876.94021759249995</v>
      </c>
      <c r="E220" s="45">
        <v>2173.4969965</v>
      </c>
      <c r="F220" s="45">
        <v>2761.3145517839998</v>
      </c>
      <c r="G220" s="45">
        <v>700.25852609941103</v>
      </c>
      <c r="H220" s="45">
        <v>3239.6844529569898</v>
      </c>
      <c r="I220" s="45">
        <v>8629.9738866446205</v>
      </c>
      <c r="J220" s="45">
        <v>450.011519138278</v>
      </c>
      <c r="K220" s="45">
        <v>223.7156114</v>
      </c>
      <c r="L220" s="45">
        <v>2738.0800599999998</v>
      </c>
      <c r="M220" s="35" t="b">
        <v>1</v>
      </c>
      <c r="N220" s="45">
        <v>9079.9854057828979</v>
      </c>
      <c r="O220" s="27"/>
    </row>
    <row r="221" spans="1:15" x14ac:dyDescent="0.25">
      <c r="A221" s="18">
        <f t="shared" si="6"/>
        <v>45665.333333333336</v>
      </c>
      <c r="B221" s="44">
        <v>45665.333333333336</v>
      </c>
      <c r="C221" s="45">
        <v>2298.3056052500001</v>
      </c>
      <c r="D221" s="45">
        <v>1498.1443864099999</v>
      </c>
      <c r="E221" s="45">
        <v>2348.5648194999999</v>
      </c>
      <c r="F221" s="45">
        <v>2561.8360662672499</v>
      </c>
      <c r="G221" s="45">
        <v>811.04780541866307</v>
      </c>
      <c r="H221" s="45">
        <v>2912.9834529569898</v>
      </c>
      <c r="I221" s="45">
        <v>8858.8078312746202</v>
      </c>
      <c r="J221" s="45">
        <v>470.47417822828004</v>
      </c>
      <c r="K221" s="45">
        <v>280.30578630000002</v>
      </c>
      <c r="L221" s="45">
        <v>2821.2943399999999</v>
      </c>
      <c r="M221" s="35" t="b">
        <v>1</v>
      </c>
      <c r="N221" s="45">
        <v>9329.2820095029001</v>
      </c>
      <c r="O221" s="27"/>
    </row>
    <row r="222" spans="1:15" x14ac:dyDescent="0.25">
      <c r="A222" s="18">
        <f t="shared" si="6"/>
        <v>45665.375</v>
      </c>
      <c r="B222" s="44">
        <v>45665.375</v>
      </c>
      <c r="C222" s="45">
        <v>2257.5112684999999</v>
      </c>
      <c r="D222" s="45">
        <v>1008.80481259</v>
      </c>
      <c r="E222" s="45">
        <v>2541.0332322499999</v>
      </c>
      <c r="F222" s="45">
        <v>2301.8895948990003</v>
      </c>
      <c r="G222" s="45">
        <v>993.55114033691302</v>
      </c>
      <c r="H222" s="45">
        <v>2526.8354529569897</v>
      </c>
      <c r="I222" s="45">
        <v>8806.5664339346204</v>
      </c>
      <c r="J222" s="45">
        <v>473.15991939827802</v>
      </c>
      <c r="K222" s="45">
        <v>58.001505699999996</v>
      </c>
      <c r="L222" s="45">
        <v>2291.8976424999996</v>
      </c>
      <c r="M222" s="35" t="b">
        <v>1</v>
      </c>
      <c r="N222" s="45">
        <v>9279.7263533328987</v>
      </c>
      <c r="O222" s="27"/>
    </row>
    <row r="223" spans="1:15" x14ac:dyDescent="0.25">
      <c r="A223" s="18">
        <f t="shared" si="6"/>
        <v>45665.416666666664</v>
      </c>
      <c r="B223" s="44">
        <v>45665.416666666664</v>
      </c>
      <c r="C223" s="45">
        <v>2236.15182525</v>
      </c>
      <c r="D223" s="45">
        <v>251.10589356249997</v>
      </c>
      <c r="E223" s="45">
        <v>2531.7986329999999</v>
      </c>
      <c r="F223" s="45">
        <v>1480.9091066457499</v>
      </c>
      <c r="G223" s="45">
        <v>1181.9245846876602</v>
      </c>
      <c r="H223" s="45">
        <v>3853.7574529569897</v>
      </c>
      <c r="I223" s="45">
        <v>8593.9917518746206</v>
      </c>
      <c r="J223" s="45">
        <v>492.05005452827703</v>
      </c>
      <c r="K223" s="45">
        <v>1289.4615721999999</v>
      </c>
      <c r="L223" s="45">
        <v>1160.1441175</v>
      </c>
      <c r="M223" s="35" t="b">
        <v>1</v>
      </c>
      <c r="N223" s="45">
        <v>9086.0418064028981</v>
      </c>
      <c r="O223" s="27"/>
    </row>
    <row r="224" spans="1:15" x14ac:dyDescent="0.25">
      <c r="A224" s="18">
        <f t="shared" si="6"/>
        <v>45665.458333333336</v>
      </c>
      <c r="B224" s="44">
        <v>45665.458333333336</v>
      </c>
      <c r="C224" s="45">
        <v>2241.5356825000003</v>
      </c>
      <c r="D224" s="45">
        <v>417.98052178</v>
      </c>
      <c r="E224" s="45">
        <v>2472.234183</v>
      </c>
      <c r="F224" s="45">
        <v>621.95562116149995</v>
      </c>
      <c r="G224" s="45">
        <v>1318.9383791644102</v>
      </c>
      <c r="H224" s="45">
        <v>3554.2724529569896</v>
      </c>
      <c r="I224" s="45">
        <v>8333.1131501146192</v>
      </c>
      <c r="J224" s="45">
        <v>453.39607184827599</v>
      </c>
      <c r="K224" s="45">
        <v>732.92704609999998</v>
      </c>
      <c r="L224" s="45">
        <v>1107.4805724999999</v>
      </c>
      <c r="M224" s="35" t="b">
        <v>1</v>
      </c>
      <c r="N224" s="45">
        <v>8786.509221962895</v>
      </c>
      <c r="O224" s="27"/>
    </row>
    <row r="225" spans="1:15" x14ac:dyDescent="0.25">
      <c r="A225" s="18">
        <f t="shared" si="6"/>
        <v>45665.5</v>
      </c>
      <c r="B225" s="44">
        <v>45665.5</v>
      </c>
      <c r="C225" s="45">
        <v>2245.6672752499999</v>
      </c>
      <c r="D225" s="45">
        <v>585.89630062499998</v>
      </c>
      <c r="E225" s="45">
        <v>2505.8398957500003</v>
      </c>
      <c r="F225" s="45">
        <v>388.54175946275001</v>
      </c>
      <c r="G225" s="45">
        <v>1352.2333500881603</v>
      </c>
      <c r="H225" s="45">
        <v>2939.68945295699</v>
      </c>
      <c r="I225" s="45">
        <v>8175.2308076146201</v>
      </c>
      <c r="J225" s="45">
        <v>427.13708681827501</v>
      </c>
      <c r="K225" s="45">
        <v>305.46001719999998</v>
      </c>
      <c r="L225" s="45">
        <v>1110.0401224999998</v>
      </c>
      <c r="M225" s="35" t="b">
        <v>1</v>
      </c>
      <c r="N225" s="45">
        <v>8602.3678944328949</v>
      </c>
      <c r="O225" s="27"/>
    </row>
    <row r="226" spans="1:15" x14ac:dyDescent="0.25">
      <c r="A226" s="18">
        <f t="shared" si="6"/>
        <v>45665.541666666664</v>
      </c>
      <c r="B226" s="44">
        <v>45665.541666666664</v>
      </c>
      <c r="C226" s="45">
        <v>2274.1815970000002</v>
      </c>
      <c r="D226" s="45">
        <v>1019.9799876</v>
      </c>
      <c r="E226" s="45">
        <v>2546.7407722499997</v>
      </c>
      <c r="F226" s="45">
        <v>278.85227503325001</v>
      </c>
      <c r="G226" s="45">
        <v>1287.2071722026601</v>
      </c>
      <c r="H226" s="45">
        <v>2539.88145295699</v>
      </c>
      <c r="I226" s="45">
        <v>8167.8849114746199</v>
      </c>
      <c r="J226" s="45">
        <v>414.52169896827996</v>
      </c>
      <c r="K226" s="45">
        <v>267.09410910000003</v>
      </c>
      <c r="L226" s="45">
        <v>1097.3425374999999</v>
      </c>
      <c r="M226" s="35" t="b">
        <v>1</v>
      </c>
      <c r="N226" s="45">
        <v>8582.4066104429003</v>
      </c>
      <c r="O226" s="27"/>
    </row>
    <row r="227" spans="1:15" x14ac:dyDescent="0.25">
      <c r="A227" s="18">
        <f t="shared" si="6"/>
        <v>45665.583333333336</v>
      </c>
      <c r="B227" s="44">
        <v>45665.583333333336</v>
      </c>
      <c r="C227" s="45">
        <v>2289.9311997499999</v>
      </c>
      <c r="D227" s="45">
        <v>2237.4917077999999</v>
      </c>
      <c r="E227" s="45">
        <v>2550.6564789999998</v>
      </c>
      <c r="F227" s="45">
        <v>216.69640278700001</v>
      </c>
      <c r="G227" s="45">
        <v>1129.0778373789101</v>
      </c>
      <c r="H227" s="45">
        <v>1885.28245295699</v>
      </c>
      <c r="I227" s="45">
        <v>8197.9032104346206</v>
      </c>
      <c r="J227" s="45">
        <v>416.381972038279</v>
      </c>
      <c r="K227" s="45">
        <v>18.277149700000002</v>
      </c>
      <c r="L227" s="45">
        <v>1676.5737474999999</v>
      </c>
      <c r="M227" s="35" t="b">
        <v>1</v>
      </c>
      <c r="N227" s="45">
        <v>8614.2851824729005</v>
      </c>
      <c r="O227" s="27"/>
    </row>
    <row r="228" spans="1:15" x14ac:dyDescent="0.25">
      <c r="A228" s="18">
        <f t="shared" si="6"/>
        <v>45665.625</v>
      </c>
      <c r="B228" s="44">
        <v>45665.625</v>
      </c>
      <c r="C228" s="45">
        <v>2376.1159612499996</v>
      </c>
      <c r="D228" s="45">
        <v>3039.2715605124999</v>
      </c>
      <c r="E228" s="45">
        <v>2564.1273584999999</v>
      </c>
      <c r="F228" s="45">
        <v>209.039149294</v>
      </c>
      <c r="G228" s="45">
        <v>953.42780023941202</v>
      </c>
      <c r="H228" s="45">
        <v>2097.2824529569898</v>
      </c>
      <c r="I228" s="45">
        <v>8369.2440512246194</v>
      </c>
      <c r="J228" s="45">
        <v>434.30732192827901</v>
      </c>
      <c r="K228" s="45">
        <v>0.40029710000000002</v>
      </c>
      <c r="L228" s="45">
        <v>2435.3126124999999</v>
      </c>
      <c r="M228" s="35" t="b">
        <v>1</v>
      </c>
      <c r="N228" s="45">
        <v>8803.551373152899</v>
      </c>
      <c r="O228" s="27"/>
    </row>
    <row r="229" spans="1:15" x14ac:dyDescent="0.25">
      <c r="A229" s="18">
        <f t="shared" si="6"/>
        <v>45665.666666666664</v>
      </c>
      <c r="B229" s="44">
        <v>45665.666666666664</v>
      </c>
      <c r="C229" s="45">
        <v>2407.0407304999999</v>
      </c>
      <c r="D229" s="45">
        <v>2407.1795908625004</v>
      </c>
      <c r="E229" s="45">
        <v>2574.2922469999999</v>
      </c>
      <c r="F229" s="45">
        <v>232.36777423674999</v>
      </c>
      <c r="G229" s="45">
        <v>883.84750057665997</v>
      </c>
      <c r="H229" s="45">
        <v>3175.6004529569896</v>
      </c>
      <c r="I229" s="45">
        <v>8567.9896597946208</v>
      </c>
      <c r="J229" s="45">
        <v>475.68951383828005</v>
      </c>
      <c r="K229" s="45">
        <v>20.446145000000001</v>
      </c>
      <c r="L229" s="45">
        <v>2616.2029775000001</v>
      </c>
      <c r="M229" s="35" t="b">
        <v>1</v>
      </c>
      <c r="N229" s="45">
        <v>9043.6791736329014</v>
      </c>
      <c r="O229" s="27"/>
    </row>
    <row r="230" spans="1:15" x14ac:dyDescent="0.25">
      <c r="A230" s="18">
        <f t="shared" si="6"/>
        <v>45665.708333333336</v>
      </c>
      <c r="B230" s="44">
        <v>45665.708333333336</v>
      </c>
      <c r="C230" s="45">
        <v>2478.4529232499999</v>
      </c>
      <c r="D230" s="45">
        <v>2841.9733056075002</v>
      </c>
      <c r="E230" s="45">
        <v>2571.91758875</v>
      </c>
      <c r="F230" s="45">
        <v>221.39062456850002</v>
      </c>
      <c r="G230" s="45">
        <v>871.26593183991304</v>
      </c>
      <c r="H230" s="45">
        <v>3083.5804529569896</v>
      </c>
      <c r="I230" s="45">
        <v>8660.8259291646209</v>
      </c>
      <c r="J230" s="45">
        <v>481.006790108281</v>
      </c>
      <c r="K230" s="45">
        <v>0.42096020000000001</v>
      </c>
      <c r="L230" s="45">
        <v>2926.3271475000001</v>
      </c>
      <c r="M230" s="35" t="b">
        <v>1</v>
      </c>
      <c r="N230" s="45">
        <v>9141.8327192729012</v>
      </c>
      <c r="O230" s="27"/>
    </row>
    <row r="231" spans="1:15" x14ac:dyDescent="0.25">
      <c r="A231" s="18">
        <f t="shared" si="6"/>
        <v>45665.75</v>
      </c>
      <c r="B231" s="44">
        <v>45665.75</v>
      </c>
      <c r="C231" s="45">
        <v>2485.7185822500001</v>
      </c>
      <c r="D231" s="45">
        <v>2315.6862205100001</v>
      </c>
      <c r="E231" s="45">
        <v>2568.7403922499998</v>
      </c>
      <c r="F231" s="45">
        <v>231.059879026</v>
      </c>
      <c r="G231" s="45">
        <v>851.28949660991304</v>
      </c>
      <c r="H231" s="45">
        <v>2956.5074529569897</v>
      </c>
      <c r="I231" s="45">
        <v>8521.7566669246207</v>
      </c>
      <c r="J231" s="45">
        <v>456.59036307828001</v>
      </c>
      <c r="K231" s="45">
        <v>0.55673360000000005</v>
      </c>
      <c r="L231" s="45">
        <v>2430.0982599999998</v>
      </c>
      <c r="M231" s="35" t="b">
        <v>1</v>
      </c>
      <c r="N231" s="45">
        <v>8978.3470300029003</v>
      </c>
      <c r="O231" s="27"/>
    </row>
    <row r="232" spans="1:15" x14ac:dyDescent="0.25">
      <c r="A232" s="18">
        <f t="shared" si="6"/>
        <v>45665.791666666664</v>
      </c>
      <c r="B232" s="44">
        <v>45665.791666666664</v>
      </c>
      <c r="C232" s="45">
        <v>2484.3634837500003</v>
      </c>
      <c r="D232" s="45">
        <v>1830.4834887975001</v>
      </c>
      <c r="E232" s="45">
        <v>2566.0022294999999</v>
      </c>
      <c r="F232" s="45">
        <v>271.40371289700005</v>
      </c>
      <c r="G232" s="45">
        <v>813.46309184141001</v>
      </c>
      <c r="H232" s="45">
        <v>3181.9864529569895</v>
      </c>
      <c r="I232" s="45">
        <v>8221.6961748946178</v>
      </c>
      <c r="J232" s="45">
        <v>440.49896444827601</v>
      </c>
      <c r="K232" s="45">
        <v>0.48956289999999997</v>
      </c>
      <c r="L232" s="45">
        <v>2485.0177574999998</v>
      </c>
      <c r="M232" s="35" t="b">
        <v>1</v>
      </c>
      <c r="N232" s="45">
        <v>8662.1951393428935</v>
      </c>
      <c r="O232" s="27"/>
    </row>
    <row r="233" spans="1:15" x14ac:dyDescent="0.25">
      <c r="A233" s="18">
        <f t="shared" si="6"/>
        <v>45665.833333333336</v>
      </c>
      <c r="B233" s="44">
        <v>45665.833333333336</v>
      </c>
      <c r="C233" s="45">
        <v>2468.146941</v>
      </c>
      <c r="D233" s="45">
        <v>943.26211371000011</v>
      </c>
      <c r="E233" s="45">
        <v>2350.5983380000002</v>
      </c>
      <c r="F233" s="45">
        <v>379.71177283000003</v>
      </c>
      <c r="G233" s="45">
        <v>780.000124985909</v>
      </c>
      <c r="H233" s="45">
        <v>3563.9504529569899</v>
      </c>
      <c r="I233" s="45">
        <v>7723.2414719246199</v>
      </c>
      <c r="J233" s="45">
        <v>393.570503858275</v>
      </c>
      <c r="K233" s="45">
        <v>134.83105019999999</v>
      </c>
      <c r="L233" s="45">
        <v>2234.0267174999999</v>
      </c>
      <c r="M233" s="35" t="b">
        <v>1</v>
      </c>
      <c r="N233" s="45">
        <v>8116.8119757828945</v>
      </c>
      <c r="O233" s="27"/>
    </row>
    <row r="234" spans="1:15" x14ac:dyDescent="0.25">
      <c r="A234" s="18">
        <f t="shared" si="6"/>
        <v>45665.875</v>
      </c>
      <c r="B234" s="44">
        <v>45665.875</v>
      </c>
      <c r="C234" s="45">
        <v>2351.7804310000001</v>
      </c>
      <c r="D234" s="45">
        <v>743.52446065499998</v>
      </c>
      <c r="E234" s="45">
        <v>2218.4865462500002</v>
      </c>
      <c r="F234" s="45">
        <v>643.77534618300001</v>
      </c>
      <c r="G234" s="45">
        <v>736.26740615790993</v>
      </c>
      <c r="H234" s="45">
        <v>3748.4514529569897</v>
      </c>
      <c r="I234" s="45">
        <v>7199.6213204146197</v>
      </c>
      <c r="J234" s="45">
        <v>362.69503338827997</v>
      </c>
      <c r="K234" s="45">
        <v>535.93128439999998</v>
      </c>
      <c r="L234" s="45">
        <v>2344.0380049999999</v>
      </c>
      <c r="M234" s="35" t="b">
        <v>1</v>
      </c>
      <c r="N234" s="45">
        <v>7562.3163538028994</v>
      </c>
      <c r="O234" s="27"/>
    </row>
    <row r="235" spans="1:15" x14ac:dyDescent="0.25">
      <c r="A235" s="18">
        <f t="shared" si="6"/>
        <v>45665.916666666664</v>
      </c>
      <c r="B235" s="44">
        <v>45665.916666666664</v>
      </c>
      <c r="C235" s="45">
        <v>2239.3278605</v>
      </c>
      <c r="D235" s="45">
        <v>265.03648647499995</v>
      </c>
      <c r="E235" s="45">
        <v>2194.5766669999998</v>
      </c>
      <c r="F235" s="45">
        <v>776.66999219249999</v>
      </c>
      <c r="G235" s="45">
        <v>704.567862068409</v>
      </c>
      <c r="H235" s="45">
        <v>4018.88145295699</v>
      </c>
      <c r="I235" s="45">
        <v>6957.7521636246192</v>
      </c>
      <c r="J235" s="45">
        <v>362.328963968278</v>
      </c>
      <c r="K235" s="45">
        <v>1021.6763761</v>
      </c>
      <c r="L235" s="45">
        <v>1857.3028174999999</v>
      </c>
      <c r="M235" s="35" t="b">
        <v>1</v>
      </c>
      <c r="N235" s="45">
        <v>7320.0811275928972</v>
      </c>
      <c r="O235" s="27"/>
    </row>
    <row r="236" spans="1:15" x14ac:dyDescent="0.25">
      <c r="A236" s="18">
        <f t="shared" si="6"/>
        <v>45665.958333333336</v>
      </c>
      <c r="B236" s="44">
        <v>45665.958333333336</v>
      </c>
      <c r="C236" s="45">
        <v>2144.6102342499998</v>
      </c>
      <c r="D236" s="45">
        <v>141.70700099749999</v>
      </c>
      <c r="E236" s="45">
        <v>2072.0882980000001</v>
      </c>
      <c r="F236" s="45">
        <v>1232.0089323080001</v>
      </c>
      <c r="G236" s="45">
        <v>701.71232328041003</v>
      </c>
      <c r="H236" s="45">
        <v>3705.39045295699</v>
      </c>
      <c r="I236" s="45">
        <v>6522.2821099846205</v>
      </c>
      <c r="J236" s="45">
        <v>357.05554620827701</v>
      </c>
      <c r="K236" s="45">
        <v>1582.7843106</v>
      </c>
      <c r="L236" s="45">
        <v>1535.3952749999999</v>
      </c>
      <c r="M236" s="35" t="b">
        <v>1</v>
      </c>
      <c r="N236" s="45">
        <v>6879.3376561928972</v>
      </c>
      <c r="O236" s="27"/>
    </row>
    <row r="237" spans="1:15" x14ac:dyDescent="0.25">
      <c r="A237" s="18">
        <f t="shared" si="6"/>
        <v>45666</v>
      </c>
      <c r="B237" s="44">
        <v>45666</v>
      </c>
      <c r="C237" s="45">
        <v>2045.422924</v>
      </c>
      <c r="D237" s="45">
        <v>242.0892685025</v>
      </c>
      <c r="E237" s="45">
        <v>1732.3403620000001</v>
      </c>
      <c r="F237" s="45">
        <v>1704.5341470585001</v>
      </c>
      <c r="G237" s="45">
        <v>685.62000141491205</v>
      </c>
      <c r="H237" s="45">
        <v>3648.78545295699</v>
      </c>
      <c r="I237" s="45">
        <v>6256.3501948646199</v>
      </c>
      <c r="J237" s="45">
        <v>370.52912206827904</v>
      </c>
      <c r="K237" s="45">
        <v>2085.2936540000001</v>
      </c>
      <c r="L237" s="45">
        <v>1346.6191849999998</v>
      </c>
      <c r="M237" s="35" t="b">
        <v>1</v>
      </c>
      <c r="N237" s="45">
        <v>6626.8793169328992</v>
      </c>
      <c r="O237" s="27"/>
    </row>
    <row r="238" spans="1:15" x14ac:dyDescent="0.25">
      <c r="A238" s="18">
        <f t="shared" ref="A238:A301" si="7">B238</f>
        <v>45666.041666666664</v>
      </c>
      <c r="B238" s="44">
        <v>45666.041666666664</v>
      </c>
      <c r="C238" s="45">
        <v>2023.633112</v>
      </c>
      <c r="D238" s="45">
        <v>166.19879358750001</v>
      </c>
      <c r="E238" s="45">
        <v>1693.14914075</v>
      </c>
      <c r="F238" s="45">
        <v>2057.5514042569998</v>
      </c>
      <c r="G238" s="45">
        <v>680.56069137140901</v>
      </c>
      <c r="H238" s="45">
        <v>3626.4354529569896</v>
      </c>
      <c r="I238" s="45">
        <v>5998.6982376646192</v>
      </c>
      <c r="J238" s="45">
        <v>387.51299075827802</v>
      </c>
      <c r="K238" s="45">
        <v>2632.6021489999998</v>
      </c>
      <c r="L238" s="45">
        <v>1228.7152175000001</v>
      </c>
      <c r="M238" s="35" t="b">
        <v>1</v>
      </c>
      <c r="N238" s="45">
        <v>6386.211228422897</v>
      </c>
      <c r="O238" s="27"/>
    </row>
    <row r="239" spans="1:15" x14ac:dyDescent="0.25">
      <c r="A239" s="18">
        <f t="shared" si="7"/>
        <v>45666.083333333336</v>
      </c>
      <c r="B239" s="44">
        <v>45666.083333333336</v>
      </c>
      <c r="C239" s="45">
        <v>2024.914769</v>
      </c>
      <c r="D239" s="45">
        <v>160.68776912499999</v>
      </c>
      <c r="E239" s="45">
        <v>1667.7888935000001</v>
      </c>
      <c r="F239" s="45">
        <v>1957.600870105</v>
      </c>
      <c r="G239" s="45">
        <v>683.58047181590905</v>
      </c>
      <c r="H239" s="45">
        <v>3553.4534529569901</v>
      </c>
      <c r="I239" s="45">
        <v>5861.6963737646192</v>
      </c>
      <c r="J239" s="45">
        <v>366.05387943827805</v>
      </c>
      <c r="K239" s="45">
        <v>2618.1620132999997</v>
      </c>
      <c r="L239" s="45">
        <v>1202.1139600000001</v>
      </c>
      <c r="M239" s="35" t="b">
        <v>1</v>
      </c>
      <c r="N239" s="45">
        <v>6227.7502532028975</v>
      </c>
      <c r="O239" s="27"/>
    </row>
    <row r="240" spans="1:15" x14ac:dyDescent="0.25">
      <c r="A240" s="18">
        <f t="shared" si="7"/>
        <v>45666.125</v>
      </c>
      <c r="B240" s="44">
        <v>45666.125</v>
      </c>
      <c r="C240" s="45">
        <v>2017.4639554999999</v>
      </c>
      <c r="D240" s="45">
        <v>192.61415909999999</v>
      </c>
      <c r="E240" s="45">
        <v>1666.4995322499999</v>
      </c>
      <c r="F240" s="45">
        <v>1968.6127682199999</v>
      </c>
      <c r="G240" s="45">
        <v>689.50290414590893</v>
      </c>
      <c r="H240" s="45">
        <v>3383.54445295699</v>
      </c>
      <c r="I240" s="45">
        <v>5781.3700816646196</v>
      </c>
      <c r="J240" s="45">
        <v>345.83736910827707</v>
      </c>
      <c r="K240" s="45">
        <v>2503.0289038999995</v>
      </c>
      <c r="L240" s="45">
        <v>1288.0014175000001</v>
      </c>
      <c r="M240" s="35" t="b">
        <v>1</v>
      </c>
      <c r="N240" s="45">
        <v>6127.2074507728967</v>
      </c>
      <c r="O240" s="27"/>
    </row>
    <row r="241" spans="1:15" x14ac:dyDescent="0.25">
      <c r="A241" s="18">
        <f t="shared" si="7"/>
        <v>45666.166666666664</v>
      </c>
      <c r="B241" s="44">
        <v>45666.166666666664</v>
      </c>
      <c r="C241" s="45">
        <v>2016.7344385000001</v>
      </c>
      <c r="D241" s="45">
        <v>319.10372172500001</v>
      </c>
      <c r="E241" s="45">
        <v>1691.96585725</v>
      </c>
      <c r="F241" s="45">
        <v>1911.7336001425001</v>
      </c>
      <c r="G241" s="45">
        <v>688.60423298840806</v>
      </c>
      <c r="H241" s="45">
        <v>3167.8044529569902</v>
      </c>
      <c r="I241" s="45">
        <v>5910.6119698546199</v>
      </c>
      <c r="J241" s="45">
        <v>341.06398520827798</v>
      </c>
      <c r="K241" s="45">
        <v>2170.1962309999999</v>
      </c>
      <c r="L241" s="45">
        <v>1374.0741175000001</v>
      </c>
      <c r="M241" s="35" t="b">
        <v>1</v>
      </c>
      <c r="N241" s="45">
        <v>6251.6759550628976</v>
      </c>
      <c r="O241" s="27"/>
    </row>
    <row r="242" spans="1:15" x14ac:dyDescent="0.25">
      <c r="A242" s="18">
        <f t="shared" si="7"/>
        <v>45666.208333333336</v>
      </c>
      <c r="B242" s="44">
        <v>45666.208333333336</v>
      </c>
      <c r="C242" s="45">
        <v>2107.765668</v>
      </c>
      <c r="D242" s="45">
        <v>551.077352625</v>
      </c>
      <c r="E242" s="45">
        <v>1749.89324225</v>
      </c>
      <c r="F242" s="45">
        <v>1616.5692955249999</v>
      </c>
      <c r="G242" s="45">
        <v>684.43102065590904</v>
      </c>
      <c r="H242" s="45">
        <v>3503.5504529569898</v>
      </c>
      <c r="I242" s="45">
        <v>6550.9063052946194</v>
      </c>
      <c r="J242" s="45">
        <v>350.98491351827596</v>
      </c>
      <c r="K242" s="45">
        <v>1659.6232782</v>
      </c>
      <c r="L242" s="45">
        <v>1651.7725350000001</v>
      </c>
      <c r="M242" s="35" t="b">
        <v>1</v>
      </c>
      <c r="N242" s="45">
        <v>6901.8912188128952</v>
      </c>
      <c r="O242" s="27"/>
    </row>
    <row r="243" spans="1:15" x14ac:dyDescent="0.25">
      <c r="A243" s="18">
        <f t="shared" si="7"/>
        <v>45666.25</v>
      </c>
      <c r="B243" s="44">
        <v>45666.25</v>
      </c>
      <c r="C243" s="45">
        <v>2207.3280295</v>
      </c>
      <c r="D243" s="45">
        <v>1787.1462616424999</v>
      </c>
      <c r="E243" s="45">
        <v>2165.1625509999999</v>
      </c>
      <c r="F243" s="45">
        <v>1279.8107099152501</v>
      </c>
      <c r="G243" s="45">
        <v>728.3889175581611</v>
      </c>
      <c r="H243" s="45">
        <v>2683.8784529569898</v>
      </c>
      <c r="I243" s="45">
        <v>7599.0359501446292</v>
      </c>
      <c r="J243" s="45">
        <v>389.62742162827601</v>
      </c>
      <c r="K243" s="45">
        <v>143.19381079999999</v>
      </c>
      <c r="L243" s="45">
        <v>2719.8577399999999</v>
      </c>
      <c r="M243" s="35" t="b">
        <v>1</v>
      </c>
      <c r="N243" s="45">
        <v>7988.6633717729055</v>
      </c>
      <c r="O243" s="27"/>
    </row>
    <row r="244" spans="1:15" x14ac:dyDescent="0.25">
      <c r="A244" s="18">
        <f t="shared" si="7"/>
        <v>45666.291666666664</v>
      </c>
      <c r="B244" s="44">
        <v>45666.291666666664</v>
      </c>
      <c r="C244" s="45">
        <v>2360.0171209999999</v>
      </c>
      <c r="D244" s="45">
        <v>3794.5124791224998</v>
      </c>
      <c r="E244" s="45">
        <v>2209.4106737500001</v>
      </c>
      <c r="F244" s="45">
        <v>801.78412095249996</v>
      </c>
      <c r="G244" s="45">
        <v>814.34281072091505</v>
      </c>
      <c r="H244" s="45">
        <v>2463.0164529569897</v>
      </c>
      <c r="I244" s="45">
        <v>8481.2516459146209</v>
      </c>
      <c r="J244" s="45">
        <v>473.73892938828203</v>
      </c>
      <c r="K244" s="45">
        <v>3.7588812000000003</v>
      </c>
      <c r="L244" s="45">
        <v>3484.334202</v>
      </c>
      <c r="M244" s="35" t="b">
        <v>1</v>
      </c>
      <c r="N244" s="45">
        <v>8954.9905753029034</v>
      </c>
      <c r="O244" s="27"/>
    </row>
    <row r="245" spans="1:15" x14ac:dyDescent="0.25">
      <c r="A245" s="18">
        <f t="shared" si="7"/>
        <v>45666.333333333336</v>
      </c>
      <c r="B245" s="44">
        <v>45666.333333333336</v>
      </c>
      <c r="C245" s="45">
        <v>2426.4232870000001</v>
      </c>
      <c r="D245" s="45">
        <v>5596.8805286200004</v>
      </c>
      <c r="E245" s="45">
        <v>2208.393325</v>
      </c>
      <c r="F245" s="45">
        <v>449.63413944824998</v>
      </c>
      <c r="G245" s="45">
        <v>952.17380695766508</v>
      </c>
      <c r="H245" s="45">
        <v>1481.86145295699</v>
      </c>
      <c r="I245" s="45">
        <v>8830.608090334621</v>
      </c>
      <c r="J245" s="45">
        <v>519.31702564827799</v>
      </c>
      <c r="K245" s="45">
        <v>0.2728585</v>
      </c>
      <c r="L245" s="45">
        <v>3765.1685655000001</v>
      </c>
      <c r="M245" s="35" t="b">
        <v>1</v>
      </c>
      <c r="N245" s="45">
        <v>9349.9251159828982</v>
      </c>
      <c r="O245" s="27"/>
    </row>
    <row r="246" spans="1:15" x14ac:dyDescent="0.25">
      <c r="A246" s="18">
        <f t="shared" si="7"/>
        <v>45666.375</v>
      </c>
      <c r="B246" s="44">
        <v>45666.375</v>
      </c>
      <c r="C246" s="45">
        <v>2402.8881742500002</v>
      </c>
      <c r="D246" s="45">
        <v>4908.0705812024999</v>
      </c>
      <c r="E246" s="45">
        <v>2210.7098004999998</v>
      </c>
      <c r="F246" s="45">
        <v>235.64733483825</v>
      </c>
      <c r="G246" s="45">
        <v>1067.68381473516</v>
      </c>
      <c r="H246" s="45">
        <v>1263.2378329569901</v>
      </c>
      <c r="I246" s="45">
        <v>8795.9645981746198</v>
      </c>
      <c r="J246" s="45">
        <v>486.52190920827803</v>
      </c>
      <c r="K246" s="45">
        <v>1.0330935999999999</v>
      </c>
      <c r="L246" s="45">
        <v>2804.7179375000001</v>
      </c>
      <c r="M246" s="35" t="b">
        <v>1</v>
      </c>
      <c r="N246" s="45">
        <v>9282.4865073828987</v>
      </c>
      <c r="O246" s="27"/>
    </row>
    <row r="247" spans="1:15" x14ac:dyDescent="0.25">
      <c r="A247" s="18">
        <f t="shared" si="7"/>
        <v>45666.416666666664</v>
      </c>
      <c r="B247" s="44">
        <v>45666.416666666664</v>
      </c>
      <c r="C247" s="45">
        <v>2396.1217247499999</v>
      </c>
      <c r="D247" s="45">
        <v>3803.0479208225001</v>
      </c>
      <c r="E247" s="45">
        <v>2206.01505</v>
      </c>
      <c r="F247" s="45">
        <v>274.42700200225005</v>
      </c>
      <c r="G247" s="45">
        <v>1199.2206035911602</v>
      </c>
      <c r="H247" s="45">
        <v>1319.3774529569901</v>
      </c>
      <c r="I247" s="45">
        <v>8753.9150416446209</v>
      </c>
      <c r="J247" s="45">
        <v>451.73877067827902</v>
      </c>
      <c r="K247" s="45">
        <v>3.5253843000000002</v>
      </c>
      <c r="L247" s="45">
        <v>1989.0305575</v>
      </c>
      <c r="M247" s="35" t="b">
        <v>1</v>
      </c>
      <c r="N247" s="45">
        <v>9205.6538123229002</v>
      </c>
      <c r="O247" s="27"/>
    </row>
    <row r="248" spans="1:15" x14ac:dyDescent="0.25">
      <c r="A248" s="18">
        <f t="shared" si="7"/>
        <v>45666.458333333336</v>
      </c>
      <c r="B248" s="44">
        <v>45666.458333333336</v>
      </c>
      <c r="C248" s="45">
        <v>2291.9552169999997</v>
      </c>
      <c r="D248" s="45">
        <v>3620.3423742824998</v>
      </c>
      <c r="E248" s="45">
        <v>2199.9228042499999</v>
      </c>
      <c r="F248" s="45">
        <v>391.84743383575</v>
      </c>
      <c r="G248" s="45">
        <v>1239.4567635476599</v>
      </c>
      <c r="H248" s="45">
        <v>1418.2763629569899</v>
      </c>
      <c r="I248" s="45">
        <v>8620.0377708546202</v>
      </c>
      <c r="J248" s="45">
        <v>446.70693901827804</v>
      </c>
      <c r="K248" s="45">
        <v>1.172301</v>
      </c>
      <c r="L248" s="45">
        <v>2093.883945</v>
      </c>
      <c r="M248" s="35" t="b">
        <v>1</v>
      </c>
      <c r="N248" s="45">
        <v>9066.744709872899</v>
      </c>
      <c r="O248" s="27"/>
    </row>
    <row r="249" spans="1:15" x14ac:dyDescent="0.25">
      <c r="A249" s="18">
        <f t="shared" si="7"/>
        <v>45666.5</v>
      </c>
      <c r="B249" s="44">
        <v>45666.5</v>
      </c>
      <c r="C249" s="45">
        <v>2266.3567669999998</v>
      </c>
      <c r="D249" s="45">
        <v>2836.2605116999998</v>
      </c>
      <c r="E249" s="45">
        <v>2214.21976675</v>
      </c>
      <c r="F249" s="45">
        <v>637.39688290674997</v>
      </c>
      <c r="G249" s="45">
        <v>1272.5030939891599</v>
      </c>
      <c r="H249" s="45">
        <v>1739.88490795699</v>
      </c>
      <c r="I249" s="45">
        <v>8377.7977657746178</v>
      </c>
      <c r="J249" s="45">
        <v>440.01457162827302</v>
      </c>
      <c r="K249" s="45">
        <v>4.4176628999999998</v>
      </c>
      <c r="L249" s="45">
        <v>2144.3919300000002</v>
      </c>
      <c r="M249" s="35" t="b">
        <v>1</v>
      </c>
      <c r="N249" s="45">
        <v>8817.812337402891</v>
      </c>
      <c r="O249" s="27"/>
    </row>
    <row r="250" spans="1:15" x14ac:dyDescent="0.25">
      <c r="A250" s="18">
        <f t="shared" si="7"/>
        <v>45666.541666666664</v>
      </c>
      <c r="B250" s="44">
        <v>45666.541666666664</v>
      </c>
      <c r="C250" s="45">
        <v>2271.7388327500003</v>
      </c>
      <c r="D250" s="45">
        <v>2138.3264571625</v>
      </c>
      <c r="E250" s="45">
        <v>2314.5483692499997</v>
      </c>
      <c r="F250" s="45">
        <v>1241.5039077565</v>
      </c>
      <c r="G250" s="45">
        <v>1258.7981720969101</v>
      </c>
      <c r="H250" s="45">
        <v>1666.5874529569899</v>
      </c>
      <c r="I250" s="45">
        <v>8218.8668802846187</v>
      </c>
      <c r="J250" s="45">
        <v>424.60851108828399</v>
      </c>
      <c r="K250" s="45">
        <v>8.6593655999999992</v>
      </c>
      <c r="L250" s="45">
        <v>2239.3684349999999</v>
      </c>
      <c r="M250" s="35" t="b">
        <v>1</v>
      </c>
      <c r="N250" s="45">
        <v>8643.4753913729019</v>
      </c>
      <c r="O250" s="27"/>
    </row>
    <row r="251" spans="1:15" x14ac:dyDescent="0.25">
      <c r="A251" s="18">
        <f t="shared" si="7"/>
        <v>45666.583333333336</v>
      </c>
      <c r="B251" s="44">
        <v>45666.583333333336</v>
      </c>
      <c r="C251" s="45">
        <v>2309.8955235000003</v>
      </c>
      <c r="D251" s="45">
        <v>1867.2203353499999</v>
      </c>
      <c r="E251" s="45">
        <v>2513.5467414999998</v>
      </c>
      <c r="F251" s="45">
        <v>1742.6761592184998</v>
      </c>
      <c r="G251" s="45">
        <v>1130.9672352274101</v>
      </c>
      <c r="H251" s="45">
        <v>1483.9514529569899</v>
      </c>
      <c r="I251" s="45">
        <v>8081.3153827046199</v>
      </c>
      <c r="J251" s="45">
        <v>415.10056754827605</v>
      </c>
      <c r="K251" s="45">
        <v>7.5042299999999997</v>
      </c>
      <c r="L251" s="45">
        <v>2544.3372675000001</v>
      </c>
      <c r="M251" s="35" t="b">
        <v>1</v>
      </c>
      <c r="N251" s="45">
        <v>8496.4159502528964</v>
      </c>
      <c r="O251" s="27"/>
    </row>
    <row r="252" spans="1:15" x14ac:dyDescent="0.25">
      <c r="A252" s="18">
        <f t="shared" si="7"/>
        <v>45666.625</v>
      </c>
      <c r="B252" s="44">
        <v>45666.625</v>
      </c>
      <c r="C252" s="45">
        <v>2388.6833002500002</v>
      </c>
      <c r="D252" s="45">
        <v>2239.5067982124997</v>
      </c>
      <c r="E252" s="45">
        <v>2531.9792380000004</v>
      </c>
      <c r="F252" s="45">
        <v>2298.5011930302499</v>
      </c>
      <c r="G252" s="45">
        <v>972.32122077315796</v>
      </c>
      <c r="H252" s="45">
        <v>1392.8054529569899</v>
      </c>
      <c r="I252" s="45">
        <v>8203.6883520246211</v>
      </c>
      <c r="J252" s="45">
        <v>423.18652669827901</v>
      </c>
      <c r="K252" s="45">
        <v>8.6185670000000005</v>
      </c>
      <c r="L252" s="45">
        <v>3188.3037574999998</v>
      </c>
      <c r="M252" s="35" t="b">
        <v>1</v>
      </c>
      <c r="N252" s="45">
        <v>8626.8748787228997</v>
      </c>
      <c r="O252" s="27"/>
    </row>
    <row r="253" spans="1:15" x14ac:dyDescent="0.25">
      <c r="A253" s="18">
        <f t="shared" si="7"/>
        <v>45666.666666666664</v>
      </c>
      <c r="B253" s="44">
        <v>45666.666666666664</v>
      </c>
      <c r="C253" s="45">
        <v>2491.8408657499999</v>
      </c>
      <c r="D253" s="45">
        <v>1409.3037814749998</v>
      </c>
      <c r="E253" s="45">
        <v>2531.9376767500003</v>
      </c>
      <c r="F253" s="45">
        <v>2927.1240711597497</v>
      </c>
      <c r="G253" s="45">
        <v>872.39717488116401</v>
      </c>
      <c r="H253" s="45">
        <v>1836.99445295699</v>
      </c>
      <c r="I253" s="45">
        <v>8425.7436704146203</v>
      </c>
      <c r="J253" s="45">
        <v>437.54853455828004</v>
      </c>
      <c r="K253" s="45">
        <v>9.257028</v>
      </c>
      <c r="L253" s="45">
        <v>3197.0487899999998</v>
      </c>
      <c r="M253" s="35" t="b">
        <v>1</v>
      </c>
      <c r="N253" s="45">
        <v>8863.2922049729004</v>
      </c>
      <c r="O253" s="27"/>
    </row>
    <row r="254" spans="1:15" x14ac:dyDescent="0.25">
      <c r="A254" s="18">
        <f t="shared" si="7"/>
        <v>45666.708333333336</v>
      </c>
      <c r="B254" s="44">
        <v>45666.708333333336</v>
      </c>
      <c r="C254" s="45">
        <v>2553.013293</v>
      </c>
      <c r="D254" s="45">
        <v>1825.3446456549998</v>
      </c>
      <c r="E254" s="45">
        <v>2528.4425200000001</v>
      </c>
      <c r="F254" s="45">
        <v>3110.934423872</v>
      </c>
      <c r="G254" s="45">
        <v>863.94061539891197</v>
      </c>
      <c r="H254" s="45">
        <v>1671.40045295699</v>
      </c>
      <c r="I254" s="45">
        <v>8639.8951203546203</v>
      </c>
      <c r="J254" s="45">
        <v>453.03545652828103</v>
      </c>
      <c r="K254" s="45">
        <v>8.5122715000000007</v>
      </c>
      <c r="L254" s="45">
        <v>3451.6331024999999</v>
      </c>
      <c r="M254" s="35" t="b">
        <v>1</v>
      </c>
      <c r="N254" s="45">
        <v>9092.9305768829017</v>
      </c>
      <c r="O254" s="27"/>
    </row>
    <row r="255" spans="1:15" x14ac:dyDescent="0.25">
      <c r="A255" s="18">
        <f t="shared" si="7"/>
        <v>45666.75</v>
      </c>
      <c r="B255" s="44">
        <v>45666.75</v>
      </c>
      <c r="C255" s="45">
        <v>2576.1799032500003</v>
      </c>
      <c r="D255" s="45">
        <v>1873.668087625</v>
      </c>
      <c r="E255" s="45">
        <v>2507.37457025</v>
      </c>
      <c r="F255" s="45">
        <v>3113.56288086925</v>
      </c>
      <c r="G255" s="45">
        <v>815.95316779166296</v>
      </c>
      <c r="H255" s="45">
        <v>1692.40045295699</v>
      </c>
      <c r="I255" s="45">
        <v>8523.368747144621</v>
      </c>
      <c r="J255" s="45">
        <v>447.21054939828105</v>
      </c>
      <c r="K255" s="45">
        <v>7.3791311999999998</v>
      </c>
      <c r="L255" s="45">
        <v>3601.1806350000002</v>
      </c>
      <c r="M255" s="35" t="b">
        <v>1</v>
      </c>
      <c r="N255" s="45">
        <v>8970.5792965429027</v>
      </c>
      <c r="O255" s="27"/>
    </row>
    <row r="256" spans="1:15" x14ac:dyDescent="0.25">
      <c r="A256" s="18">
        <f t="shared" si="7"/>
        <v>45666.791666666664</v>
      </c>
      <c r="B256" s="44">
        <v>45666.791666666664</v>
      </c>
      <c r="C256" s="45">
        <v>2566.7783445</v>
      </c>
      <c r="D256" s="45">
        <v>1208.5409805674999</v>
      </c>
      <c r="E256" s="45">
        <v>2482.6690807499999</v>
      </c>
      <c r="F256" s="45">
        <v>3003.4925765889998</v>
      </c>
      <c r="G256" s="45">
        <v>776.468752879411</v>
      </c>
      <c r="H256" s="45">
        <v>2410.7074529569895</v>
      </c>
      <c r="I256" s="45">
        <v>8187.72246329462</v>
      </c>
      <c r="J256" s="45">
        <v>428.331788448277</v>
      </c>
      <c r="K256" s="45">
        <v>146.87096149999999</v>
      </c>
      <c r="L256" s="45">
        <v>3685.7319750000001</v>
      </c>
      <c r="M256" s="35" t="b">
        <v>1</v>
      </c>
      <c r="N256" s="45">
        <v>8616.0542517428967</v>
      </c>
      <c r="O256" s="27"/>
    </row>
    <row r="257" spans="1:15" x14ac:dyDescent="0.25">
      <c r="A257" s="18">
        <f t="shared" si="7"/>
        <v>45666.833333333336</v>
      </c>
      <c r="B257" s="44">
        <v>45666.833333333336</v>
      </c>
      <c r="C257" s="45">
        <v>2520.1710337499999</v>
      </c>
      <c r="D257" s="45">
        <v>949.17333949250008</v>
      </c>
      <c r="E257" s="45">
        <v>2486.6230922499999</v>
      </c>
      <c r="F257" s="45">
        <v>2767.853465052</v>
      </c>
      <c r="G257" s="45">
        <v>733.722188921412</v>
      </c>
      <c r="H257" s="45">
        <v>2467.3894529569898</v>
      </c>
      <c r="I257" s="45">
        <v>7691.6929242446204</v>
      </c>
      <c r="J257" s="45">
        <v>406.73706437828002</v>
      </c>
      <c r="K257" s="45">
        <v>199.74489879999999</v>
      </c>
      <c r="L257" s="45">
        <v>3626.757685</v>
      </c>
      <c r="M257" s="35" t="b">
        <v>1</v>
      </c>
      <c r="N257" s="45">
        <v>8098.4299886229001</v>
      </c>
      <c r="O257" s="27"/>
    </row>
    <row r="258" spans="1:15" x14ac:dyDescent="0.25">
      <c r="A258" s="18">
        <f t="shared" si="7"/>
        <v>45666.875</v>
      </c>
      <c r="B258" s="44">
        <v>45666.875</v>
      </c>
      <c r="C258" s="45">
        <v>2380.6735369999997</v>
      </c>
      <c r="D258" s="45">
        <v>387.29460445000001</v>
      </c>
      <c r="E258" s="45">
        <v>2037.29379675</v>
      </c>
      <c r="F258" s="45">
        <v>2127.1192771619999</v>
      </c>
      <c r="G258" s="45">
        <v>757.04468381391098</v>
      </c>
      <c r="H258" s="45">
        <v>3616.0594529569898</v>
      </c>
      <c r="I258" s="45">
        <v>7156.42486141462</v>
      </c>
      <c r="J258" s="45">
        <v>399.96621941827902</v>
      </c>
      <c r="K258" s="45">
        <v>808.31783630000007</v>
      </c>
      <c r="L258" s="45">
        <v>2940.7764350000002</v>
      </c>
      <c r="M258" s="35" t="b">
        <v>1</v>
      </c>
      <c r="N258" s="45">
        <v>7556.3910808328992</v>
      </c>
      <c r="O258" s="27"/>
    </row>
    <row r="259" spans="1:15" x14ac:dyDescent="0.25">
      <c r="A259" s="18">
        <f t="shared" si="7"/>
        <v>45666.916666666664</v>
      </c>
      <c r="B259" s="44">
        <v>45666.916666666664</v>
      </c>
      <c r="C259" s="45">
        <v>2329.3953792500001</v>
      </c>
      <c r="D259" s="45">
        <v>337.98697627000001</v>
      </c>
      <c r="E259" s="45">
        <v>1764.7349489999999</v>
      </c>
      <c r="F259" s="45">
        <v>2236.1247616749997</v>
      </c>
      <c r="G259" s="45">
        <v>779.76521082091006</v>
      </c>
      <c r="H259" s="45">
        <v>3748.4944529569898</v>
      </c>
      <c r="I259" s="45">
        <v>6887.5293796646201</v>
      </c>
      <c r="J259" s="45">
        <v>398.57548880827801</v>
      </c>
      <c r="K259" s="45">
        <v>1009.994094</v>
      </c>
      <c r="L259" s="45">
        <v>2900.4027675000002</v>
      </c>
      <c r="M259" s="35" t="b">
        <v>1</v>
      </c>
      <c r="N259" s="45">
        <v>7286.1048684728985</v>
      </c>
      <c r="O259" s="27"/>
    </row>
    <row r="260" spans="1:15" x14ac:dyDescent="0.25">
      <c r="A260" s="18">
        <f t="shared" si="7"/>
        <v>45666.958333333336</v>
      </c>
      <c r="B260" s="44">
        <v>45666.958333333336</v>
      </c>
      <c r="C260" s="45">
        <v>2268.4317065</v>
      </c>
      <c r="D260" s="45">
        <v>235.44702631000001</v>
      </c>
      <c r="E260" s="45">
        <v>1406.8323982500001</v>
      </c>
      <c r="F260" s="45">
        <v>3252.2109009965002</v>
      </c>
      <c r="G260" s="45">
        <v>763.34396685940794</v>
      </c>
      <c r="H260" s="45">
        <v>3629.41945295699</v>
      </c>
      <c r="I260" s="45">
        <v>6537.6848623246206</v>
      </c>
      <c r="J260" s="45">
        <v>439.98053084827302</v>
      </c>
      <c r="K260" s="45">
        <v>1842.4253662000001</v>
      </c>
      <c r="L260" s="45">
        <v>2735.5946924999998</v>
      </c>
      <c r="M260" s="35" t="b">
        <v>1</v>
      </c>
      <c r="N260" s="45">
        <v>6977.6653931728933</v>
      </c>
      <c r="O260" s="27"/>
    </row>
    <row r="261" spans="1:15" x14ac:dyDescent="0.25">
      <c r="A261" s="18">
        <f t="shared" si="7"/>
        <v>45667</v>
      </c>
      <c r="B261" s="44">
        <v>45667</v>
      </c>
      <c r="C261" s="45">
        <v>2231.5160270000001</v>
      </c>
      <c r="D261" s="45">
        <v>210.21302177249999</v>
      </c>
      <c r="E261" s="45">
        <v>1055.6291484999999</v>
      </c>
      <c r="F261" s="45">
        <v>3308.4926883434996</v>
      </c>
      <c r="G261" s="45">
        <v>761.40567625991002</v>
      </c>
      <c r="H261" s="45">
        <v>3815.9374529569895</v>
      </c>
      <c r="I261" s="45">
        <v>6282.2119070446206</v>
      </c>
      <c r="J261" s="45">
        <v>446.91590628827902</v>
      </c>
      <c r="K261" s="45">
        <v>2270.9297365000002</v>
      </c>
      <c r="L261" s="45">
        <v>2383.136465</v>
      </c>
      <c r="M261" s="35" t="b">
        <v>1</v>
      </c>
      <c r="N261" s="45">
        <v>6729.1278133328997</v>
      </c>
      <c r="O261" s="27"/>
    </row>
    <row r="262" spans="1:15" x14ac:dyDescent="0.25">
      <c r="A262" s="18">
        <f t="shared" si="7"/>
        <v>45667.041666666664</v>
      </c>
      <c r="B262" s="44">
        <v>45667.041666666664</v>
      </c>
      <c r="C262" s="45">
        <v>2202.46071325</v>
      </c>
      <c r="D262" s="45">
        <v>138.32994242000001</v>
      </c>
      <c r="E262" s="45">
        <v>809.51024100000006</v>
      </c>
      <c r="F262" s="45">
        <v>3349.5347966375002</v>
      </c>
      <c r="G262" s="45">
        <v>746.90904942840905</v>
      </c>
      <c r="H262" s="45">
        <v>4236.19845295699</v>
      </c>
      <c r="I262" s="45">
        <v>6098.2486025446196</v>
      </c>
      <c r="J262" s="45">
        <v>444.55733664827704</v>
      </c>
      <c r="K262" s="45">
        <v>2825.3853839999997</v>
      </c>
      <c r="L262" s="45">
        <v>2114.7518725</v>
      </c>
      <c r="M262" s="35" t="b">
        <v>1</v>
      </c>
      <c r="N262" s="45">
        <v>6542.8059391928964</v>
      </c>
      <c r="O262" s="27"/>
    </row>
    <row r="263" spans="1:15" x14ac:dyDescent="0.25">
      <c r="A263" s="18">
        <f t="shared" si="7"/>
        <v>45667.083333333336</v>
      </c>
      <c r="B263" s="44">
        <v>45667.083333333336</v>
      </c>
      <c r="C263" s="45">
        <v>2195.8424302499998</v>
      </c>
      <c r="D263" s="45">
        <v>134.3502332125</v>
      </c>
      <c r="E263" s="45">
        <v>684.49656425000001</v>
      </c>
      <c r="F263" s="45">
        <v>3456.2039820229998</v>
      </c>
      <c r="G263" s="45">
        <v>738.12132965041008</v>
      </c>
      <c r="H263" s="45">
        <v>4338.0774529569899</v>
      </c>
      <c r="I263" s="45">
        <v>6009.2313936746204</v>
      </c>
      <c r="J263" s="45">
        <v>448.990949068276</v>
      </c>
      <c r="K263" s="45">
        <v>2975.4197220999999</v>
      </c>
      <c r="L263" s="45">
        <v>2113.4499274999998</v>
      </c>
      <c r="M263" s="35" t="b">
        <v>1</v>
      </c>
      <c r="N263" s="45">
        <v>6458.2223427428962</v>
      </c>
      <c r="O263" s="27"/>
    </row>
    <row r="264" spans="1:15" x14ac:dyDescent="0.25">
      <c r="A264" s="18">
        <f t="shared" si="7"/>
        <v>45667.125</v>
      </c>
      <c r="B264" s="44">
        <v>45667.125</v>
      </c>
      <c r="C264" s="45">
        <v>2190.10746625</v>
      </c>
      <c r="D264" s="45">
        <v>132.91170309999998</v>
      </c>
      <c r="E264" s="45">
        <v>677.84697549999999</v>
      </c>
      <c r="F264" s="45">
        <v>3470.8589422380001</v>
      </c>
      <c r="G264" s="45">
        <v>735.79437571791198</v>
      </c>
      <c r="H264" s="45">
        <v>4182.9074529569898</v>
      </c>
      <c r="I264" s="45">
        <v>5974.9471716546204</v>
      </c>
      <c r="J264" s="45">
        <v>426.13450690828302</v>
      </c>
      <c r="K264" s="45">
        <v>2955.4547997</v>
      </c>
      <c r="L264" s="45">
        <v>2033.8904375</v>
      </c>
      <c r="M264" s="35" t="b">
        <v>1</v>
      </c>
      <c r="N264" s="45">
        <v>6401.0816785629031</v>
      </c>
      <c r="O264" s="27"/>
    </row>
    <row r="265" spans="1:15" x14ac:dyDescent="0.25">
      <c r="A265" s="18">
        <f t="shared" si="7"/>
        <v>45667.166666666664</v>
      </c>
      <c r="B265" s="44">
        <v>45667.166666666664</v>
      </c>
      <c r="C265" s="45">
        <v>2178.4408377499999</v>
      </c>
      <c r="D265" s="45">
        <v>151.14245618500001</v>
      </c>
      <c r="E265" s="45">
        <v>702.35048125000003</v>
      </c>
      <c r="F265" s="45">
        <v>3431.2505313735001</v>
      </c>
      <c r="G265" s="45">
        <v>734.65708091740908</v>
      </c>
      <c r="H265" s="45">
        <v>4048.7104529569901</v>
      </c>
      <c r="I265" s="45">
        <v>6162.4805532646196</v>
      </c>
      <c r="J265" s="45">
        <v>402.91310726827601</v>
      </c>
      <c r="K265" s="45">
        <v>2832.8635399</v>
      </c>
      <c r="L265" s="45">
        <v>1848.2946399999998</v>
      </c>
      <c r="M265" s="35" t="b">
        <v>1</v>
      </c>
      <c r="N265" s="45">
        <v>6565.3936605328954</v>
      </c>
      <c r="O265" s="27"/>
    </row>
    <row r="266" spans="1:15" x14ac:dyDescent="0.25">
      <c r="A266" s="18">
        <f t="shared" si="7"/>
        <v>45667.208333333336</v>
      </c>
      <c r="B266" s="44">
        <v>45667.208333333336</v>
      </c>
      <c r="C266" s="45">
        <v>2189.8051679999999</v>
      </c>
      <c r="D266" s="45">
        <v>162.42194455249998</v>
      </c>
      <c r="E266" s="45">
        <v>1025.46036725</v>
      </c>
      <c r="F266" s="45">
        <v>3221.8206426725001</v>
      </c>
      <c r="G266" s="45">
        <v>733.15957405090796</v>
      </c>
      <c r="H266" s="45">
        <v>4169.5144529569898</v>
      </c>
      <c r="I266" s="45">
        <v>6787.69062031462</v>
      </c>
      <c r="J266" s="45">
        <v>400.387756368277</v>
      </c>
      <c r="K266" s="45">
        <v>2116.2882927999999</v>
      </c>
      <c r="L266" s="45">
        <v>2197.8154799999998</v>
      </c>
      <c r="M266" s="35" t="b">
        <v>1</v>
      </c>
      <c r="N266" s="45">
        <v>7188.0783766828972</v>
      </c>
      <c r="O266" s="27"/>
    </row>
    <row r="267" spans="1:15" x14ac:dyDescent="0.25">
      <c r="A267" s="18">
        <f t="shared" si="7"/>
        <v>45667.25</v>
      </c>
      <c r="B267" s="44">
        <v>45667.25</v>
      </c>
      <c r="C267" s="45">
        <v>2303.08409325</v>
      </c>
      <c r="D267" s="45">
        <v>1059.3859460350002</v>
      </c>
      <c r="E267" s="45">
        <v>1270.4466815000001</v>
      </c>
      <c r="F267" s="45">
        <v>2793.4718215174998</v>
      </c>
      <c r="G267" s="45">
        <v>750.94984376341199</v>
      </c>
      <c r="H267" s="45">
        <v>3359.1214529569897</v>
      </c>
      <c r="I267" s="45">
        <v>7818.2132571246202</v>
      </c>
      <c r="J267" s="45">
        <v>412.70116379827897</v>
      </c>
      <c r="K267" s="45">
        <v>210.52847310000001</v>
      </c>
      <c r="L267" s="45">
        <v>3095.0169449999999</v>
      </c>
      <c r="M267" s="35" t="b">
        <v>1</v>
      </c>
      <c r="N267" s="45">
        <v>8230.9144209228998</v>
      </c>
      <c r="O267" s="27"/>
    </row>
    <row r="268" spans="1:15" x14ac:dyDescent="0.25">
      <c r="A268" s="18">
        <f t="shared" si="7"/>
        <v>45667.291666666664</v>
      </c>
      <c r="B268" s="44">
        <v>45667.291666666664</v>
      </c>
      <c r="C268" s="45">
        <v>2428.3078662500002</v>
      </c>
      <c r="D268" s="45">
        <v>1983.3349012775</v>
      </c>
      <c r="E268" s="45">
        <v>1412.165254</v>
      </c>
      <c r="F268" s="45">
        <v>2598.56584752975</v>
      </c>
      <c r="G268" s="45">
        <v>832.43042057865796</v>
      </c>
      <c r="H268" s="45">
        <v>2709.5574529569899</v>
      </c>
      <c r="I268" s="45">
        <v>8648.910901814621</v>
      </c>
      <c r="J268" s="45">
        <v>449.289197978277</v>
      </c>
      <c r="K268" s="45">
        <v>44.972819299999998</v>
      </c>
      <c r="L268" s="45">
        <v>2821.1888235000001</v>
      </c>
      <c r="M268" s="35" t="b">
        <v>1</v>
      </c>
      <c r="N268" s="45">
        <v>9098.2000997928972</v>
      </c>
      <c r="O268" s="27"/>
    </row>
    <row r="269" spans="1:15" x14ac:dyDescent="0.25">
      <c r="A269" s="18">
        <f t="shared" si="7"/>
        <v>45667.333333333336</v>
      </c>
      <c r="B269" s="44">
        <v>45667.333333333336</v>
      </c>
      <c r="C269" s="45">
        <v>2448.3125609999997</v>
      </c>
      <c r="D269" s="45">
        <v>3857.8122694199997</v>
      </c>
      <c r="E269" s="45">
        <v>1462.2201415</v>
      </c>
      <c r="F269" s="45">
        <v>2785.34442221975</v>
      </c>
      <c r="G269" s="45">
        <v>974.05045929615903</v>
      </c>
      <c r="H269" s="45">
        <v>1608.4534529569901</v>
      </c>
      <c r="I269" s="45">
        <v>9052.6596430446207</v>
      </c>
      <c r="J269" s="45">
        <v>487.20309384827596</v>
      </c>
      <c r="K269" s="45">
        <v>1.9034219999999999</v>
      </c>
      <c r="L269" s="45">
        <v>3594.4271475</v>
      </c>
      <c r="M269" s="35" t="b">
        <v>1</v>
      </c>
      <c r="N269" s="45">
        <v>9539.8627368928974</v>
      </c>
      <c r="O269" s="27"/>
    </row>
    <row r="270" spans="1:15" x14ac:dyDescent="0.25">
      <c r="A270" s="18">
        <f t="shared" si="7"/>
        <v>45667.375</v>
      </c>
      <c r="B270" s="44">
        <v>45667.375</v>
      </c>
      <c r="C270" s="45">
        <v>2427.8047240000001</v>
      </c>
      <c r="D270" s="45">
        <v>3175.5022499900001</v>
      </c>
      <c r="E270" s="45">
        <v>1484.8935904999998</v>
      </c>
      <c r="F270" s="45">
        <v>2988.9878727564997</v>
      </c>
      <c r="G270" s="45">
        <v>1156.5927883894099</v>
      </c>
      <c r="H270" s="45">
        <v>1732.80445295699</v>
      </c>
      <c r="I270" s="45">
        <v>8995.6544190346194</v>
      </c>
      <c r="J270" s="45">
        <v>492.12659965827504</v>
      </c>
      <c r="K270" s="45">
        <v>6.960487399999999</v>
      </c>
      <c r="L270" s="45">
        <v>3471.8441724999998</v>
      </c>
      <c r="M270" s="35" t="b">
        <v>1</v>
      </c>
      <c r="N270" s="45">
        <v>9487.7810186928946</v>
      </c>
      <c r="O270" s="27"/>
    </row>
    <row r="271" spans="1:15" x14ac:dyDescent="0.25">
      <c r="A271" s="18">
        <f t="shared" si="7"/>
        <v>45667.416666666664</v>
      </c>
      <c r="B271" s="44">
        <v>45667.416666666664</v>
      </c>
      <c r="C271" s="45">
        <v>2427.0548072500001</v>
      </c>
      <c r="D271" s="45">
        <v>1065.2715244349999</v>
      </c>
      <c r="E271" s="45">
        <v>1485.0657477500001</v>
      </c>
      <c r="F271" s="45">
        <v>3278.2843793457496</v>
      </c>
      <c r="G271" s="45">
        <v>1378.47449048516</v>
      </c>
      <c r="H271" s="45">
        <v>2431.1004529569896</v>
      </c>
      <c r="I271" s="45">
        <v>8806.8389920246209</v>
      </c>
      <c r="J271" s="45">
        <v>488.87758249827601</v>
      </c>
      <c r="K271" s="45">
        <v>49.0085427</v>
      </c>
      <c r="L271" s="45">
        <v>2720.5262849999999</v>
      </c>
      <c r="M271" s="35" t="b">
        <v>1</v>
      </c>
      <c r="N271" s="45">
        <v>9295.7165745228976</v>
      </c>
      <c r="O271" s="27"/>
    </row>
    <row r="272" spans="1:15" x14ac:dyDescent="0.25">
      <c r="A272" s="18">
        <f t="shared" si="7"/>
        <v>45667.458333333336</v>
      </c>
      <c r="B272" s="44">
        <v>45667.458333333336</v>
      </c>
      <c r="C272" s="45">
        <v>2422.4824905</v>
      </c>
      <c r="D272" s="45">
        <v>478.51701585000001</v>
      </c>
      <c r="E272" s="45">
        <v>1485.550929</v>
      </c>
      <c r="F272" s="45">
        <v>3327.3465028935002</v>
      </c>
      <c r="G272" s="45">
        <v>1561.07277363241</v>
      </c>
      <c r="H272" s="45">
        <v>2482.3804529569902</v>
      </c>
      <c r="I272" s="45">
        <v>8486.1599780346205</v>
      </c>
      <c r="J272" s="45">
        <v>478.62031019828299</v>
      </c>
      <c r="K272" s="45">
        <v>16.529131599999999</v>
      </c>
      <c r="L272" s="45">
        <v>2776.0407449999998</v>
      </c>
      <c r="M272" s="35" t="b">
        <v>1</v>
      </c>
      <c r="N272" s="45">
        <v>8964.7802882329033</v>
      </c>
      <c r="O272" s="27"/>
    </row>
    <row r="273" spans="1:15" x14ac:dyDescent="0.25">
      <c r="A273" s="18">
        <f t="shared" si="7"/>
        <v>45667.5</v>
      </c>
      <c r="B273" s="44">
        <v>45667.5</v>
      </c>
      <c r="C273" s="45">
        <v>2419.0169702500002</v>
      </c>
      <c r="D273" s="45">
        <v>370.26893239999998</v>
      </c>
      <c r="E273" s="45">
        <v>1482.62097275</v>
      </c>
      <c r="F273" s="45">
        <v>3323.7272180984996</v>
      </c>
      <c r="G273" s="45">
        <v>1646.5392114274098</v>
      </c>
      <c r="H273" s="45">
        <v>2515.7881729569899</v>
      </c>
      <c r="I273" s="45">
        <v>8189.6906347546201</v>
      </c>
      <c r="J273" s="45">
        <v>462.16743832827598</v>
      </c>
      <c r="K273" s="45">
        <v>226.17248080000002</v>
      </c>
      <c r="L273" s="45">
        <v>2879.9309239999998</v>
      </c>
      <c r="M273" s="35" t="b">
        <v>1</v>
      </c>
      <c r="N273" s="45">
        <v>8651.8580730828962</v>
      </c>
      <c r="O273" s="27"/>
    </row>
    <row r="274" spans="1:15" x14ac:dyDescent="0.25">
      <c r="A274" s="18">
        <f t="shared" si="7"/>
        <v>45667.541666666664</v>
      </c>
      <c r="B274" s="44">
        <v>45667.541666666664</v>
      </c>
      <c r="C274" s="45">
        <v>2512.60224225</v>
      </c>
      <c r="D274" s="45">
        <v>237.8212931875</v>
      </c>
      <c r="E274" s="45">
        <v>1484.68341725</v>
      </c>
      <c r="F274" s="45">
        <v>3079.0713210297499</v>
      </c>
      <c r="G274" s="45">
        <v>1550.3943811486599</v>
      </c>
      <c r="H274" s="45">
        <v>2882.4192479569897</v>
      </c>
      <c r="I274" s="45">
        <v>8092.7481419646201</v>
      </c>
      <c r="J274" s="45">
        <v>461.64258875827596</v>
      </c>
      <c r="K274" s="45">
        <v>946.12098460000004</v>
      </c>
      <c r="L274" s="45">
        <v>2246.4801875000003</v>
      </c>
      <c r="M274" s="35" t="b">
        <v>1</v>
      </c>
      <c r="N274" s="45">
        <v>8554.3907307228965</v>
      </c>
      <c r="O274" s="27"/>
    </row>
    <row r="275" spans="1:15" x14ac:dyDescent="0.25">
      <c r="A275" s="18">
        <f t="shared" si="7"/>
        <v>45667.583333333336</v>
      </c>
      <c r="B275" s="44">
        <v>45667.583333333336</v>
      </c>
      <c r="C275" s="45">
        <v>2625.7058037500001</v>
      </c>
      <c r="D275" s="45">
        <v>396.58081380000004</v>
      </c>
      <c r="E275" s="45">
        <v>1495.4299480000002</v>
      </c>
      <c r="F275" s="45">
        <v>2794.8209064445</v>
      </c>
      <c r="G275" s="45">
        <v>1323.2181614614101</v>
      </c>
      <c r="H275" s="45">
        <v>2663.6594879569898</v>
      </c>
      <c r="I275" s="45">
        <v>7984.0715818346198</v>
      </c>
      <c r="J275" s="45">
        <v>441.44895807827697</v>
      </c>
      <c r="K275" s="45">
        <v>505.53967400000005</v>
      </c>
      <c r="L275" s="45">
        <v>2368.3549074999996</v>
      </c>
      <c r="M275" s="35" t="b">
        <v>1</v>
      </c>
      <c r="N275" s="45">
        <v>8425.5205399128972</v>
      </c>
      <c r="O275" s="27"/>
    </row>
    <row r="276" spans="1:15" x14ac:dyDescent="0.25">
      <c r="A276" s="18">
        <f t="shared" si="7"/>
        <v>45667.625</v>
      </c>
      <c r="B276" s="44">
        <v>45667.625</v>
      </c>
      <c r="C276" s="45">
        <v>2671.2325730000002</v>
      </c>
      <c r="D276" s="45">
        <v>1162.455561925</v>
      </c>
      <c r="E276" s="45">
        <v>1499.4714732499999</v>
      </c>
      <c r="F276" s="45">
        <v>2626.0583309652502</v>
      </c>
      <c r="G276" s="45">
        <v>1049.94447978566</v>
      </c>
      <c r="H276" s="45">
        <v>2334.9624529569896</v>
      </c>
      <c r="I276" s="45">
        <v>8276.3718542446204</v>
      </c>
      <c r="J276" s="45">
        <v>442.96382893827399</v>
      </c>
      <c r="K276" s="45">
        <v>265.98021670000003</v>
      </c>
      <c r="L276" s="45">
        <v>2358.8089719999998</v>
      </c>
      <c r="M276" s="35" t="b">
        <v>1</v>
      </c>
      <c r="N276" s="45">
        <v>8719.3356831828951</v>
      </c>
      <c r="O276" s="27"/>
    </row>
    <row r="277" spans="1:15" x14ac:dyDescent="0.25">
      <c r="A277" s="18">
        <f t="shared" si="7"/>
        <v>45667.666666666664</v>
      </c>
      <c r="B277" s="44">
        <v>45667.666666666664</v>
      </c>
      <c r="C277" s="45">
        <v>2700.8026355000002</v>
      </c>
      <c r="D277" s="45">
        <v>1710.4586753599999</v>
      </c>
      <c r="E277" s="45">
        <v>1505.53742425</v>
      </c>
      <c r="F277" s="45">
        <v>2295.1305946425</v>
      </c>
      <c r="G277" s="45">
        <v>919.62220645341006</v>
      </c>
      <c r="H277" s="45">
        <v>2225.9014529569904</v>
      </c>
      <c r="I277" s="45">
        <v>8570.8862016246203</v>
      </c>
      <c r="J277" s="45">
        <v>439.43850733827998</v>
      </c>
      <c r="K277" s="45">
        <v>32.175902200000003</v>
      </c>
      <c r="L277" s="45">
        <v>2314.952378</v>
      </c>
      <c r="M277" s="35" t="b">
        <v>1</v>
      </c>
      <c r="N277" s="45">
        <v>9010.3247089629003</v>
      </c>
      <c r="O277" s="27"/>
    </row>
    <row r="278" spans="1:15" x14ac:dyDescent="0.25">
      <c r="A278" s="18">
        <f t="shared" si="7"/>
        <v>45667.708333333336</v>
      </c>
      <c r="B278" s="44">
        <v>45667.708333333336</v>
      </c>
      <c r="C278" s="45">
        <v>2692.9303500000001</v>
      </c>
      <c r="D278" s="45">
        <v>3132.9662342849997</v>
      </c>
      <c r="E278" s="45">
        <v>1506.8847142500001</v>
      </c>
      <c r="F278" s="45">
        <v>2078.3448741339998</v>
      </c>
      <c r="G278" s="45">
        <v>921.7258034269081</v>
      </c>
      <c r="H278" s="45">
        <v>1882.18845295699</v>
      </c>
      <c r="I278" s="45">
        <v>8836.0668231646214</v>
      </c>
      <c r="J278" s="45">
        <v>456.946352088281</v>
      </c>
      <c r="K278" s="45">
        <v>4.7535492999999995</v>
      </c>
      <c r="L278" s="45">
        <v>2917.2737045000003</v>
      </c>
      <c r="M278" s="35" t="b">
        <v>1</v>
      </c>
      <c r="N278" s="45">
        <v>9293.0131752529032</v>
      </c>
      <c r="O278" s="27"/>
    </row>
    <row r="279" spans="1:15" x14ac:dyDescent="0.25">
      <c r="A279" s="18">
        <f t="shared" si="7"/>
        <v>45667.75</v>
      </c>
      <c r="B279" s="44">
        <v>45667.75</v>
      </c>
      <c r="C279" s="45">
        <v>2683.2908175000002</v>
      </c>
      <c r="D279" s="45">
        <v>3622.3299975225</v>
      </c>
      <c r="E279" s="45">
        <v>1507.55630425</v>
      </c>
      <c r="F279" s="45">
        <v>1686.3974807595</v>
      </c>
      <c r="G279" s="45">
        <v>944.97538022391598</v>
      </c>
      <c r="H279" s="45">
        <v>1933.35145295699</v>
      </c>
      <c r="I279" s="45">
        <v>8698.9448182246178</v>
      </c>
      <c r="J279" s="45">
        <v>455.00775118828403</v>
      </c>
      <c r="K279" s="45">
        <v>2.2311803000000001</v>
      </c>
      <c r="L279" s="45">
        <v>3221.7176835</v>
      </c>
      <c r="M279" s="35" t="b">
        <v>1</v>
      </c>
      <c r="N279" s="45">
        <v>9153.9525694129024</v>
      </c>
      <c r="O279" s="27"/>
    </row>
    <row r="280" spans="1:15" x14ac:dyDescent="0.25">
      <c r="A280" s="18">
        <f t="shared" si="7"/>
        <v>45667.791666666664</v>
      </c>
      <c r="B280" s="44">
        <v>45667.791666666664</v>
      </c>
      <c r="C280" s="45">
        <v>2696.23786475</v>
      </c>
      <c r="D280" s="45">
        <v>3106.3672210950003</v>
      </c>
      <c r="E280" s="45">
        <v>1507.7284294999999</v>
      </c>
      <c r="F280" s="45">
        <v>1516.6345495164999</v>
      </c>
      <c r="G280" s="45">
        <v>914.68716561441204</v>
      </c>
      <c r="H280" s="45">
        <v>2114.9494529569897</v>
      </c>
      <c r="I280" s="45">
        <v>8328.7377138046195</v>
      </c>
      <c r="J280" s="45">
        <v>438.65334092828101</v>
      </c>
      <c r="K280" s="45">
        <v>2.0694967000000002</v>
      </c>
      <c r="L280" s="45">
        <v>3087.1441319999999</v>
      </c>
      <c r="M280" s="35" t="b">
        <v>1</v>
      </c>
      <c r="N280" s="45">
        <v>8767.3910547328996</v>
      </c>
      <c r="O280" s="27"/>
    </row>
    <row r="281" spans="1:15" x14ac:dyDescent="0.25">
      <c r="A281" s="18">
        <f t="shared" si="7"/>
        <v>45667.833333333336</v>
      </c>
      <c r="B281" s="44">
        <v>45667.833333333336</v>
      </c>
      <c r="C281" s="45">
        <v>2685.4173607500002</v>
      </c>
      <c r="D281" s="45">
        <v>1710.6970357499999</v>
      </c>
      <c r="E281" s="45">
        <v>1507.5959162500001</v>
      </c>
      <c r="F281" s="45">
        <v>1127.5602047114999</v>
      </c>
      <c r="G281" s="45">
        <v>871.474650354407</v>
      </c>
      <c r="H281" s="45">
        <v>3048.3744529569899</v>
      </c>
      <c r="I281" s="45">
        <v>7844.5454156946198</v>
      </c>
      <c r="J281" s="45">
        <v>410.76652357827601</v>
      </c>
      <c r="K281" s="45">
        <v>230.70923150000002</v>
      </c>
      <c r="L281" s="45">
        <v>2465.09845</v>
      </c>
      <c r="M281" s="35" t="b">
        <v>1</v>
      </c>
      <c r="N281" s="45">
        <v>8255.311939272895</v>
      </c>
      <c r="O281" s="27"/>
    </row>
    <row r="282" spans="1:15" x14ac:dyDescent="0.25">
      <c r="A282" s="18">
        <f t="shared" si="7"/>
        <v>45667.875</v>
      </c>
      <c r="B282" s="44">
        <v>45667.875</v>
      </c>
      <c r="C282" s="45">
        <v>2602.6163617500001</v>
      </c>
      <c r="D282" s="45">
        <v>1178.26163167</v>
      </c>
      <c r="E282" s="45">
        <v>1473.1861967499999</v>
      </c>
      <c r="F282" s="45">
        <v>1136.4096266194999</v>
      </c>
      <c r="G282" s="45">
        <v>843.39353256641004</v>
      </c>
      <c r="H282" s="45">
        <v>3197.4744529569898</v>
      </c>
      <c r="I282" s="45">
        <v>7342.5586319046206</v>
      </c>
      <c r="J282" s="45">
        <v>397.196934808278</v>
      </c>
      <c r="K282" s="45">
        <v>145.70829810000001</v>
      </c>
      <c r="L282" s="45">
        <v>2545.8779374999999</v>
      </c>
      <c r="M282" s="35" t="b">
        <v>1</v>
      </c>
      <c r="N282" s="45">
        <v>7739.7555667128981</v>
      </c>
      <c r="O282" s="27"/>
    </row>
    <row r="283" spans="1:15" x14ac:dyDescent="0.25">
      <c r="A283" s="18">
        <f t="shared" si="7"/>
        <v>45667.916666666664</v>
      </c>
      <c r="B283" s="44">
        <v>45667.916666666664</v>
      </c>
      <c r="C283" s="45">
        <v>2527.8257827499997</v>
      </c>
      <c r="D283" s="45">
        <v>667.62892243750002</v>
      </c>
      <c r="E283" s="45">
        <v>1443.43103</v>
      </c>
      <c r="F283" s="45">
        <v>988.07506336400002</v>
      </c>
      <c r="G283" s="45">
        <v>794.56570539440997</v>
      </c>
      <c r="H283" s="45">
        <v>3332.6754529569898</v>
      </c>
      <c r="I283" s="45">
        <v>7200.6001535346195</v>
      </c>
      <c r="J283" s="45">
        <v>392.030644568279</v>
      </c>
      <c r="K283" s="45">
        <v>62.083533799999998</v>
      </c>
      <c r="L283" s="45">
        <v>2099.4876249999998</v>
      </c>
      <c r="M283" s="35" t="b">
        <v>1</v>
      </c>
      <c r="N283" s="45">
        <v>7592.6307981028986</v>
      </c>
      <c r="O283" s="27"/>
    </row>
    <row r="284" spans="1:15" x14ac:dyDescent="0.25">
      <c r="A284" s="18">
        <f t="shared" si="7"/>
        <v>45667.958333333336</v>
      </c>
      <c r="B284" s="44">
        <v>45667.958333333336</v>
      </c>
      <c r="C284" s="45">
        <v>2444.1368375000002</v>
      </c>
      <c r="D284" s="45">
        <v>838.16189021499997</v>
      </c>
      <c r="E284" s="45">
        <v>1355.3796975</v>
      </c>
      <c r="F284" s="45">
        <v>854.62148251300005</v>
      </c>
      <c r="G284" s="45">
        <v>783.36407913790799</v>
      </c>
      <c r="H284" s="45">
        <v>3636.8724529569899</v>
      </c>
      <c r="I284" s="45">
        <v>6768.7851622046201</v>
      </c>
      <c r="J284" s="45">
        <v>390.56702601827601</v>
      </c>
      <c r="K284" s="45">
        <v>283.02673160000001</v>
      </c>
      <c r="L284" s="45">
        <v>2470.1575199999997</v>
      </c>
      <c r="M284" s="35" t="b">
        <v>1</v>
      </c>
      <c r="N284" s="45">
        <v>7159.3521882228961</v>
      </c>
      <c r="O284" s="27"/>
    </row>
    <row r="285" spans="1:15" x14ac:dyDescent="0.25">
      <c r="A285" s="18">
        <f t="shared" si="7"/>
        <v>45668</v>
      </c>
      <c r="B285" s="44">
        <v>45668</v>
      </c>
      <c r="C285" s="45">
        <v>2245.8554405</v>
      </c>
      <c r="D285" s="45">
        <v>1088.3681529124999</v>
      </c>
      <c r="E285" s="45">
        <v>1282.5557869999998</v>
      </c>
      <c r="F285" s="45">
        <v>1227.8415766645001</v>
      </c>
      <c r="G285" s="45">
        <v>743.66318332890899</v>
      </c>
      <c r="H285" s="45">
        <v>3170.2154529569898</v>
      </c>
      <c r="I285" s="45">
        <v>6610.3060693346197</v>
      </c>
      <c r="J285" s="45">
        <v>384.53022832827401</v>
      </c>
      <c r="K285" s="45">
        <v>33.449128200000004</v>
      </c>
      <c r="L285" s="45">
        <v>2730.2141675000003</v>
      </c>
      <c r="M285" s="35" t="b">
        <v>1</v>
      </c>
      <c r="N285" s="45">
        <v>6994.8362976628941</v>
      </c>
      <c r="O285" s="27"/>
    </row>
    <row r="286" spans="1:15" x14ac:dyDescent="0.25">
      <c r="A286" s="18">
        <f t="shared" si="7"/>
        <v>45668.041666666664</v>
      </c>
      <c r="B286" s="44">
        <v>45668.041666666664</v>
      </c>
      <c r="C286" s="45">
        <v>2212.8630184999997</v>
      </c>
      <c r="D286" s="45">
        <v>339.68126041750003</v>
      </c>
      <c r="E286" s="45">
        <v>1280.3952809999998</v>
      </c>
      <c r="F286" s="45">
        <v>1536.3780225804999</v>
      </c>
      <c r="G286" s="45">
        <v>728.16781622791007</v>
      </c>
      <c r="H286" s="45">
        <v>4151.2704529569901</v>
      </c>
      <c r="I286" s="45">
        <v>6384.4956508846199</v>
      </c>
      <c r="J286" s="45">
        <v>420.321250898279</v>
      </c>
      <c r="K286" s="45">
        <v>1173.6351599</v>
      </c>
      <c r="L286" s="45">
        <v>2270.3037899999999</v>
      </c>
      <c r="M286" s="35" t="b">
        <v>1</v>
      </c>
      <c r="N286" s="45">
        <v>6804.8169017828986</v>
      </c>
      <c r="O286" s="27"/>
    </row>
    <row r="287" spans="1:15" x14ac:dyDescent="0.25">
      <c r="A287" s="18">
        <f t="shared" si="7"/>
        <v>45668.083333333336</v>
      </c>
      <c r="B287" s="44">
        <v>45668.083333333336</v>
      </c>
      <c r="C287" s="45">
        <v>2200.1912590000002</v>
      </c>
      <c r="D287" s="45">
        <v>516.71663132499998</v>
      </c>
      <c r="E287" s="45">
        <v>1282.15350175</v>
      </c>
      <c r="F287" s="45">
        <v>1628.849027364</v>
      </c>
      <c r="G287" s="45">
        <v>719.21032513690795</v>
      </c>
      <c r="H287" s="45">
        <v>3813.1324529569902</v>
      </c>
      <c r="I287" s="45">
        <v>6240.5195097546202</v>
      </c>
      <c r="J287" s="45">
        <v>414.50466287827197</v>
      </c>
      <c r="K287" s="45">
        <v>1202.5585599000001</v>
      </c>
      <c r="L287" s="45">
        <v>2302.6704650000001</v>
      </c>
      <c r="M287" s="35" t="b">
        <v>1</v>
      </c>
      <c r="N287" s="45">
        <v>6655.0241726328923</v>
      </c>
      <c r="O287" s="27"/>
    </row>
    <row r="288" spans="1:15" x14ac:dyDescent="0.25">
      <c r="A288" s="18">
        <f t="shared" si="7"/>
        <v>45668.125</v>
      </c>
      <c r="B288" s="44">
        <v>45668.125</v>
      </c>
      <c r="C288" s="45">
        <v>2195.5470567500001</v>
      </c>
      <c r="D288" s="45">
        <v>112.15528742499998</v>
      </c>
      <c r="E288" s="45">
        <v>1270.2496225</v>
      </c>
      <c r="F288" s="45">
        <v>1824.1242940155</v>
      </c>
      <c r="G288" s="45">
        <v>724.71585411540798</v>
      </c>
      <c r="H288" s="45">
        <v>4036.3354529569901</v>
      </c>
      <c r="I288" s="45">
        <v>6105.8912795546203</v>
      </c>
      <c r="J288" s="45">
        <v>410.494518108276</v>
      </c>
      <c r="K288" s="45">
        <v>1617.6607650999997</v>
      </c>
      <c r="L288" s="45">
        <v>2029.081005</v>
      </c>
      <c r="M288" s="35" t="b">
        <v>1</v>
      </c>
      <c r="N288" s="45">
        <v>6516.385797662896</v>
      </c>
      <c r="O288" s="27"/>
    </row>
    <row r="289" spans="1:15" x14ac:dyDescent="0.25">
      <c r="A289" s="18">
        <f t="shared" si="7"/>
        <v>45668.166666666664</v>
      </c>
      <c r="B289" s="44">
        <v>45668.166666666664</v>
      </c>
      <c r="C289" s="45">
        <v>2189.8662125000001</v>
      </c>
      <c r="D289" s="45">
        <v>89.494964124999996</v>
      </c>
      <c r="E289" s="45">
        <v>1291.3558130000001</v>
      </c>
      <c r="F289" s="45">
        <v>1864.954531331</v>
      </c>
      <c r="G289" s="45">
        <v>713.918649709909</v>
      </c>
      <c r="H289" s="45">
        <v>4132.9654529569898</v>
      </c>
      <c r="I289" s="45">
        <v>6126.9745620646208</v>
      </c>
      <c r="J289" s="45">
        <v>402.55830385827397</v>
      </c>
      <c r="K289" s="45">
        <v>1797.8107267</v>
      </c>
      <c r="L289" s="45">
        <v>1955.212031</v>
      </c>
      <c r="M289" s="35" t="b">
        <v>1</v>
      </c>
      <c r="N289" s="45">
        <v>6529.5328659228944</v>
      </c>
      <c r="O289" s="27"/>
    </row>
    <row r="290" spans="1:15" x14ac:dyDescent="0.25">
      <c r="A290" s="18">
        <f t="shared" si="7"/>
        <v>45668.208333333336</v>
      </c>
      <c r="B290" s="44">
        <v>45668.208333333336</v>
      </c>
      <c r="C290" s="45">
        <v>2207.2801549999999</v>
      </c>
      <c r="D290" s="45">
        <v>148.20385963749999</v>
      </c>
      <c r="E290" s="45">
        <v>1316.7722967500001</v>
      </c>
      <c r="F290" s="45">
        <v>1914.7528924630001</v>
      </c>
      <c r="G290" s="45">
        <v>702.72007549540706</v>
      </c>
      <c r="H290" s="45">
        <v>4155.4964529569897</v>
      </c>
      <c r="I290" s="45">
        <v>6313.9901814346204</v>
      </c>
      <c r="J290" s="45">
        <v>398.19959446827204</v>
      </c>
      <c r="K290" s="45">
        <v>1515.6483964000001</v>
      </c>
      <c r="L290" s="45">
        <v>2217.3875599999997</v>
      </c>
      <c r="M290" s="35" t="b">
        <v>1</v>
      </c>
      <c r="N290" s="45">
        <v>6712.1897759028925</v>
      </c>
      <c r="O290" s="27"/>
    </row>
    <row r="291" spans="1:15" x14ac:dyDescent="0.25">
      <c r="A291" s="18">
        <f t="shared" si="7"/>
        <v>45668.25</v>
      </c>
      <c r="B291" s="44">
        <v>45668.25</v>
      </c>
      <c r="C291" s="45">
        <v>2362.3707359999999</v>
      </c>
      <c r="D291" s="45">
        <v>149.68346099749999</v>
      </c>
      <c r="E291" s="45">
        <v>1329.92015225</v>
      </c>
      <c r="F291" s="45">
        <v>1601.827022597</v>
      </c>
      <c r="G291" s="45">
        <v>694.544149881409</v>
      </c>
      <c r="H291" s="45">
        <v>4791.29245295699</v>
      </c>
      <c r="I291" s="45">
        <v>6668.0667653946202</v>
      </c>
      <c r="J291" s="45">
        <v>398.53306798827202</v>
      </c>
      <c r="K291" s="45">
        <v>1392.5930213000001</v>
      </c>
      <c r="L291" s="45">
        <v>2470.4451199999999</v>
      </c>
      <c r="M291" s="35" t="b">
        <v>1</v>
      </c>
      <c r="N291" s="45">
        <v>7066.599833382892</v>
      </c>
      <c r="O291" s="27"/>
    </row>
    <row r="292" spans="1:15" x14ac:dyDescent="0.25">
      <c r="A292" s="18">
        <f t="shared" si="7"/>
        <v>45668.291666666664</v>
      </c>
      <c r="B292" s="44">
        <v>45668.291666666664</v>
      </c>
      <c r="C292" s="45">
        <v>2408.0404964999998</v>
      </c>
      <c r="D292" s="45">
        <v>278.77334416750006</v>
      </c>
      <c r="E292" s="45">
        <v>1332.557217</v>
      </c>
      <c r="F292" s="45">
        <v>1497.0104554434999</v>
      </c>
      <c r="G292" s="45">
        <v>758.76972140491091</v>
      </c>
      <c r="H292" s="45">
        <v>4771.69845295699</v>
      </c>
      <c r="I292" s="45">
        <v>7082.5702595046205</v>
      </c>
      <c r="J292" s="45">
        <v>400.67160646827801</v>
      </c>
      <c r="K292" s="45">
        <v>763.66584650000004</v>
      </c>
      <c r="L292" s="45">
        <v>2799.9419749999997</v>
      </c>
      <c r="M292" s="35" t="b">
        <v>1</v>
      </c>
      <c r="N292" s="45">
        <v>7483.2418659728983</v>
      </c>
      <c r="O292" s="27"/>
    </row>
    <row r="293" spans="1:15" x14ac:dyDescent="0.25">
      <c r="A293" s="18">
        <f t="shared" si="7"/>
        <v>45668.333333333336</v>
      </c>
      <c r="B293" s="44">
        <v>45668.333333333336</v>
      </c>
      <c r="C293" s="45">
        <v>2402.3902142499996</v>
      </c>
      <c r="D293" s="45">
        <v>654.154446495</v>
      </c>
      <c r="E293" s="45">
        <v>1335.48561275</v>
      </c>
      <c r="F293" s="45">
        <v>1437.1253163565</v>
      </c>
      <c r="G293" s="45">
        <v>894.40215133441006</v>
      </c>
      <c r="H293" s="45">
        <v>3990.4804529569901</v>
      </c>
      <c r="I293" s="45">
        <v>7378.0410352046201</v>
      </c>
      <c r="J293" s="45">
        <v>408.91215613827904</v>
      </c>
      <c r="K293" s="45">
        <v>112.41372530000001</v>
      </c>
      <c r="L293" s="45">
        <v>2814.6712775000001</v>
      </c>
      <c r="M293" s="35" t="b">
        <v>1</v>
      </c>
      <c r="N293" s="45">
        <v>7786.9531913428991</v>
      </c>
      <c r="O293" s="27"/>
    </row>
    <row r="294" spans="1:15" x14ac:dyDescent="0.25">
      <c r="A294" s="18">
        <f t="shared" si="7"/>
        <v>45668.375</v>
      </c>
      <c r="B294" s="44">
        <v>45668.375</v>
      </c>
      <c r="C294" s="45">
        <v>2419.7420002500003</v>
      </c>
      <c r="D294" s="45">
        <v>699.06908110999996</v>
      </c>
      <c r="E294" s="45">
        <v>1331.3380872499999</v>
      </c>
      <c r="F294" s="45">
        <v>1473.47158193525</v>
      </c>
      <c r="G294" s="45">
        <v>1170.60291889066</v>
      </c>
      <c r="H294" s="45">
        <v>3413.3949379569895</v>
      </c>
      <c r="I294" s="45">
        <v>7520.5068779046205</v>
      </c>
      <c r="J294" s="45">
        <v>411.18736748827803</v>
      </c>
      <c r="K294" s="45">
        <v>183.25228249999998</v>
      </c>
      <c r="L294" s="45">
        <v>2392.6720795000001</v>
      </c>
      <c r="M294" s="35" t="b">
        <v>1</v>
      </c>
      <c r="N294" s="45">
        <v>7931.6942453928987</v>
      </c>
      <c r="O294" s="27"/>
    </row>
    <row r="295" spans="1:15" x14ac:dyDescent="0.25">
      <c r="A295" s="18">
        <f t="shared" si="7"/>
        <v>45668.416666666664</v>
      </c>
      <c r="B295" s="44">
        <v>45668.416666666664</v>
      </c>
      <c r="C295" s="45">
        <v>2401.6054242499999</v>
      </c>
      <c r="D295" s="45">
        <v>264.93815493750003</v>
      </c>
      <c r="E295" s="45">
        <v>1331.7007120000001</v>
      </c>
      <c r="F295" s="45">
        <v>1903.187086725</v>
      </c>
      <c r="G295" s="45">
        <v>1382.1900363934101</v>
      </c>
      <c r="H295" s="45">
        <v>3526.7328779569903</v>
      </c>
      <c r="I295" s="45">
        <v>7553.7335683146202</v>
      </c>
      <c r="J295" s="45">
        <v>425.75717504827895</v>
      </c>
      <c r="K295" s="45">
        <v>430.87628639999997</v>
      </c>
      <c r="L295" s="45">
        <v>2399.9872624999998</v>
      </c>
      <c r="M295" s="35" t="b">
        <v>1</v>
      </c>
      <c r="N295" s="45">
        <v>7979.4907433628996</v>
      </c>
      <c r="O295" s="27"/>
    </row>
    <row r="296" spans="1:15" x14ac:dyDescent="0.25">
      <c r="A296" s="18">
        <f t="shared" si="7"/>
        <v>45668.458333333336</v>
      </c>
      <c r="B296" s="44">
        <v>45668.458333333336</v>
      </c>
      <c r="C296" s="45">
        <v>2340.0789412499998</v>
      </c>
      <c r="D296" s="45">
        <v>153.93182376000001</v>
      </c>
      <c r="E296" s="45">
        <v>1332.8145562499999</v>
      </c>
      <c r="F296" s="45">
        <v>2477.20229626125</v>
      </c>
      <c r="G296" s="45">
        <v>1522.7617285946601</v>
      </c>
      <c r="H296" s="45">
        <v>4082.5309579569903</v>
      </c>
      <c r="I296" s="45">
        <v>7550.5497079646193</v>
      </c>
      <c r="J296" s="45">
        <v>446.218485208277</v>
      </c>
      <c r="K296" s="45">
        <v>1471.7729858999999</v>
      </c>
      <c r="L296" s="45">
        <v>2440.779125</v>
      </c>
      <c r="M296" s="35" t="b">
        <v>1</v>
      </c>
      <c r="N296" s="45">
        <v>7996.7681931728966</v>
      </c>
      <c r="O296" s="27"/>
    </row>
    <row r="297" spans="1:15" x14ac:dyDescent="0.25">
      <c r="A297" s="18">
        <f t="shared" si="7"/>
        <v>45668.5</v>
      </c>
      <c r="B297" s="44">
        <v>45668.5</v>
      </c>
      <c r="C297" s="45">
        <v>2292.7199209999999</v>
      </c>
      <c r="D297" s="45">
        <v>268.06022770000004</v>
      </c>
      <c r="E297" s="45">
        <v>1305.9541744999999</v>
      </c>
      <c r="F297" s="45">
        <v>2688.2690441999998</v>
      </c>
      <c r="G297" s="45">
        <v>1561.82375356591</v>
      </c>
      <c r="H297" s="45">
        <v>3649.69096295699</v>
      </c>
      <c r="I297" s="45">
        <v>7419.57436291462</v>
      </c>
      <c r="J297" s="45">
        <v>445.43869410827801</v>
      </c>
      <c r="K297" s="45">
        <v>1260.0234768999999</v>
      </c>
      <c r="L297" s="45">
        <v>2641.48155</v>
      </c>
      <c r="M297" s="35" t="b">
        <v>1</v>
      </c>
      <c r="N297" s="45">
        <v>7865.0130570228976</v>
      </c>
      <c r="O297" s="27"/>
    </row>
    <row r="298" spans="1:15" x14ac:dyDescent="0.25">
      <c r="A298" s="18">
        <f t="shared" si="7"/>
        <v>45668.541666666664</v>
      </c>
      <c r="B298" s="44">
        <v>45668.541666666664</v>
      </c>
      <c r="C298" s="45">
        <v>2323.637921</v>
      </c>
      <c r="D298" s="45">
        <v>311.26357065000002</v>
      </c>
      <c r="E298" s="45">
        <v>1300.1492020000001</v>
      </c>
      <c r="F298" s="45">
        <v>2841.9475413825003</v>
      </c>
      <c r="G298" s="45">
        <v>1483.8052121734099</v>
      </c>
      <c r="H298" s="45">
        <v>3801.0690829569899</v>
      </c>
      <c r="I298" s="45">
        <v>7211.4650825746203</v>
      </c>
      <c r="J298" s="45">
        <v>434.77066248827902</v>
      </c>
      <c r="K298" s="45">
        <v>1349.0532351000002</v>
      </c>
      <c r="L298" s="45">
        <v>3066.5835500000003</v>
      </c>
      <c r="M298" s="35" t="b">
        <v>1</v>
      </c>
      <c r="N298" s="45">
        <v>7646.2357450628997</v>
      </c>
      <c r="O298" s="27"/>
    </row>
    <row r="299" spans="1:15" x14ac:dyDescent="0.25">
      <c r="A299" s="18">
        <f t="shared" si="7"/>
        <v>45668.583333333336</v>
      </c>
      <c r="B299" s="44">
        <v>45668.583333333336</v>
      </c>
      <c r="C299" s="45">
        <v>2345.51431275</v>
      </c>
      <c r="D299" s="45">
        <v>240.390781715</v>
      </c>
      <c r="E299" s="45">
        <v>1325.4434135000001</v>
      </c>
      <c r="F299" s="45">
        <v>2988.3111008249998</v>
      </c>
      <c r="G299" s="45">
        <v>1235.4144504859098</v>
      </c>
      <c r="H299" s="45">
        <v>4309.6504479569903</v>
      </c>
      <c r="I299" s="45">
        <v>7192.9572864146194</v>
      </c>
      <c r="J299" s="45">
        <v>435.50851161828001</v>
      </c>
      <c r="K299" s="45">
        <v>1436.9942197</v>
      </c>
      <c r="L299" s="45">
        <v>3379.2644894999999</v>
      </c>
      <c r="M299" s="35" t="b">
        <v>1</v>
      </c>
      <c r="N299" s="45">
        <v>7628.4657980328993</v>
      </c>
      <c r="O299" s="27"/>
    </row>
    <row r="300" spans="1:15" x14ac:dyDescent="0.25">
      <c r="A300" s="18">
        <f t="shared" si="7"/>
        <v>45668.625</v>
      </c>
      <c r="B300" s="44">
        <v>45668.625</v>
      </c>
      <c r="C300" s="45">
        <v>2405.4239772499996</v>
      </c>
      <c r="D300" s="45">
        <v>472.45179002500004</v>
      </c>
      <c r="E300" s="45">
        <v>1329.2238405000001</v>
      </c>
      <c r="F300" s="45">
        <v>2935.83327483925</v>
      </c>
      <c r="G300" s="45">
        <v>964.23373405166205</v>
      </c>
      <c r="H300" s="45">
        <v>3945.4219929569895</v>
      </c>
      <c r="I300" s="45">
        <v>7441.2332358646199</v>
      </c>
      <c r="J300" s="45">
        <v>416.91416865828</v>
      </c>
      <c r="K300" s="45">
        <v>783.78854760000002</v>
      </c>
      <c r="L300" s="45">
        <v>3410.6526574999998</v>
      </c>
      <c r="M300" s="35" t="b">
        <v>1</v>
      </c>
      <c r="N300" s="45">
        <v>7858.1474045228997</v>
      </c>
      <c r="O300" s="27"/>
    </row>
    <row r="301" spans="1:15" x14ac:dyDescent="0.25">
      <c r="A301" s="18">
        <f t="shared" si="7"/>
        <v>45668.666666666664</v>
      </c>
      <c r="B301" s="44">
        <v>45668.666666666664</v>
      </c>
      <c r="C301" s="45">
        <v>2485.8194262499997</v>
      </c>
      <c r="D301" s="45">
        <v>697.76171865750007</v>
      </c>
      <c r="E301" s="45">
        <v>1332.9574177500001</v>
      </c>
      <c r="F301" s="45">
        <v>3054.5731234555001</v>
      </c>
      <c r="G301" s="45">
        <v>830.43354283291001</v>
      </c>
      <c r="H301" s="45">
        <v>3706.4714529569897</v>
      </c>
      <c r="I301" s="45">
        <v>7768.2256400546203</v>
      </c>
      <c r="J301" s="45">
        <v>414.39091184827896</v>
      </c>
      <c r="K301" s="45">
        <v>495.03533500000003</v>
      </c>
      <c r="L301" s="45">
        <v>3430.364795</v>
      </c>
      <c r="M301" s="35" t="b">
        <v>1</v>
      </c>
      <c r="N301" s="45">
        <v>8182.6165519028991</v>
      </c>
      <c r="O301" s="27"/>
    </row>
    <row r="302" spans="1:15" x14ac:dyDescent="0.25">
      <c r="A302" s="18">
        <f t="shared" ref="A302:A365" si="8">B302</f>
        <v>45668.708333333336</v>
      </c>
      <c r="B302" s="44">
        <v>45668.708333333336</v>
      </c>
      <c r="C302" s="45">
        <v>2553.2072122499999</v>
      </c>
      <c r="D302" s="45">
        <v>966.95478153500005</v>
      </c>
      <c r="E302" s="45">
        <v>1335.5630952500001</v>
      </c>
      <c r="F302" s="45">
        <v>3252.9041926702503</v>
      </c>
      <c r="G302" s="45">
        <v>852.34906425066504</v>
      </c>
      <c r="H302" s="45">
        <v>3180.3204529569898</v>
      </c>
      <c r="I302" s="45">
        <v>8127.9317431846202</v>
      </c>
      <c r="J302" s="45">
        <v>426.33187732828401</v>
      </c>
      <c r="K302" s="45">
        <v>419.1600684</v>
      </c>
      <c r="L302" s="45">
        <v>3167.8751099999999</v>
      </c>
      <c r="M302" s="35" t="b">
        <v>1</v>
      </c>
      <c r="N302" s="45">
        <v>8554.2636205129038</v>
      </c>
      <c r="O302" s="27"/>
    </row>
    <row r="303" spans="1:15" x14ac:dyDescent="0.25">
      <c r="A303" s="18">
        <f t="shared" si="8"/>
        <v>45668.75</v>
      </c>
      <c r="B303" s="44">
        <v>45668.75</v>
      </c>
      <c r="C303" s="45">
        <v>2569.9620690000002</v>
      </c>
      <c r="D303" s="45">
        <v>1301.3456841450002</v>
      </c>
      <c r="E303" s="45">
        <v>1334.0765847499997</v>
      </c>
      <c r="F303" s="45">
        <v>3323.8695161357496</v>
      </c>
      <c r="G303" s="45">
        <v>861.21158321516305</v>
      </c>
      <c r="H303" s="45">
        <v>2589.3154529569897</v>
      </c>
      <c r="I303" s="45">
        <v>8042.7559959346199</v>
      </c>
      <c r="J303" s="45">
        <v>423.30088196828302</v>
      </c>
      <c r="K303" s="45">
        <v>48.046134799999997</v>
      </c>
      <c r="L303" s="45">
        <v>3465.6778774999998</v>
      </c>
      <c r="M303" s="35" t="b">
        <v>1</v>
      </c>
      <c r="N303" s="45">
        <v>8466.0568779029036</v>
      </c>
      <c r="O303" s="27"/>
    </row>
    <row r="304" spans="1:15" x14ac:dyDescent="0.25">
      <c r="A304" s="18">
        <f t="shared" si="8"/>
        <v>45668.791666666664</v>
      </c>
      <c r="B304" s="44">
        <v>45668.791666666664</v>
      </c>
      <c r="C304" s="45">
        <v>2560.1655725000001</v>
      </c>
      <c r="D304" s="45">
        <v>1387.6231085549998</v>
      </c>
      <c r="E304" s="45">
        <v>1334.5737497499999</v>
      </c>
      <c r="F304" s="45">
        <v>3317.9838547240001</v>
      </c>
      <c r="G304" s="45">
        <v>812.48150093691197</v>
      </c>
      <c r="H304" s="45">
        <v>2616.5874529569896</v>
      </c>
      <c r="I304" s="45">
        <v>7703.8572258346203</v>
      </c>
      <c r="J304" s="45">
        <v>413.35227348827999</v>
      </c>
      <c r="K304" s="45">
        <v>36.263660099999996</v>
      </c>
      <c r="L304" s="45">
        <v>3875.9420799999998</v>
      </c>
      <c r="M304" s="35" t="b">
        <v>1</v>
      </c>
      <c r="N304" s="45">
        <v>8117.2094993229002</v>
      </c>
      <c r="O304" s="27"/>
    </row>
    <row r="305" spans="1:15" x14ac:dyDescent="0.25">
      <c r="A305" s="18">
        <f t="shared" si="8"/>
        <v>45668.833333333336</v>
      </c>
      <c r="B305" s="44">
        <v>45668.833333333336</v>
      </c>
      <c r="C305" s="45">
        <v>2540.1663699999999</v>
      </c>
      <c r="D305" s="45">
        <v>703.2782105</v>
      </c>
      <c r="E305" s="45">
        <v>1330.7223915</v>
      </c>
      <c r="F305" s="45">
        <v>3355.1622537255002</v>
      </c>
      <c r="G305" s="45">
        <v>760.08781673041301</v>
      </c>
      <c r="H305" s="45">
        <v>3067.9094529569898</v>
      </c>
      <c r="I305" s="45">
        <v>7328.2109546646197</v>
      </c>
      <c r="J305" s="45">
        <v>411.78568744828101</v>
      </c>
      <c r="K305" s="45">
        <v>128.87390329999999</v>
      </c>
      <c r="L305" s="45">
        <v>3888.45595</v>
      </c>
      <c r="M305" s="35" t="b">
        <v>1</v>
      </c>
      <c r="N305" s="45">
        <v>7739.9966421129011</v>
      </c>
      <c r="O305" s="27"/>
    </row>
    <row r="306" spans="1:15" x14ac:dyDescent="0.25">
      <c r="A306" s="18">
        <f t="shared" si="8"/>
        <v>45668.875</v>
      </c>
      <c r="B306" s="44">
        <v>45668.875</v>
      </c>
      <c r="C306" s="45">
        <v>2416.19085</v>
      </c>
      <c r="D306" s="45">
        <v>423.78465110000002</v>
      </c>
      <c r="E306" s="45">
        <v>1306.4450577499999</v>
      </c>
      <c r="F306" s="45">
        <v>3472.9711395990003</v>
      </c>
      <c r="G306" s="45">
        <v>759.65829181690799</v>
      </c>
      <c r="H306" s="45">
        <v>3226.3284529569901</v>
      </c>
      <c r="I306" s="45">
        <v>6942.2459134746196</v>
      </c>
      <c r="J306" s="45">
        <v>406.699978848277</v>
      </c>
      <c r="K306" s="45">
        <v>250.18377839999999</v>
      </c>
      <c r="L306" s="45">
        <v>4006.2487725000001</v>
      </c>
      <c r="M306" s="35" t="b">
        <v>1</v>
      </c>
      <c r="N306" s="45">
        <v>7348.9458923228967</v>
      </c>
      <c r="O306" s="27"/>
    </row>
    <row r="307" spans="1:15" x14ac:dyDescent="0.25">
      <c r="A307" s="18">
        <f t="shared" si="8"/>
        <v>45668.916666666664</v>
      </c>
      <c r="B307" s="44">
        <v>45668.916666666664</v>
      </c>
      <c r="C307" s="45">
        <v>2315.7029145000001</v>
      </c>
      <c r="D307" s="45">
        <v>566.22875283250005</v>
      </c>
      <c r="E307" s="45">
        <v>1287.10056375</v>
      </c>
      <c r="F307" s="45">
        <v>3488.9370052834997</v>
      </c>
      <c r="G307" s="45">
        <v>736.23327882990998</v>
      </c>
      <c r="H307" s="45">
        <v>2941.1684529569902</v>
      </c>
      <c r="I307" s="45">
        <v>6874.11368247462</v>
      </c>
      <c r="J307" s="45">
        <v>406.70413247827599</v>
      </c>
      <c r="K307" s="45">
        <v>22.563845700000002</v>
      </c>
      <c r="L307" s="45">
        <v>4031.9893075</v>
      </c>
      <c r="M307" s="35" t="b">
        <v>1</v>
      </c>
      <c r="N307" s="45">
        <v>7280.8178149528958</v>
      </c>
      <c r="O307" s="27"/>
    </row>
    <row r="308" spans="1:15" x14ac:dyDescent="0.25">
      <c r="A308" s="18">
        <f t="shared" si="8"/>
        <v>45668.958333333336</v>
      </c>
      <c r="B308" s="44">
        <v>45668.958333333336</v>
      </c>
      <c r="C308" s="45">
        <v>2273.9295830000001</v>
      </c>
      <c r="D308" s="45">
        <v>543.70143406750003</v>
      </c>
      <c r="E308" s="45">
        <v>1275.414532</v>
      </c>
      <c r="F308" s="45">
        <v>3487.8276975809999</v>
      </c>
      <c r="G308" s="45">
        <v>712.43809468740994</v>
      </c>
      <c r="H308" s="45">
        <v>2993.1264529569899</v>
      </c>
      <c r="I308" s="45">
        <v>6522.8575111446198</v>
      </c>
      <c r="J308" s="45">
        <v>421.16190144828101</v>
      </c>
      <c r="K308" s="45">
        <v>258.4975867</v>
      </c>
      <c r="L308" s="45">
        <v>4083.920795</v>
      </c>
      <c r="M308" s="35" t="b">
        <v>1</v>
      </c>
      <c r="N308" s="45">
        <v>6944.0194125929011</v>
      </c>
      <c r="O308" s="27"/>
    </row>
    <row r="309" spans="1:15" x14ac:dyDescent="0.25">
      <c r="A309" s="18">
        <f t="shared" si="8"/>
        <v>45669</v>
      </c>
      <c r="B309" s="44">
        <v>45669</v>
      </c>
      <c r="C309" s="45">
        <v>2150.2319110000003</v>
      </c>
      <c r="D309" s="45">
        <v>413.2989693175</v>
      </c>
      <c r="E309" s="45">
        <v>1276.7000512500001</v>
      </c>
      <c r="F309" s="45">
        <v>3445.0059385905001</v>
      </c>
      <c r="G309" s="45">
        <v>689.34437015791002</v>
      </c>
      <c r="H309" s="45">
        <v>3262.6874529569895</v>
      </c>
      <c r="I309" s="45">
        <v>6295.27812810462</v>
      </c>
      <c r="J309" s="45">
        <v>438.15389646827799</v>
      </c>
      <c r="K309" s="45">
        <v>1204.4144087</v>
      </c>
      <c r="L309" s="45">
        <v>3299.4222599999998</v>
      </c>
      <c r="M309" s="35" t="b">
        <v>1</v>
      </c>
      <c r="N309" s="45">
        <v>6733.4320245728977</v>
      </c>
      <c r="O309" s="27"/>
    </row>
    <row r="310" spans="1:15" x14ac:dyDescent="0.25">
      <c r="A310" s="18">
        <f t="shared" si="8"/>
        <v>45669.041666666664</v>
      </c>
      <c r="B310" s="44">
        <v>45669.041666666664</v>
      </c>
      <c r="C310" s="45">
        <v>2147.1449217499999</v>
      </c>
      <c r="D310" s="45">
        <v>139.8411889075</v>
      </c>
      <c r="E310" s="45">
        <v>1268.69014988</v>
      </c>
      <c r="F310" s="45">
        <v>3412.3669816084998</v>
      </c>
      <c r="G310" s="45">
        <v>689.25175260991</v>
      </c>
      <c r="H310" s="45">
        <v>3744.5484529569899</v>
      </c>
      <c r="I310" s="45">
        <v>6003.5080266946197</v>
      </c>
      <c r="J310" s="45">
        <v>460.04555481827902</v>
      </c>
      <c r="K310" s="45">
        <v>2013.1077737000001</v>
      </c>
      <c r="L310" s="45">
        <v>2925.1820924999997</v>
      </c>
      <c r="M310" s="35" t="b">
        <v>1</v>
      </c>
      <c r="N310" s="45">
        <v>6463.5535815128987</v>
      </c>
      <c r="O310" s="27"/>
    </row>
    <row r="311" spans="1:15" x14ac:dyDescent="0.25">
      <c r="A311" s="18">
        <f t="shared" si="8"/>
        <v>45669.083333333336</v>
      </c>
      <c r="B311" s="44">
        <v>45669.083333333336</v>
      </c>
      <c r="C311" s="45">
        <v>2130.94542125</v>
      </c>
      <c r="D311" s="45">
        <v>130.08727722499998</v>
      </c>
      <c r="E311" s="45">
        <v>1282.3452146100001</v>
      </c>
      <c r="F311" s="45">
        <v>3414.7151122374999</v>
      </c>
      <c r="G311" s="45">
        <v>673.95032942340993</v>
      </c>
      <c r="H311" s="45">
        <v>4053.8084529569901</v>
      </c>
      <c r="I311" s="45">
        <v>5941.0861169146201</v>
      </c>
      <c r="J311" s="45">
        <v>470.64465068827502</v>
      </c>
      <c r="K311" s="45">
        <v>2452.7287400999999</v>
      </c>
      <c r="L311" s="45">
        <v>2821.3923</v>
      </c>
      <c r="M311" s="35" t="b">
        <v>1</v>
      </c>
      <c r="N311" s="45">
        <v>6411.730767602895</v>
      </c>
      <c r="O311" s="27"/>
    </row>
    <row r="312" spans="1:15" x14ac:dyDescent="0.25">
      <c r="A312" s="18">
        <f t="shared" si="8"/>
        <v>45669.125</v>
      </c>
      <c r="B312" s="44">
        <v>45669.125</v>
      </c>
      <c r="C312" s="45">
        <v>2116.6496605000002</v>
      </c>
      <c r="D312" s="45">
        <v>108.7727956625</v>
      </c>
      <c r="E312" s="45">
        <v>1252.02863125</v>
      </c>
      <c r="F312" s="45">
        <v>3372.0045085759998</v>
      </c>
      <c r="G312" s="45">
        <v>673.73532685741304</v>
      </c>
      <c r="H312" s="45">
        <v>4309.2854529569895</v>
      </c>
      <c r="I312" s="45">
        <v>5807.1946666746198</v>
      </c>
      <c r="J312" s="45">
        <v>478.46215962827802</v>
      </c>
      <c r="K312" s="45">
        <v>3024.6889045000003</v>
      </c>
      <c r="L312" s="45">
        <v>2522.1306449999997</v>
      </c>
      <c r="M312" s="35" t="b">
        <v>1</v>
      </c>
      <c r="N312" s="45">
        <v>6285.6568263028976</v>
      </c>
      <c r="O312" s="27"/>
    </row>
    <row r="313" spans="1:15" x14ac:dyDescent="0.25">
      <c r="A313" s="18">
        <f t="shared" si="8"/>
        <v>45669.166666666664</v>
      </c>
      <c r="B313" s="44">
        <v>45669.166666666664</v>
      </c>
      <c r="C313" s="45">
        <v>2110.1551452499998</v>
      </c>
      <c r="D313" s="45">
        <v>111.3614291375</v>
      </c>
      <c r="E313" s="45">
        <v>1261.4814709999998</v>
      </c>
      <c r="F313" s="45">
        <v>3353.5243689200001</v>
      </c>
      <c r="G313" s="45">
        <v>671.00727047840701</v>
      </c>
      <c r="H313" s="45">
        <v>3962.6554529569898</v>
      </c>
      <c r="I313" s="45">
        <v>5822.1589259646207</v>
      </c>
      <c r="J313" s="45">
        <v>462.67153707827498</v>
      </c>
      <c r="K313" s="45">
        <v>2609.9696497</v>
      </c>
      <c r="L313" s="45">
        <v>2575.385025</v>
      </c>
      <c r="M313" s="35" t="b">
        <v>1</v>
      </c>
      <c r="N313" s="45">
        <v>6284.8304630428956</v>
      </c>
      <c r="O313" s="27"/>
    </row>
    <row r="314" spans="1:15" x14ac:dyDescent="0.25">
      <c r="A314" s="18">
        <f t="shared" si="8"/>
        <v>45669.208333333336</v>
      </c>
      <c r="B314" s="44">
        <v>45669.208333333336</v>
      </c>
      <c r="C314" s="45">
        <v>2092.6185517499998</v>
      </c>
      <c r="D314" s="45">
        <v>110.1885714875</v>
      </c>
      <c r="E314" s="45">
        <v>1332.0687785</v>
      </c>
      <c r="F314" s="45">
        <v>3415.7217180370003</v>
      </c>
      <c r="G314" s="45">
        <v>676.412437011409</v>
      </c>
      <c r="H314" s="45">
        <v>4140.3704529569895</v>
      </c>
      <c r="I314" s="45">
        <v>5993.3771504346196</v>
      </c>
      <c r="J314" s="45">
        <v>462.939315608279</v>
      </c>
      <c r="K314" s="45">
        <v>2600.4887211999999</v>
      </c>
      <c r="L314" s="45">
        <v>2710.5753224999999</v>
      </c>
      <c r="M314" s="35" t="b">
        <v>1</v>
      </c>
      <c r="N314" s="45">
        <v>6456.3164660428984</v>
      </c>
      <c r="O314" s="27"/>
    </row>
    <row r="315" spans="1:15" x14ac:dyDescent="0.25">
      <c r="A315" s="18">
        <f t="shared" si="8"/>
        <v>45669.25</v>
      </c>
      <c r="B315" s="44">
        <v>45669.25</v>
      </c>
      <c r="C315" s="45">
        <v>2112.1783732499998</v>
      </c>
      <c r="D315" s="45">
        <v>124.095299415</v>
      </c>
      <c r="E315" s="45">
        <v>1429.7981682499999</v>
      </c>
      <c r="F315" s="45">
        <v>3406.8688079785002</v>
      </c>
      <c r="G315" s="45">
        <v>682.10667151240898</v>
      </c>
      <c r="H315" s="45">
        <v>4160.7084529569902</v>
      </c>
      <c r="I315" s="45">
        <v>6184.66468293462</v>
      </c>
      <c r="J315" s="45">
        <v>470.51939642827597</v>
      </c>
      <c r="K315" s="45">
        <v>2409.3598265000001</v>
      </c>
      <c r="L315" s="45">
        <v>2851.2118675000002</v>
      </c>
      <c r="M315" s="35" t="b">
        <v>1</v>
      </c>
      <c r="N315" s="45">
        <v>6655.1840793628962</v>
      </c>
      <c r="O315" s="27"/>
    </row>
    <row r="316" spans="1:15" x14ac:dyDescent="0.25">
      <c r="A316" s="18">
        <f t="shared" si="8"/>
        <v>45669.291666666664</v>
      </c>
      <c r="B316" s="44">
        <v>45669.291666666664</v>
      </c>
      <c r="C316" s="45">
        <v>2192.2025982499999</v>
      </c>
      <c r="D316" s="45">
        <v>196.07139466750002</v>
      </c>
      <c r="E316" s="45">
        <v>1484.5795820000001</v>
      </c>
      <c r="F316" s="45">
        <v>3382.7409870064998</v>
      </c>
      <c r="G316" s="45">
        <v>699.68938973190996</v>
      </c>
      <c r="H316" s="45">
        <v>3356.7724529569896</v>
      </c>
      <c r="I316" s="45">
        <v>6544.0027730346201</v>
      </c>
      <c r="J316" s="45">
        <v>429.67345887827901</v>
      </c>
      <c r="K316" s="45">
        <v>1099.3078852000001</v>
      </c>
      <c r="L316" s="45">
        <v>3239.0722875000001</v>
      </c>
      <c r="M316" s="35" t="b">
        <v>1</v>
      </c>
      <c r="N316" s="45">
        <v>6973.6762319128993</v>
      </c>
      <c r="O316" s="27"/>
    </row>
    <row r="317" spans="1:15" x14ac:dyDescent="0.25">
      <c r="A317" s="18">
        <f t="shared" si="8"/>
        <v>45669.333333333336</v>
      </c>
      <c r="B317" s="44">
        <v>45669.333333333336</v>
      </c>
      <c r="C317" s="45">
        <v>2201.0001124999999</v>
      </c>
      <c r="D317" s="45">
        <v>622.98635672</v>
      </c>
      <c r="E317" s="45">
        <v>1837.1292242500001</v>
      </c>
      <c r="F317" s="45">
        <v>3385.6620422759997</v>
      </c>
      <c r="G317" s="45">
        <v>791.833783399911</v>
      </c>
      <c r="H317" s="45">
        <v>2253.0904529569898</v>
      </c>
      <c r="I317" s="45">
        <v>6901.7116703146194</v>
      </c>
      <c r="J317" s="45">
        <v>423.31600688827996</v>
      </c>
      <c r="K317" s="45">
        <v>47.495454900000006</v>
      </c>
      <c r="L317" s="45">
        <v>3719.17884</v>
      </c>
      <c r="M317" s="35" t="b">
        <v>1</v>
      </c>
      <c r="N317" s="45">
        <v>7325.0276772028992</v>
      </c>
      <c r="O317" s="27"/>
    </row>
    <row r="318" spans="1:15" x14ac:dyDescent="0.25">
      <c r="A318" s="18">
        <f t="shared" si="8"/>
        <v>45669.375</v>
      </c>
      <c r="B318" s="44">
        <v>45669.375</v>
      </c>
      <c r="C318" s="45">
        <v>2221.7268027499999</v>
      </c>
      <c r="D318" s="45">
        <v>1191.3429709550001</v>
      </c>
      <c r="E318" s="45">
        <v>1986.51576075</v>
      </c>
      <c r="F318" s="45">
        <v>3391.6259603582498</v>
      </c>
      <c r="G318" s="45">
        <v>964.99784578266099</v>
      </c>
      <c r="H318" s="45">
        <v>1673.1174529569901</v>
      </c>
      <c r="I318" s="45">
        <v>7197.42241442462</v>
      </c>
      <c r="J318" s="45">
        <v>439.18245632828001</v>
      </c>
      <c r="K318" s="45">
        <v>10.038870299999999</v>
      </c>
      <c r="L318" s="45">
        <v>3782.6830525</v>
      </c>
      <c r="M318" s="35" t="b">
        <v>1</v>
      </c>
      <c r="N318" s="45">
        <v>7636.6048707528998</v>
      </c>
      <c r="O318" s="27"/>
    </row>
    <row r="319" spans="1:15" x14ac:dyDescent="0.25">
      <c r="A319" s="18">
        <f t="shared" si="8"/>
        <v>45669.416666666664</v>
      </c>
      <c r="B319" s="44">
        <v>45669.416666666664</v>
      </c>
      <c r="C319" s="45">
        <v>2180.932714</v>
      </c>
      <c r="D319" s="45">
        <v>580.50999778250002</v>
      </c>
      <c r="E319" s="45">
        <v>1986.6826302500001</v>
      </c>
      <c r="F319" s="45">
        <v>3431.0557437765001</v>
      </c>
      <c r="G319" s="45">
        <v>1096.6614410269099</v>
      </c>
      <c r="H319" s="45">
        <v>2096.5564529569901</v>
      </c>
      <c r="I319" s="45">
        <v>7448.71617687462</v>
      </c>
      <c r="J319" s="45">
        <v>460.84767711828005</v>
      </c>
      <c r="K319" s="45">
        <v>267.0985058</v>
      </c>
      <c r="L319" s="45">
        <v>3195.7366200000001</v>
      </c>
      <c r="M319" s="35" t="b">
        <v>1</v>
      </c>
      <c r="N319" s="45">
        <v>7909.5638539929005</v>
      </c>
      <c r="O319" s="27"/>
    </row>
    <row r="320" spans="1:15" x14ac:dyDescent="0.25">
      <c r="A320" s="18">
        <f t="shared" si="8"/>
        <v>45669.458333333336</v>
      </c>
      <c r="B320" s="44">
        <v>45669.458333333336</v>
      </c>
      <c r="C320" s="45">
        <v>2174.2604515000003</v>
      </c>
      <c r="D320" s="45">
        <v>450.3895850975</v>
      </c>
      <c r="E320" s="45">
        <v>2023.9889125</v>
      </c>
      <c r="F320" s="45">
        <v>3449.8704602742496</v>
      </c>
      <c r="G320" s="45">
        <v>1162.7355995441601</v>
      </c>
      <c r="H320" s="45">
        <v>2160.6674529569896</v>
      </c>
      <c r="I320" s="45">
        <v>7606.0017934846201</v>
      </c>
      <c r="J320" s="45">
        <v>451.727098688279</v>
      </c>
      <c r="K320" s="45">
        <v>446.06095470000002</v>
      </c>
      <c r="L320" s="45">
        <v>2918.1226150000002</v>
      </c>
      <c r="M320" s="35" t="b">
        <v>1</v>
      </c>
      <c r="N320" s="45">
        <v>8057.7288921728987</v>
      </c>
      <c r="O320" s="27"/>
    </row>
    <row r="321" spans="1:15" x14ac:dyDescent="0.25">
      <c r="A321" s="18">
        <f t="shared" si="8"/>
        <v>45669.5</v>
      </c>
      <c r="B321" s="44">
        <v>45669.5</v>
      </c>
      <c r="C321" s="45">
        <v>2162.1449239999997</v>
      </c>
      <c r="D321" s="45">
        <v>322.53549108750002</v>
      </c>
      <c r="E321" s="45">
        <v>2047.0655992499999</v>
      </c>
      <c r="F321" s="45">
        <v>3458.7020595275003</v>
      </c>
      <c r="G321" s="45">
        <v>1164.0241919409102</v>
      </c>
      <c r="H321" s="45">
        <v>2581.5787929569897</v>
      </c>
      <c r="I321" s="45">
        <v>7545.85926623462</v>
      </c>
      <c r="J321" s="45">
        <v>453.04181902827503</v>
      </c>
      <c r="K321" s="45">
        <v>881.15377349999994</v>
      </c>
      <c r="L321" s="45">
        <v>2855.9962</v>
      </c>
      <c r="M321" s="35" t="b">
        <v>1</v>
      </c>
      <c r="N321" s="45">
        <v>7998.9010852628953</v>
      </c>
      <c r="O321" s="27"/>
    </row>
    <row r="322" spans="1:15" x14ac:dyDescent="0.25">
      <c r="A322" s="18">
        <f t="shared" si="8"/>
        <v>45669.541666666664</v>
      </c>
      <c r="B322" s="44">
        <v>45669.541666666664</v>
      </c>
      <c r="C322" s="45">
        <v>2192.022837</v>
      </c>
      <c r="D322" s="45">
        <v>203.56849662499999</v>
      </c>
      <c r="E322" s="45">
        <v>2059.27719875</v>
      </c>
      <c r="F322" s="45">
        <v>3447.6178762897498</v>
      </c>
      <c r="G322" s="45">
        <v>1122.0350806711601</v>
      </c>
      <c r="H322" s="45">
        <v>3111.1788179569899</v>
      </c>
      <c r="I322" s="45">
        <v>7409.1553651446202</v>
      </c>
      <c r="J322" s="45">
        <v>428.921399748277</v>
      </c>
      <c r="K322" s="45">
        <v>1629.1716223999999</v>
      </c>
      <c r="L322" s="45">
        <v>2668.45192</v>
      </c>
      <c r="M322" s="35" t="b">
        <v>1</v>
      </c>
      <c r="N322" s="45">
        <v>7838.0767648928968</v>
      </c>
      <c r="O322" s="27"/>
    </row>
    <row r="323" spans="1:15" x14ac:dyDescent="0.25">
      <c r="A323" s="18">
        <f t="shared" si="8"/>
        <v>45669.583333333336</v>
      </c>
      <c r="B323" s="44">
        <v>45669.583333333336</v>
      </c>
      <c r="C323" s="45">
        <v>2177.76182075</v>
      </c>
      <c r="D323" s="45">
        <v>276.27105271250002</v>
      </c>
      <c r="E323" s="45">
        <v>2081.9476024999999</v>
      </c>
      <c r="F323" s="45">
        <v>3408.6527078875001</v>
      </c>
      <c r="G323" s="45">
        <v>1002.22597948591</v>
      </c>
      <c r="H323" s="45">
        <v>2055.2461129569901</v>
      </c>
      <c r="I323" s="45">
        <v>7270.4218765646201</v>
      </c>
      <c r="J323" s="45">
        <v>396.51878702827906</v>
      </c>
      <c r="K323" s="45">
        <v>477.79398270000002</v>
      </c>
      <c r="L323" s="45">
        <v>2857.3706299999999</v>
      </c>
      <c r="M323" s="35" t="b">
        <v>1</v>
      </c>
      <c r="N323" s="45">
        <v>7666.940663592899</v>
      </c>
      <c r="O323" s="27"/>
    </row>
    <row r="324" spans="1:15" x14ac:dyDescent="0.25">
      <c r="A324" s="18">
        <f t="shared" si="8"/>
        <v>45669.625</v>
      </c>
      <c r="B324" s="44">
        <v>45669.625</v>
      </c>
      <c r="C324" s="45">
        <v>2216.8574252499998</v>
      </c>
      <c r="D324" s="45">
        <v>944.79924240500009</v>
      </c>
      <c r="E324" s="45">
        <v>2086.77260325</v>
      </c>
      <c r="F324" s="45">
        <v>3330.33205203425</v>
      </c>
      <c r="G324" s="45">
        <v>854.83645476666004</v>
      </c>
      <c r="H324" s="45">
        <v>1465.70042295699</v>
      </c>
      <c r="I324" s="45">
        <v>7271.8849340146198</v>
      </c>
      <c r="J324" s="45">
        <v>394.97945454827698</v>
      </c>
      <c r="K324" s="45">
        <v>85.46503460000001</v>
      </c>
      <c r="L324" s="45">
        <v>3146.9687774999998</v>
      </c>
      <c r="M324" s="35" t="b">
        <v>1</v>
      </c>
      <c r="N324" s="45">
        <v>7666.8643885628971</v>
      </c>
      <c r="O324" s="27"/>
    </row>
    <row r="325" spans="1:15" x14ac:dyDescent="0.25">
      <c r="A325" s="18">
        <f t="shared" si="8"/>
        <v>45669.666666666664</v>
      </c>
      <c r="B325" s="44">
        <v>45669.666666666664</v>
      </c>
      <c r="C325" s="45">
        <v>2275.5869702499999</v>
      </c>
      <c r="D325" s="45">
        <v>2277.2766572650003</v>
      </c>
      <c r="E325" s="45">
        <v>2178.8307212499999</v>
      </c>
      <c r="F325" s="45">
        <v>3329.6061060367501</v>
      </c>
      <c r="G325" s="45">
        <v>835.99499631415904</v>
      </c>
      <c r="H325" s="45">
        <v>727.23245295698803</v>
      </c>
      <c r="I325" s="45">
        <v>7436.2313737546201</v>
      </c>
      <c r="J325" s="45">
        <v>389.72589371828201</v>
      </c>
      <c r="K325" s="45">
        <v>3.7964881000000004</v>
      </c>
      <c r="L325" s="45">
        <v>3794.7741485000001</v>
      </c>
      <c r="M325" s="35" t="b">
        <v>1</v>
      </c>
      <c r="N325" s="45">
        <v>7825.9572674729025</v>
      </c>
      <c r="O325" s="27"/>
    </row>
    <row r="326" spans="1:15" x14ac:dyDescent="0.25">
      <c r="A326" s="18">
        <f t="shared" si="8"/>
        <v>45669.708333333336</v>
      </c>
      <c r="B326" s="44">
        <v>45669.708333333336</v>
      </c>
      <c r="C326" s="45">
        <v>2345.41913325</v>
      </c>
      <c r="D326" s="45">
        <v>4345.1967250850003</v>
      </c>
      <c r="E326" s="45">
        <v>2205.1234087499997</v>
      </c>
      <c r="F326" s="45">
        <v>3388.6484502049998</v>
      </c>
      <c r="G326" s="45">
        <v>864.620213465912</v>
      </c>
      <c r="H326" s="45">
        <v>354.96345295698899</v>
      </c>
      <c r="I326" s="45">
        <v>7775.9761956346201</v>
      </c>
      <c r="J326" s="45">
        <v>416.629167478282</v>
      </c>
      <c r="K326" s="45">
        <v>4.2233495999999997</v>
      </c>
      <c r="L326" s="45">
        <v>5307.1426709999996</v>
      </c>
      <c r="M326" s="35" t="b">
        <v>1</v>
      </c>
      <c r="N326" s="45">
        <v>8192.6053631129016</v>
      </c>
      <c r="O326" s="27"/>
    </row>
    <row r="327" spans="1:15" x14ac:dyDescent="0.25">
      <c r="A327" s="18">
        <f t="shared" si="8"/>
        <v>45669.75</v>
      </c>
      <c r="B327" s="44">
        <v>45669.75</v>
      </c>
      <c r="C327" s="45">
        <v>2365.4081584999999</v>
      </c>
      <c r="D327" s="45">
        <v>4508.3432205075005</v>
      </c>
      <c r="E327" s="45">
        <v>2207.2172062499999</v>
      </c>
      <c r="F327" s="45">
        <v>3410.3246931839999</v>
      </c>
      <c r="G327" s="45">
        <v>878.67765557441203</v>
      </c>
      <c r="H327" s="45">
        <v>399.60045295698797</v>
      </c>
      <c r="I327" s="45">
        <v>7850.53873236462</v>
      </c>
      <c r="J327" s="45">
        <v>426.759786808282</v>
      </c>
      <c r="K327" s="45">
        <v>2.0011253</v>
      </c>
      <c r="L327" s="45">
        <v>5490.2717425000001</v>
      </c>
      <c r="M327" s="35" t="b">
        <v>1</v>
      </c>
      <c r="N327" s="45">
        <v>8277.2985191729022</v>
      </c>
      <c r="O327" s="27"/>
    </row>
    <row r="328" spans="1:15" x14ac:dyDescent="0.25">
      <c r="A328" s="18">
        <f t="shared" si="8"/>
        <v>45669.791666666664</v>
      </c>
      <c r="B328" s="44">
        <v>45669.791666666664</v>
      </c>
      <c r="C328" s="45">
        <v>2401.5125024999998</v>
      </c>
      <c r="D328" s="45">
        <v>4442.8385706874997</v>
      </c>
      <c r="E328" s="45">
        <v>2208.5239879999999</v>
      </c>
      <c r="F328" s="45">
        <v>3380.0074198415</v>
      </c>
      <c r="G328" s="45">
        <v>853.36923143691297</v>
      </c>
      <c r="H328" s="45">
        <v>465.42645295698804</v>
      </c>
      <c r="I328" s="45">
        <v>7680.5854449246199</v>
      </c>
      <c r="J328" s="45">
        <v>412.78520139828197</v>
      </c>
      <c r="K328" s="45">
        <v>2.8590966</v>
      </c>
      <c r="L328" s="45">
        <v>5655.4484224999997</v>
      </c>
      <c r="M328" s="35" t="b">
        <v>1</v>
      </c>
      <c r="N328" s="45">
        <v>8093.3706463229018</v>
      </c>
      <c r="O328" s="27"/>
    </row>
    <row r="329" spans="1:15" x14ac:dyDescent="0.25">
      <c r="A329" s="18">
        <f t="shared" si="8"/>
        <v>45669.833333333336</v>
      </c>
      <c r="B329" s="44">
        <v>45669.833333333336</v>
      </c>
      <c r="C329" s="45">
        <v>2423.2302667499998</v>
      </c>
      <c r="D329" s="45">
        <v>2502.4353862025</v>
      </c>
      <c r="E329" s="45">
        <v>2195.6336177500002</v>
      </c>
      <c r="F329" s="45">
        <v>3418.7928328065</v>
      </c>
      <c r="G329" s="45">
        <v>812.22815818691106</v>
      </c>
      <c r="H329" s="45">
        <v>629.565452956988</v>
      </c>
      <c r="I329" s="45">
        <v>7339.5750434946194</v>
      </c>
      <c r="J329" s="45">
        <v>380.20169885828199</v>
      </c>
      <c r="K329" s="45">
        <v>2.0727823000000001</v>
      </c>
      <c r="L329" s="45">
        <v>4260.0361899999998</v>
      </c>
      <c r="M329" s="35" t="b">
        <v>1</v>
      </c>
      <c r="N329" s="45">
        <v>7719.7767423529012</v>
      </c>
      <c r="O329" s="27"/>
    </row>
    <row r="330" spans="1:15" x14ac:dyDescent="0.25">
      <c r="A330" s="18">
        <f t="shared" si="8"/>
        <v>45669.875</v>
      </c>
      <c r="B330" s="44">
        <v>45669.875</v>
      </c>
      <c r="C330" s="45">
        <v>2350.9170047499997</v>
      </c>
      <c r="D330" s="45">
        <v>1333.3501928300002</v>
      </c>
      <c r="E330" s="45">
        <v>2140.117182</v>
      </c>
      <c r="F330" s="45">
        <v>3326.4218475685002</v>
      </c>
      <c r="G330" s="45">
        <v>790.76360462741002</v>
      </c>
      <c r="H330" s="45">
        <v>1003.3884529569901</v>
      </c>
      <c r="I330" s="45">
        <v>6973.1543017346203</v>
      </c>
      <c r="J330" s="45">
        <v>371.67449309827902</v>
      </c>
      <c r="K330" s="45">
        <v>26.6933899</v>
      </c>
      <c r="L330" s="45">
        <v>3573.4360999999999</v>
      </c>
      <c r="M330" s="35" t="b">
        <v>1</v>
      </c>
      <c r="N330" s="45">
        <v>7344.8287948328989</v>
      </c>
      <c r="O330" s="27"/>
    </row>
    <row r="331" spans="1:15" x14ac:dyDescent="0.25">
      <c r="A331" s="18">
        <f t="shared" si="8"/>
        <v>45669.916666666664</v>
      </c>
      <c r="B331" s="44">
        <v>45669.916666666664</v>
      </c>
      <c r="C331" s="45">
        <v>2229.0010457500002</v>
      </c>
      <c r="D331" s="45">
        <v>1459.0220088624999</v>
      </c>
      <c r="E331" s="45">
        <v>2072.6458602499997</v>
      </c>
      <c r="F331" s="45">
        <v>3210.7343215605001</v>
      </c>
      <c r="G331" s="45">
        <v>750.53022625291408</v>
      </c>
      <c r="H331" s="45">
        <v>1003.6354529569901</v>
      </c>
      <c r="I331" s="45">
        <v>6993.7818721446201</v>
      </c>
      <c r="J331" s="45">
        <v>387.84464128828301</v>
      </c>
      <c r="K331" s="45">
        <v>10.6184847</v>
      </c>
      <c r="L331" s="45">
        <v>3333.3239174999999</v>
      </c>
      <c r="M331" s="35" t="b">
        <v>1</v>
      </c>
      <c r="N331" s="45">
        <v>7381.6265134329033</v>
      </c>
      <c r="O331" s="27"/>
    </row>
    <row r="332" spans="1:15" x14ac:dyDescent="0.25">
      <c r="A332" s="18">
        <f t="shared" si="8"/>
        <v>45669.958333333336</v>
      </c>
      <c r="B332" s="44">
        <v>45669.958333333336</v>
      </c>
      <c r="C332" s="45">
        <v>2101.3456847500001</v>
      </c>
      <c r="D332" s="45">
        <v>830.23171016750007</v>
      </c>
      <c r="E332" s="45">
        <v>2013.95828375</v>
      </c>
      <c r="F332" s="45">
        <v>3166.7096595994999</v>
      </c>
      <c r="G332" s="45">
        <v>711.26318957891203</v>
      </c>
      <c r="H332" s="45">
        <v>1097.35245295699</v>
      </c>
      <c r="I332" s="45">
        <v>6682.5338425546206</v>
      </c>
      <c r="J332" s="45">
        <v>389.12091854828003</v>
      </c>
      <c r="K332" s="45">
        <v>4.5994647000000004</v>
      </c>
      <c r="L332" s="45">
        <v>2844.6067549999998</v>
      </c>
      <c r="M332" s="35" t="b">
        <v>1</v>
      </c>
      <c r="N332" s="45">
        <v>7071.6547611029009</v>
      </c>
      <c r="O332" s="27"/>
    </row>
    <row r="333" spans="1:15" x14ac:dyDescent="0.25">
      <c r="A333" s="18">
        <f t="shared" si="8"/>
        <v>45670</v>
      </c>
      <c r="B333" s="44">
        <v>45670</v>
      </c>
      <c r="C333" s="45">
        <v>1980.4460737499999</v>
      </c>
      <c r="D333" s="45">
        <v>781.72751896499994</v>
      </c>
      <c r="E333" s="45">
        <v>1840.877475</v>
      </c>
      <c r="F333" s="45">
        <v>3185.854205355</v>
      </c>
      <c r="G333" s="45">
        <v>720.900133075908</v>
      </c>
      <c r="H333" s="45">
        <v>1252.64745295699</v>
      </c>
      <c r="I333" s="45">
        <v>6527.8081960146201</v>
      </c>
      <c r="J333" s="45">
        <v>409.06309148827603</v>
      </c>
      <c r="K333" s="45">
        <v>55.268236600000002</v>
      </c>
      <c r="L333" s="45">
        <v>2770.3133349999998</v>
      </c>
      <c r="M333" s="35" t="b">
        <v>1</v>
      </c>
      <c r="N333" s="45">
        <v>6936.8712875028959</v>
      </c>
      <c r="O333" s="27"/>
    </row>
    <row r="334" spans="1:15" x14ac:dyDescent="0.25">
      <c r="A334" s="18">
        <f t="shared" si="8"/>
        <v>45670.041666666664</v>
      </c>
      <c r="B334" s="44">
        <v>45670.041666666664</v>
      </c>
      <c r="C334" s="45">
        <v>1967.9155175000001</v>
      </c>
      <c r="D334" s="45">
        <v>608.08297939249996</v>
      </c>
      <c r="E334" s="45">
        <v>1601.4281570000001</v>
      </c>
      <c r="F334" s="45">
        <v>3280.2120604420002</v>
      </c>
      <c r="G334" s="45">
        <v>711.52874152141101</v>
      </c>
      <c r="H334" s="45">
        <v>1248.3554529569899</v>
      </c>
      <c r="I334" s="45">
        <v>6336.6360240146205</v>
      </c>
      <c r="J334" s="45">
        <v>394.73554619828104</v>
      </c>
      <c r="K334" s="45">
        <v>179.3578086</v>
      </c>
      <c r="L334" s="45">
        <v>2506.7935299999999</v>
      </c>
      <c r="M334" s="35" t="b">
        <v>1</v>
      </c>
      <c r="N334" s="45">
        <v>6731.3715702129011</v>
      </c>
      <c r="O334" s="27"/>
    </row>
    <row r="335" spans="1:15" x14ac:dyDescent="0.25">
      <c r="A335" s="18">
        <f t="shared" si="8"/>
        <v>45670.083333333336</v>
      </c>
      <c r="B335" s="44">
        <v>45670.083333333336</v>
      </c>
      <c r="C335" s="45">
        <v>1944.9061402499999</v>
      </c>
      <c r="D335" s="45">
        <v>577.8310649</v>
      </c>
      <c r="E335" s="45">
        <v>1513.4492742499999</v>
      </c>
      <c r="F335" s="45">
        <v>3208.72422538</v>
      </c>
      <c r="G335" s="45">
        <v>712.72890521590898</v>
      </c>
      <c r="H335" s="45">
        <v>1363.17745295699</v>
      </c>
      <c r="I335" s="45">
        <v>6289.5709092246198</v>
      </c>
      <c r="J335" s="45">
        <v>378.46119182827903</v>
      </c>
      <c r="K335" s="45">
        <v>350.18530939999999</v>
      </c>
      <c r="L335" s="45">
        <v>2302.5996525</v>
      </c>
      <c r="M335" s="35" t="b">
        <v>1</v>
      </c>
      <c r="N335" s="45">
        <v>6668.0321010528987</v>
      </c>
      <c r="O335" s="27"/>
    </row>
    <row r="336" spans="1:15" x14ac:dyDescent="0.25">
      <c r="A336" s="18">
        <f t="shared" si="8"/>
        <v>45670.125</v>
      </c>
      <c r="B336" s="44">
        <v>45670.125</v>
      </c>
      <c r="C336" s="45">
        <v>1940.9943794999999</v>
      </c>
      <c r="D336" s="45">
        <v>521.30448547499998</v>
      </c>
      <c r="E336" s="45">
        <v>1521.1630445000001</v>
      </c>
      <c r="F336" s="45">
        <v>3089.9975431399998</v>
      </c>
      <c r="G336" s="45">
        <v>707.13844986091203</v>
      </c>
      <c r="H336" s="45">
        <v>1760.33045295699</v>
      </c>
      <c r="I336" s="45">
        <v>6233.6587421146196</v>
      </c>
      <c r="J336" s="45">
        <v>382.85817391828101</v>
      </c>
      <c r="K336" s="45">
        <v>740.94643440000004</v>
      </c>
      <c r="L336" s="45">
        <v>2183.465005</v>
      </c>
      <c r="M336" s="35" t="b">
        <v>1</v>
      </c>
      <c r="N336" s="45">
        <v>6616.5169160329006</v>
      </c>
      <c r="O336" s="27"/>
    </row>
    <row r="337" spans="1:15" x14ac:dyDescent="0.25">
      <c r="A337" s="18">
        <f t="shared" si="8"/>
        <v>45670.166666666664</v>
      </c>
      <c r="B337" s="44">
        <v>45670.166666666664</v>
      </c>
      <c r="C337" s="45">
        <v>1941.5831997499999</v>
      </c>
      <c r="D337" s="45">
        <v>464.76760762500004</v>
      </c>
      <c r="E337" s="45">
        <v>1603.8533092499999</v>
      </c>
      <c r="F337" s="45">
        <v>3061.3966079749998</v>
      </c>
      <c r="G337" s="45">
        <v>698.50748413590793</v>
      </c>
      <c r="H337" s="45">
        <v>1678.8054529569899</v>
      </c>
      <c r="I337" s="45">
        <v>6495.8729377046202</v>
      </c>
      <c r="J337" s="45">
        <v>367.29660608827601</v>
      </c>
      <c r="K337" s="45">
        <v>461.42515539999999</v>
      </c>
      <c r="L337" s="45">
        <v>2124.3189625</v>
      </c>
      <c r="M337" s="35" t="b">
        <v>1</v>
      </c>
      <c r="N337" s="45">
        <v>6863.1695437928965</v>
      </c>
      <c r="O337" s="27"/>
    </row>
    <row r="338" spans="1:15" x14ac:dyDescent="0.25">
      <c r="A338" s="18">
        <f t="shared" si="8"/>
        <v>45670.208333333336</v>
      </c>
      <c r="B338" s="44">
        <v>45670.208333333336</v>
      </c>
      <c r="C338" s="45">
        <v>1972.27636775</v>
      </c>
      <c r="D338" s="45">
        <v>707.33395026250003</v>
      </c>
      <c r="E338" s="45">
        <v>1915.2479115000001</v>
      </c>
      <c r="F338" s="45">
        <v>3002.1185249360001</v>
      </c>
      <c r="G338" s="45">
        <v>693.88908809741201</v>
      </c>
      <c r="H338" s="45">
        <v>1451.7044529569901</v>
      </c>
      <c r="I338" s="45">
        <v>7155.0655082346193</v>
      </c>
      <c r="J338" s="45">
        <v>361.49483096828101</v>
      </c>
      <c r="K338" s="45">
        <v>23.9257013</v>
      </c>
      <c r="L338" s="45">
        <v>2202.0842549999998</v>
      </c>
      <c r="M338" s="35" t="b">
        <v>1</v>
      </c>
      <c r="N338" s="45">
        <v>7516.5603392029006</v>
      </c>
      <c r="O338" s="27"/>
    </row>
    <row r="339" spans="1:15" x14ac:dyDescent="0.25">
      <c r="A339" s="18">
        <f t="shared" si="8"/>
        <v>45670.25</v>
      </c>
      <c r="B339" s="44">
        <v>45670.25</v>
      </c>
      <c r="C339" s="45">
        <v>2109.6891224999999</v>
      </c>
      <c r="D339" s="45">
        <v>2573.3046384300001</v>
      </c>
      <c r="E339" s="45">
        <v>2464.4664242499998</v>
      </c>
      <c r="F339" s="45">
        <v>2932.1208657412503</v>
      </c>
      <c r="G339" s="45">
        <v>745.14498708465896</v>
      </c>
      <c r="H339" s="45">
        <v>1603.6944529569901</v>
      </c>
      <c r="I339" s="45">
        <v>8328.5254359446208</v>
      </c>
      <c r="J339" s="45">
        <v>419.54463781828002</v>
      </c>
      <c r="K339" s="45">
        <v>3.9682872000000002</v>
      </c>
      <c r="L339" s="45">
        <v>3676.38213</v>
      </c>
      <c r="M339" s="35" t="b">
        <v>1</v>
      </c>
      <c r="N339" s="45">
        <v>8748.0700737629013</v>
      </c>
      <c r="O339" s="27"/>
    </row>
    <row r="340" spans="1:15" x14ac:dyDescent="0.25">
      <c r="A340" s="18">
        <f t="shared" si="8"/>
        <v>45670.291666666664</v>
      </c>
      <c r="B340" s="44">
        <v>45670.291666666664</v>
      </c>
      <c r="C340" s="45">
        <v>2286.1559512500003</v>
      </c>
      <c r="D340" s="45">
        <v>4687.2139310875</v>
      </c>
      <c r="E340" s="45">
        <v>2562.9904487500003</v>
      </c>
      <c r="F340" s="45">
        <v>2628.9069642987497</v>
      </c>
      <c r="G340" s="45">
        <v>857.01756404966306</v>
      </c>
      <c r="H340" s="45">
        <v>1821.1824529569899</v>
      </c>
      <c r="I340" s="45">
        <v>9289.0352501646194</v>
      </c>
      <c r="J340" s="45">
        <v>510.71181162828196</v>
      </c>
      <c r="K340" s="45">
        <v>1.9760281</v>
      </c>
      <c r="L340" s="45">
        <v>5041.7442225000004</v>
      </c>
      <c r="M340" s="35" t="b">
        <v>1</v>
      </c>
      <c r="N340" s="45">
        <v>9799.7470617929011</v>
      </c>
      <c r="O340" s="27"/>
    </row>
    <row r="341" spans="1:15" x14ac:dyDescent="0.25">
      <c r="A341" s="18">
        <f t="shared" si="8"/>
        <v>45670.333333333336</v>
      </c>
      <c r="B341" s="44">
        <v>45670.333333333336</v>
      </c>
      <c r="C341" s="45">
        <v>2305.1248977499999</v>
      </c>
      <c r="D341" s="45">
        <v>5134.3702151950001</v>
      </c>
      <c r="E341" s="45">
        <v>2565.3394982499999</v>
      </c>
      <c r="F341" s="45">
        <v>2294.6592064962501</v>
      </c>
      <c r="G341" s="45">
        <v>956.92443316466699</v>
      </c>
      <c r="H341" s="45">
        <v>2023.35045295699</v>
      </c>
      <c r="I341" s="45">
        <v>9687.5490080046202</v>
      </c>
      <c r="J341" s="45">
        <v>562.50502020828901</v>
      </c>
      <c r="K341" s="45">
        <v>2.1474556000000002</v>
      </c>
      <c r="L341" s="45">
        <v>5027.5672199999999</v>
      </c>
      <c r="M341" s="35" t="b">
        <v>1</v>
      </c>
      <c r="N341" s="45">
        <v>10250.05402821291</v>
      </c>
      <c r="O341" s="27"/>
    </row>
    <row r="342" spans="1:15" x14ac:dyDescent="0.25">
      <c r="A342" s="18">
        <f t="shared" si="8"/>
        <v>45670.375</v>
      </c>
      <c r="B342" s="44">
        <v>45670.375</v>
      </c>
      <c r="C342" s="45">
        <v>2302.24332</v>
      </c>
      <c r="D342" s="45">
        <v>4483.8011311774999</v>
      </c>
      <c r="E342" s="45">
        <v>2615.3183632499999</v>
      </c>
      <c r="F342" s="45">
        <v>2174.6980785477499</v>
      </c>
      <c r="G342" s="45">
        <v>1085.2694860306599</v>
      </c>
      <c r="H342" s="45">
        <v>1841.13414295699</v>
      </c>
      <c r="I342" s="45">
        <v>9648.1012654246188</v>
      </c>
      <c r="J342" s="45">
        <v>547.17990663827595</v>
      </c>
      <c r="K342" s="45">
        <v>3.2425174000000001</v>
      </c>
      <c r="L342" s="45">
        <v>4303.9408325000004</v>
      </c>
      <c r="M342" s="35" t="b">
        <v>1</v>
      </c>
      <c r="N342" s="45">
        <v>10195.281172062894</v>
      </c>
      <c r="O342" s="27"/>
    </row>
    <row r="343" spans="1:15" x14ac:dyDescent="0.25">
      <c r="A343" s="18">
        <f t="shared" si="8"/>
        <v>45670.416666666664</v>
      </c>
      <c r="B343" s="44">
        <v>45670.416666666664</v>
      </c>
      <c r="C343" s="45">
        <v>2253.2546200000002</v>
      </c>
      <c r="D343" s="45">
        <v>2256.9002307250003</v>
      </c>
      <c r="E343" s="45">
        <v>2639.5276187499999</v>
      </c>
      <c r="F343" s="45">
        <v>2113.6506715850001</v>
      </c>
      <c r="G343" s="45">
        <v>1199.0137611959099</v>
      </c>
      <c r="H343" s="45">
        <v>2664.5196529569898</v>
      </c>
      <c r="I343" s="45">
        <v>9514.3292049446209</v>
      </c>
      <c r="J343" s="45">
        <v>498.439132368277</v>
      </c>
      <c r="K343" s="45">
        <v>5.3534553999999996</v>
      </c>
      <c r="L343" s="45">
        <v>3108.7447625</v>
      </c>
      <c r="M343" s="35" t="b">
        <v>1</v>
      </c>
      <c r="N343" s="45">
        <v>10012.768337312898</v>
      </c>
      <c r="O343" s="27"/>
    </row>
    <row r="344" spans="1:15" x14ac:dyDescent="0.25">
      <c r="A344" s="18">
        <f t="shared" si="8"/>
        <v>45670.458333333336</v>
      </c>
      <c r="B344" s="44">
        <v>45670.458333333336</v>
      </c>
      <c r="C344" s="45">
        <v>2148.9637384999996</v>
      </c>
      <c r="D344" s="45">
        <v>800.18928156250001</v>
      </c>
      <c r="E344" s="45">
        <v>2552.7000467499997</v>
      </c>
      <c r="F344" s="45">
        <v>2046.3920057707501</v>
      </c>
      <c r="G344" s="45">
        <v>1254.5388317726599</v>
      </c>
      <c r="H344" s="45">
        <v>4649.9132929569896</v>
      </c>
      <c r="I344" s="45">
        <v>9278.2382964546214</v>
      </c>
      <c r="J344" s="45">
        <v>508.87836315828201</v>
      </c>
      <c r="K344" s="45">
        <v>234.7772377</v>
      </c>
      <c r="L344" s="45">
        <v>3430.8033</v>
      </c>
      <c r="M344" s="35" t="b">
        <v>1</v>
      </c>
      <c r="N344" s="45">
        <v>9787.1166596129042</v>
      </c>
      <c r="O344" s="27"/>
    </row>
    <row r="345" spans="1:15" x14ac:dyDescent="0.25">
      <c r="A345" s="18">
        <f t="shared" si="8"/>
        <v>45670.5</v>
      </c>
      <c r="B345" s="44">
        <v>45670.5</v>
      </c>
      <c r="C345" s="45">
        <v>2152.0421165000002</v>
      </c>
      <c r="D345" s="45">
        <v>686.06201901250006</v>
      </c>
      <c r="E345" s="45">
        <v>2503.0678252499997</v>
      </c>
      <c r="F345" s="45">
        <v>2020.2550565807501</v>
      </c>
      <c r="G345" s="45">
        <v>1298.88692933266</v>
      </c>
      <c r="H345" s="45">
        <v>4909.92821795699</v>
      </c>
      <c r="I345" s="45">
        <v>9076.6731949846198</v>
      </c>
      <c r="J345" s="45">
        <v>494.79581004827401</v>
      </c>
      <c r="K345" s="45">
        <v>491.21800960000002</v>
      </c>
      <c r="L345" s="45">
        <v>3507.5551500000001</v>
      </c>
      <c r="M345" s="35" t="b">
        <v>1</v>
      </c>
      <c r="N345" s="45">
        <v>9571.4690050328936</v>
      </c>
      <c r="O345" s="27"/>
    </row>
    <row r="346" spans="1:15" x14ac:dyDescent="0.25">
      <c r="A346" s="18">
        <f t="shared" si="8"/>
        <v>45670.541666666664</v>
      </c>
      <c r="B346" s="44">
        <v>45670.541666666664</v>
      </c>
      <c r="C346" s="45">
        <v>2140.4051612499998</v>
      </c>
      <c r="D346" s="45">
        <v>606.7467468625</v>
      </c>
      <c r="E346" s="45">
        <v>2537.5549302499999</v>
      </c>
      <c r="F346" s="45">
        <v>1720.75200534175</v>
      </c>
      <c r="G346" s="45">
        <v>1237.1535714716599</v>
      </c>
      <c r="H346" s="45">
        <v>5278.6864379569888</v>
      </c>
      <c r="I346" s="45">
        <v>9009.7804709246193</v>
      </c>
      <c r="J346" s="45">
        <v>491.40481090827905</v>
      </c>
      <c r="K346" s="45">
        <v>693.07748379999998</v>
      </c>
      <c r="L346" s="45">
        <v>3327.0360875000001</v>
      </c>
      <c r="M346" s="35" t="b">
        <v>1</v>
      </c>
      <c r="N346" s="45">
        <v>9501.1852818328989</v>
      </c>
      <c r="O346" s="27"/>
    </row>
    <row r="347" spans="1:15" x14ac:dyDescent="0.25">
      <c r="A347" s="18">
        <f t="shared" si="8"/>
        <v>45670.583333333336</v>
      </c>
      <c r="B347" s="44">
        <v>45670.583333333336</v>
      </c>
      <c r="C347" s="45">
        <v>2111.1689580000002</v>
      </c>
      <c r="D347" s="45">
        <v>732.37964086249997</v>
      </c>
      <c r="E347" s="45">
        <v>2530.2899155</v>
      </c>
      <c r="F347" s="45">
        <v>1613.7412319475</v>
      </c>
      <c r="G347" s="45">
        <v>1090.9842464259102</v>
      </c>
      <c r="H347" s="45">
        <v>4971.6034629569895</v>
      </c>
      <c r="I347" s="45">
        <v>8952.7067232846202</v>
      </c>
      <c r="J347" s="45">
        <v>488.72601790828401</v>
      </c>
      <c r="K347" s="45">
        <v>237.84002699999999</v>
      </c>
      <c r="L347" s="45">
        <v>3370.8946875000001</v>
      </c>
      <c r="M347" s="35" t="b">
        <v>1</v>
      </c>
      <c r="N347" s="45">
        <v>9441.4327411929044</v>
      </c>
      <c r="O347" s="27"/>
    </row>
    <row r="348" spans="1:15" x14ac:dyDescent="0.25">
      <c r="A348" s="18">
        <f t="shared" si="8"/>
        <v>45670.625</v>
      </c>
      <c r="B348" s="44">
        <v>45670.625</v>
      </c>
      <c r="C348" s="45">
        <v>2219.3164205000003</v>
      </c>
      <c r="D348" s="45">
        <v>2169.5870880675002</v>
      </c>
      <c r="E348" s="45">
        <v>2610.04830825</v>
      </c>
      <c r="F348" s="45">
        <v>1385.69581587075</v>
      </c>
      <c r="G348" s="45">
        <v>898.32799336766197</v>
      </c>
      <c r="H348" s="45">
        <v>3613.3433579569896</v>
      </c>
      <c r="I348" s="45">
        <v>9124.8290075846198</v>
      </c>
      <c r="J348" s="45">
        <v>508.90716232828402</v>
      </c>
      <c r="K348" s="45">
        <v>11.8286766</v>
      </c>
      <c r="L348" s="45">
        <v>3250.7541375000001</v>
      </c>
      <c r="M348" s="35" t="b">
        <v>1</v>
      </c>
      <c r="N348" s="45">
        <v>9633.7361699129033</v>
      </c>
      <c r="O348" s="27"/>
    </row>
    <row r="349" spans="1:15" x14ac:dyDescent="0.25">
      <c r="A349" s="18">
        <f t="shared" si="8"/>
        <v>45670.666666666664</v>
      </c>
      <c r="B349" s="44">
        <v>45670.666666666664</v>
      </c>
      <c r="C349" s="45">
        <v>2263.1717549999998</v>
      </c>
      <c r="D349" s="45">
        <v>3900.2129859825</v>
      </c>
      <c r="E349" s="45">
        <v>2619.3632769999999</v>
      </c>
      <c r="F349" s="45">
        <v>1189.88488191225</v>
      </c>
      <c r="G349" s="45">
        <v>839.27048123116003</v>
      </c>
      <c r="H349" s="45">
        <v>2315.8414529569895</v>
      </c>
      <c r="I349" s="45">
        <v>9334.6702289046207</v>
      </c>
      <c r="J349" s="45">
        <v>525.88467007827501</v>
      </c>
      <c r="K349" s="45">
        <v>22.331430100000002</v>
      </c>
      <c r="L349" s="45">
        <v>3244.8585049999997</v>
      </c>
      <c r="M349" s="35" t="b">
        <v>1</v>
      </c>
      <c r="N349" s="45">
        <v>9860.5548989828949</v>
      </c>
      <c r="O349" s="27"/>
    </row>
    <row r="350" spans="1:15" x14ac:dyDescent="0.25">
      <c r="A350" s="18">
        <f t="shared" si="8"/>
        <v>45670.708333333336</v>
      </c>
      <c r="B350" s="44">
        <v>45670.708333333336</v>
      </c>
      <c r="C350" s="45">
        <v>2321.77606775</v>
      </c>
      <c r="D350" s="45">
        <v>5217.0476718675</v>
      </c>
      <c r="E350" s="45">
        <v>2616.5070542500002</v>
      </c>
      <c r="F350" s="45">
        <v>926.94883304525001</v>
      </c>
      <c r="G350" s="45">
        <v>837.76487414316307</v>
      </c>
      <c r="H350" s="45">
        <v>2214.7824529569898</v>
      </c>
      <c r="I350" s="45">
        <v>9540.6723723546202</v>
      </c>
      <c r="J350" s="45">
        <v>561.27586185828</v>
      </c>
      <c r="K350" s="45">
        <v>1.9233273</v>
      </c>
      <c r="L350" s="45">
        <v>4030.9553925</v>
      </c>
      <c r="M350" s="35" t="b">
        <v>1</v>
      </c>
      <c r="N350" s="45">
        <v>10101.948234212899</v>
      </c>
      <c r="O350" s="27"/>
    </row>
    <row r="351" spans="1:15" x14ac:dyDescent="0.25">
      <c r="A351" s="18">
        <f t="shared" si="8"/>
        <v>45670.75</v>
      </c>
      <c r="B351" s="44">
        <v>45670.75</v>
      </c>
      <c r="C351" s="45">
        <v>2345.1695037499999</v>
      </c>
      <c r="D351" s="45">
        <v>5445.4666758374997</v>
      </c>
      <c r="E351" s="45">
        <v>2614.56686425</v>
      </c>
      <c r="F351" s="45">
        <v>732.48345760500001</v>
      </c>
      <c r="G351" s="45">
        <v>826.50956543341306</v>
      </c>
      <c r="H351" s="45">
        <v>2133.8204529569898</v>
      </c>
      <c r="I351" s="45">
        <v>9439.2527512746183</v>
      </c>
      <c r="J351" s="45">
        <v>547.41589455827898</v>
      </c>
      <c r="K351" s="45">
        <v>4.2942614999999993</v>
      </c>
      <c r="L351" s="45">
        <v>4107.0536124999999</v>
      </c>
      <c r="M351" s="35" t="b">
        <v>1</v>
      </c>
      <c r="N351" s="45">
        <v>9986.6686458328968</v>
      </c>
      <c r="O351" s="27"/>
    </row>
    <row r="352" spans="1:15" x14ac:dyDescent="0.25">
      <c r="A352" s="18">
        <f t="shared" si="8"/>
        <v>45670.791666666664</v>
      </c>
      <c r="B352" s="44">
        <v>45670.791666666664</v>
      </c>
      <c r="C352" s="45">
        <v>2369.8614224999997</v>
      </c>
      <c r="D352" s="45">
        <v>4621.5874918850004</v>
      </c>
      <c r="E352" s="45">
        <v>2615.5198355000002</v>
      </c>
      <c r="F352" s="45">
        <v>522.58319022349997</v>
      </c>
      <c r="G352" s="45">
        <v>809.26505389741203</v>
      </c>
      <c r="H352" s="45">
        <v>2052.1554529569898</v>
      </c>
      <c r="I352" s="45">
        <v>9072.96472939462</v>
      </c>
      <c r="J352" s="45">
        <v>506.67092966828204</v>
      </c>
      <c r="K352" s="45">
        <v>3.5488804000000003</v>
      </c>
      <c r="L352" s="45">
        <v>3407.7879074999996</v>
      </c>
      <c r="M352" s="35" t="b">
        <v>1</v>
      </c>
      <c r="N352" s="45">
        <v>9579.6356590629021</v>
      </c>
      <c r="O352" s="27"/>
    </row>
    <row r="353" spans="1:15" x14ac:dyDescent="0.25">
      <c r="A353" s="18">
        <f t="shared" si="8"/>
        <v>45670.833333333336</v>
      </c>
      <c r="B353" s="44">
        <v>45670.833333333336</v>
      </c>
      <c r="C353" s="45">
        <v>2366.9942540000002</v>
      </c>
      <c r="D353" s="45">
        <v>3551.3737001075001</v>
      </c>
      <c r="E353" s="45">
        <v>2612.1005565</v>
      </c>
      <c r="F353" s="45">
        <v>475.99955287100005</v>
      </c>
      <c r="G353" s="45">
        <v>766.18828289741202</v>
      </c>
      <c r="H353" s="45">
        <v>2220.8054529569899</v>
      </c>
      <c r="I353" s="45">
        <v>8544.7747858046205</v>
      </c>
      <c r="J353" s="45">
        <v>447.846696428276</v>
      </c>
      <c r="K353" s="45">
        <v>3.4822171000000002</v>
      </c>
      <c r="L353" s="45">
        <v>2997.3580999999999</v>
      </c>
      <c r="M353" s="35" t="b">
        <v>1</v>
      </c>
      <c r="N353" s="45">
        <v>8992.6214822328966</v>
      </c>
      <c r="O353" s="27"/>
    </row>
    <row r="354" spans="1:15" x14ac:dyDescent="0.25">
      <c r="A354" s="18">
        <f t="shared" si="8"/>
        <v>45670.875</v>
      </c>
      <c r="B354" s="44">
        <v>45670.875</v>
      </c>
      <c r="C354" s="45">
        <v>2273.151417</v>
      </c>
      <c r="D354" s="45">
        <v>1950.9240578125</v>
      </c>
      <c r="E354" s="45">
        <v>2551.9927809999999</v>
      </c>
      <c r="F354" s="45">
        <v>346.13954521100004</v>
      </c>
      <c r="G354" s="45">
        <v>717.09088944240693</v>
      </c>
      <c r="H354" s="45">
        <v>3246.9074529569898</v>
      </c>
      <c r="I354" s="45">
        <v>7995.25020367462</v>
      </c>
      <c r="J354" s="45">
        <v>398.495161148276</v>
      </c>
      <c r="K354" s="45">
        <v>42.827243600000003</v>
      </c>
      <c r="L354" s="45">
        <v>2649.6335349999999</v>
      </c>
      <c r="M354" s="35" t="b">
        <v>1</v>
      </c>
      <c r="N354" s="45">
        <v>8393.7453648228966</v>
      </c>
      <c r="O354" s="27"/>
    </row>
    <row r="355" spans="1:15" x14ac:dyDescent="0.25">
      <c r="A355" s="18">
        <f t="shared" si="8"/>
        <v>45670.916666666664</v>
      </c>
      <c r="B355" s="44">
        <v>45670.916666666664</v>
      </c>
      <c r="C355" s="45">
        <v>2198.9120007499996</v>
      </c>
      <c r="D355" s="45">
        <v>965.05864847499993</v>
      </c>
      <c r="E355" s="45">
        <v>2508.9208667499997</v>
      </c>
      <c r="F355" s="45">
        <v>210.44234373849997</v>
      </c>
      <c r="G355" s="45">
        <v>696.34177255240991</v>
      </c>
      <c r="H355" s="45">
        <v>4088.6144529569901</v>
      </c>
      <c r="I355" s="45">
        <v>7754.2530742346198</v>
      </c>
      <c r="J355" s="45">
        <v>386.87778378827602</v>
      </c>
      <c r="K355" s="45">
        <v>233.49888969999998</v>
      </c>
      <c r="L355" s="45">
        <v>2293.6603375</v>
      </c>
      <c r="M355" s="35" t="b">
        <v>1</v>
      </c>
      <c r="N355" s="45">
        <v>8141.1308580228961</v>
      </c>
      <c r="O355" s="27"/>
    </row>
    <row r="356" spans="1:15" x14ac:dyDescent="0.25">
      <c r="A356" s="18">
        <f t="shared" si="8"/>
        <v>45670.958333333336</v>
      </c>
      <c r="B356" s="44">
        <v>45670.958333333336</v>
      </c>
      <c r="C356" s="45">
        <v>2099.794887</v>
      </c>
      <c r="D356" s="45">
        <v>672.96287539500008</v>
      </c>
      <c r="E356" s="45">
        <v>2368.0944987499997</v>
      </c>
      <c r="F356" s="45">
        <v>154.10532379349999</v>
      </c>
      <c r="G356" s="45">
        <v>661.699036097408</v>
      </c>
      <c r="H356" s="45">
        <v>4272.9224529569901</v>
      </c>
      <c r="I356" s="45">
        <v>7357.5685684146201</v>
      </c>
      <c r="J356" s="45">
        <v>362.17003877827705</v>
      </c>
      <c r="K356" s="45">
        <v>464.55096930000002</v>
      </c>
      <c r="L356" s="45">
        <v>2045.2894974999999</v>
      </c>
      <c r="M356" s="35" t="b">
        <v>1</v>
      </c>
      <c r="N356" s="45">
        <v>7719.7386071928968</v>
      </c>
      <c r="O356" s="27"/>
    </row>
    <row r="357" spans="1:15" x14ac:dyDescent="0.25">
      <c r="A357" s="18">
        <f t="shared" si="8"/>
        <v>45671</v>
      </c>
      <c r="B357" s="44">
        <v>45671</v>
      </c>
      <c r="C357" s="45">
        <v>2018.8195815000001</v>
      </c>
      <c r="D357" s="45">
        <v>502.74506020000001</v>
      </c>
      <c r="E357" s="45">
        <v>1917.94344475</v>
      </c>
      <c r="F357" s="45">
        <v>140.82608805949999</v>
      </c>
      <c r="G357" s="45">
        <v>613.49976234641099</v>
      </c>
      <c r="H357" s="45">
        <v>4188.6734529569894</v>
      </c>
      <c r="I357" s="45">
        <v>7151.18309823462</v>
      </c>
      <c r="J357" s="45">
        <v>362.75545057827901</v>
      </c>
      <c r="K357" s="45">
        <v>283.43907100000001</v>
      </c>
      <c r="L357" s="45">
        <v>1585.12977</v>
      </c>
      <c r="M357" s="35" t="b">
        <v>1</v>
      </c>
      <c r="N357" s="45">
        <v>7513.9385488128992</v>
      </c>
      <c r="O357" s="27"/>
    </row>
    <row r="358" spans="1:15" x14ac:dyDescent="0.25">
      <c r="A358" s="18">
        <f t="shared" si="8"/>
        <v>45671.041666666664</v>
      </c>
      <c r="B358" s="44">
        <v>45671.041666666664</v>
      </c>
      <c r="C358" s="45">
        <v>1975.1877254999999</v>
      </c>
      <c r="D358" s="45">
        <v>310.82566078000002</v>
      </c>
      <c r="E358" s="45">
        <v>1849.60721975</v>
      </c>
      <c r="F358" s="45">
        <v>133.80001149700001</v>
      </c>
      <c r="G358" s="45">
        <v>630.32744851890902</v>
      </c>
      <c r="H358" s="45">
        <v>4272.5774529569899</v>
      </c>
      <c r="I358" s="45">
        <v>6857.0246820746197</v>
      </c>
      <c r="J358" s="45">
        <v>354.35562322827599</v>
      </c>
      <c r="K358" s="45">
        <v>465.00435620000002</v>
      </c>
      <c r="L358" s="45">
        <v>1495.9408575</v>
      </c>
      <c r="M358" s="35" t="b">
        <v>1</v>
      </c>
      <c r="N358" s="45">
        <v>7211.380305302896</v>
      </c>
      <c r="O358" s="27"/>
    </row>
    <row r="359" spans="1:15" x14ac:dyDescent="0.25">
      <c r="A359" s="18">
        <f t="shared" si="8"/>
        <v>45671.083333333336</v>
      </c>
      <c r="B359" s="44">
        <v>45671.083333333336</v>
      </c>
      <c r="C359" s="45">
        <v>1933.6015135</v>
      </c>
      <c r="D359" s="45">
        <v>203.56393471249999</v>
      </c>
      <c r="E359" s="45">
        <v>1816.55116075</v>
      </c>
      <c r="F359" s="45">
        <v>71.314776426999998</v>
      </c>
      <c r="G359" s="45">
        <v>625.58484160640899</v>
      </c>
      <c r="H359" s="45">
        <v>4732.3714529569897</v>
      </c>
      <c r="I359" s="45">
        <v>6823.6528116146201</v>
      </c>
      <c r="J359" s="45">
        <v>357.51187223827799</v>
      </c>
      <c r="K359" s="45">
        <v>1001.2125436</v>
      </c>
      <c r="L359" s="45">
        <v>1200.6104525000001</v>
      </c>
      <c r="M359" s="35" t="b">
        <v>1</v>
      </c>
      <c r="N359" s="45">
        <v>7181.1646838528977</v>
      </c>
      <c r="O359" s="27"/>
    </row>
    <row r="360" spans="1:15" x14ac:dyDescent="0.25">
      <c r="A360" s="18">
        <f t="shared" si="8"/>
        <v>45671.125</v>
      </c>
      <c r="B360" s="44">
        <v>45671.125</v>
      </c>
      <c r="C360" s="45">
        <v>1922.652345</v>
      </c>
      <c r="D360" s="45">
        <v>235.96781988750001</v>
      </c>
      <c r="E360" s="45">
        <v>1806.161836</v>
      </c>
      <c r="F360" s="45">
        <v>47.321936966999999</v>
      </c>
      <c r="G360" s="45">
        <v>624.73058755141005</v>
      </c>
      <c r="H360" s="45">
        <v>5051.4904529569894</v>
      </c>
      <c r="I360" s="45">
        <v>6691.9380004846198</v>
      </c>
      <c r="J360" s="45">
        <v>362.36231367828003</v>
      </c>
      <c r="K360" s="45">
        <v>1322.3271741999999</v>
      </c>
      <c r="L360" s="45">
        <v>1311.69749</v>
      </c>
      <c r="M360" s="35" t="b">
        <v>1</v>
      </c>
      <c r="N360" s="45">
        <v>7054.3003141628997</v>
      </c>
      <c r="O360" s="27"/>
    </row>
    <row r="361" spans="1:15" x14ac:dyDescent="0.25">
      <c r="A361" s="18">
        <f t="shared" si="8"/>
        <v>45671.166666666664</v>
      </c>
      <c r="B361" s="44">
        <v>45671.166666666664</v>
      </c>
      <c r="C361" s="45">
        <v>1903.6713844999999</v>
      </c>
      <c r="D361" s="45">
        <v>462.139504375</v>
      </c>
      <c r="E361" s="45">
        <v>1853.6209695</v>
      </c>
      <c r="F361" s="45">
        <v>39.503851937</v>
      </c>
      <c r="G361" s="45">
        <v>633.963530943911</v>
      </c>
      <c r="H361" s="45">
        <v>4593.5134529569896</v>
      </c>
      <c r="I361" s="45">
        <v>6848.75225884462</v>
      </c>
      <c r="J361" s="45">
        <v>356.97224586828003</v>
      </c>
      <c r="K361" s="45">
        <v>824.85101950000001</v>
      </c>
      <c r="L361" s="45">
        <v>1455.83717</v>
      </c>
      <c r="M361" s="35" t="b">
        <v>1</v>
      </c>
      <c r="N361" s="45">
        <v>7205.7245047128999</v>
      </c>
      <c r="O361" s="27"/>
    </row>
    <row r="362" spans="1:15" x14ac:dyDescent="0.25">
      <c r="A362" s="18">
        <f t="shared" si="8"/>
        <v>45671.208333333336</v>
      </c>
      <c r="B362" s="44">
        <v>45671.208333333336</v>
      </c>
      <c r="C362" s="45">
        <v>1958.7600687500001</v>
      </c>
      <c r="D362" s="45">
        <v>1217.2954273925</v>
      </c>
      <c r="E362" s="45">
        <v>2012.3658805</v>
      </c>
      <c r="F362" s="45">
        <v>32.155060957000003</v>
      </c>
      <c r="G362" s="45">
        <v>642.28969526640992</v>
      </c>
      <c r="H362" s="45">
        <v>4040.7594529569897</v>
      </c>
      <c r="I362" s="45">
        <v>7494.9065306746197</v>
      </c>
      <c r="J362" s="45">
        <v>382.29577864827803</v>
      </c>
      <c r="K362" s="45">
        <v>146.14618899999999</v>
      </c>
      <c r="L362" s="45">
        <v>1880.2770875000001</v>
      </c>
      <c r="M362" s="35" t="b">
        <v>1</v>
      </c>
      <c r="N362" s="45">
        <v>7877.2023093228981</v>
      </c>
      <c r="O362" s="27"/>
    </row>
    <row r="363" spans="1:15" x14ac:dyDescent="0.25">
      <c r="A363" s="18">
        <f t="shared" si="8"/>
        <v>45671.25</v>
      </c>
      <c r="B363" s="44">
        <v>45671.25</v>
      </c>
      <c r="C363" s="45">
        <v>2119.9901475000001</v>
      </c>
      <c r="D363" s="45">
        <v>2088.9325762650001</v>
      </c>
      <c r="E363" s="45">
        <v>2679.3071460000001</v>
      </c>
      <c r="F363" s="45">
        <v>22.715054440749999</v>
      </c>
      <c r="G363" s="45">
        <v>695.9709640001571</v>
      </c>
      <c r="H363" s="45">
        <v>3334.4904529569899</v>
      </c>
      <c r="I363" s="45">
        <v>8554.7871229946195</v>
      </c>
      <c r="J363" s="45">
        <v>441.87200966827601</v>
      </c>
      <c r="K363" s="45">
        <v>8.3145685</v>
      </c>
      <c r="L363" s="45">
        <v>1936.43264</v>
      </c>
      <c r="M363" s="35" t="b">
        <v>1</v>
      </c>
      <c r="N363" s="45">
        <v>8996.659132662895</v>
      </c>
      <c r="O363" s="27"/>
    </row>
    <row r="364" spans="1:15" x14ac:dyDescent="0.25">
      <c r="A364" s="18">
        <f t="shared" si="8"/>
        <v>45671.291666666664</v>
      </c>
      <c r="B364" s="44">
        <v>45671.291666666664</v>
      </c>
      <c r="C364" s="45">
        <v>2207.2711622499996</v>
      </c>
      <c r="D364" s="45">
        <v>4721.2625616574996</v>
      </c>
      <c r="E364" s="45">
        <v>2943.0834854999998</v>
      </c>
      <c r="F364" s="45">
        <v>29.364504254250001</v>
      </c>
      <c r="G364" s="45">
        <v>803.34546293416702</v>
      </c>
      <c r="H364" s="45">
        <v>2371.8084529569901</v>
      </c>
      <c r="I364" s="45">
        <v>9515.8253764146193</v>
      </c>
      <c r="J364" s="45">
        <v>556.53478423828301</v>
      </c>
      <c r="K364" s="45">
        <v>2.0416013999999998</v>
      </c>
      <c r="L364" s="45">
        <v>3001.7338675000001</v>
      </c>
      <c r="M364" s="35" t="b">
        <v>1</v>
      </c>
      <c r="N364" s="45">
        <v>10072.360160652903</v>
      </c>
      <c r="O364" s="27"/>
    </row>
    <row r="365" spans="1:15" x14ac:dyDescent="0.25">
      <c r="A365" s="18">
        <f t="shared" si="8"/>
        <v>45671.333333333336</v>
      </c>
      <c r="B365" s="44">
        <v>45671.333333333336</v>
      </c>
      <c r="C365" s="45">
        <v>2226.7679697499998</v>
      </c>
      <c r="D365" s="45">
        <v>5016.7100704425002</v>
      </c>
      <c r="E365" s="45">
        <v>2962.8144932499999</v>
      </c>
      <c r="F365" s="45">
        <v>52.572611219000002</v>
      </c>
      <c r="G365" s="45">
        <v>954.19131933441497</v>
      </c>
      <c r="H365" s="45">
        <v>1915.8854529569899</v>
      </c>
      <c r="I365" s="45">
        <v>9728.3645934546203</v>
      </c>
      <c r="J365" s="45">
        <v>552.035772998281</v>
      </c>
      <c r="K365" s="45">
        <v>2.0242095</v>
      </c>
      <c r="L365" s="45">
        <v>2846.5173409999998</v>
      </c>
      <c r="M365" s="35" t="b">
        <v>1</v>
      </c>
      <c r="N365" s="45">
        <v>10280.400366452901</v>
      </c>
      <c r="O365" s="27"/>
    </row>
    <row r="366" spans="1:15" x14ac:dyDescent="0.25">
      <c r="A366" s="18">
        <f t="shared" ref="A366:A429" si="9">B366</f>
        <v>45671.375</v>
      </c>
      <c r="B366" s="44">
        <v>45671.375</v>
      </c>
      <c r="C366" s="45">
        <v>2195.0152734999997</v>
      </c>
      <c r="D366" s="45">
        <v>3387.8225237000001</v>
      </c>
      <c r="E366" s="45">
        <v>2957.356851</v>
      </c>
      <c r="F366" s="45">
        <v>75.952002699749997</v>
      </c>
      <c r="G366" s="45">
        <v>1233.8240026961601</v>
      </c>
      <c r="H366" s="45">
        <v>2346.1414529569902</v>
      </c>
      <c r="I366" s="45">
        <v>9385.7952671846197</v>
      </c>
      <c r="J366" s="45">
        <v>494.32679386827704</v>
      </c>
      <c r="K366" s="45">
        <v>2.0953530000000002</v>
      </c>
      <c r="L366" s="45">
        <v>2313.8946925</v>
      </c>
      <c r="M366" s="35" t="b">
        <v>1</v>
      </c>
      <c r="N366" s="45">
        <v>9880.1220610528962</v>
      </c>
      <c r="O366" s="27"/>
    </row>
    <row r="367" spans="1:15" x14ac:dyDescent="0.25">
      <c r="A367" s="18">
        <f t="shared" si="9"/>
        <v>45671.416666666664</v>
      </c>
      <c r="B367" s="44">
        <v>45671.416666666664</v>
      </c>
      <c r="C367" s="45">
        <v>2148.5421107500001</v>
      </c>
      <c r="D367" s="45">
        <v>1583.6332838799999</v>
      </c>
      <c r="E367" s="45">
        <v>2894.7779237499999</v>
      </c>
      <c r="F367" s="45">
        <v>101.7323442675</v>
      </c>
      <c r="G367" s="45">
        <v>1428.4100965984101</v>
      </c>
      <c r="H367" s="45">
        <v>3675.4178429569902</v>
      </c>
      <c r="I367" s="45">
        <v>9079.5822137546202</v>
      </c>
      <c r="J367" s="45">
        <v>476.20268764827802</v>
      </c>
      <c r="K367" s="45">
        <v>48.360133300000001</v>
      </c>
      <c r="L367" s="45">
        <v>2228.3685675000002</v>
      </c>
      <c r="M367" s="35" t="b">
        <v>1</v>
      </c>
      <c r="N367" s="45">
        <v>9555.784901402898</v>
      </c>
      <c r="O367" s="27"/>
    </row>
    <row r="368" spans="1:15" x14ac:dyDescent="0.25">
      <c r="A368" s="18">
        <f t="shared" si="9"/>
        <v>45671.458333333336</v>
      </c>
      <c r="B368" s="44">
        <v>45671.458333333336</v>
      </c>
      <c r="C368" s="45">
        <v>2181.37483475</v>
      </c>
      <c r="D368" s="45">
        <v>1081.7195455999999</v>
      </c>
      <c r="E368" s="45">
        <v>2829.6180637500001</v>
      </c>
      <c r="F368" s="45">
        <v>114.754362344</v>
      </c>
      <c r="G368" s="45">
        <v>1606.5023546819102</v>
      </c>
      <c r="H368" s="45">
        <v>4275.4695879569899</v>
      </c>
      <c r="I368" s="45">
        <v>8810.8523156646206</v>
      </c>
      <c r="J368" s="45">
        <v>465.72792461828197</v>
      </c>
      <c r="K368" s="45">
        <v>196.08288379999999</v>
      </c>
      <c r="L368" s="45">
        <v>2616.7756249999998</v>
      </c>
      <c r="M368" s="35" t="b">
        <v>1</v>
      </c>
      <c r="N368" s="45">
        <v>9276.5802402829031</v>
      </c>
      <c r="O368" s="27"/>
    </row>
    <row r="369" spans="1:15" x14ac:dyDescent="0.25">
      <c r="A369" s="18">
        <f t="shared" si="9"/>
        <v>45671.5</v>
      </c>
      <c r="B369" s="44">
        <v>45671.5</v>
      </c>
      <c r="C369" s="45">
        <v>2132.2937200000001</v>
      </c>
      <c r="D369" s="45">
        <v>663.28850022500001</v>
      </c>
      <c r="E369" s="45">
        <v>2762.6490034999997</v>
      </c>
      <c r="F369" s="45">
        <v>83.943227250999996</v>
      </c>
      <c r="G369" s="45">
        <v>1705.0992482399099</v>
      </c>
      <c r="H369" s="45">
        <v>4459.784967956989</v>
      </c>
      <c r="I369" s="45">
        <v>8468.7488174946193</v>
      </c>
      <c r="J369" s="45">
        <v>442.88332277827601</v>
      </c>
      <c r="K369" s="45">
        <v>341.68247839999998</v>
      </c>
      <c r="L369" s="45">
        <v>2553.7440485000002</v>
      </c>
      <c r="M369" s="35" t="b">
        <v>1</v>
      </c>
      <c r="N369" s="45">
        <v>8911.6321402728954</v>
      </c>
      <c r="O369" s="27"/>
    </row>
    <row r="370" spans="1:15" x14ac:dyDescent="0.25">
      <c r="A370" s="18">
        <f t="shared" si="9"/>
        <v>45671.541666666664</v>
      </c>
      <c r="B370" s="44">
        <v>45671.541666666664</v>
      </c>
      <c r="C370" s="45">
        <v>2137.8833617499999</v>
      </c>
      <c r="D370" s="45">
        <v>725.8187689125001</v>
      </c>
      <c r="E370" s="45">
        <v>2757.2781595000001</v>
      </c>
      <c r="F370" s="45">
        <v>75.561769762499992</v>
      </c>
      <c r="G370" s="45">
        <v>1573.93200058091</v>
      </c>
      <c r="H370" s="45">
        <v>4698.0737729569901</v>
      </c>
      <c r="I370" s="45">
        <v>8493.3268075346205</v>
      </c>
      <c r="J370" s="45">
        <v>437.263256428278</v>
      </c>
      <c r="K370" s="45">
        <v>561.41350599999998</v>
      </c>
      <c r="L370" s="45">
        <v>2476.5442634999999</v>
      </c>
      <c r="M370" s="35" t="b">
        <v>1</v>
      </c>
      <c r="N370" s="45">
        <v>8930.5900639628981</v>
      </c>
      <c r="O370" s="27"/>
    </row>
    <row r="371" spans="1:15" x14ac:dyDescent="0.25">
      <c r="A371" s="18">
        <f t="shared" si="9"/>
        <v>45671.583333333336</v>
      </c>
      <c r="B371" s="44">
        <v>45671.583333333336</v>
      </c>
      <c r="C371" s="45">
        <v>2161.2886627499997</v>
      </c>
      <c r="D371" s="45">
        <v>736.24623392500007</v>
      </c>
      <c r="E371" s="45">
        <v>2864.895289</v>
      </c>
      <c r="F371" s="45">
        <v>68.655725237750005</v>
      </c>
      <c r="G371" s="45">
        <v>1281.1094551531601</v>
      </c>
      <c r="H371" s="45">
        <v>4727.7980279569892</v>
      </c>
      <c r="I371" s="45">
        <v>8502.2663474846195</v>
      </c>
      <c r="J371" s="45">
        <v>446.082962738275</v>
      </c>
      <c r="K371" s="45">
        <v>321.73560879999997</v>
      </c>
      <c r="L371" s="45">
        <v>2569.9084749999997</v>
      </c>
      <c r="M371" s="35" t="b">
        <v>1</v>
      </c>
      <c r="N371" s="45">
        <v>8948.3493102228949</v>
      </c>
      <c r="O371" s="27"/>
    </row>
    <row r="372" spans="1:15" x14ac:dyDescent="0.25">
      <c r="A372" s="18">
        <f t="shared" si="9"/>
        <v>45671.625</v>
      </c>
      <c r="B372" s="44">
        <v>45671.625</v>
      </c>
      <c r="C372" s="45">
        <v>2169.4642715</v>
      </c>
      <c r="D372" s="45">
        <v>1410.7155051575</v>
      </c>
      <c r="E372" s="45">
        <v>2923.5972194999999</v>
      </c>
      <c r="F372" s="45">
        <v>37.229414966249998</v>
      </c>
      <c r="G372" s="45">
        <v>988.05533788216201</v>
      </c>
      <c r="H372" s="45">
        <v>4137.2702129569898</v>
      </c>
      <c r="I372" s="45">
        <v>8843.64555752462</v>
      </c>
      <c r="J372" s="45">
        <v>461.15307783828104</v>
      </c>
      <c r="K372" s="45">
        <v>63.886409100000002</v>
      </c>
      <c r="L372" s="45">
        <v>2297.6469175000002</v>
      </c>
      <c r="M372" s="35" t="b">
        <v>1</v>
      </c>
      <c r="N372" s="45">
        <v>9304.7986353629003</v>
      </c>
      <c r="O372" s="27"/>
    </row>
    <row r="373" spans="1:15" x14ac:dyDescent="0.25">
      <c r="A373" s="18">
        <f t="shared" si="9"/>
        <v>45671.666666666664</v>
      </c>
      <c r="B373" s="44">
        <v>45671.666666666664</v>
      </c>
      <c r="C373" s="45">
        <v>2192.8964837499998</v>
      </c>
      <c r="D373" s="45">
        <v>3232.1008864675</v>
      </c>
      <c r="E373" s="45">
        <v>2956.3066405</v>
      </c>
      <c r="F373" s="45">
        <v>26.1876142745</v>
      </c>
      <c r="G373" s="45">
        <v>834.400857833911</v>
      </c>
      <c r="H373" s="45">
        <v>2748.50445295699</v>
      </c>
      <c r="I373" s="45">
        <v>9161.0344370146213</v>
      </c>
      <c r="J373" s="45">
        <v>494.82144286827901</v>
      </c>
      <c r="K373" s="45">
        <v>1.9609234</v>
      </c>
      <c r="L373" s="45">
        <v>2332.5801325000002</v>
      </c>
      <c r="M373" s="35" t="b">
        <v>1</v>
      </c>
      <c r="N373" s="45">
        <v>9655.8558798828999</v>
      </c>
      <c r="O373" s="27"/>
    </row>
    <row r="374" spans="1:15" x14ac:dyDescent="0.25">
      <c r="A374" s="18">
        <f t="shared" si="9"/>
        <v>45671.708333333336</v>
      </c>
      <c r="B374" s="44">
        <v>45671.708333333336</v>
      </c>
      <c r="C374" s="45">
        <v>2203.2170577500001</v>
      </c>
      <c r="D374" s="45">
        <v>3851.8958470999996</v>
      </c>
      <c r="E374" s="45">
        <v>2959.8976087499996</v>
      </c>
      <c r="F374" s="45">
        <v>69.656152022500009</v>
      </c>
      <c r="G374" s="45">
        <v>815.05118326341403</v>
      </c>
      <c r="H374" s="45">
        <v>2338.1954529569898</v>
      </c>
      <c r="I374" s="45">
        <v>9398.1219546546199</v>
      </c>
      <c r="J374" s="45">
        <v>518.61423828828003</v>
      </c>
      <c r="K374" s="45">
        <v>40.488608399999997</v>
      </c>
      <c r="L374" s="45">
        <v>2280.6885005000004</v>
      </c>
      <c r="M374" s="35" t="b">
        <v>1</v>
      </c>
      <c r="N374" s="45">
        <v>9916.7361929429007</v>
      </c>
      <c r="O374" s="27"/>
    </row>
    <row r="375" spans="1:15" x14ac:dyDescent="0.25">
      <c r="A375" s="18">
        <f t="shared" si="9"/>
        <v>45671.75</v>
      </c>
      <c r="B375" s="44">
        <v>45671.75</v>
      </c>
      <c r="C375" s="45">
        <v>2230.8415909999999</v>
      </c>
      <c r="D375" s="45">
        <v>4619.0527446425003</v>
      </c>
      <c r="E375" s="45">
        <v>2963.2831337500002</v>
      </c>
      <c r="F375" s="45">
        <v>155.04214082999999</v>
      </c>
      <c r="G375" s="45">
        <v>829.73854352341505</v>
      </c>
      <c r="H375" s="45">
        <v>1796.11245295699</v>
      </c>
      <c r="I375" s="45">
        <v>9262.1574191846194</v>
      </c>
      <c r="J375" s="45">
        <v>508.40607431828101</v>
      </c>
      <c r="K375" s="45">
        <v>1.9373672</v>
      </c>
      <c r="L375" s="45">
        <v>2821.5697460000001</v>
      </c>
      <c r="M375" s="35" t="b">
        <v>1</v>
      </c>
      <c r="N375" s="45">
        <v>9770.5634935029011</v>
      </c>
      <c r="O375" s="27"/>
    </row>
    <row r="376" spans="1:15" x14ac:dyDescent="0.25">
      <c r="A376" s="18">
        <f t="shared" si="9"/>
        <v>45671.791666666664</v>
      </c>
      <c r="B376" s="44">
        <v>45671.791666666664</v>
      </c>
      <c r="C376" s="45">
        <v>2259.5733032500002</v>
      </c>
      <c r="D376" s="45">
        <v>4810.3590213750003</v>
      </c>
      <c r="E376" s="45">
        <v>2965.9742160000001</v>
      </c>
      <c r="F376" s="45">
        <v>182.550720407</v>
      </c>
      <c r="G376" s="45">
        <v>791.7064200839111</v>
      </c>
      <c r="H376" s="45">
        <v>1543.2974529569899</v>
      </c>
      <c r="I376" s="45">
        <v>8908.2206501546207</v>
      </c>
      <c r="J376" s="45">
        <v>490.12597331828198</v>
      </c>
      <c r="K376" s="45">
        <v>1.9407751</v>
      </c>
      <c r="L376" s="45">
        <v>3153.1737355</v>
      </c>
      <c r="M376" s="35" t="b">
        <v>1</v>
      </c>
      <c r="N376" s="45">
        <v>9398.3466234729021</v>
      </c>
      <c r="O376" s="27"/>
    </row>
    <row r="377" spans="1:15" x14ac:dyDescent="0.25">
      <c r="A377" s="18">
        <f t="shared" si="9"/>
        <v>45671.833333333336</v>
      </c>
      <c r="B377" s="44">
        <v>45671.833333333336</v>
      </c>
      <c r="C377" s="45">
        <v>2208.6894815000001</v>
      </c>
      <c r="D377" s="45">
        <v>3788.591175565</v>
      </c>
      <c r="E377" s="45">
        <v>2969.9904202500002</v>
      </c>
      <c r="F377" s="45">
        <v>220.97046477700002</v>
      </c>
      <c r="G377" s="45">
        <v>731.40617736390402</v>
      </c>
      <c r="H377" s="45">
        <v>1815.01245295699</v>
      </c>
      <c r="I377" s="45">
        <v>8444.8718647646201</v>
      </c>
      <c r="J377" s="45">
        <v>442.39142544827598</v>
      </c>
      <c r="K377" s="45">
        <v>3.3046722000000002</v>
      </c>
      <c r="L377" s="45">
        <v>2844.0922100000003</v>
      </c>
      <c r="M377" s="35" t="b">
        <v>1</v>
      </c>
      <c r="N377" s="45">
        <v>8887.2632902128953</v>
      </c>
      <c r="O377" s="27"/>
    </row>
    <row r="378" spans="1:15" x14ac:dyDescent="0.25">
      <c r="A378" s="18">
        <f t="shared" si="9"/>
        <v>45671.875</v>
      </c>
      <c r="B378" s="44">
        <v>45671.875</v>
      </c>
      <c r="C378" s="45">
        <v>2156.0796005000002</v>
      </c>
      <c r="D378" s="45">
        <v>1688.6153519625</v>
      </c>
      <c r="E378" s="45">
        <v>2941.9390257499999</v>
      </c>
      <c r="F378" s="45">
        <v>255.22030721900001</v>
      </c>
      <c r="G378" s="45">
        <v>707.93775262440795</v>
      </c>
      <c r="H378" s="45">
        <v>2711.2984529569899</v>
      </c>
      <c r="I378" s="45">
        <v>7834.6026400146202</v>
      </c>
      <c r="J378" s="45">
        <v>388.42170209827702</v>
      </c>
      <c r="K378" s="45">
        <v>10.440849400000001</v>
      </c>
      <c r="L378" s="45">
        <v>2227.6252995</v>
      </c>
      <c r="M378" s="35" t="b">
        <v>1</v>
      </c>
      <c r="N378" s="45">
        <v>8223.024342112898</v>
      </c>
      <c r="O378" s="27"/>
    </row>
    <row r="379" spans="1:15" x14ac:dyDescent="0.25">
      <c r="A379" s="18">
        <f t="shared" si="9"/>
        <v>45671.916666666664</v>
      </c>
      <c r="B379" s="44">
        <v>45671.916666666664</v>
      </c>
      <c r="C379" s="45">
        <v>2138.1706814999998</v>
      </c>
      <c r="D379" s="45">
        <v>995.94486499999994</v>
      </c>
      <c r="E379" s="45">
        <v>2884.1341312500003</v>
      </c>
      <c r="F379" s="45">
        <v>391.83267738500001</v>
      </c>
      <c r="G379" s="45">
        <v>697.73389689090902</v>
      </c>
      <c r="H379" s="45">
        <v>3654.7424529569898</v>
      </c>
      <c r="I379" s="45">
        <v>7581.2934717246189</v>
      </c>
      <c r="J379" s="45">
        <v>389.43020535827901</v>
      </c>
      <c r="K379" s="45">
        <v>187.2922399</v>
      </c>
      <c r="L379" s="45">
        <v>2604.5427879999997</v>
      </c>
      <c r="M379" s="35" t="b">
        <v>1</v>
      </c>
      <c r="N379" s="45">
        <v>7970.7236770828977</v>
      </c>
      <c r="O379" s="27"/>
    </row>
    <row r="380" spans="1:15" x14ac:dyDescent="0.25">
      <c r="A380" s="18">
        <f t="shared" si="9"/>
        <v>45671.958333333336</v>
      </c>
      <c r="B380" s="44">
        <v>45671.958333333336</v>
      </c>
      <c r="C380" s="45">
        <v>2086.0406584999996</v>
      </c>
      <c r="D380" s="45">
        <v>755.9314392325</v>
      </c>
      <c r="E380" s="45">
        <v>2776.3000372500001</v>
      </c>
      <c r="F380" s="45">
        <v>384.53071313000004</v>
      </c>
      <c r="G380" s="45">
        <v>647.86891904340905</v>
      </c>
      <c r="H380" s="45">
        <v>3840.4404529569902</v>
      </c>
      <c r="I380" s="45">
        <v>7129.2149663046202</v>
      </c>
      <c r="J380" s="45">
        <v>378.43704340827799</v>
      </c>
      <c r="K380" s="45">
        <v>80.700390400000003</v>
      </c>
      <c r="L380" s="45">
        <v>2902.7598199999998</v>
      </c>
      <c r="M380" s="35" t="b">
        <v>1</v>
      </c>
      <c r="N380" s="45">
        <v>7507.6520097128978</v>
      </c>
      <c r="O380" s="27"/>
    </row>
    <row r="381" spans="1:15" x14ac:dyDescent="0.25">
      <c r="A381" s="18">
        <f t="shared" si="9"/>
        <v>45672</v>
      </c>
      <c r="B381" s="44">
        <v>45672</v>
      </c>
      <c r="C381" s="45">
        <v>1983.012156</v>
      </c>
      <c r="D381" s="45">
        <v>323.42504008500003</v>
      </c>
      <c r="E381" s="45">
        <v>2321.7997842499999</v>
      </c>
      <c r="F381" s="45">
        <v>406.853983685</v>
      </c>
      <c r="G381" s="45">
        <v>647.42898029591004</v>
      </c>
      <c r="H381" s="45">
        <v>4667.047452956981</v>
      </c>
      <c r="I381" s="45">
        <v>6889.0448534646193</v>
      </c>
      <c r="J381" s="45">
        <v>379.26663850827998</v>
      </c>
      <c r="K381" s="45">
        <v>895.49451529999999</v>
      </c>
      <c r="L381" s="45">
        <v>2185.7613900000001</v>
      </c>
      <c r="M381" s="35" t="b">
        <v>1</v>
      </c>
      <c r="N381" s="45">
        <v>7268.3114919728996</v>
      </c>
      <c r="O381" s="27"/>
    </row>
    <row r="382" spans="1:15" x14ac:dyDescent="0.25">
      <c r="A382" s="18">
        <f t="shared" si="9"/>
        <v>45672.041666666664</v>
      </c>
      <c r="B382" s="44">
        <v>45672.041666666664</v>
      </c>
      <c r="C382" s="45">
        <v>1958.6845460000002</v>
      </c>
      <c r="D382" s="45">
        <v>267.75378237500001</v>
      </c>
      <c r="E382" s="45">
        <v>2172.0391960000002</v>
      </c>
      <c r="F382" s="45">
        <v>438.61180959699999</v>
      </c>
      <c r="G382" s="45">
        <v>645.18289971391005</v>
      </c>
      <c r="H382" s="45">
        <v>4767.7944529569895</v>
      </c>
      <c r="I382" s="45">
        <v>6597.8267730246198</v>
      </c>
      <c r="J382" s="45">
        <v>373.12945331827797</v>
      </c>
      <c r="K382" s="45">
        <v>1061.6477677999999</v>
      </c>
      <c r="L382" s="45">
        <v>2217.4626924999998</v>
      </c>
      <c r="M382" s="35" t="b">
        <v>1</v>
      </c>
      <c r="N382" s="45">
        <v>6970.9562263428979</v>
      </c>
      <c r="O382" s="27"/>
    </row>
    <row r="383" spans="1:15" x14ac:dyDescent="0.25">
      <c r="A383" s="18">
        <f t="shared" si="9"/>
        <v>45672.083333333336</v>
      </c>
      <c r="B383" s="44">
        <v>45672.083333333336</v>
      </c>
      <c r="C383" s="45">
        <v>1932.3906445</v>
      </c>
      <c r="D383" s="45">
        <v>230.99753398499999</v>
      </c>
      <c r="E383" s="45">
        <v>2065.2195240000001</v>
      </c>
      <c r="F383" s="45">
        <v>463.83079426649999</v>
      </c>
      <c r="G383" s="45">
        <v>636.11426928440994</v>
      </c>
      <c r="H383" s="45">
        <v>5015.3874529569894</v>
      </c>
      <c r="I383" s="45">
        <v>6499.8459620246203</v>
      </c>
      <c r="J383" s="45">
        <v>375.07086156827904</v>
      </c>
      <c r="K383" s="45">
        <v>1348.2763204</v>
      </c>
      <c r="L383" s="45">
        <v>2120.7470749999998</v>
      </c>
      <c r="M383" s="35" t="b">
        <v>1</v>
      </c>
      <c r="N383" s="45">
        <v>6874.9168235928992</v>
      </c>
      <c r="O383" s="27"/>
    </row>
    <row r="384" spans="1:15" x14ac:dyDescent="0.25">
      <c r="A384" s="18">
        <f t="shared" si="9"/>
        <v>45672.125</v>
      </c>
      <c r="B384" s="44">
        <v>45672.125</v>
      </c>
      <c r="C384" s="45">
        <v>1902.406033</v>
      </c>
      <c r="D384" s="45">
        <v>254.48623107499998</v>
      </c>
      <c r="E384" s="45">
        <v>1998.1092640000002</v>
      </c>
      <c r="F384" s="45">
        <v>591.86409558100002</v>
      </c>
      <c r="G384" s="45">
        <v>641.28099963990996</v>
      </c>
      <c r="H384" s="45">
        <v>4751.2824529569898</v>
      </c>
      <c r="I384" s="45">
        <v>6389.6535464846202</v>
      </c>
      <c r="J384" s="45">
        <v>361.90846496827697</v>
      </c>
      <c r="K384" s="45">
        <v>1317.0074898</v>
      </c>
      <c r="L384" s="45">
        <v>2070.8595749999999</v>
      </c>
      <c r="M384" s="35" t="b">
        <v>1</v>
      </c>
      <c r="N384" s="45">
        <v>6751.5620114528974</v>
      </c>
      <c r="O384" s="27"/>
    </row>
    <row r="385" spans="1:15" x14ac:dyDescent="0.25">
      <c r="A385" s="18">
        <f t="shared" si="9"/>
        <v>45672.166666666664</v>
      </c>
      <c r="B385" s="44">
        <v>45672.166666666664</v>
      </c>
      <c r="C385" s="45">
        <v>1880.7287507499998</v>
      </c>
      <c r="D385" s="45">
        <v>315.40465773750003</v>
      </c>
      <c r="E385" s="45">
        <v>2086.499503</v>
      </c>
      <c r="F385" s="45">
        <v>704.83903102550005</v>
      </c>
      <c r="G385" s="45">
        <v>659.39948848290999</v>
      </c>
      <c r="H385" s="45">
        <v>4411.5464529569899</v>
      </c>
      <c r="I385" s="45">
        <v>6515.6000307946206</v>
      </c>
      <c r="J385" s="45">
        <v>358.72178645827802</v>
      </c>
      <c r="K385" s="45">
        <v>734.0783917</v>
      </c>
      <c r="L385" s="45">
        <v>2450.0176750000001</v>
      </c>
      <c r="M385" s="35" t="b">
        <v>1</v>
      </c>
      <c r="N385" s="45">
        <v>6874.3218172528987</v>
      </c>
      <c r="O385" s="27"/>
    </row>
    <row r="386" spans="1:15" x14ac:dyDescent="0.25">
      <c r="A386" s="18">
        <f t="shared" si="9"/>
        <v>45672.208333333336</v>
      </c>
      <c r="B386" s="44">
        <v>45672.208333333336</v>
      </c>
      <c r="C386" s="45">
        <v>1945.40707275</v>
      </c>
      <c r="D386" s="45">
        <v>483.35519057499999</v>
      </c>
      <c r="E386" s="45">
        <v>2332.9706322500001</v>
      </c>
      <c r="F386" s="45">
        <v>963.15774285700002</v>
      </c>
      <c r="G386" s="45">
        <v>666.533509643907</v>
      </c>
      <c r="H386" s="45">
        <v>3901.2904529569896</v>
      </c>
      <c r="I386" s="45">
        <v>7165.2491499746202</v>
      </c>
      <c r="J386" s="45">
        <v>385.07057655827299</v>
      </c>
      <c r="K386" s="45">
        <v>470.78445200000004</v>
      </c>
      <c r="L386" s="45">
        <v>2271.6104224999999</v>
      </c>
      <c r="M386" s="35" t="b">
        <v>1</v>
      </c>
      <c r="N386" s="45">
        <v>7550.3197265328936</v>
      </c>
      <c r="O386" s="27"/>
    </row>
    <row r="387" spans="1:15" x14ac:dyDescent="0.25">
      <c r="A387" s="18">
        <f t="shared" si="9"/>
        <v>45672.25</v>
      </c>
      <c r="B387" s="44">
        <v>45672.25</v>
      </c>
      <c r="C387" s="45">
        <v>2050.042058</v>
      </c>
      <c r="D387" s="45">
        <v>1313.8679496674999</v>
      </c>
      <c r="E387" s="45">
        <v>2851.3823630000002</v>
      </c>
      <c r="F387" s="45">
        <v>1234.0532607405</v>
      </c>
      <c r="G387" s="45">
        <v>700.80411067790999</v>
      </c>
      <c r="H387" s="45">
        <v>3222.6634529569897</v>
      </c>
      <c r="I387" s="45">
        <v>8247.9451819746209</v>
      </c>
      <c r="J387" s="45">
        <v>452.82242526827901</v>
      </c>
      <c r="K387" s="45">
        <v>269.50680780000005</v>
      </c>
      <c r="L387" s="45">
        <v>2402.5387799999999</v>
      </c>
      <c r="M387" s="35" t="b">
        <v>1</v>
      </c>
      <c r="N387" s="45">
        <v>8700.7676072429003</v>
      </c>
      <c r="O387" s="27"/>
    </row>
    <row r="388" spans="1:15" x14ac:dyDescent="0.25">
      <c r="A388" s="18">
        <f t="shared" si="9"/>
        <v>45672.291666666664</v>
      </c>
      <c r="B388" s="44">
        <v>45672.291666666664</v>
      </c>
      <c r="C388" s="45">
        <v>2095.11760675</v>
      </c>
      <c r="D388" s="45">
        <v>3523.4046740824997</v>
      </c>
      <c r="E388" s="45">
        <v>3014.9703817499999</v>
      </c>
      <c r="F388" s="45">
        <v>1486.5816471850001</v>
      </c>
      <c r="G388" s="45">
        <v>763.17501219840597</v>
      </c>
      <c r="H388" s="45">
        <v>2857.7824529569898</v>
      </c>
      <c r="I388" s="45">
        <v>9147.1148697246208</v>
      </c>
      <c r="J388" s="45">
        <v>532.53155359827906</v>
      </c>
      <c r="K388" s="45">
        <v>49.763112599999999</v>
      </c>
      <c r="L388" s="45">
        <v>4011.6222389999998</v>
      </c>
      <c r="M388" s="35" t="b">
        <v>1</v>
      </c>
      <c r="N388" s="45">
        <v>9679.6464233228999</v>
      </c>
      <c r="O388" s="27"/>
    </row>
    <row r="389" spans="1:15" x14ac:dyDescent="0.25">
      <c r="A389" s="18">
        <f t="shared" si="9"/>
        <v>45672.333333333336</v>
      </c>
      <c r="B389" s="44">
        <v>45672.333333333336</v>
      </c>
      <c r="C389" s="45">
        <v>2085.4750994999999</v>
      </c>
      <c r="D389" s="45">
        <v>4557.4606355350006</v>
      </c>
      <c r="E389" s="45">
        <v>3132.4970709999998</v>
      </c>
      <c r="F389" s="45">
        <v>1426.7202065717499</v>
      </c>
      <c r="G389" s="45">
        <v>874.52714700916101</v>
      </c>
      <c r="H389" s="45">
        <v>2485.82345295699</v>
      </c>
      <c r="I389" s="45">
        <v>9519.2732282446195</v>
      </c>
      <c r="J389" s="45">
        <v>555.36217262828006</v>
      </c>
      <c r="K389" s="45">
        <v>6.4752852000000001</v>
      </c>
      <c r="L389" s="45">
        <v>4481.3929264999997</v>
      </c>
      <c r="M389" s="35" t="b">
        <v>1</v>
      </c>
      <c r="N389" s="45">
        <v>10074.635400872899</v>
      </c>
      <c r="O389" s="27"/>
    </row>
    <row r="390" spans="1:15" x14ac:dyDescent="0.25">
      <c r="A390" s="18">
        <f t="shared" si="9"/>
        <v>45672.375</v>
      </c>
      <c r="B390" s="44">
        <v>45672.375</v>
      </c>
      <c r="C390" s="45">
        <v>2079.1795722500001</v>
      </c>
      <c r="D390" s="45">
        <v>4890.4925695450002</v>
      </c>
      <c r="E390" s="45">
        <v>3140.6776937499999</v>
      </c>
      <c r="F390" s="45">
        <v>1407.701257148</v>
      </c>
      <c r="G390" s="45">
        <v>996.01093569291095</v>
      </c>
      <c r="H390" s="45">
        <v>2059.5094529569901</v>
      </c>
      <c r="I390" s="45">
        <v>9560.7988255446198</v>
      </c>
      <c r="J390" s="45">
        <v>544.77969439827893</v>
      </c>
      <c r="K390" s="45">
        <v>3.8607839000000004</v>
      </c>
      <c r="L390" s="45">
        <v>4464.1321774999997</v>
      </c>
      <c r="M390" s="35" t="b">
        <v>1</v>
      </c>
      <c r="N390" s="45">
        <v>10105.578519942899</v>
      </c>
      <c r="O390" s="27"/>
    </row>
    <row r="391" spans="1:15" x14ac:dyDescent="0.25">
      <c r="A391" s="18">
        <f t="shared" si="9"/>
        <v>45672.416666666664</v>
      </c>
      <c r="B391" s="44">
        <v>45672.416666666664</v>
      </c>
      <c r="C391" s="45">
        <v>2089.133879</v>
      </c>
      <c r="D391" s="45">
        <v>4726.6651994249996</v>
      </c>
      <c r="E391" s="45">
        <v>3140.603697</v>
      </c>
      <c r="F391" s="45">
        <v>1508.6884504449999</v>
      </c>
      <c r="G391" s="45">
        <v>1097.69189591591</v>
      </c>
      <c r="H391" s="45">
        <v>1516.62045295699</v>
      </c>
      <c r="I391" s="45">
        <v>9462.219947494621</v>
      </c>
      <c r="J391" s="45">
        <v>522.85884184827694</v>
      </c>
      <c r="K391" s="45">
        <v>1.9568804</v>
      </c>
      <c r="L391" s="45">
        <v>4092.3679050000001</v>
      </c>
      <c r="M391" s="35" t="b">
        <v>1</v>
      </c>
      <c r="N391" s="45">
        <v>9985.0787893428987</v>
      </c>
      <c r="O391" s="27"/>
    </row>
    <row r="392" spans="1:15" x14ac:dyDescent="0.25">
      <c r="A392" s="18">
        <f t="shared" si="9"/>
        <v>45672.458333333336</v>
      </c>
      <c r="B392" s="44">
        <v>45672.458333333336</v>
      </c>
      <c r="C392" s="45">
        <v>2082.4719112499997</v>
      </c>
      <c r="D392" s="45">
        <v>4028.0991148499998</v>
      </c>
      <c r="E392" s="45">
        <v>3158.3274892500003</v>
      </c>
      <c r="F392" s="45">
        <v>1682.24703757925</v>
      </c>
      <c r="G392" s="45">
        <v>1131.54801030666</v>
      </c>
      <c r="H392" s="45">
        <v>1690.8388829569901</v>
      </c>
      <c r="I392" s="45">
        <v>9362.0010106546197</v>
      </c>
      <c r="J392" s="45">
        <v>507.93147973828002</v>
      </c>
      <c r="K392" s="45">
        <v>23.884955300000001</v>
      </c>
      <c r="L392" s="45">
        <v>3879.7150005000003</v>
      </c>
      <c r="M392" s="35" t="b">
        <v>1</v>
      </c>
      <c r="N392" s="45">
        <v>9869.9324903928991</v>
      </c>
      <c r="O392" s="27"/>
    </row>
    <row r="393" spans="1:15" x14ac:dyDescent="0.25">
      <c r="A393" s="18">
        <f t="shared" si="9"/>
        <v>45672.5</v>
      </c>
      <c r="B393" s="44">
        <v>45672.5</v>
      </c>
      <c r="C393" s="45">
        <v>2060.6771814999997</v>
      </c>
      <c r="D393" s="45">
        <v>3619.1103570374999</v>
      </c>
      <c r="E393" s="45">
        <v>3177.7356682499999</v>
      </c>
      <c r="F393" s="45">
        <v>1798.6963456139999</v>
      </c>
      <c r="G393" s="45">
        <v>1142.42523101441</v>
      </c>
      <c r="H393" s="45">
        <v>1795.9796429569899</v>
      </c>
      <c r="I393" s="45">
        <v>9208.2286004246198</v>
      </c>
      <c r="J393" s="45">
        <v>487.88536474827998</v>
      </c>
      <c r="K393" s="45">
        <v>44.6825762</v>
      </c>
      <c r="L393" s="45">
        <v>3853.8278850000002</v>
      </c>
      <c r="M393" s="35" t="b">
        <v>1</v>
      </c>
      <c r="N393" s="45">
        <v>9696.113965172899</v>
      </c>
      <c r="O393" s="27"/>
    </row>
    <row r="394" spans="1:15" x14ac:dyDescent="0.25">
      <c r="A394" s="18">
        <f t="shared" si="9"/>
        <v>45672.541666666664</v>
      </c>
      <c r="B394" s="44">
        <v>45672.541666666664</v>
      </c>
      <c r="C394" s="45">
        <v>2077.2854650000004</v>
      </c>
      <c r="D394" s="45">
        <v>3518.3340556499998</v>
      </c>
      <c r="E394" s="45">
        <v>3163.7457114999997</v>
      </c>
      <c r="F394" s="45">
        <v>1971.1960284957499</v>
      </c>
      <c r="G394" s="45">
        <v>1098.36805085016</v>
      </c>
      <c r="H394" s="45">
        <v>1548.6236329569899</v>
      </c>
      <c r="I394" s="45">
        <v>9089.5037628446189</v>
      </c>
      <c r="J394" s="45">
        <v>477.24130610827905</v>
      </c>
      <c r="K394" s="45">
        <v>22.683113500000001</v>
      </c>
      <c r="L394" s="45">
        <v>3788.1247619999999</v>
      </c>
      <c r="M394" s="35" t="b">
        <v>1</v>
      </c>
      <c r="N394" s="45">
        <v>9566.7450689528978</v>
      </c>
      <c r="O394" s="27"/>
    </row>
    <row r="395" spans="1:15" x14ac:dyDescent="0.25">
      <c r="A395" s="18">
        <f t="shared" si="9"/>
        <v>45672.583333333336</v>
      </c>
      <c r="B395" s="44">
        <v>45672.583333333336</v>
      </c>
      <c r="C395" s="45">
        <v>2079.4486902500003</v>
      </c>
      <c r="D395" s="45">
        <v>3321.9026430125</v>
      </c>
      <c r="E395" s="45">
        <v>3181.9398122500002</v>
      </c>
      <c r="F395" s="45">
        <v>1800.0059831615001</v>
      </c>
      <c r="G395" s="45">
        <v>995.8970572419131</v>
      </c>
      <c r="H395" s="45">
        <v>1848.3794129569901</v>
      </c>
      <c r="I395" s="45">
        <v>9072.6631655246201</v>
      </c>
      <c r="J395" s="45">
        <v>475.03628344828303</v>
      </c>
      <c r="K395" s="45">
        <v>0.47682289999999999</v>
      </c>
      <c r="L395" s="45">
        <v>3679.3973270000001</v>
      </c>
      <c r="M395" s="35" t="b">
        <v>1</v>
      </c>
      <c r="N395" s="45">
        <v>9547.6994489729041</v>
      </c>
      <c r="O395" s="27"/>
    </row>
    <row r="396" spans="1:15" x14ac:dyDescent="0.25">
      <c r="A396" s="18">
        <f t="shared" si="9"/>
        <v>45672.625</v>
      </c>
      <c r="B396" s="44">
        <v>45672.625</v>
      </c>
      <c r="C396" s="45">
        <v>2154.8609287500003</v>
      </c>
      <c r="D396" s="45">
        <v>3549.4478437624998</v>
      </c>
      <c r="E396" s="45">
        <v>3181.6411435</v>
      </c>
      <c r="F396" s="45">
        <v>1670.8729492475002</v>
      </c>
      <c r="G396" s="45">
        <v>894.14172669591198</v>
      </c>
      <c r="H396" s="45">
        <v>2093.3984529569898</v>
      </c>
      <c r="I396" s="45">
        <v>9114.6448227346209</v>
      </c>
      <c r="J396" s="45">
        <v>487.18666277828004</v>
      </c>
      <c r="K396" s="45">
        <v>10.101049400000001</v>
      </c>
      <c r="L396" s="45">
        <v>3932.4305100000001</v>
      </c>
      <c r="M396" s="35" t="b">
        <v>1</v>
      </c>
      <c r="N396" s="45">
        <v>9601.8314855129011</v>
      </c>
      <c r="O396" s="27"/>
    </row>
    <row r="397" spans="1:15" x14ac:dyDescent="0.25">
      <c r="A397" s="18">
        <f t="shared" si="9"/>
        <v>45672.666666666664</v>
      </c>
      <c r="B397" s="44">
        <v>45672.666666666664</v>
      </c>
      <c r="C397" s="45">
        <v>2200.2012877500001</v>
      </c>
      <c r="D397" s="45">
        <v>4284.5807240300001</v>
      </c>
      <c r="E397" s="45">
        <v>3202.0873442500001</v>
      </c>
      <c r="F397" s="45">
        <v>1603.1963478042501</v>
      </c>
      <c r="G397" s="45">
        <v>840.03295316166304</v>
      </c>
      <c r="H397" s="45">
        <v>1967.3574529569901</v>
      </c>
      <c r="I397" s="45">
        <v>9195.1989645846206</v>
      </c>
      <c r="J397" s="45">
        <v>510.83344826828198</v>
      </c>
      <c r="K397" s="45">
        <v>3.8144346000000002</v>
      </c>
      <c r="L397" s="45">
        <v>4387.6092625000001</v>
      </c>
      <c r="M397" s="35" t="b">
        <v>1</v>
      </c>
      <c r="N397" s="45">
        <v>9706.0324128529028</v>
      </c>
      <c r="O397" s="27"/>
    </row>
    <row r="398" spans="1:15" x14ac:dyDescent="0.25">
      <c r="A398" s="18">
        <f t="shared" si="9"/>
        <v>45672.708333333336</v>
      </c>
      <c r="B398" s="44">
        <v>45672.708333333336</v>
      </c>
      <c r="C398" s="45">
        <v>2211.4985807500002</v>
      </c>
      <c r="D398" s="45">
        <v>4574.3875715224995</v>
      </c>
      <c r="E398" s="45">
        <v>3205.3990227499999</v>
      </c>
      <c r="F398" s="45">
        <v>1413.24617733325</v>
      </c>
      <c r="G398" s="45">
        <v>847.90787734015692</v>
      </c>
      <c r="H398" s="45">
        <v>2110.3644529569897</v>
      </c>
      <c r="I398" s="45">
        <v>9293.5035633546195</v>
      </c>
      <c r="J398" s="45">
        <v>521.86377639827504</v>
      </c>
      <c r="K398" s="45">
        <v>5.6216603999999997</v>
      </c>
      <c r="L398" s="45">
        <v>4541.8146824999994</v>
      </c>
      <c r="M398" s="35" t="b">
        <v>1</v>
      </c>
      <c r="N398" s="45">
        <v>9815.3673397528946</v>
      </c>
      <c r="O398" s="27"/>
    </row>
    <row r="399" spans="1:15" x14ac:dyDescent="0.25">
      <c r="A399" s="18">
        <f t="shared" si="9"/>
        <v>45672.75</v>
      </c>
      <c r="B399" s="44">
        <v>45672.75</v>
      </c>
      <c r="C399" s="45">
        <v>2194.2275642499999</v>
      </c>
      <c r="D399" s="45">
        <v>4741.5560411574997</v>
      </c>
      <c r="E399" s="45">
        <v>3196.276942</v>
      </c>
      <c r="F399" s="45">
        <v>1341.400052342</v>
      </c>
      <c r="G399" s="45">
        <v>848.65432014641408</v>
      </c>
      <c r="H399" s="45">
        <v>2228.9314529569897</v>
      </c>
      <c r="I399" s="45">
        <v>9125.8086521546211</v>
      </c>
      <c r="J399" s="45">
        <v>521.74866909828199</v>
      </c>
      <c r="K399" s="45">
        <v>2.3672966</v>
      </c>
      <c r="L399" s="45">
        <v>4901.1217549999992</v>
      </c>
      <c r="M399" s="35" t="b">
        <v>1</v>
      </c>
      <c r="N399" s="45">
        <v>9647.5573212529034</v>
      </c>
      <c r="O399" s="27"/>
    </row>
    <row r="400" spans="1:15" x14ac:dyDescent="0.25">
      <c r="A400" s="18">
        <f t="shared" si="9"/>
        <v>45672.791666666664</v>
      </c>
      <c r="B400" s="44">
        <v>45672.791666666664</v>
      </c>
      <c r="C400" s="45">
        <v>2198.0355844999999</v>
      </c>
      <c r="D400" s="45">
        <v>4289.0042593950002</v>
      </c>
      <c r="E400" s="45">
        <v>3190.3982900000001</v>
      </c>
      <c r="F400" s="45">
        <v>1320.5486577555</v>
      </c>
      <c r="G400" s="45">
        <v>821.13472600541593</v>
      </c>
      <c r="H400" s="45">
        <v>2201.5494529569896</v>
      </c>
      <c r="I400" s="45">
        <v>8713.2431038946197</v>
      </c>
      <c r="J400" s="45">
        <v>483.86423281828098</v>
      </c>
      <c r="K400" s="45">
        <v>1.9726839</v>
      </c>
      <c r="L400" s="45">
        <v>4821.5909499999998</v>
      </c>
      <c r="M400" s="35" t="b">
        <v>1</v>
      </c>
      <c r="N400" s="45">
        <v>9197.1073367129011</v>
      </c>
      <c r="O400" s="27"/>
    </row>
    <row r="401" spans="1:15" x14ac:dyDescent="0.25">
      <c r="A401" s="18">
        <f t="shared" si="9"/>
        <v>45672.833333333336</v>
      </c>
      <c r="B401" s="44">
        <v>45672.833333333336</v>
      </c>
      <c r="C401" s="45">
        <v>2186.8478807500001</v>
      </c>
      <c r="D401" s="45">
        <v>3300.3938299249999</v>
      </c>
      <c r="E401" s="45">
        <v>3195.0194175000001</v>
      </c>
      <c r="F401" s="45">
        <v>1416.5618136255</v>
      </c>
      <c r="G401" s="45">
        <v>765.21862843541305</v>
      </c>
      <c r="H401" s="45">
        <v>1961.6814529569899</v>
      </c>
      <c r="I401" s="45">
        <v>8191.0450277346199</v>
      </c>
      <c r="J401" s="45">
        <v>439.80934515828204</v>
      </c>
      <c r="K401" s="45">
        <v>2.0202328000000001</v>
      </c>
      <c r="L401" s="45">
        <v>4192.8484174999994</v>
      </c>
      <c r="M401" s="35" t="b">
        <v>1</v>
      </c>
      <c r="N401" s="45">
        <v>8630.8543728929017</v>
      </c>
      <c r="O401" s="27"/>
    </row>
    <row r="402" spans="1:15" x14ac:dyDescent="0.25">
      <c r="A402" s="18">
        <f t="shared" si="9"/>
        <v>45672.875</v>
      </c>
      <c r="B402" s="44">
        <v>45672.875</v>
      </c>
      <c r="C402" s="45">
        <v>2111.9718625</v>
      </c>
      <c r="D402" s="45">
        <v>2164.3764098125002</v>
      </c>
      <c r="E402" s="45">
        <v>3137.39109125</v>
      </c>
      <c r="F402" s="45">
        <v>1397.7601504310001</v>
      </c>
      <c r="G402" s="45">
        <v>708.76322417241397</v>
      </c>
      <c r="H402" s="45">
        <v>2049.5304529569898</v>
      </c>
      <c r="I402" s="45">
        <v>7600.4921609446201</v>
      </c>
      <c r="J402" s="45">
        <v>410.21470197828398</v>
      </c>
      <c r="K402" s="45">
        <v>3.9175882</v>
      </c>
      <c r="L402" s="45">
        <v>3555.1687400000001</v>
      </c>
      <c r="M402" s="35" t="b">
        <v>1</v>
      </c>
      <c r="N402" s="45">
        <v>8010.7068629229043</v>
      </c>
      <c r="O402" s="27"/>
    </row>
    <row r="403" spans="1:15" x14ac:dyDescent="0.25">
      <c r="A403" s="18">
        <f t="shared" si="9"/>
        <v>45672.916666666664</v>
      </c>
      <c r="B403" s="44">
        <v>45672.916666666664</v>
      </c>
      <c r="C403" s="45">
        <v>2009.7886485000001</v>
      </c>
      <c r="D403" s="45">
        <v>1062.0894183999999</v>
      </c>
      <c r="E403" s="45">
        <v>2996.29735725</v>
      </c>
      <c r="F403" s="45">
        <v>1165.6296873429999</v>
      </c>
      <c r="G403" s="45">
        <v>701.69756086291102</v>
      </c>
      <c r="H403" s="45">
        <v>2891.0954529569899</v>
      </c>
      <c r="I403" s="45">
        <v>7359.0509013646206</v>
      </c>
      <c r="J403" s="45">
        <v>410.13262114827802</v>
      </c>
      <c r="K403" s="45">
        <v>132.13001779999999</v>
      </c>
      <c r="L403" s="45">
        <v>2925.2845850000003</v>
      </c>
      <c r="M403" s="35" t="b">
        <v>1</v>
      </c>
      <c r="N403" s="45">
        <v>7769.1835225128989</v>
      </c>
      <c r="O403" s="27"/>
    </row>
    <row r="404" spans="1:15" x14ac:dyDescent="0.25">
      <c r="A404" s="18">
        <f t="shared" si="9"/>
        <v>45672.958333333336</v>
      </c>
      <c r="B404" s="44">
        <v>45672.958333333336</v>
      </c>
      <c r="C404" s="45">
        <v>1953.0808764999999</v>
      </c>
      <c r="D404" s="45">
        <v>651.1347944874999</v>
      </c>
      <c r="E404" s="45">
        <v>2797.7498472500001</v>
      </c>
      <c r="F404" s="45">
        <v>998.30418169049995</v>
      </c>
      <c r="G404" s="45">
        <v>695.10403199790801</v>
      </c>
      <c r="H404" s="45">
        <v>2982.4564529569898</v>
      </c>
      <c r="I404" s="45">
        <v>6878.3356411446202</v>
      </c>
      <c r="J404" s="45">
        <v>389.91337793827597</v>
      </c>
      <c r="K404" s="45">
        <v>225.97416579999998</v>
      </c>
      <c r="L404" s="45">
        <v>2583.607</v>
      </c>
      <c r="M404" s="35" t="b">
        <v>1</v>
      </c>
      <c r="N404" s="45">
        <v>7268.2490190828958</v>
      </c>
      <c r="O404" s="27"/>
    </row>
    <row r="405" spans="1:15" x14ac:dyDescent="0.25">
      <c r="A405" s="18">
        <f t="shared" si="9"/>
        <v>45673</v>
      </c>
      <c r="B405" s="44">
        <v>45673</v>
      </c>
      <c r="C405" s="45">
        <v>1887.3269097499999</v>
      </c>
      <c r="D405" s="45">
        <v>496.96005603999998</v>
      </c>
      <c r="E405" s="45">
        <v>2808.0499949999999</v>
      </c>
      <c r="F405" s="45">
        <v>863.94679785899996</v>
      </c>
      <c r="G405" s="45">
        <v>653.93434915690898</v>
      </c>
      <c r="H405" s="45">
        <v>3678.0594529569898</v>
      </c>
      <c r="I405" s="45">
        <v>6645.1084379046197</v>
      </c>
      <c r="J405" s="45">
        <v>390.85450205827698</v>
      </c>
      <c r="K405" s="45">
        <v>618.43053080000004</v>
      </c>
      <c r="L405" s="45">
        <v>2733.88409</v>
      </c>
      <c r="M405" s="35" t="b">
        <v>1</v>
      </c>
      <c r="N405" s="45">
        <v>7035.9629399628966</v>
      </c>
      <c r="O405" s="27"/>
    </row>
    <row r="406" spans="1:15" x14ac:dyDescent="0.25">
      <c r="A406" s="18">
        <f t="shared" si="9"/>
        <v>45673.041666666664</v>
      </c>
      <c r="B406" s="44">
        <v>45673.041666666664</v>
      </c>
      <c r="C406" s="45">
        <v>1854.75888975</v>
      </c>
      <c r="D406" s="45">
        <v>355.02937096250002</v>
      </c>
      <c r="E406" s="45">
        <v>2666.0503512499999</v>
      </c>
      <c r="F406" s="45">
        <v>724.65095165899993</v>
      </c>
      <c r="G406" s="45">
        <v>674.13187000441098</v>
      </c>
      <c r="H406" s="45">
        <v>3860.0914529569895</v>
      </c>
      <c r="I406" s="45">
        <v>6339.2781678746205</v>
      </c>
      <c r="J406" s="45">
        <v>379.29480180827903</v>
      </c>
      <c r="K406" s="45">
        <v>887.41794190000007</v>
      </c>
      <c r="L406" s="45">
        <v>2528.7219749999999</v>
      </c>
      <c r="M406" s="35" t="b">
        <v>1</v>
      </c>
      <c r="N406" s="45">
        <v>6718.5729696828994</v>
      </c>
      <c r="O406" s="27"/>
    </row>
    <row r="407" spans="1:15" x14ac:dyDescent="0.25">
      <c r="A407" s="18">
        <f t="shared" si="9"/>
        <v>45673.083333333336</v>
      </c>
      <c r="B407" s="44">
        <v>45673.083333333336</v>
      </c>
      <c r="C407" s="45">
        <v>1862.48111875</v>
      </c>
      <c r="D407" s="45">
        <v>241.69856344749999</v>
      </c>
      <c r="E407" s="45">
        <v>2468.8584045000002</v>
      </c>
      <c r="F407" s="45">
        <v>536.88228718900007</v>
      </c>
      <c r="G407" s="45">
        <v>663.07828541940899</v>
      </c>
      <c r="H407" s="45">
        <v>4222.0714529569896</v>
      </c>
      <c r="I407" s="45">
        <v>6248.4172167046199</v>
      </c>
      <c r="J407" s="45">
        <v>377.99049265827705</v>
      </c>
      <c r="K407" s="45">
        <v>1120.3555653999999</v>
      </c>
      <c r="L407" s="45">
        <v>2248.3068374999998</v>
      </c>
      <c r="M407" s="35" t="b">
        <v>1</v>
      </c>
      <c r="N407" s="45">
        <v>6626.4077093628966</v>
      </c>
      <c r="O407" s="27"/>
    </row>
    <row r="408" spans="1:15" x14ac:dyDescent="0.25">
      <c r="A408" s="18">
        <f t="shared" si="9"/>
        <v>45673.125</v>
      </c>
      <c r="B408" s="44">
        <v>45673.125</v>
      </c>
      <c r="C408" s="45">
        <v>1849.0946427499998</v>
      </c>
      <c r="D408" s="45">
        <v>267.05996911000005</v>
      </c>
      <c r="E408" s="45">
        <v>2441.7724982499999</v>
      </c>
      <c r="F408" s="45">
        <v>383.5691816515</v>
      </c>
      <c r="G408" s="45">
        <v>667.2806777144101</v>
      </c>
      <c r="H408" s="45">
        <v>4251.0754529569895</v>
      </c>
      <c r="I408" s="45">
        <v>6180.0320159046205</v>
      </c>
      <c r="J408" s="45">
        <v>371.42806672827601</v>
      </c>
      <c r="K408" s="45">
        <v>1123.9144672999998</v>
      </c>
      <c r="L408" s="45">
        <v>2184.4778725000001</v>
      </c>
      <c r="M408" s="35" t="b">
        <v>1</v>
      </c>
      <c r="N408" s="45">
        <v>6551.460082632897</v>
      </c>
      <c r="O408" s="27"/>
    </row>
    <row r="409" spans="1:15" x14ac:dyDescent="0.25">
      <c r="A409" s="18">
        <f t="shared" si="9"/>
        <v>45673.166666666664</v>
      </c>
      <c r="B409" s="44">
        <v>45673.166666666664</v>
      </c>
      <c r="C409" s="45">
        <v>1841.2182030000001</v>
      </c>
      <c r="D409" s="45">
        <v>313.0777285675</v>
      </c>
      <c r="E409" s="45">
        <v>2649.9464235</v>
      </c>
      <c r="F409" s="45">
        <v>231.81581875399999</v>
      </c>
      <c r="G409" s="45">
        <v>664.84315509441103</v>
      </c>
      <c r="H409" s="45">
        <v>4306.5564529569901</v>
      </c>
      <c r="I409" s="45">
        <v>6377.8252527046197</v>
      </c>
      <c r="J409" s="45">
        <v>377.50903656828001</v>
      </c>
      <c r="K409" s="45">
        <v>1171.3430026000001</v>
      </c>
      <c r="L409" s="45">
        <v>2080.7804900000001</v>
      </c>
      <c r="M409" s="35" t="b">
        <v>1</v>
      </c>
      <c r="N409" s="45">
        <v>6755.3342892728997</v>
      </c>
      <c r="O409" s="27"/>
    </row>
    <row r="410" spans="1:15" x14ac:dyDescent="0.25">
      <c r="A410" s="18">
        <f t="shared" si="9"/>
        <v>45673.208333333336</v>
      </c>
      <c r="B410" s="44">
        <v>45673.208333333336</v>
      </c>
      <c r="C410" s="45">
        <v>1829.8541455</v>
      </c>
      <c r="D410" s="45">
        <v>580.86710441250011</v>
      </c>
      <c r="E410" s="45">
        <v>2825.1629237499997</v>
      </c>
      <c r="F410" s="45">
        <v>291.10622918400003</v>
      </c>
      <c r="G410" s="45">
        <v>671.35771747941101</v>
      </c>
      <c r="H410" s="45">
        <v>4088.0084529569904</v>
      </c>
      <c r="I410" s="45">
        <v>7018.3829062646191</v>
      </c>
      <c r="J410" s="45">
        <v>398.88790721828201</v>
      </c>
      <c r="K410" s="45">
        <v>853.8486173</v>
      </c>
      <c r="L410" s="45">
        <v>2015.2371425000001</v>
      </c>
      <c r="M410" s="35" t="b">
        <v>1</v>
      </c>
      <c r="N410" s="45">
        <v>7417.2708134829008</v>
      </c>
      <c r="O410" s="27"/>
    </row>
    <row r="411" spans="1:15" x14ac:dyDescent="0.25">
      <c r="A411" s="18">
        <f t="shared" si="9"/>
        <v>45673.25</v>
      </c>
      <c r="B411" s="44">
        <v>45673.25</v>
      </c>
      <c r="C411" s="45">
        <v>1948.0688875000001</v>
      </c>
      <c r="D411" s="45">
        <v>1727.67462355</v>
      </c>
      <c r="E411" s="45">
        <v>2894.29148725</v>
      </c>
      <c r="F411" s="45">
        <v>435.52172248325002</v>
      </c>
      <c r="G411" s="45">
        <v>696.20191813266206</v>
      </c>
      <c r="H411" s="45">
        <v>3457.5664529569899</v>
      </c>
      <c r="I411" s="45">
        <v>8117.08938040462</v>
      </c>
      <c r="J411" s="45">
        <v>455.14808706827705</v>
      </c>
      <c r="K411" s="45">
        <v>84.443361899999999</v>
      </c>
      <c r="L411" s="45">
        <v>2502.6442625</v>
      </c>
      <c r="M411" s="35" t="b">
        <v>1</v>
      </c>
      <c r="N411" s="45">
        <v>8572.2374674728962</v>
      </c>
      <c r="O411" s="27"/>
    </row>
    <row r="412" spans="1:15" x14ac:dyDescent="0.25">
      <c r="A412" s="18">
        <f t="shared" si="9"/>
        <v>45673.291666666664</v>
      </c>
      <c r="B412" s="44">
        <v>45673.291666666664</v>
      </c>
      <c r="C412" s="45">
        <v>2019.2572660000001</v>
      </c>
      <c r="D412" s="45">
        <v>4064.131528335</v>
      </c>
      <c r="E412" s="45">
        <v>3056.0786962499997</v>
      </c>
      <c r="F412" s="45">
        <v>395.23499071875</v>
      </c>
      <c r="G412" s="45">
        <v>794.60986265216195</v>
      </c>
      <c r="H412" s="45">
        <v>3010.0404529569896</v>
      </c>
      <c r="I412" s="45">
        <v>9003.6048361946177</v>
      </c>
      <c r="J412" s="45">
        <v>552.39396861827902</v>
      </c>
      <c r="K412" s="45">
        <v>6.2043120999999992</v>
      </c>
      <c r="L412" s="45">
        <v>3777.14968</v>
      </c>
      <c r="M412" s="35" t="b">
        <v>1</v>
      </c>
      <c r="N412" s="45">
        <v>9555.9988048128962</v>
      </c>
      <c r="O412" s="27"/>
    </row>
    <row r="413" spans="1:15" x14ac:dyDescent="0.25">
      <c r="A413" s="18">
        <f t="shared" si="9"/>
        <v>45673.333333333336</v>
      </c>
      <c r="B413" s="44">
        <v>45673.333333333336</v>
      </c>
      <c r="C413" s="45">
        <v>2023.49842225</v>
      </c>
      <c r="D413" s="45">
        <v>4813.9807371399993</v>
      </c>
      <c r="E413" s="45">
        <v>3125.4305209999998</v>
      </c>
      <c r="F413" s="45">
        <v>238.8363012495</v>
      </c>
      <c r="G413" s="45">
        <v>889.28189723641299</v>
      </c>
      <c r="H413" s="45">
        <v>2906.4374529569895</v>
      </c>
      <c r="I413" s="45">
        <v>9442.8616843646196</v>
      </c>
      <c r="J413" s="45">
        <v>588.76704976827807</v>
      </c>
      <c r="K413" s="45">
        <v>6.2182577000000006</v>
      </c>
      <c r="L413" s="45">
        <v>3959.61834</v>
      </c>
      <c r="M413" s="35" t="b">
        <v>1</v>
      </c>
      <c r="N413" s="45">
        <v>10031.628734132897</v>
      </c>
      <c r="O413" s="27"/>
    </row>
    <row r="414" spans="1:15" x14ac:dyDescent="0.25">
      <c r="A414" s="18">
        <f t="shared" si="9"/>
        <v>45673.375</v>
      </c>
      <c r="B414" s="44">
        <v>45673.375</v>
      </c>
      <c r="C414" s="45">
        <v>2025.5080392499999</v>
      </c>
      <c r="D414" s="45">
        <v>4765.2363768799996</v>
      </c>
      <c r="E414" s="45">
        <v>3135.3888350000002</v>
      </c>
      <c r="F414" s="45">
        <v>167.13755624149999</v>
      </c>
      <c r="G414" s="45">
        <v>994.269840284412</v>
      </c>
      <c r="H414" s="45">
        <v>2769.35200295699</v>
      </c>
      <c r="I414" s="45">
        <v>9484.0384089746203</v>
      </c>
      <c r="J414" s="45">
        <v>582.28075663827508</v>
      </c>
      <c r="K414" s="45">
        <v>6.29373</v>
      </c>
      <c r="L414" s="45">
        <v>3784.279755</v>
      </c>
      <c r="M414" s="35" t="b">
        <v>1</v>
      </c>
      <c r="N414" s="45">
        <v>10066.319165612895</v>
      </c>
      <c r="O414" s="27"/>
    </row>
    <row r="415" spans="1:15" x14ac:dyDescent="0.25">
      <c r="A415" s="18">
        <f t="shared" si="9"/>
        <v>45673.416666666664</v>
      </c>
      <c r="B415" s="44">
        <v>45673.416666666664</v>
      </c>
      <c r="C415" s="45">
        <v>2050.9543589999998</v>
      </c>
      <c r="D415" s="45">
        <v>3333.0018558074999</v>
      </c>
      <c r="E415" s="45">
        <v>3059.4928852499997</v>
      </c>
      <c r="F415" s="45">
        <v>180.68407897199998</v>
      </c>
      <c r="G415" s="45">
        <v>1098.69097690641</v>
      </c>
      <c r="H415" s="45">
        <v>3070.72800795699</v>
      </c>
      <c r="I415" s="45">
        <v>9348.8937757846197</v>
      </c>
      <c r="J415" s="45">
        <v>527.63272080827903</v>
      </c>
      <c r="K415" s="45">
        <v>33.502266300000002</v>
      </c>
      <c r="L415" s="45">
        <v>2883.5234009999999</v>
      </c>
      <c r="M415" s="35" t="b">
        <v>1</v>
      </c>
      <c r="N415" s="45">
        <v>9876.5264965928982</v>
      </c>
      <c r="O415" s="27"/>
    </row>
    <row r="416" spans="1:15" x14ac:dyDescent="0.25">
      <c r="A416" s="18">
        <f t="shared" si="9"/>
        <v>45673.458333333336</v>
      </c>
      <c r="B416" s="44">
        <v>45673.458333333336</v>
      </c>
      <c r="C416" s="45">
        <v>1985.74867275</v>
      </c>
      <c r="D416" s="45">
        <v>2764.2751165874997</v>
      </c>
      <c r="E416" s="45">
        <v>3033.3287025</v>
      </c>
      <c r="F416" s="45">
        <v>134.11886396974998</v>
      </c>
      <c r="G416" s="45">
        <v>1178.7035845986602</v>
      </c>
      <c r="H416" s="45">
        <v>2911.3472079569901</v>
      </c>
      <c r="I416" s="45">
        <v>9117.0272418946206</v>
      </c>
      <c r="J416" s="45">
        <v>509.999558968278</v>
      </c>
      <c r="K416" s="45">
        <v>4.1172224999999996</v>
      </c>
      <c r="L416" s="45">
        <v>2376.3781249999997</v>
      </c>
      <c r="M416" s="35" t="b">
        <v>1</v>
      </c>
      <c r="N416" s="45">
        <v>9627.0268008628991</v>
      </c>
      <c r="O416" s="27"/>
    </row>
    <row r="417" spans="1:15" x14ac:dyDescent="0.25">
      <c r="A417" s="18">
        <f t="shared" si="9"/>
        <v>45673.5</v>
      </c>
      <c r="B417" s="44">
        <v>45673.5</v>
      </c>
      <c r="C417" s="45">
        <v>1960.5105107500001</v>
      </c>
      <c r="D417" s="45">
        <v>1784.5863769499999</v>
      </c>
      <c r="E417" s="45">
        <v>3099.8354787499998</v>
      </c>
      <c r="F417" s="45">
        <v>91.03199414625</v>
      </c>
      <c r="G417" s="45">
        <v>1232.67533931966</v>
      </c>
      <c r="H417" s="45">
        <v>3280.1230479569899</v>
      </c>
      <c r="I417" s="45">
        <v>8782.2048129946197</v>
      </c>
      <c r="J417" s="45">
        <v>489.01052017827897</v>
      </c>
      <c r="K417" s="45">
        <v>5.2287321999999996</v>
      </c>
      <c r="L417" s="45">
        <v>2172.3186825000003</v>
      </c>
      <c r="M417" s="35" t="b">
        <v>1</v>
      </c>
      <c r="N417" s="45">
        <v>9271.2153331728987</v>
      </c>
      <c r="O417" s="27"/>
    </row>
    <row r="418" spans="1:15" x14ac:dyDescent="0.25">
      <c r="A418" s="18">
        <f t="shared" si="9"/>
        <v>45673.541666666664</v>
      </c>
      <c r="B418" s="44">
        <v>45673.541666666664</v>
      </c>
      <c r="C418" s="45">
        <v>1937.1716247499999</v>
      </c>
      <c r="D418" s="45">
        <v>1630.3487194249999</v>
      </c>
      <c r="E418" s="45">
        <v>3117.3005302499996</v>
      </c>
      <c r="F418" s="45">
        <v>102.57432362199999</v>
      </c>
      <c r="G418" s="45">
        <v>1222.99792388891</v>
      </c>
      <c r="H418" s="45">
        <v>3353.7362629569898</v>
      </c>
      <c r="I418" s="45">
        <v>8692.6564736046203</v>
      </c>
      <c r="J418" s="45">
        <v>482.67008758828104</v>
      </c>
      <c r="K418" s="45">
        <v>22.254124200000003</v>
      </c>
      <c r="L418" s="45">
        <v>2166.5486995000001</v>
      </c>
      <c r="M418" s="35" t="b">
        <v>1</v>
      </c>
      <c r="N418" s="45">
        <v>9175.3265611929019</v>
      </c>
      <c r="O418" s="27"/>
    </row>
    <row r="419" spans="1:15" x14ac:dyDescent="0.25">
      <c r="A419" s="18">
        <f t="shared" si="9"/>
        <v>45673.583333333336</v>
      </c>
      <c r="B419" s="44">
        <v>45673.583333333336</v>
      </c>
      <c r="C419" s="45">
        <v>1929.0205242500001</v>
      </c>
      <c r="D419" s="45">
        <v>2201.5666307125002</v>
      </c>
      <c r="E419" s="45">
        <v>3115.8483437499999</v>
      </c>
      <c r="F419" s="45">
        <v>51.215663341499997</v>
      </c>
      <c r="G419" s="45">
        <v>1092.9532061519101</v>
      </c>
      <c r="H419" s="45">
        <v>3040.7501729569899</v>
      </c>
      <c r="I419" s="45">
        <v>8657.1656636946209</v>
      </c>
      <c r="J419" s="45">
        <v>474.29370526827404</v>
      </c>
      <c r="K419" s="45">
        <v>9.6326586999999986</v>
      </c>
      <c r="L419" s="45">
        <v>2290.2625134999998</v>
      </c>
      <c r="M419" s="35" t="b">
        <v>1</v>
      </c>
      <c r="N419" s="45">
        <v>9131.4593689628946</v>
      </c>
      <c r="O419" s="27"/>
    </row>
    <row r="420" spans="1:15" x14ac:dyDescent="0.25">
      <c r="A420" s="18">
        <f t="shared" si="9"/>
        <v>45673.625</v>
      </c>
      <c r="B420" s="44">
        <v>45673.625</v>
      </c>
      <c r="C420" s="45">
        <v>2025.1647292499999</v>
      </c>
      <c r="D420" s="45">
        <v>3157.6299857849999</v>
      </c>
      <c r="E420" s="45">
        <v>3134.39727025</v>
      </c>
      <c r="F420" s="45">
        <v>30.570628220749999</v>
      </c>
      <c r="G420" s="45">
        <v>933.36853693016099</v>
      </c>
      <c r="H420" s="45">
        <v>2902.00189795699</v>
      </c>
      <c r="I420" s="45">
        <v>8826.6482521546204</v>
      </c>
      <c r="J420" s="45">
        <v>493.15047333827903</v>
      </c>
      <c r="K420" s="45">
        <v>13.085797899999999</v>
      </c>
      <c r="L420" s="45">
        <v>2850.248525</v>
      </c>
      <c r="M420" s="35" t="b">
        <v>1</v>
      </c>
      <c r="N420" s="45">
        <v>9319.7987254928994</v>
      </c>
      <c r="O420" s="27"/>
    </row>
    <row r="421" spans="1:15" x14ac:dyDescent="0.25">
      <c r="A421" s="18">
        <f t="shared" si="9"/>
        <v>45673.666666666664</v>
      </c>
      <c r="B421" s="44">
        <v>45673.666666666664</v>
      </c>
      <c r="C421" s="45">
        <v>2067.0492589999999</v>
      </c>
      <c r="D421" s="45">
        <v>4236.1653437524992</v>
      </c>
      <c r="E421" s="45">
        <v>3146.2733452499997</v>
      </c>
      <c r="F421" s="45">
        <v>11.122026320250001</v>
      </c>
      <c r="G421" s="45">
        <v>856.43006147315896</v>
      </c>
      <c r="H421" s="45">
        <v>2653.9724529569899</v>
      </c>
      <c r="I421" s="45">
        <v>9006.5584437346206</v>
      </c>
      <c r="J421" s="45">
        <v>524.77554401828297</v>
      </c>
      <c r="K421" s="45">
        <v>6.1229614999999997</v>
      </c>
      <c r="L421" s="45">
        <v>3433.5555395000001</v>
      </c>
      <c r="M421" s="35" t="b">
        <v>1</v>
      </c>
      <c r="N421" s="45">
        <v>9531.3339877529033</v>
      </c>
      <c r="O421" s="27"/>
    </row>
    <row r="422" spans="1:15" x14ac:dyDescent="0.25">
      <c r="A422" s="18">
        <f t="shared" si="9"/>
        <v>45673.708333333336</v>
      </c>
      <c r="B422" s="44">
        <v>45673.708333333336</v>
      </c>
      <c r="C422" s="45">
        <v>2101.04788375</v>
      </c>
      <c r="D422" s="45">
        <v>4576.9252304349993</v>
      </c>
      <c r="E422" s="45">
        <v>3150.49176825</v>
      </c>
      <c r="F422" s="45">
        <v>7.4408911985000001</v>
      </c>
      <c r="G422" s="45">
        <v>860.28427920241302</v>
      </c>
      <c r="H422" s="45">
        <v>2825.2324529569901</v>
      </c>
      <c r="I422" s="45">
        <v>9237.6094696446198</v>
      </c>
      <c r="J422" s="45">
        <v>544.60567584828198</v>
      </c>
      <c r="K422" s="45">
        <v>7.2478762999999997</v>
      </c>
      <c r="L422" s="45">
        <v>3731.959484</v>
      </c>
      <c r="M422" s="35" t="b">
        <v>1</v>
      </c>
      <c r="N422" s="45">
        <v>9782.2151454929026</v>
      </c>
      <c r="O422" s="27"/>
    </row>
    <row r="423" spans="1:15" x14ac:dyDescent="0.25">
      <c r="A423" s="18">
        <f t="shared" si="9"/>
        <v>45673.75</v>
      </c>
      <c r="B423" s="44">
        <v>45673.75</v>
      </c>
      <c r="C423" s="45">
        <v>2109.5438702500001</v>
      </c>
      <c r="D423" s="45">
        <v>5144.3234778675005</v>
      </c>
      <c r="E423" s="45">
        <v>3148.3894507499999</v>
      </c>
      <c r="F423" s="45">
        <v>11.1441235125</v>
      </c>
      <c r="G423" s="45">
        <v>866.90804287590606</v>
      </c>
      <c r="H423" s="45">
        <v>2321.7744529569895</v>
      </c>
      <c r="I423" s="45">
        <v>9132.2084341646187</v>
      </c>
      <c r="J423" s="45">
        <v>527.12748154827898</v>
      </c>
      <c r="K423" s="45">
        <v>2.0153650000000001</v>
      </c>
      <c r="L423" s="45">
        <v>3940.7321375000001</v>
      </c>
      <c r="M423" s="35" t="b">
        <v>1</v>
      </c>
      <c r="N423" s="45">
        <v>9659.335915712898</v>
      </c>
      <c r="O423" s="27"/>
    </row>
    <row r="424" spans="1:15" x14ac:dyDescent="0.25">
      <c r="A424" s="18">
        <f t="shared" si="9"/>
        <v>45673.791666666664</v>
      </c>
      <c r="B424" s="44">
        <v>45673.791666666664</v>
      </c>
      <c r="C424" s="45">
        <v>2103.085079</v>
      </c>
      <c r="D424" s="45">
        <v>4215.4538400874999</v>
      </c>
      <c r="E424" s="45">
        <v>3149.4076759999998</v>
      </c>
      <c r="F424" s="45">
        <v>11.104415709</v>
      </c>
      <c r="G424" s="45">
        <v>831.64939769941202</v>
      </c>
      <c r="H424" s="45">
        <v>2075.6084529569898</v>
      </c>
      <c r="I424" s="45">
        <v>8788.4424357246207</v>
      </c>
      <c r="J424" s="45">
        <v>476.00410052828198</v>
      </c>
      <c r="K424" s="45">
        <v>1.9632327000000001</v>
      </c>
      <c r="L424" s="45">
        <v>3119.8990924999998</v>
      </c>
      <c r="M424" s="35" t="b">
        <v>1</v>
      </c>
      <c r="N424" s="45">
        <v>9264.4465362529027</v>
      </c>
      <c r="O424" s="27"/>
    </row>
    <row r="425" spans="1:15" x14ac:dyDescent="0.25">
      <c r="A425" s="18">
        <f t="shared" si="9"/>
        <v>45673.833333333336</v>
      </c>
      <c r="B425" s="44">
        <v>45673.833333333336</v>
      </c>
      <c r="C425" s="45">
        <v>2137.7933627499997</v>
      </c>
      <c r="D425" s="45">
        <v>3165.5640021374998</v>
      </c>
      <c r="E425" s="45">
        <v>3042.2086435000001</v>
      </c>
      <c r="F425" s="45">
        <v>7.9186466829999995</v>
      </c>
      <c r="G425" s="45">
        <v>760.51588587541005</v>
      </c>
      <c r="H425" s="45">
        <v>2007.6944529569901</v>
      </c>
      <c r="I425" s="45">
        <v>8205.1532906446209</v>
      </c>
      <c r="J425" s="45">
        <v>430.68947335828199</v>
      </c>
      <c r="K425" s="45">
        <v>2.0393649000000003</v>
      </c>
      <c r="L425" s="45">
        <v>2483.8128649999999</v>
      </c>
      <c r="M425" s="35" t="b">
        <v>1</v>
      </c>
      <c r="N425" s="45">
        <v>8635.8427640029022</v>
      </c>
      <c r="O425" s="27"/>
    </row>
    <row r="426" spans="1:15" x14ac:dyDescent="0.25">
      <c r="A426" s="18">
        <f t="shared" si="9"/>
        <v>45673.875</v>
      </c>
      <c r="B426" s="44">
        <v>45673.875</v>
      </c>
      <c r="C426" s="45">
        <v>2090.78969775</v>
      </c>
      <c r="D426" s="45">
        <v>1646.7480838625002</v>
      </c>
      <c r="E426" s="45">
        <v>3012.0976045000002</v>
      </c>
      <c r="F426" s="45">
        <v>9.1392374790000002</v>
      </c>
      <c r="G426" s="45">
        <v>664.642250184408</v>
      </c>
      <c r="H426" s="45">
        <v>2697.9414529569899</v>
      </c>
      <c r="I426" s="45">
        <v>7619.14274168462</v>
      </c>
      <c r="J426" s="45">
        <v>398.46291054827498</v>
      </c>
      <c r="K426" s="45">
        <v>3.6466295</v>
      </c>
      <c r="L426" s="45">
        <v>2100.106045</v>
      </c>
      <c r="M426" s="35" t="b">
        <v>1</v>
      </c>
      <c r="N426" s="45">
        <v>8017.6056522328945</v>
      </c>
      <c r="O426" s="27"/>
    </row>
    <row r="427" spans="1:15" x14ac:dyDescent="0.25">
      <c r="A427" s="18">
        <f t="shared" si="9"/>
        <v>45673.916666666664</v>
      </c>
      <c r="B427" s="44">
        <v>45673.916666666664</v>
      </c>
      <c r="C427" s="45">
        <v>2011.5107667500001</v>
      </c>
      <c r="D427" s="45">
        <v>1090.5314818575</v>
      </c>
      <c r="E427" s="45">
        <v>2873.0078494999998</v>
      </c>
      <c r="F427" s="45">
        <v>14.270767356</v>
      </c>
      <c r="G427" s="45">
        <v>655.10980287241</v>
      </c>
      <c r="H427" s="45">
        <v>3394.81445295699</v>
      </c>
      <c r="I427" s="45">
        <v>7318.2633869246192</v>
      </c>
      <c r="J427" s="45">
        <v>396.88193936827895</v>
      </c>
      <c r="K427" s="45">
        <v>14.1186925</v>
      </c>
      <c r="L427" s="45">
        <v>2309.9811024999999</v>
      </c>
      <c r="M427" s="35" t="b">
        <v>1</v>
      </c>
      <c r="N427" s="45">
        <v>7715.1453262928981</v>
      </c>
      <c r="O427" s="27"/>
    </row>
    <row r="428" spans="1:15" x14ac:dyDescent="0.25">
      <c r="A428" s="18">
        <f t="shared" si="9"/>
        <v>45673.958333333336</v>
      </c>
      <c r="B428" s="44">
        <v>45673.958333333336</v>
      </c>
      <c r="C428" s="45">
        <v>1900.9431312499999</v>
      </c>
      <c r="D428" s="45">
        <v>595.28438191000009</v>
      </c>
      <c r="E428" s="45">
        <v>2775.0467114999997</v>
      </c>
      <c r="F428" s="45">
        <v>24.303609758</v>
      </c>
      <c r="G428" s="45">
        <v>663.52177626791104</v>
      </c>
      <c r="H428" s="45">
        <v>4021.49545295699</v>
      </c>
      <c r="I428" s="45">
        <v>6874.9991597246199</v>
      </c>
      <c r="J428" s="45">
        <v>378.279900418279</v>
      </c>
      <c r="K428" s="45">
        <v>389.36054100000001</v>
      </c>
      <c r="L428" s="45">
        <v>2337.9554624999996</v>
      </c>
      <c r="M428" s="35" t="b">
        <v>1</v>
      </c>
      <c r="N428" s="45">
        <v>7253.2790601428987</v>
      </c>
      <c r="O428" s="27"/>
    </row>
    <row r="429" spans="1:15" x14ac:dyDescent="0.25">
      <c r="A429" s="18">
        <f t="shared" si="9"/>
        <v>45674</v>
      </c>
      <c r="B429" s="44">
        <v>45674</v>
      </c>
      <c r="C429" s="45">
        <v>1793.0004524999997</v>
      </c>
      <c r="D429" s="45">
        <v>486.89002594499999</v>
      </c>
      <c r="E429" s="45">
        <v>2847.8617814999998</v>
      </c>
      <c r="F429" s="45">
        <v>29.68775896</v>
      </c>
      <c r="G429" s="45">
        <v>655.5125467409091</v>
      </c>
      <c r="H429" s="45">
        <v>3936.5554529569904</v>
      </c>
      <c r="I429" s="45">
        <v>6643.5815854946204</v>
      </c>
      <c r="J429" s="45">
        <v>370.23136270827797</v>
      </c>
      <c r="K429" s="45">
        <v>702.69443790000003</v>
      </c>
      <c r="L429" s="45">
        <v>2033.0006324999999</v>
      </c>
      <c r="M429" s="35" t="b">
        <v>1</v>
      </c>
      <c r="N429" s="45">
        <v>7013.812948202898</v>
      </c>
      <c r="O429" s="27"/>
    </row>
    <row r="430" spans="1:15" x14ac:dyDescent="0.25">
      <c r="A430" s="18">
        <f t="shared" ref="A430:A493" si="10">B430</f>
        <v>45674.041666666664</v>
      </c>
      <c r="B430" s="44">
        <v>45674.041666666664</v>
      </c>
      <c r="C430" s="45">
        <v>1776.2496375000001</v>
      </c>
      <c r="D430" s="45">
        <v>304.93470613750003</v>
      </c>
      <c r="E430" s="45">
        <v>2739.7361795000002</v>
      </c>
      <c r="F430" s="45">
        <v>32.634206797999994</v>
      </c>
      <c r="G430" s="45">
        <v>651.98491331040907</v>
      </c>
      <c r="H430" s="45">
        <v>4099.5004529569896</v>
      </c>
      <c r="I430" s="45">
        <v>6375.1720039046195</v>
      </c>
      <c r="J430" s="45">
        <v>366.119403298279</v>
      </c>
      <c r="K430" s="45">
        <v>1061.6117339999998</v>
      </c>
      <c r="L430" s="45">
        <v>1802.1369549999999</v>
      </c>
      <c r="M430" s="35" t="b">
        <v>1</v>
      </c>
      <c r="N430" s="45">
        <v>6741.2914072028989</v>
      </c>
      <c r="O430" s="27"/>
    </row>
    <row r="431" spans="1:15" x14ac:dyDescent="0.25">
      <c r="A431" s="18">
        <f t="shared" si="10"/>
        <v>45674.083333333336</v>
      </c>
      <c r="B431" s="44">
        <v>45674.083333333336</v>
      </c>
      <c r="C431" s="45">
        <v>1769.78053125</v>
      </c>
      <c r="D431" s="45">
        <v>249.9238545325</v>
      </c>
      <c r="E431" s="45">
        <v>2522.139999</v>
      </c>
      <c r="F431" s="45">
        <v>63.304610970999995</v>
      </c>
      <c r="G431" s="45">
        <v>650.06448955240899</v>
      </c>
      <c r="H431" s="45">
        <v>3919.0434529569898</v>
      </c>
      <c r="I431" s="45">
        <v>6273.9434911046201</v>
      </c>
      <c r="J431" s="45">
        <v>358.93814965827806</v>
      </c>
      <c r="K431" s="45">
        <v>992.14187749999996</v>
      </c>
      <c r="L431" s="45">
        <v>1549.23342</v>
      </c>
      <c r="M431" s="35" t="b">
        <v>1</v>
      </c>
      <c r="N431" s="45">
        <v>6632.8816407628983</v>
      </c>
      <c r="O431" s="27"/>
    </row>
    <row r="432" spans="1:15" x14ac:dyDescent="0.25">
      <c r="A432" s="18">
        <f t="shared" si="10"/>
        <v>45674.125</v>
      </c>
      <c r="B432" s="44">
        <v>45674.125</v>
      </c>
      <c r="C432" s="45">
        <v>1787.0515230000001</v>
      </c>
      <c r="D432" s="45">
        <v>245.55675561250001</v>
      </c>
      <c r="E432" s="45">
        <v>2484.6921922500001</v>
      </c>
      <c r="F432" s="45">
        <v>86.930945947499993</v>
      </c>
      <c r="G432" s="45">
        <v>650.78097446590903</v>
      </c>
      <c r="H432" s="45">
        <v>3821.9184529569898</v>
      </c>
      <c r="I432" s="45">
        <v>6220.3362962046194</v>
      </c>
      <c r="J432" s="45">
        <v>356.22957632827701</v>
      </c>
      <c r="K432" s="45">
        <v>1021.3067592</v>
      </c>
      <c r="L432" s="45">
        <v>1479.0582124999999</v>
      </c>
      <c r="M432" s="35" t="b">
        <v>1</v>
      </c>
      <c r="N432" s="45">
        <v>6576.5658725328967</v>
      </c>
      <c r="O432" s="27"/>
    </row>
    <row r="433" spans="1:15" x14ac:dyDescent="0.25">
      <c r="A433" s="18">
        <f t="shared" si="10"/>
        <v>45674.166666666664</v>
      </c>
      <c r="B433" s="44">
        <v>45674.166666666664</v>
      </c>
      <c r="C433" s="45">
        <v>1774.4882507499999</v>
      </c>
      <c r="D433" s="45">
        <v>424.857849225</v>
      </c>
      <c r="E433" s="45">
        <v>2508.7695169999997</v>
      </c>
      <c r="F433" s="45">
        <v>113.074115432</v>
      </c>
      <c r="G433" s="45">
        <v>645.70718650891001</v>
      </c>
      <c r="H433" s="45">
        <v>3776.3634529569899</v>
      </c>
      <c r="I433" s="45">
        <v>6360.4709951846198</v>
      </c>
      <c r="J433" s="45">
        <v>357.67192778827899</v>
      </c>
      <c r="K433" s="45">
        <v>1236.5446113999999</v>
      </c>
      <c r="L433" s="45">
        <v>1288.5728374999999</v>
      </c>
      <c r="M433" s="35" t="b">
        <v>1</v>
      </c>
      <c r="N433" s="45">
        <v>6718.1429229728992</v>
      </c>
      <c r="O433" s="27"/>
    </row>
    <row r="434" spans="1:15" x14ac:dyDescent="0.25">
      <c r="A434" s="18">
        <f t="shared" si="10"/>
        <v>45674.208333333336</v>
      </c>
      <c r="B434" s="44">
        <v>45674.208333333336</v>
      </c>
      <c r="C434" s="45">
        <v>1814.0063257500001</v>
      </c>
      <c r="D434" s="45">
        <v>629.77701870750002</v>
      </c>
      <c r="E434" s="45">
        <v>2644.8606119999999</v>
      </c>
      <c r="F434" s="45">
        <v>155.02261428950001</v>
      </c>
      <c r="G434" s="45">
        <v>640.935913748909</v>
      </c>
      <c r="H434" s="45">
        <v>3473.6444529569899</v>
      </c>
      <c r="I434" s="45">
        <v>7002.3998839346204</v>
      </c>
      <c r="J434" s="45">
        <v>368.03644891827702</v>
      </c>
      <c r="K434" s="45">
        <v>564.79461459999993</v>
      </c>
      <c r="L434" s="45">
        <v>1423.0159900000001</v>
      </c>
      <c r="M434" s="35" t="b">
        <v>1</v>
      </c>
      <c r="N434" s="45">
        <v>7370.4363328528971</v>
      </c>
      <c r="O434" s="27"/>
    </row>
    <row r="435" spans="1:15" x14ac:dyDescent="0.25">
      <c r="A435" s="18">
        <f t="shared" si="10"/>
        <v>45674.25</v>
      </c>
      <c r="B435" s="44">
        <v>45674.25</v>
      </c>
      <c r="C435" s="45">
        <v>1958.23311375</v>
      </c>
      <c r="D435" s="45">
        <v>1816.95249524</v>
      </c>
      <c r="E435" s="45">
        <v>2915.7158267499999</v>
      </c>
      <c r="F435" s="45">
        <v>210.15165258549999</v>
      </c>
      <c r="G435" s="45">
        <v>683.44235020041003</v>
      </c>
      <c r="H435" s="45">
        <v>2575.5144529569898</v>
      </c>
      <c r="I435" s="45">
        <v>8049.7925798646193</v>
      </c>
      <c r="J435" s="45">
        <v>407.00050471827899</v>
      </c>
      <c r="K435" s="45">
        <v>39.0284944</v>
      </c>
      <c r="L435" s="45">
        <v>1664.1883124999999</v>
      </c>
      <c r="M435" s="35" t="b">
        <v>1</v>
      </c>
      <c r="N435" s="45">
        <v>8456.7930845828978</v>
      </c>
      <c r="O435" s="27"/>
    </row>
    <row r="436" spans="1:15" x14ac:dyDescent="0.25">
      <c r="A436" s="18">
        <f t="shared" si="10"/>
        <v>45674.291666666664</v>
      </c>
      <c r="B436" s="44">
        <v>45674.291666666664</v>
      </c>
      <c r="C436" s="45">
        <v>2039.28852125</v>
      </c>
      <c r="D436" s="45">
        <v>4345.2612624800004</v>
      </c>
      <c r="E436" s="45">
        <v>3059.70461325</v>
      </c>
      <c r="F436" s="45">
        <v>219.16518946649998</v>
      </c>
      <c r="G436" s="45">
        <v>793.91332976940805</v>
      </c>
      <c r="H436" s="45">
        <v>2397.9224529569897</v>
      </c>
      <c r="I436" s="45">
        <v>8951.5133319446195</v>
      </c>
      <c r="J436" s="45">
        <v>503.06980922827796</v>
      </c>
      <c r="K436" s="45">
        <v>44.054241999999995</v>
      </c>
      <c r="L436" s="45">
        <v>3356.6179860000002</v>
      </c>
      <c r="M436" s="35" t="b">
        <v>1</v>
      </c>
      <c r="N436" s="45">
        <v>9454.5831411728977</v>
      </c>
      <c r="O436" s="27"/>
    </row>
    <row r="437" spans="1:15" x14ac:dyDescent="0.25">
      <c r="A437" s="18">
        <f t="shared" si="10"/>
        <v>45674.333333333336</v>
      </c>
      <c r="B437" s="44">
        <v>45674.333333333336</v>
      </c>
      <c r="C437" s="45">
        <v>2024.17849275</v>
      </c>
      <c r="D437" s="45">
        <v>5593.9501696424995</v>
      </c>
      <c r="E437" s="45">
        <v>3090.7537232499999</v>
      </c>
      <c r="F437" s="45">
        <v>224.68687043775</v>
      </c>
      <c r="G437" s="45">
        <v>890.74860782566702</v>
      </c>
      <c r="H437" s="45">
        <v>1821.9444529569901</v>
      </c>
      <c r="I437" s="45">
        <v>9358.5584619346209</v>
      </c>
      <c r="J437" s="45">
        <v>535.79256062828108</v>
      </c>
      <c r="K437" s="45">
        <v>3.3124128000000002</v>
      </c>
      <c r="L437" s="45">
        <v>3748.5988815000001</v>
      </c>
      <c r="M437" s="35" t="b">
        <v>1</v>
      </c>
      <c r="N437" s="45">
        <v>9894.3510225629016</v>
      </c>
      <c r="O437" s="27"/>
    </row>
    <row r="438" spans="1:15" x14ac:dyDescent="0.25">
      <c r="A438" s="18">
        <f t="shared" si="10"/>
        <v>45674.375</v>
      </c>
      <c r="B438" s="44">
        <v>45674.375</v>
      </c>
      <c r="C438" s="45">
        <v>2007.2711487499998</v>
      </c>
      <c r="D438" s="45">
        <v>5559.7529112049997</v>
      </c>
      <c r="E438" s="45">
        <v>3093.723422</v>
      </c>
      <c r="F438" s="45">
        <v>196.090943106</v>
      </c>
      <c r="G438" s="45">
        <v>1028.8890013549099</v>
      </c>
      <c r="H438" s="45">
        <v>1446.83945295699</v>
      </c>
      <c r="I438" s="45">
        <v>9324.83589796462</v>
      </c>
      <c r="J438" s="45">
        <v>519.24526910827592</v>
      </c>
      <c r="K438" s="45">
        <v>1.9713893</v>
      </c>
      <c r="L438" s="45">
        <v>3486.5143229999999</v>
      </c>
      <c r="M438" s="35" t="b">
        <v>1</v>
      </c>
      <c r="N438" s="45">
        <v>9844.0811670728963</v>
      </c>
      <c r="O438" s="27"/>
    </row>
    <row r="439" spans="1:15" x14ac:dyDescent="0.25">
      <c r="A439" s="18">
        <f t="shared" si="10"/>
        <v>45674.416666666664</v>
      </c>
      <c r="B439" s="44">
        <v>45674.416666666664</v>
      </c>
      <c r="C439" s="45">
        <v>1996.69312175</v>
      </c>
      <c r="D439" s="45">
        <v>4342.6692019700004</v>
      </c>
      <c r="E439" s="45">
        <v>3103.3900715</v>
      </c>
      <c r="F439" s="45">
        <v>172.93710494624997</v>
      </c>
      <c r="G439" s="45">
        <v>1141.6506834096601</v>
      </c>
      <c r="H439" s="45">
        <v>1939.3274529569899</v>
      </c>
      <c r="I439" s="45">
        <v>9133.9019907146212</v>
      </c>
      <c r="J439" s="45">
        <v>497.02584821828003</v>
      </c>
      <c r="K439" s="45">
        <v>48.776191099999991</v>
      </c>
      <c r="L439" s="45">
        <v>3016.9636065</v>
      </c>
      <c r="M439" s="35" t="b">
        <v>1</v>
      </c>
      <c r="N439" s="45">
        <v>9630.9278389329011</v>
      </c>
      <c r="O439" s="27"/>
    </row>
    <row r="440" spans="1:15" x14ac:dyDescent="0.25">
      <c r="A440" s="18">
        <f t="shared" si="10"/>
        <v>45674.458333333336</v>
      </c>
      <c r="B440" s="44">
        <v>45674.458333333336</v>
      </c>
      <c r="C440" s="45">
        <v>1984.5014785000001</v>
      </c>
      <c r="D440" s="45">
        <v>3915.5531231375003</v>
      </c>
      <c r="E440" s="45">
        <v>3096.1344254999999</v>
      </c>
      <c r="F440" s="45">
        <v>245.17911883075001</v>
      </c>
      <c r="G440" s="45">
        <v>1202.98094765766</v>
      </c>
      <c r="H440" s="45">
        <v>1735.8774529569901</v>
      </c>
      <c r="I440" s="45">
        <v>8853.5042970746181</v>
      </c>
      <c r="J440" s="45">
        <v>474.90214460827701</v>
      </c>
      <c r="K440" s="45">
        <v>28.8286719</v>
      </c>
      <c r="L440" s="45">
        <v>2822.9914329999997</v>
      </c>
      <c r="M440" s="35" t="b">
        <v>1</v>
      </c>
      <c r="N440" s="45">
        <v>9328.4064416828951</v>
      </c>
      <c r="O440" s="27"/>
    </row>
    <row r="441" spans="1:15" x14ac:dyDescent="0.25">
      <c r="A441" s="18">
        <f t="shared" si="10"/>
        <v>45674.5</v>
      </c>
      <c r="B441" s="44">
        <v>45674.5</v>
      </c>
      <c r="C441" s="45">
        <v>1946.8310105</v>
      </c>
      <c r="D441" s="45">
        <v>3678.0477255000001</v>
      </c>
      <c r="E441" s="45">
        <v>2972.965561</v>
      </c>
      <c r="F441" s="45">
        <v>389.44715939974998</v>
      </c>
      <c r="G441" s="45">
        <v>1239.4418889061601</v>
      </c>
      <c r="H441" s="45">
        <v>1551.7184529569899</v>
      </c>
      <c r="I441" s="45">
        <v>8606.0658783446197</v>
      </c>
      <c r="J441" s="45">
        <v>447.14201851828</v>
      </c>
      <c r="K441" s="45">
        <v>69.678012899999985</v>
      </c>
      <c r="L441" s="45">
        <v>2655.5658884999998</v>
      </c>
      <c r="M441" s="35" t="b">
        <v>1</v>
      </c>
      <c r="N441" s="45">
        <v>9053.2078968628994</v>
      </c>
      <c r="O441" s="27"/>
    </row>
    <row r="442" spans="1:15" x14ac:dyDescent="0.25">
      <c r="A442" s="18">
        <f t="shared" si="10"/>
        <v>45674.541666666664</v>
      </c>
      <c r="B442" s="44">
        <v>45674.541666666664</v>
      </c>
      <c r="C442" s="45">
        <v>1957.5893962500002</v>
      </c>
      <c r="D442" s="45">
        <v>3234.8339780625001</v>
      </c>
      <c r="E442" s="45">
        <v>2912.7430079999999</v>
      </c>
      <c r="F442" s="45">
        <v>467.01825757025</v>
      </c>
      <c r="G442" s="45">
        <v>1185.42461226316</v>
      </c>
      <c r="H442" s="45">
        <v>1934.68545295699</v>
      </c>
      <c r="I442" s="45">
        <v>8399.6497593446202</v>
      </c>
      <c r="J442" s="45">
        <v>442.790959858279</v>
      </c>
      <c r="K442" s="45">
        <v>70.014101399999987</v>
      </c>
      <c r="L442" s="45">
        <v>2779.8398845000002</v>
      </c>
      <c r="M442" s="35" t="b">
        <v>1</v>
      </c>
      <c r="N442" s="45">
        <v>8842.4407192028993</v>
      </c>
      <c r="O442" s="27"/>
    </row>
    <row r="443" spans="1:15" x14ac:dyDescent="0.25">
      <c r="A443" s="18">
        <f t="shared" si="10"/>
        <v>45674.583333333336</v>
      </c>
      <c r="B443" s="44">
        <v>45674.583333333336</v>
      </c>
      <c r="C443" s="45">
        <v>1921.4283399999999</v>
      </c>
      <c r="D443" s="45">
        <v>4184.7713163375001</v>
      </c>
      <c r="E443" s="45">
        <v>2950.3866262499996</v>
      </c>
      <c r="F443" s="45">
        <v>404.33795257100002</v>
      </c>
      <c r="G443" s="45">
        <v>1047.12919692742</v>
      </c>
      <c r="H443" s="45">
        <v>1815.9414529569899</v>
      </c>
      <c r="I443" s="45">
        <v>8356.30625308462</v>
      </c>
      <c r="J443" s="45">
        <v>454.45725285828405</v>
      </c>
      <c r="K443" s="45">
        <v>69.156956600000001</v>
      </c>
      <c r="L443" s="45">
        <v>3444.0744224999999</v>
      </c>
      <c r="M443" s="35" t="b">
        <v>1</v>
      </c>
      <c r="N443" s="45">
        <v>8810.7635059429049</v>
      </c>
      <c r="O443" s="27"/>
    </row>
    <row r="444" spans="1:15" x14ac:dyDescent="0.25">
      <c r="A444" s="18">
        <f t="shared" si="10"/>
        <v>45674.625</v>
      </c>
      <c r="B444" s="44">
        <v>45674.625</v>
      </c>
      <c r="C444" s="45">
        <v>1968.1529627500001</v>
      </c>
      <c r="D444" s="45">
        <v>4593.5433971575003</v>
      </c>
      <c r="E444" s="45">
        <v>3056.8345654999998</v>
      </c>
      <c r="F444" s="45">
        <v>298.8283488285</v>
      </c>
      <c r="G444" s="45">
        <v>916.84056426990901</v>
      </c>
      <c r="H444" s="45">
        <v>1575.2234529569901</v>
      </c>
      <c r="I444" s="45">
        <v>8488.1733754946217</v>
      </c>
      <c r="J444" s="45">
        <v>461.91084836827798</v>
      </c>
      <c r="K444" s="45">
        <v>2.9957341</v>
      </c>
      <c r="L444" s="45">
        <v>3456.3433335</v>
      </c>
      <c r="M444" s="35" t="b">
        <v>1</v>
      </c>
      <c r="N444" s="45">
        <v>8950.0842238628993</v>
      </c>
      <c r="O444" s="27"/>
    </row>
    <row r="445" spans="1:15" x14ac:dyDescent="0.25">
      <c r="A445" s="18">
        <f t="shared" si="10"/>
        <v>45674.666666666664</v>
      </c>
      <c r="B445" s="44">
        <v>45674.666666666664</v>
      </c>
      <c r="C445" s="45">
        <v>2124.225203</v>
      </c>
      <c r="D445" s="45">
        <v>4582.6465017049995</v>
      </c>
      <c r="E445" s="45">
        <v>3098.4876129999998</v>
      </c>
      <c r="F445" s="45">
        <v>229.54329136075</v>
      </c>
      <c r="G445" s="45">
        <v>813.88690730016197</v>
      </c>
      <c r="H445" s="45">
        <v>1998.9504529569899</v>
      </c>
      <c r="I445" s="45">
        <v>8719.1752972546201</v>
      </c>
      <c r="J445" s="45">
        <v>477.364037368281</v>
      </c>
      <c r="K445" s="45">
        <v>2.0089157000000002</v>
      </c>
      <c r="L445" s="45">
        <v>3649.1917189999999</v>
      </c>
      <c r="M445" s="35" t="b">
        <v>1</v>
      </c>
      <c r="N445" s="45">
        <v>9196.5393346229012</v>
      </c>
      <c r="O445" s="27"/>
    </row>
    <row r="446" spans="1:15" x14ac:dyDescent="0.25">
      <c r="A446" s="18">
        <f t="shared" si="10"/>
        <v>45674.708333333336</v>
      </c>
      <c r="B446" s="44">
        <v>45674.708333333336</v>
      </c>
      <c r="C446" s="45">
        <v>2172.33717075</v>
      </c>
      <c r="D446" s="45">
        <v>5141.4344485399997</v>
      </c>
      <c r="E446" s="45">
        <v>3117.0437107500002</v>
      </c>
      <c r="F446" s="45">
        <v>193.73135800275</v>
      </c>
      <c r="G446" s="45">
        <v>812.0135500631601</v>
      </c>
      <c r="H446" s="45">
        <v>1980.46645295699</v>
      </c>
      <c r="I446" s="45">
        <v>8975.2892155346199</v>
      </c>
      <c r="J446" s="45">
        <v>509.62126602827897</v>
      </c>
      <c r="K446" s="45">
        <v>3.3523285</v>
      </c>
      <c r="L446" s="45">
        <v>3928.7638810000003</v>
      </c>
      <c r="M446" s="35" t="b">
        <v>1</v>
      </c>
      <c r="N446" s="45">
        <v>9484.910481562898</v>
      </c>
      <c r="O446" s="27"/>
    </row>
    <row r="447" spans="1:15" x14ac:dyDescent="0.25">
      <c r="A447" s="18">
        <f t="shared" si="10"/>
        <v>45674.75</v>
      </c>
      <c r="B447" s="44">
        <v>45674.75</v>
      </c>
      <c r="C447" s="45">
        <v>2161.0369917500002</v>
      </c>
      <c r="D447" s="45">
        <v>5093.0500192850004</v>
      </c>
      <c r="E447" s="45">
        <v>3119.0027612499998</v>
      </c>
      <c r="F447" s="45">
        <v>168.12481795824999</v>
      </c>
      <c r="G447" s="45">
        <v>805.470763302656</v>
      </c>
      <c r="H447" s="45">
        <v>2022.68745295699</v>
      </c>
      <c r="I447" s="45">
        <v>8824.13424693462</v>
      </c>
      <c r="J447" s="45">
        <v>498.01778986827799</v>
      </c>
      <c r="K447" s="45">
        <v>5.3933681999999994</v>
      </c>
      <c r="L447" s="45">
        <v>4041.8274015000002</v>
      </c>
      <c r="M447" s="35" t="b">
        <v>1</v>
      </c>
      <c r="N447" s="45">
        <v>9322.1520368028978</v>
      </c>
      <c r="O447" s="27"/>
    </row>
    <row r="448" spans="1:15" x14ac:dyDescent="0.25">
      <c r="A448" s="18">
        <f t="shared" si="10"/>
        <v>45674.791666666664</v>
      </c>
      <c r="B448" s="44">
        <v>45674.791666666664</v>
      </c>
      <c r="C448" s="45">
        <v>2157.4908095000001</v>
      </c>
      <c r="D448" s="45">
        <v>5208.5515974774999</v>
      </c>
      <c r="E448" s="45">
        <v>3113.8823175000002</v>
      </c>
      <c r="F448" s="45">
        <v>177.29018299949999</v>
      </c>
      <c r="G448" s="45">
        <v>767.63716047891103</v>
      </c>
      <c r="H448" s="45">
        <v>1676.8474529569901</v>
      </c>
      <c r="I448" s="45">
        <v>8427.3790822046212</v>
      </c>
      <c r="J448" s="45">
        <v>466.08383530828297</v>
      </c>
      <c r="K448" s="45">
        <v>2.1317684000000003</v>
      </c>
      <c r="L448" s="45">
        <v>4206.1048350000001</v>
      </c>
      <c r="M448" s="35" t="b">
        <v>1</v>
      </c>
      <c r="N448" s="45">
        <v>8893.4629175129048</v>
      </c>
      <c r="O448" s="27"/>
    </row>
    <row r="449" spans="1:15" x14ac:dyDescent="0.25">
      <c r="A449" s="18">
        <f t="shared" si="10"/>
        <v>45674.833333333336</v>
      </c>
      <c r="B449" s="44">
        <v>45674.833333333336</v>
      </c>
      <c r="C449" s="45">
        <v>2139.5062762499997</v>
      </c>
      <c r="D449" s="45">
        <v>3197.8440292474997</v>
      </c>
      <c r="E449" s="45">
        <v>3092.09408975</v>
      </c>
      <c r="F449" s="45">
        <v>158.89848328100001</v>
      </c>
      <c r="G449" s="45">
        <v>714.61615019740998</v>
      </c>
      <c r="H449" s="45">
        <v>1906.63945295699</v>
      </c>
      <c r="I449" s="45">
        <v>7882.5022746346194</v>
      </c>
      <c r="J449" s="45">
        <v>407.18751314828</v>
      </c>
      <c r="K449" s="45">
        <v>3.7305363999999996</v>
      </c>
      <c r="L449" s="45">
        <v>2916.1781575</v>
      </c>
      <c r="M449" s="35" t="b">
        <v>1</v>
      </c>
      <c r="N449" s="45">
        <v>8289.6897877828997</v>
      </c>
      <c r="O449" s="27"/>
    </row>
    <row r="450" spans="1:15" x14ac:dyDescent="0.25">
      <c r="A450" s="18">
        <f t="shared" si="10"/>
        <v>45674.875</v>
      </c>
      <c r="B450" s="44">
        <v>45674.875</v>
      </c>
      <c r="C450" s="45">
        <v>2098.0701085000001</v>
      </c>
      <c r="D450" s="45">
        <v>1859.7415883825001</v>
      </c>
      <c r="E450" s="45">
        <v>3038.9394525000002</v>
      </c>
      <c r="F450" s="45">
        <v>216.99058387399998</v>
      </c>
      <c r="G450" s="45">
        <v>662.18540406940895</v>
      </c>
      <c r="H450" s="45">
        <v>2041.70645295699</v>
      </c>
      <c r="I450" s="45">
        <v>7352.7900569646199</v>
      </c>
      <c r="J450" s="45">
        <v>379.02070411827697</v>
      </c>
      <c r="K450" s="45">
        <v>68.698766700000007</v>
      </c>
      <c r="L450" s="45">
        <v>2117.1240625</v>
      </c>
      <c r="M450" s="35" t="b">
        <v>1</v>
      </c>
      <c r="N450" s="45">
        <v>7731.8107610828965</v>
      </c>
      <c r="O450" s="27"/>
    </row>
    <row r="451" spans="1:15" x14ac:dyDescent="0.25">
      <c r="A451" s="18">
        <f t="shared" si="10"/>
        <v>45674.916666666664</v>
      </c>
      <c r="B451" s="44">
        <v>45674.916666666664</v>
      </c>
      <c r="C451" s="45">
        <v>2004.2817707500001</v>
      </c>
      <c r="D451" s="45">
        <v>1436.3836110124998</v>
      </c>
      <c r="E451" s="45">
        <v>2949.38562925</v>
      </c>
      <c r="F451" s="45">
        <v>213.06071909049999</v>
      </c>
      <c r="G451" s="45">
        <v>675.94996802290791</v>
      </c>
      <c r="H451" s="45">
        <v>2586.9874529569902</v>
      </c>
      <c r="I451" s="45">
        <v>7150.8961886646202</v>
      </c>
      <c r="J451" s="45">
        <v>386.36549371827402</v>
      </c>
      <c r="K451" s="45">
        <v>49.225548700000004</v>
      </c>
      <c r="L451" s="45">
        <v>2279.5619200000001</v>
      </c>
      <c r="M451" s="35" t="b">
        <v>1</v>
      </c>
      <c r="N451" s="45">
        <v>7537.2616823828939</v>
      </c>
      <c r="O451" s="27"/>
    </row>
    <row r="452" spans="1:15" x14ac:dyDescent="0.25">
      <c r="A452" s="18">
        <f t="shared" si="10"/>
        <v>45674.958333333336</v>
      </c>
      <c r="B452" s="44">
        <v>45674.958333333336</v>
      </c>
      <c r="C452" s="45">
        <v>1899.3801990000002</v>
      </c>
      <c r="D452" s="45">
        <v>723.52940113750003</v>
      </c>
      <c r="E452" s="45">
        <v>2820.8478487500001</v>
      </c>
      <c r="F452" s="45">
        <v>183.32073279799999</v>
      </c>
      <c r="G452" s="45">
        <v>671.40691545040897</v>
      </c>
      <c r="H452" s="45">
        <v>3472.4624529569896</v>
      </c>
      <c r="I452" s="45">
        <v>6752.6376117546206</v>
      </c>
      <c r="J452" s="45">
        <v>383.15041113827601</v>
      </c>
      <c r="K452" s="45">
        <v>16.214402200000002</v>
      </c>
      <c r="L452" s="45">
        <v>2618.9451249999997</v>
      </c>
      <c r="M452" s="35" t="b">
        <v>1</v>
      </c>
      <c r="N452" s="45">
        <v>7135.7880228928971</v>
      </c>
      <c r="O452" s="27"/>
    </row>
    <row r="453" spans="1:15" x14ac:dyDescent="0.25">
      <c r="A453" s="18">
        <f t="shared" si="10"/>
        <v>45675</v>
      </c>
      <c r="B453" s="44">
        <v>45675</v>
      </c>
      <c r="C453" s="45">
        <v>1777.6571469999999</v>
      </c>
      <c r="D453" s="45">
        <v>447.79898776250002</v>
      </c>
      <c r="E453" s="45">
        <v>2764.1764257499999</v>
      </c>
      <c r="F453" s="45">
        <v>125.646787659</v>
      </c>
      <c r="G453" s="45">
        <v>652.19332145441103</v>
      </c>
      <c r="H453" s="45">
        <v>3826.0164529569897</v>
      </c>
      <c r="I453" s="45">
        <v>6503.1388648546199</v>
      </c>
      <c r="J453" s="45">
        <v>365.65766942827901</v>
      </c>
      <c r="K453" s="45">
        <v>261.10630329999998</v>
      </c>
      <c r="L453" s="45">
        <v>2463.5862850000003</v>
      </c>
      <c r="M453" s="35" t="b">
        <v>1</v>
      </c>
      <c r="N453" s="45">
        <v>6868.7965342828993</v>
      </c>
      <c r="O453" s="27"/>
    </row>
    <row r="454" spans="1:15" x14ac:dyDescent="0.25">
      <c r="A454" s="18">
        <f t="shared" si="10"/>
        <v>45675.041666666664</v>
      </c>
      <c r="B454" s="44">
        <v>45675.041666666664</v>
      </c>
      <c r="C454" s="45">
        <v>1747.6208477499999</v>
      </c>
      <c r="D454" s="45">
        <v>487.43473910250003</v>
      </c>
      <c r="E454" s="45">
        <v>2769.9384252499999</v>
      </c>
      <c r="F454" s="45">
        <v>103.277577787</v>
      </c>
      <c r="G454" s="45">
        <v>648.431308386409</v>
      </c>
      <c r="H454" s="45">
        <v>4118.2294529569899</v>
      </c>
      <c r="I454" s="45">
        <v>6198.5206054846194</v>
      </c>
      <c r="J454" s="45">
        <v>375.65532194827699</v>
      </c>
      <c r="K454" s="45">
        <v>873.05797380000001</v>
      </c>
      <c r="L454" s="45">
        <v>2427.6984500000003</v>
      </c>
      <c r="M454" s="35" t="b">
        <v>1</v>
      </c>
      <c r="N454" s="45">
        <v>6574.1759274328961</v>
      </c>
      <c r="O454" s="27"/>
    </row>
    <row r="455" spans="1:15" x14ac:dyDescent="0.25">
      <c r="A455" s="18">
        <f t="shared" si="10"/>
        <v>45675.083333333336</v>
      </c>
      <c r="B455" s="44">
        <v>45675.083333333336</v>
      </c>
      <c r="C455" s="45">
        <v>1762.12065125</v>
      </c>
      <c r="D455" s="45">
        <v>357.08610851750001</v>
      </c>
      <c r="E455" s="45">
        <v>2818.6486732499998</v>
      </c>
      <c r="F455" s="45">
        <v>100.23164504099999</v>
      </c>
      <c r="G455" s="45">
        <v>644.08073304741094</v>
      </c>
      <c r="H455" s="45">
        <v>4113.0394529569894</v>
      </c>
      <c r="I455" s="45">
        <v>6065.7034549546206</v>
      </c>
      <c r="J455" s="45">
        <v>365.11657420827999</v>
      </c>
      <c r="K455" s="45">
        <v>1230.4527499000001</v>
      </c>
      <c r="L455" s="45">
        <v>2133.9344850000002</v>
      </c>
      <c r="M455" s="35" t="b">
        <v>1</v>
      </c>
      <c r="N455" s="45">
        <v>6430.8200291629009</v>
      </c>
      <c r="O455" s="27"/>
    </row>
    <row r="456" spans="1:15" x14ac:dyDescent="0.25">
      <c r="A456" s="18">
        <f t="shared" si="10"/>
        <v>45675.125</v>
      </c>
      <c r="B456" s="44">
        <v>45675.125</v>
      </c>
      <c r="C456" s="45">
        <v>1753.9845725</v>
      </c>
      <c r="D456" s="45">
        <v>451.98400787999998</v>
      </c>
      <c r="E456" s="45">
        <v>2799.4504112499999</v>
      </c>
      <c r="F456" s="45">
        <v>98.435043052499992</v>
      </c>
      <c r="G456" s="45">
        <v>649.52280822340799</v>
      </c>
      <c r="H456" s="45">
        <v>3817.46445295699</v>
      </c>
      <c r="I456" s="45">
        <v>5951.7196946346203</v>
      </c>
      <c r="J456" s="45">
        <v>349.18637552827704</v>
      </c>
      <c r="K456" s="45">
        <v>1228.1015957</v>
      </c>
      <c r="L456" s="45">
        <v>2041.8336299999999</v>
      </c>
      <c r="M456" s="35" t="b">
        <v>1</v>
      </c>
      <c r="N456" s="45">
        <v>6300.9060701628969</v>
      </c>
      <c r="O456" s="27"/>
    </row>
    <row r="457" spans="1:15" x14ac:dyDescent="0.25">
      <c r="A457" s="18">
        <f t="shared" si="10"/>
        <v>45675.166666666664</v>
      </c>
      <c r="B457" s="44">
        <v>45675.166666666664</v>
      </c>
      <c r="C457" s="45">
        <v>1751.79588375</v>
      </c>
      <c r="D457" s="45">
        <v>374.25471781250002</v>
      </c>
      <c r="E457" s="45">
        <v>2623.0819845000001</v>
      </c>
      <c r="F457" s="45">
        <v>77.838345982999996</v>
      </c>
      <c r="G457" s="45">
        <v>649.46914563041207</v>
      </c>
      <c r="H457" s="45">
        <v>4084.6314529569904</v>
      </c>
      <c r="I457" s="45">
        <v>6006.60421445462</v>
      </c>
      <c r="J457" s="45">
        <v>348.11676487828299</v>
      </c>
      <c r="K457" s="45">
        <v>1530.4119288000002</v>
      </c>
      <c r="L457" s="45">
        <v>1675.9386224999998</v>
      </c>
      <c r="M457" s="35" t="b">
        <v>1</v>
      </c>
      <c r="N457" s="45">
        <v>6354.720979332903</v>
      </c>
      <c r="O457" s="27"/>
    </row>
    <row r="458" spans="1:15" x14ac:dyDescent="0.25">
      <c r="A458" s="18">
        <f t="shared" si="10"/>
        <v>45675.208333333336</v>
      </c>
      <c r="B458" s="44">
        <v>45675.208333333336</v>
      </c>
      <c r="C458" s="45">
        <v>1761.7868155000001</v>
      </c>
      <c r="D458" s="45">
        <v>343.90602124000003</v>
      </c>
      <c r="E458" s="45">
        <v>2632.1460152500003</v>
      </c>
      <c r="F458" s="45">
        <v>66.095334911999984</v>
      </c>
      <c r="G458" s="45">
        <v>644.10443699390908</v>
      </c>
      <c r="H458" s="45">
        <v>3938.82345295699</v>
      </c>
      <c r="I458" s="45">
        <v>6304.4334921346199</v>
      </c>
      <c r="J458" s="45">
        <v>349.786010918275</v>
      </c>
      <c r="K458" s="45">
        <v>753.75959379999995</v>
      </c>
      <c r="L458" s="45">
        <v>1978.8829800000001</v>
      </c>
      <c r="M458" s="35" t="b">
        <v>1</v>
      </c>
      <c r="N458" s="45">
        <v>6654.2195030528947</v>
      </c>
      <c r="O458" s="27"/>
    </row>
    <row r="459" spans="1:15" x14ac:dyDescent="0.25">
      <c r="A459" s="18">
        <f t="shared" si="10"/>
        <v>45675.25</v>
      </c>
      <c r="B459" s="44">
        <v>45675.25</v>
      </c>
      <c r="C459" s="45">
        <v>1896.6778247499999</v>
      </c>
      <c r="D459" s="45">
        <v>340.41985369000002</v>
      </c>
      <c r="E459" s="45">
        <v>2728.0965282500001</v>
      </c>
      <c r="F459" s="45">
        <v>74.727169571250002</v>
      </c>
      <c r="G459" s="45">
        <v>645.76924300465998</v>
      </c>
      <c r="H459" s="45">
        <v>4069.6724529569901</v>
      </c>
      <c r="I459" s="45">
        <v>6673.5621844746202</v>
      </c>
      <c r="J459" s="45">
        <v>367.161724548275</v>
      </c>
      <c r="K459" s="45">
        <v>695.78065070000002</v>
      </c>
      <c r="L459" s="45">
        <v>2018.8585125</v>
      </c>
      <c r="M459" s="35" t="b">
        <v>1</v>
      </c>
      <c r="N459" s="45">
        <v>7040.723909022895</v>
      </c>
      <c r="O459" s="27"/>
    </row>
    <row r="460" spans="1:15" x14ac:dyDescent="0.25">
      <c r="A460" s="18">
        <f t="shared" si="10"/>
        <v>45675.291666666664</v>
      </c>
      <c r="B460" s="44">
        <v>45675.291666666664</v>
      </c>
      <c r="C460" s="45">
        <v>1932.0019090000001</v>
      </c>
      <c r="D460" s="45">
        <v>714.28369825499999</v>
      </c>
      <c r="E460" s="45">
        <v>2740.1328395</v>
      </c>
      <c r="F460" s="45">
        <v>108.87516288524999</v>
      </c>
      <c r="G460" s="45">
        <v>685.16433988566098</v>
      </c>
      <c r="H460" s="45">
        <v>3585.6134529569899</v>
      </c>
      <c r="I460" s="45">
        <v>7161.3047217846197</v>
      </c>
      <c r="J460" s="45">
        <v>378.34899719828002</v>
      </c>
      <c r="K460" s="45">
        <v>19.426008500000002</v>
      </c>
      <c r="L460" s="45">
        <v>2206.9916749999998</v>
      </c>
      <c r="M460" s="35" t="b">
        <v>1</v>
      </c>
      <c r="N460" s="45">
        <v>7539.6537189828996</v>
      </c>
      <c r="O460" s="27"/>
    </row>
    <row r="461" spans="1:15" x14ac:dyDescent="0.25">
      <c r="A461" s="18">
        <f t="shared" si="10"/>
        <v>45675.333333333336</v>
      </c>
      <c r="B461" s="44">
        <v>45675.333333333336</v>
      </c>
      <c r="C461" s="45">
        <v>1933.6105687500001</v>
      </c>
      <c r="D461" s="45">
        <v>1209.2759532025</v>
      </c>
      <c r="E461" s="45">
        <v>2886.75358375</v>
      </c>
      <c r="F461" s="45">
        <v>96.311304778500002</v>
      </c>
      <c r="G461" s="45">
        <v>833.42609571491005</v>
      </c>
      <c r="H461" s="45">
        <v>2968.2464529569902</v>
      </c>
      <c r="I461" s="45">
        <v>7571.3700801846198</v>
      </c>
      <c r="J461" s="45">
        <v>396.46052126827703</v>
      </c>
      <c r="K461" s="45">
        <v>4.2408757000000001</v>
      </c>
      <c r="L461" s="45">
        <v>1955.5524820000001</v>
      </c>
      <c r="M461" s="35" t="b">
        <v>1</v>
      </c>
      <c r="N461" s="45">
        <v>7967.8306014528971</v>
      </c>
      <c r="O461" s="27"/>
    </row>
    <row r="462" spans="1:15" x14ac:dyDescent="0.25">
      <c r="A462" s="18">
        <f t="shared" si="10"/>
        <v>45675.375</v>
      </c>
      <c r="B462" s="44">
        <v>45675.375</v>
      </c>
      <c r="C462" s="45">
        <v>1980.4507027500001</v>
      </c>
      <c r="D462" s="45">
        <v>1229.7686969175002</v>
      </c>
      <c r="E462" s="45">
        <v>2929.7121655000001</v>
      </c>
      <c r="F462" s="45">
        <v>130.93561848274999</v>
      </c>
      <c r="G462" s="45">
        <v>1051.86430776566</v>
      </c>
      <c r="H462" s="45">
        <v>2601.8074529569899</v>
      </c>
      <c r="I462" s="45">
        <v>7733.8547406146199</v>
      </c>
      <c r="J462" s="45">
        <v>411.07128725827698</v>
      </c>
      <c r="K462" s="45">
        <v>4.0849674999999994</v>
      </c>
      <c r="L462" s="45">
        <v>1775.527949</v>
      </c>
      <c r="M462" s="35" t="b">
        <v>1</v>
      </c>
      <c r="N462" s="45">
        <v>8144.9260278728971</v>
      </c>
      <c r="O462" s="27"/>
    </row>
    <row r="463" spans="1:15" x14ac:dyDescent="0.25">
      <c r="A463" s="18">
        <f t="shared" si="10"/>
        <v>45675.416666666664</v>
      </c>
      <c r="B463" s="44">
        <v>45675.416666666664</v>
      </c>
      <c r="C463" s="45">
        <v>1957.4525875000002</v>
      </c>
      <c r="D463" s="45">
        <v>1073.4712667899998</v>
      </c>
      <c r="E463" s="45">
        <v>2870.0105825000001</v>
      </c>
      <c r="F463" s="45">
        <v>155.56465707275001</v>
      </c>
      <c r="G463" s="45">
        <v>1312.2995245731599</v>
      </c>
      <c r="H463" s="45">
        <v>2476.2144529569896</v>
      </c>
      <c r="I463" s="45">
        <v>7713.8196135846192</v>
      </c>
      <c r="J463" s="45">
        <v>412.50675890828103</v>
      </c>
      <c r="K463" s="45">
        <v>5.0359919</v>
      </c>
      <c r="L463" s="45">
        <v>1713.650707</v>
      </c>
      <c r="M463" s="35" t="b">
        <v>1</v>
      </c>
      <c r="N463" s="45">
        <v>8126.3263724929002</v>
      </c>
      <c r="O463" s="27"/>
    </row>
    <row r="464" spans="1:15" x14ac:dyDescent="0.25">
      <c r="A464" s="18">
        <f t="shared" si="10"/>
        <v>45675.458333333336</v>
      </c>
      <c r="B464" s="44">
        <v>45675.458333333336</v>
      </c>
      <c r="C464" s="45">
        <v>1927.8053605</v>
      </c>
      <c r="D464" s="45">
        <v>1830.7363191500001</v>
      </c>
      <c r="E464" s="45">
        <v>2719.5990025000001</v>
      </c>
      <c r="F464" s="45">
        <v>154.28681575274999</v>
      </c>
      <c r="G464" s="45">
        <v>1542.7265661131598</v>
      </c>
      <c r="H464" s="45">
        <v>2580.7150029569898</v>
      </c>
      <c r="I464" s="45">
        <v>7517.2258506046201</v>
      </c>
      <c r="J464" s="45">
        <v>411.65032836827504</v>
      </c>
      <c r="K464" s="45">
        <v>8.5840680000000003</v>
      </c>
      <c r="L464" s="45">
        <v>2818.4088200000001</v>
      </c>
      <c r="M464" s="35" t="b">
        <v>1</v>
      </c>
      <c r="N464" s="45">
        <v>7928.8761789728951</v>
      </c>
      <c r="O464" s="27"/>
    </row>
    <row r="465" spans="1:15" x14ac:dyDescent="0.25">
      <c r="A465" s="18">
        <f t="shared" si="10"/>
        <v>45675.5</v>
      </c>
      <c r="B465" s="44">
        <v>45675.5</v>
      </c>
      <c r="C465" s="45">
        <v>1860.75168575</v>
      </c>
      <c r="D465" s="45">
        <v>985.03679703750004</v>
      </c>
      <c r="E465" s="45">
        <v>2571.0138562500001</v>
      </c>
      <c r="F465" s="45">
        <v>158.80438058600001</v>
      </c>
      <c r="G465" s="45">
        <v>1632.63975481241</v>
      </c>
      <c r="H465" s="45">
        <v>3040.4558179569899</v>
      </c>
      <c r="I465" s="45">
        <v>7244.3041179946204</v>
      </c>
      <c r="J465" s="45">
        <v>398.30927569827895</v>
      </c>
      <c r="K465" s="45">
        <v>83.671589699999998</v>
      </c>
      <c r="L465" s="45">
        <v>2522.4173089999999</v>
      </c>
      <c r="M465" s="35" t="b">
        <v>1</v>
      </c>
      <c r="N465" s="45">
        <v>7642.6133936928991</v>
      </c>
      <c r="O465" s="27"/>
    </row>
    <row r="466" spans="1:15" x14ac:dyDescent="0.25">
      <c r="A466" s="18">
        <f t="shared" si="10"/>
        <v>45675.541666666664</v>
      </c>
      <c r="B466" s="44">
        <v>45675.541666666664</v>
      </c>
      <c r="C466" s="45">
        <v>1858.10993375</v>
      </c>
      <c r="D466" s="45">
        <v>929.47878025</v>
      </c>
      <c r="E466" s="45">
        <v>2621.6218909999998</v>
      </c>
      <c r="F466" s="45">
        <v>86.441276933000012</v>
      </c>
      <c r="G466" s="45">
        <v>1558.40328694291</v>
      </c>
      <c r="H466" s="45">
        <v>2943.1771479569898</v>
      </c>
      <c r="I466" s="45">
        <v>7017.2164723646201</v>
      </c>
      <c r="J466" s="45">
        <v>371.03123266827504</v>
      </c>
      <c r="K466" s="45">
        <v>191.19568580000001</v>
      </c>
      <c r="L466" s="45">
        <v>2417.7889260000002</v>
      </c>
      <c r="M466" s="35" t="b">
        <v>1</v>
      </c>
      <c r="N466" s="45">
        <v>7388.2477050328953</v>
      </c>
      <c r="O466" s="27"/>
    </row>
    <row r="467" spans="1:15" x14ac:dyDescent="0.25">
      <c r="A467" s="18">
        <f t="shared" si="10"/>
        <v>45675.583333333336</v>
      </c>
      <c r="B467" s="44">
        <v>45675.583333333336</v>
      </c>
      <c r="C467" s="45">
        <v>1897.9876864999999</v>
      </c>
      <c r="D467" s="45">
        <v>780.51437716250007</v>
      </c>
      <c r="E467" s="45">
        <v>2748.2814664999996</v>
      </c>
      <c r="F467" s="45">
        <v>81.808567170250001</v>
      </c>
      <c r="G467" s="45">
        <v>1261.3696197531601</v>
      </c>
      <c r="H467" s="45">
        <v>3228.6607479569898</v>
      </c>
      <c r="I467" s="45">
        <v>6983.2246203546192</v>
      </c>
      <c r="J467" s="45">
        <v>371.02411278827901</v>
      </c>
      <c r="K467" s="45">
        <v>28.4669174</v>
      </c>
      <c r="L467" s="45">
        <v>2615.9068145000001</v>
      </c>
      <c r="M467" s="35" t="b">
        <v>1</v>
      </c>
      <c r="N467" s="45">
        <v>7354.2487331428983</v>
      </c>
      <c r="O467" s="27"/>
    </row>
    <row r="468" spans="1:15" x14ac:dyDescent="0.25">
      <c r="A468" s="18">
        <f t="shared" si="10"/>
        <v>45675.625</v>
      </c>
      <c r="B468" s="44">
        <v>45675.625</v>
      </c>
      <c r="C468" s="45">
        <v>1980.0638522499999</v>
      </c>
      <c r="D468" s="45">
        <v>2588.3303793999999</v>
      </c>
      <c r="E468" s="45">
        <v>2855.1587747499998</v>
      </c>
      <c r="F468" s="45">
        <v>86.022828508499998</v>
      </c>
      <c r="G468" s="45">
        <v>925.21815030741209</v>
      </c>
      <c r="H468" s="45">
        <v>2068.4246479569897</v>
      </c>
      <c r="I468" s="45">
        <v>7229.9956360346205</v>
      </c>
      <c r="J468" s="45">
        <v>384.23149963828098</v>
      </c>
      <c r="K468" s="45">
        <v>3.2117040000000001</v>
      </c>
      <c r="L468" s="45">
        <v>2885.7797934999999</v>
      </c>
      <c r="M468" s="35" t="b">
        <v>1</v>
      </c>
      <c r="N468" s="45">
        <v>7614.2271356729016</v>
      </c>
      <c r="O468" s="27"/>
    </row>
    <row r="469" spans="1:15" x14ac:dyDescent="0.25">
      <c r="A469" s="18">
        <f t="shared" si="10"/>
        <v>45675.666666666664</v>
      </c>
      <c r="B469" s="44">
        <v>45675.666666666664</v>
      </c>
      <c r="C469" s="45">
        <v>1987.72575325</v>
      </c>
      <c r="D469" s="45">
        <v>4134.8805071825</v>
      </c>
      <c r="E469" s="45">
        <v>2925.4775060000002</v>
      </c>
      <c r="F469" s="45">
        <v>94.640892678499995</v>
      </c>
      <c r="G469" s="45">
        <v>765.96737414491099</v>
      </c>
      <c r="H469" s="45">
        <v>1832.99345295699</v>
      </c>
      <c r="I469" s="45">
        <v>7567.4205227246202</v>
      </c>
      <c r="J469" s="45">
        <v>424.62907088828001</v>
      </c>
      <c r="K469" s="45">
        <v>2.4118616000000004</v>
      </c>
      <c r="L469" s="45">
        <v>3747.2240310000002</v>
      </c>
      <c r="M469" s="35" t="b">
        <v>1</v>
      </c>
      <c r="N469" s="45">
        <v>7992.0495936129</v>
      </c>
      <c r="O469" s="27"/>
    </row>
    <row r="470" spans="1:15" x14ac:dyDescent="0.25">
      <c r="A470" s="18">
        <f t="shared" si="10"/>
        <v>45675.708333333336</v>
      </c>
      <c r="B470" s="44">
        <v>45675.708333333336</v>
      </c>
      <c r="C470" s="45">
        <v>2019.3271864999999</v>
      </c>
      <c r="D470" s="45">
        <v>4862.3475868674996</v>
      </c>
      <c r="E470" s="45">
        <v>3006.1227757500001</v>
      </c>
      <c r="F470" s="45">
        <v>107.33995107699999</v>
      </c>
      <c r="G470" s="45">
        <v>752.34654197141504</v>
      </c>
      <c r="H470" s="45">
        <v>1852.13045295699</v>
      </c>
      <c r="I470" s="45">
        <v>7921.1525522246202</v>
      </c>
      <c r="J470" s="45">
        <v>450.65438959828396</v>
      </c>
      <c r="K470" s="45">
        <v>2.1286803000000001</v>
      </c>
      <c r="L470" s="45">
        <v>4225.6788729999998</v>
      </c>
      <c r="M470" s="35" t="b">
        <v>1</v>
      </c>
      <c r="N470" s="45">
        <v>8371.8069418229043</v>
      </c>
      <c r="O470" s="27"/>
    </row>
    <row r="471" spans="1:15" x14ac:dyDescent="0.25">
      <c r="A471" s="18">
        <f t="shared" si="10"/>
        <v>45675.75</v>
      </c>
      <c r="B471" s="44">
        <v>45675.75</v>
      </c>
      <c r="C471" s="45">
        <v>2016.858203</v>
      </c>
      <c r="D471" s="45">
        <v>4845.7898253799995</v>
      </c>
      <c r="E471" s="45">
        <v>3020.3255667499998</v>
      </c>
      <c r="F471" s="45">
        <v>102.9710430035</v>
      </c>
      <c r="G471" s="45">
        <v>773.16691625240901</v>
      </c>
      <c r="H471" s="45">
        <v>1595.79145295699</v>
      </c>
      <c r="I471" s="45">
        <v>7835.1116022546203</v>
      </c>
      <c r="J471" s="45">
        <v>432.38139838828005</v>
      </c>
      <c r="K471" s="45">
        <v>2.1360647000000004</v>
      </c>
      <c r="L471" s="45">
        <v>4085.2739420000003</v>
      </c>
      <c r="M471" s="35" t="b">
        <v>1</v>
      </c>
      <c r="N471" s="45">
        <v>8267.4930006429004</v>
      </c>
      <c r="O471" s="27"/>
    </row>
    <row r="472" spans="1:15" x14ac:dyDescent="0.25">
      <c r="A472" s="18">
        <f t="shared" si="10"/>
        <v>45675.791666666664</v>
      </c>
      <c r="B472" s="44">
        <v>45675.791666666664</v>
      </c>
      <c r="C472" s="45">
        <v>2026.64643875</v>
      </c>
      <c r="D472" s="45">
        <v>4868.0966156149998</v>
      </c>
      <c r="E472" s="45">
        <v>3020.0992112499998</v>
      </c>
      <c r="F472" s="45">
        <v>103.0246992415</v>
      </c>
      <c r="G472" s="45">
        <v>772.864490869409</v>
      </c>
      <c r="H472" s="45">
        <v>1351.5844529569899</v>
      </c>
      <c r="I472" s="45">
        <v>7542.3947312046193</v>
      </c>
      <c r="J472" s="45">
        <v>413.09543487827796</v>
      </c>
      <c r="K472" s="45">
        <v>2.1365295999999998</v>
      </c>
      <c r="L472" s="45">
        <v>4184.6892129999997</v>
      </c>
      <c r="M472" s="35" t="b">
        <v>1</v>
      </c>
      <c r="N472" s="45">
        <v>7955.4901660828973</v>
      </c>
      <c r="O472" s="27"/>
    </row>
    <row r="473" spans="1:15" x14ac:dyDescent="0.25">
      <c r="A473" s="18">
        <f t="shared" si="10"/>
        <v>45675.833333333336</v>
      </c>
      <c r="B473" s="44">
        <v>45675.833333333336</v>
      </c>
      <c r="C473" s="45">
        <v>2036.4392337500001</v>
      </c>
      <c r="D473" s="45">
        <v>3228.3881283300002</v>
      </c>
      <c r="E473" s="45">
        <v>2999.9367610000004</v>
      </c>
      <c r="F473" s="45">
        <v>93.338754191999996</v>
      </c>
      <c r="G473" s="45">
        <v>683.55464540390903</v>
      </c>
      <c r="H473" s="45">
        <v>1595.34945295699</v>
      </c>
      <c r="I473" s="45">
        <v>7153.1215041346204</v>
      </c>
      <c r="J473" s="45">
        <v>375.86639879827703</v>
      </c>
      <c r="K473" s="45">
        <v>2.3355747</v>
      </c>
      <c r="L473" s="45">
        <v>3105.6834979999999</v>
      </c>
      <c r="M473" s="35" t="b">
        <v>1</v>
      </c>
      <c r="N473" s="45">
        <v>7528.9879029328977</v>
      </c>
      <c r="O473" s="27"/>
    </row>
    <row r="474" spans="1:15" x14ac:dyDescent="0.25">
      <c r="A474" s="18">
        <f t="shared" si="10"/>
        <v>45675.875</v>
      </c>
      <c r="B474" s="44">
        <v>45675.875</v>
      </c>
      <c r="C474" s="45">
        <v>2019.34646625</v>
      </c>
      <c r="D474" s="45">
        <v>1767.122164595</v>
      </c>
      <c r="E474" s="45">
        <v>2974.6583839999998</v>
      </c>
      <c r="F474" s="45">
        <v>88.233459503000006</v>
      </c>
      <c r="G474" s="45">
        <v>639.15369547790999</v>
      </c>
      <c r="H474" s="45">
        <v>2294.7254529569896</v>
      </c>
      <c r="I474" s="45">
        <v>6752.2220767846202</v>
      </c>
      <c r="J474" s="45">
        <v>352.93999129827807</v>
      </c>
      <c r="K474" s="45">
        <v>4.0078911999999995</v>
      </c>
      <c r="L474" s="45">
        <v>2674.0696634999999</v>
      </c>
      <c r="M474" s="35" t="b">
        <v>1</v>
      </c>
      <c r="N474" s="45">
        <v>7105.1620680828983</v>
      </c>
      <c r="O474" s="27"/>
    </row>
    <row r="475" spans="1:15" x14ac:dyDescent="0.25">
      <c r="A475" s="18">
        <f t="shared" si="10"/>
        <v>45675.916666666664</v>
      </c>
      <c r="B475" s="44">
        <v>45675.916666666664</v>
      </c>
      <c r="C475" s="45">
        <v>1908.8528112499998</v>
      </c>
      <c r="D475" s="45">
        <v>935.66552585749992</v>
      </c>
      <c r="E475" s="45">
        <v>2916.5843722499999</v>
      </c>
      <c r="F475" s="45">
        <v>105.441568651</v>
      </c>
      <c r="G475" s="45">
        <v>639.27240103740792</v>
      </c>
      <c r="H475" s="45">
        <v>3087.5974529569899</v>
      </c>
      <c r="I475" s="45">
        <v>6698.3150937946193</v>
      </c>
      <c r="J475" s="45">
        <v>356.13168670827599</v>
      </c>
      <c r="K475" s="45">
        <v>181.3475885</v>
      </c>
      <c r="L475" s="45">
        <v>2357.6197630000001</v>
      </c>
      <c r="M475" s="35" t="b">
        <v>1</v>
      </c>
      <c r="N475" s="45">
        <v>7054.4467805028953</v>
      </c>
      <c r="O475" s="27"/>
    </row>
    <row r="476" spans="1:15" x14ac:dyDescent="0.25">
      <c r="A476" s="18">
        <f t="shared" si="10"/>
        <v>45675.958333333336</v>
      </c>
      <c r="B476" s="44">
        <v>45675.958333333336</v>
      </c>
      <c r="C476" s="45">
        <v>1851.6142024999999</v>
      </c>
      <c r="D476" s="45">
        <v>474.52854448750003</v>
      </c>
      <c r="E476" s="45">
        <v>2749.4026332499998</v>
      </c>
      <c r="F476" s="45">
        <v>124.16851752699999</v>
      </c>
      <c r="G476" s="45">
        <v>630.97035681141097</v>
      </c>
      <c r="H476" s="45">
        <v>3452.69645295699</v>
      </c>
      <c r="I476" s="45">
        <v>6297.7073278546204</v>
      </c>
      <c r="J476" s="45">
        <v>345.02790477827801</v>
      </c>
      <c r="K476" s="45">
        <v>107.47082039999999</v>
      </c>
      <c r="L476" s="45">
        <v>2533.1746544999996</v>
      </c>
      <c r="M476" s="35" t="b">
        <v>1</v>
      </c>
      <c r="N476" s="45">
        <v>6642.7352326328983</v>
      </c>
      <c r="O476" s="27"/>
    </row>
    <row r="477" spans="1:15" x14ac:dyDescent="0.25">
      <c r="A477" s="18">
        <f t="shared" si="10"/>
        <v>45676</v>
      </c>
      <c r="B477" s="44">
        <v>45676</v>
      </c>
      <c r="C477" s="45">
        <v>1714.1810295</v>
      </c>
      <c r="D477" s="45">
        <v>554.97443756249993</v>
      </c>
      <c r="E477" s="45">
        <v>2538.6687377500002</v>
      </c>
      <c r="F477" s="45">
        <v>126.86363486400001</v>
      </c>
      <c r="G477" s="45">
        <v>644.52315219940897</v>
      </c>
      <c r="H477" s="45">
        <v>3578.5984529569901</v>
      </c>
      <c r="I477" s="45">
        <v>6112.9892764846199</v>
      </c>
      <c r="J477" s="45">
        <v>347.06568334827699</v>
      </c>
      <c r="K477" s="45">
        <v>296.68710800000002</v>
      </c>
      <c r="L477" s="45">
        <v>2401.0673770000003</v>
      </c>
      <c r="M477" s="35" t="b">
        <v>1</v>
      </c>
      <c r="N477" s="45">
        <v>6460.0549598328971</v>
      </c>
      <c r="O477" s="27"/>
    </row>
    <row r="478" spans="1:15" x14ac:dyDescent="0.25">
      <c r="A478" s="18">
        <f t="shared" si="10"/>
        <v>45676.041666666664</v>
      </c>
      <c r="B478" s="44">
        <v>45676.041666666664</v>
      </c>
      <c r="C478" s="45">
        <v>1700.3230707500002</v>
      </c>
      <c r="D478" s="45">
        <v>642.91782690000002</v>
      </c>
      <c r="E478" s="45">
        <v>2355.2752005000002</v>
      </c>
      <c r="F478" s="45">
        <v>121.653836889</v>
      </c>
      <c r="G478" s="45">
        <v>662.60849060690998</v>
      </c>
      <c r="H478" s="45">
        <v>3431.57145295699</v>
      </c>
      <c r="I478" s="45">
        <v>5867.2708960546197</v>
      </c>
      <c r="J478" s="45">
        <v>348.79251644827906</v>
      </c>
      <c r="K478" s="45">
        <v>77.303620100000003</v>
      </c>
      <c r="L478" s="45">
        <v>2620.9828460000003</v>
      </c>
      <c r="M478" s="35" t="b">
        <v>1</v>
      </c>
      <c r="N478" s="45">
        <v>6216.0634125028992</v>
      </c>
      <c r="O478" s="27"/>
    </row>
    <row r="479" spans="1:15" x14ac:dyDescent="0.25">
      <c r="A479" s="18">
        <f t="shared" si="10"/>
        <v>45676.083333333336</v>
      </c>
      <c r="B479" s="44">
        <v>45676.083333333336</v>
      </c>
      <c r="C479" s="45">
        <v>1683.22187375</v>
      </c>
      <c r="D479" s="45">
        <v>237.19790331249999</v>
      </c>
      <c r="E479" s="45">
        <v>2254.5067972500001</v>
      </c>
      <c r="F479" s="45">
        <v>127.128368321</v>
      </c>
      <c r="G479" s="45">
        <v>652.04146334240795</v>
      </c>
      <c r="H479" s="45">
        <v>3921.8174529569897</v>
      </c>
      <c r="I479" s="45">
        <v>5788.9335333446206</v>
      </c>
      <c r="J479" s="45">
        <v>362.32212998827498</v>
      </c>
      <c r="K479" s="45">
        <v>766.21906860000013</v>
      </c>
      <c r="L479" s="45">
        <v>1958.4391270000001</v>
      </c>
      <c r="M479" s="35" t="b">
        <v>1</v>
      </c>
      <c r="N479" s="45">
        <v>6151.2556633328959</v>
      </c>
      <c r="O479" s="27"/>
    </row>
    <row r="480" spans="1:15" x14ac:dyDescent="0.25">
      <c r="A480" s="18">
        <f t="shared" si="10"/>
        <v>45676.125</v>
      </c>
      <c r="B480" s="44">
        <v>45676.125</v>
      </c>
      <c r="C480" s="45">
        <v>1653.00130225</v>
      </c>
      <c r="D480" s="45">
        <v>218.81678066999999</v>
      </c>
      <c r="E480" s="45">
        <v>2227.87258625</v>
      </c>
      <c r="F480" s="45">
        <v>121.15879041299999</v>
      </c>
      <c r="G480" s="45">
        <v>636.56894085290901</v>
      </c>
      <c r="H480" s="45">
        <v>3794.2514529569899</v>
      </c>
      <c r="I480" s="45">
        <v>5698.5907793446195</v>
      </c>
      <c r="J480" s="45">
        <v>363.74764714827899</v>
      </c>
      <c r="K480" s="45">
        <v>758.20273390000011</v>
      </c>
      <c r="L480" s="45">
        <v>1831.1286930000001</v>
      </c>
      <c r="M480" s="35" t="b">
        <v>1</v>
      </c>
      <c r="N480" s="45">
        <v>6062.3384264928982</v>
      </c>
      <c r="O480" s="27"/>
    </row>
    <row r="481" spans="1:15" x14ac:dyDescent="0.25">
      <c r="A481" s="18">
        <f t="shared" si="10"/>
        <v>45676.166666666664</v>
      </c>
      <c r="B481" s="44">
        <v>45676.166666666664</v>
      </c>
      <c r="C481" s="45">
        <v>1646.85259675</v>
      </c>
      <c r="D481" s="45">
        <v>227.89845031499999</v>
      </c>
      <c r="E481" s="45">
        <v>2225.8697665</v>
      </c>
      <c r="F481" s="45">
        <v>110.498990857</v>
      </c>
      <c r="G481" s="45">
        <v>635.18632680390999</v>
      </c>
      <c r="H481" s="45">
        <v>3858.8424529569897</v>
      </c>
      <c r="I481" s="45">
        <v>5731.6559668346199</v>
      </c>
      <c r="J481" s="45">
        <v>365.93249464827795</v>
      </c>
      <c r="K481" s="45">
        <v>790.2370032</v>
      </c>
      <c r="L481" s="45">
        <v>1817.3231195000001</v>
      </c>
      <c r="M481" s="35" t="b">
        <v>1</v>
      </c>
      <c r="N481" s="45">
        <v>6097.5884614828974</v>
      </c>
      <c r="O481" s="27"/>
    </row>
    <row r="482" spans="1:15" x14ac:dyDescent="0.25">
      <c r="A482" s="18">
        <f t="shared" si="10"/>
        <v>45676.208333333336</v>
      </c>
      <c r="B482" s="44">
        <v>45676.208333333336</v>
      </c>
      <c r="C482" s="45">
        <v>1659.919922</v>
      </c>
      <c r="D482" s="45">
        <v>211.37443392</v>
      </c>
      <c r="E482" s="45">
        <v>2255.8640987499998</v>
      </c>
      <c r="F482" s="45">
        <v>113.46436298199998</v>
      </c>
      <c r="G482" s="45">
        <v>620.87398468390904</v>
      </c>
      <c r="H482" s="45">
        <v>4128.6324529569902</v>
      </c>
      <c r="I482" s="45">
        <v>5920.3149754346205</v>
      </c>
      <c r="J482" s="45">
        <v>367.42584355827802</v>
      </c>
      <c r="K482" s="45">
        <v>910.04947129999994</v>
      </c>
      <c r="L482" s="45">
        <v>1792.3389649999999</v>
      </c>
      <c r="M482" s="35" t="b">
        <v>1</v>
      </c>
      <c r="N482" s="45">
        <v>6287.7408189928983</v>
      </c>
      <c r="O482" s="27"/>
    </row>
    <row r="483" spans="1:15" x14ac:dyDescent="0.25">
      <c r="A483" s="18">
        <f t="shared" si="10"/>
        <v>45676.25</v>
      </c>
      <c r="B483" s="44">
        <v>45676.25</v>
      </c>
      <c r="C483" s="45">
        <v>1749.04905975</v>
      </c>
      <c r="D483" s="45">
        <v>251.7518011725</v>
      </c>
      <c r="E483" s="45">
        <v>2286.029618</v>
      </c>
      <c r="F483" s="45">
        <v>136.93044315325</v>
      </c>
      <c r="G483" s="45">
        <v>623.65093035016002</v>
      </c>
      <c r="H483" s="45">
        <v>4129.3884529569896</v>
      </c>
      <c r="I483" s="45">
        <v>6151.1077409346199</v>
      </c>
      <c r="J483" s="45">
        <v>375.41916354827703</v>
      </c>
      <c r="K483" s="45">
        <v>732.10527139999999</v>
      </c>
      <c r="L483" s="45">
        <v>1918.1681295000001</v>
      </c>
      <c r="M483" s="35" t="b">
        <v>1</v>
      </c>
      <c r="N483" s="45">
        <v>6526.5269044828965</v>
      </c>
      <c r="O483" s="27"/>
    </row>
    <row r="484" spans="1:15" x14ac:dyDescent="0.25">
      <c r="A484" s="18">
        <f t="shared" si="10"/>
        <v>45676.291666666664</v>
      </c>
      <c r="B484" s="44">
        <v>45676.291666666664</v>
      </c>
      <c r="C484" s="45">
        <v>1862.0563187499999</v>
      </c>
      <c r="D484" s="45">
        <v>302.82572442750001</v>
      </c>
      <c r="E484" s="45">
        <v>2282.6812479999999</v>
      </c>
      <c r="F484" s="45">
        <v>149.52791335724999</v>
      </c>
      <c r="G484" s="45">
        <v>644.883103891161</v>
      </c>
      <c r="H484" s="45">
        <v>3856.29445295699</v>
      </c>
      <c r="I484" s="45">
        <v>6578.97053317462</v>
      </c>
      <c r="J484" s="45">
        <v>385.31692720827698</v>
      </c>
      <c r="K484" s="45">
        <v>417.60301750000002</v>
      </c>
      <c r="L484" s="45">
        <v>1716.3782835000002</v>
      </c>
      <c r="M484" s="35" t="b">
        <v>1</v>
      </c>
      <c r="N484" s="45">
        <v>6964.2874603828968</v>
      </c>
      <c r="O484" s="27"/>
    </row>
    <row r="485" spans="1:15" x14ac:dyDescent="0.25">
      <c r="A485" s="18">
        <f t="shared" si="10"/>
        <v>45676.333333333336</v>
      </c>
      <c r="B485" s="44">
        <v>45676.333333333336</v>
      </c>
      <c r="C485" s="45">
        <v>1871.39110125</v>
      </c>
      <c r="D485" s="45">
        <v>275.87199316750002</v>
      </c>
      <c r="E485" s="45">
        <v>2356.9062795</v>
      </c>
      <c r="F485" s="45">
        <v>137.937813503</v>
      </c>
      <c r="G485" s="45">
        <v>771.76863143540902</v>
      </c>
      <c r="H485" s="45">
        <v>3913.61145295699</v>
      </c>
      <c r="I485" s="45">
        <v>6986.5361145946199</v>
      </c>
      <c r="J485" s="45">
        <v>419.59504221827905</v>
      </c>
      <c r="K485" s="45">
        <v>513.38881249999997</v>
      </c>
      <c r="L485" s="45">
        <v>1407.9673025</v>
      </c>
      <c r="M485" s="35" t="b">
        <v>1</v>
      </c>
      <c r="N485" s="45">
        <v>7406.1311568128986</v>
      </c>
      <c r="O485" s="27"/>
    </row>
    <row r="486" spans="1:15" x14ac:dyDescent="0.25">
      <c r="A486" s="18">
        <f t="shared" si="10"/>
        <v>45676.375</v>
      </c>
      <c r="B486" s="44">
        <v>45676.375</v>
      </c>
      <c r="C486" s="45">
        <v>1867.3264752499999</v>
      </c>
      <c r="D486" s="45">
        <v>644.40980446500009</v>
      </c>
      <c r="E486" s="45">
        <v>2414.086491</v>
      </c>
      <c r="F486" s="45">
        <v>146.15193356475001</v>
      </c>
      <c r="G486" s="45">
        <v>1027.3238932561599</v>
      </c>
      <c r="H486" s="45">
        <v>3566.2819729569896</v>
      </c>
      <c r="I486" s="45">
        <v>7218.0358522646193</v>
      </c>
      <c r="J486" s="45">
        <v>435.32014022827502</v>
      </c>
      <c r="K486" s="45">
        <v>232.56380949999999</v>
      </c>
      <c r="L486" s="45">
        <v>1779.6607684999999</v>
      </c>
      <c r="M486" s="35" t="b">
        <v>1</v>
      </c>
      <c r="N486" s="45">
        <v>7653.3559924928941</v>
      </c>
      <c r="O486" s="27"/>
    </row>
    <row r="487" spans="1:15" x14ac:dyDescent="0.25">
      <c r="A487" s="18">
        <f t="shared" si="10"/>
        <v>45676.416666666664</v>
      </c>
      <c r="B487" s="44">
        <v>45676.416666666664</v>
      </c>
      <c r="C487" s="45">
        <v>1831.14211925</v>
      </c>
      <c r="D487" s="45">
        <v>726.18855991499993</v>
      </c>
      <c r="E487" s="45">
        <v>2436.560966</v>
      </c>
      <c r="F487" s="45">
        <v>163.29188304425</v>
      </c>
      <c r="G487" s="45">
        <v>1295.2930548366598</v>
      </c>
      <c r="H487" s="45">
        <v>3940.4513579569898</v>
      </c>
      <c r="I487" s="45">
        <v>7298.04390782462</v>
      </c>
      <c r="J487" s="45">
        <v>446.66791647827995</v>
      </c>
      <c r="K487" s="45">
        <v>513.83229719999997</v>
      </c>
      <c r="L487" s="45">
        <v>2134.3838194999998</v>
      </c>
      <c r="M487" s="35" t="b">
        <v>1</v>
      </c>
      <c r="N487" s="45">
        <v>7744.7118243028999</v>
      </c>
      <c r="O487" s="27"/>
    </row>
    <row r="488" spans="1:15" x14ac:dyDescent="0.25">
      <c r="A488" s="18">
        <f t="shared" si="10"/>
        <v>45676.458333333336</v>
      </c>
      <c r="B488" s="44">
        <v>45676.458333333336</v>
      </c>
      <c r="C488" s="45">
        <v>1782.8536325</v>
      </c>
      <c r="D488" s="45">
        <v>415.67105373250001</v>
      </c>
      <c r="E488" s="45">
        <v>2434.3506500000003</v>
      </c>
      <c r="F488" s="45">
        <v>173.562884024</v>
      </c>
      <c r="G488" s="45">
        <v>1507.4883559094101</v>
      </c>
      <c r="H488" s="45">
        <v>4340.36481795699</v>
      </c>
      <c r="I488" s="45">
        <v>7244.5728044746202</v>
      </c>
      <c r="J488" s="45">
        <v>453.65020004827801</v>
      </c>
      <c r="K488" s="45">
        <v>637.0032506</v>
      </c>
      <c r="L488" s="45">
        <v>2319.0651389999998</v>
      </c>
      <c r="M488" s="35" t="b">
        <v>1</v>
      </c>
      <c r="N488" s="45">
        <v>7698.223004522898</v>
      </c>
      <c r="O488" s="27"/>
    </row>
    <row r="489" spans="1:15" x14ac:dyDescent="0.25">
      <c r="A489" s="18">
        <f t="shared" si="10"/>
        <v>45676.5</v>
      </c>
      <c r="B489" s="44">
        <v>45676.5</v>
      </c>
      <c r="C489" s="45">
        <v>1779.1422622499999</v>
      </c>
      <c r="D489" s="45">
        <v>551.57326588750004</v>
      </c>
      <c r="E489" s="45">
        <v>2440.2337802500001</v>
      </c>
      <c r="F489" s="45">
        <v>168.7350200745</v>
      </c>
      <c r="G489" s="45">
        <v>1593.1418463839102</v>
      </c>
      <c r="H489" s="45">
        <v>4560.5303479569902</v>
      </c>
      <c r="I489" s="45">
        <v>7007.8394966546202</v>
      </c>
      <c r="J489" s="45">
        <v>455.44892674827798</v>
      </c>
      <c r="K489" s="45">
        <v>1069.6828829000001</v>
      </c>
      <c r="L489" s="45">
        <v>2560.3852165000003</v>
      </c>
      <c r="M489" s="35" t="b">
        <v>1</v>
      </c>
      <c r="N489" s="45">
        <v>7463.2884234028979</v>
      </c>
      <c r="O489" s="27"/>
    </row>
    <row r="490" spans="1:15" x14ac:dyDescent="0.25">
      <c r="A490" s="18">
        <f t="shared" si="10"/>
        <v>45676.541666666664</v>
      </c>
      <c r="B490" s="44">
        <v>45676.541666666664</v>
      </c>
      <c r="C490" s="45">
        <v>1770.350418</v>
      </c>
      <c r="D490" s="45">
        <v>270.36055858750001</v>
      </c>
      <c r="E490" s="45">
        <v>2435.7808939699999</v>
      </c>
      <c r="F490" s="45">
        <v>183.11819207400001</v>
      </c>
      <c r="G490" s="45">
        <v>1480.3112680244101</v>
      </c>
      <c r="H490" s="45">
        <v>4799.1507379569894</v>
      </c>
      <c r="I490" s="45">
        <v>6765.1630452746194</v>
      </c>
      <c r="J490" s="45">
        <v>432.83610053828198</v>
      </c>
      <c r="K490" s="45">
        <v>1479.7512922999999</v>
      </c>
      <c r="L490" s="45">
        <v>2261.3216305000001</v>
      </c>
      <c r="M490" s="35" t="b">
        <v>1</v>
      </c>
      <c r="N490" s="45">
        <v>7197.9991458129016</v>
      </c>
      <c r="O490" s="27"/>
    </row>
    <row r="491" spans="1:15" x14ac:dyDescent="0.25">
      <c r="A491" s="18">
        <f t="shared" si="10"/>
        <v>45676.583333333336</v>
      </c>
      <c r="B491" s="44">
        <v>45676.583333333336</v>
      </c>
      <c r="C491" s="45">
        <v>1798.69165475</v>
      </c>
      <c r="D491" s="45">
        <v>208.88521187499998</v>
      </c>
      <c r="E491" s="45">
        <v>2432.0432340800003</v>
      </c>
      <c r="F491" s="45">
        <v>207.74048407124999</v>
      </c>
      <c r="G491" s="45">
        <v>1225.0549690796599</v>
      </c>
      <c r="H491" s="45">
        <v>4849.1304529569898</v>
      </c>
      <c r="I491" s="45">
        <v>6702.8148050146201</v>
      </c>
      <c r="J491" s="45">
        <v>412.455316998277</v>
      </c>
      <c r="K491" s="45">
        <v>1393.7051027999998</v>
      </c>
      <c r="L491" s="45">
        <v>2212.5707820000002</v>
      </c>
      <c r="M491" s="35" t="b">
        <v>1</v>
      </c>
      <c r="N491" s="45">
        <v>7115.2701220128974</v>
      </c>
      <c r="O491" s="27"/>
    </row>
    <row r="492" spans="1:15" x14ac:dyDescent="0.25">
      <c r="A492" s="18">
        <f t="shared" si="10"/>
        <v>45676.625</v>
      </c>
      <c r="B492" s="44">
        <v>45676.625</v>
      </c>
      <c r="C492" s="45">
        <v>1902.312177</v>
      </c>
      <c r="D492" s="45">
        <v>1026.36232204</v>
      </c>
      <c r="E492" s="45">
        <v>2431.988276</v>
      </c>
      <c r="F492" s="45">
        <v>218.43362637975</v>
      </c>
      <c r="G492" s="45">
        <v>944.85568280616098</v>
      </c>
      <c r="H492" s="45">
        <v>3720.5724529569898</v>
      </c>
      <c r="I492" s="45">
        <v>6871.4883883846205</v>
      </c>
      <c r="J492" s="45">
        <v>397.97417289827604</v>
      </c>
      <c r="K492" s="45">
        <v>145.6565439</v>
      </c>
      <c r="L492" s="45">
        <v>2829.405432</v>
      </c>
      <c r="M492" s="35" t="b">
        <v>1</v>
      </c>
      <c r="N492" s="45">
        <v>7269.4625612828968</v>
      </c>
      <c r="O492" s="27"/>
    </row>
    <row r="493" spans="1:15" x14ac:dyDescent="0.25">
      <c r="A493" s="18">
        <f t="shared" si="10"/>
        <v>45676.666666666664</v>
      </c>
      <c r="B493" s="44">
        <v>45676.666666666664</v>
      </c>
      <c r="C493" s="45">
        <v>1932.8770895</v>
      </c>
      <c r="D493" s="45">
        <v>2053.7322749699997</v>
      </c>
      <c r="E493" s="45">
        <v>2485.09940964</v>
      </c>
      <c r="F493" s="45">
        <v>249.71867644475</v>
      </c>
      <c r="G493" s="45">
        <v>781.18546944116099</v>
      </c>
      <c r="H493" s="45">
        <v>2916.3034529569895</v>
      </c>
      <c r="I493" s="45">
        <v>7198.2838334246198</v>
      </c>
      <c r="J493" s="45">
        <v>402.15840512827697</v>
      </c>
      <c r="K493" s="45">
        <v>120.31330389999999</v>
      </c>
      <c r="L493" s="45">
        <v>2698.1608305</v>
      </c>
      <c r="M493" s="35" t="b">
        <v>1</v>
      </c>
      <c r="N493" s="45">
        <v>7600.4422385528969</v>
      </c>
      <c r="O493" s="27"/>
    </row>
    <row r="494" spans="1:15" x14ac:dyDescent="0.25">
      <c r="A494" s="18">
        <f t="shared" ref="A494:A557" si="11">B494</f>
        <v>45676.708333333336</v>
      </c>
      <c r="B494" s="44">
        <v>45676.708333333336</v>
      </c>
      <c r="C494" s="45">
        <v>1944.6482950000002</v>
      </c>
      <c r="D494" s="45">
        <v>3134.7152584750002</v>
      </c>
      <c r="E494" s="45">
        <v>2532.78042925</v>
      </c>
      <c r="F494" s="45">
        <v>278.67900091525001</v>
      </c>
      <c r="G494" s="45">
        <v>773.48023599566102</v>
      </c>
      <c r="H494" s="45">
        <v>2435.3374529569901</v>
      </c>
      <c r="I494" s="45">
        <v>7559.087958284621</v>
      </c>
      <c r="J494" s="45">
        <v>430.23637350828005</v>
      </c>
      <c r="K494" s="45">
        <v>9.8138138000000001</v>
      </c>
      <c r="L494" s="45">
        <v>3100.5025270000001</v>
      </c>
      <c r="M494" s="35" t="b">
        <v>1</v>
      </c>
      <c r="N494" s="45">
        <v>7989.3243317929009</v>
      </c>
      <c r="O494" s="27"/>
    </row>
    <row r="495" spans="1:15" x14ac:dyDescent="0.25">
      <c r="A495" s="18">
        <f t="shared" si="11"/>
        <v>45676.75</v>
      </c>
      <c r="B495" s="44">
        <v>45676.75</v>
      </c>
      <c r="C495" s="45">
        <v>1969.5923285000001</v>
      </c>
      <c r="D495" s="45">
        <v>3750.325348975</v>
      </c>
      <c r="E495" s="45">
        <v>2536.3980650000003</v>
      </c>
      <c r="F495" s="45">
        <v>282.98673219924996</v>
      </c>
      <c r="G495" s="45">
        <v>757.59621416166397</v>
      </c>
      <c r="H495" s="45">
        <v>2113.3934529569901</v>
      </c>
      <c r="I495" s="45">
        <v>7616.0108060246203</v>
      </c>
      <c r="J495" s="45">
        <v>431.55677536828296</v>
      </c>
      <c r="K495" s="45">
        <v>2.0151149000000004</v>
      </c>
      <c r="L495" s="45">
        <v>3360.7094455000001</v>
      </c>
      <c r="M495" s="35" t="b">
        <v>1</v>
      </c>
      <c r="N495" s="45">
        <v>8047.5675813929029</v>
      </c>
      <c r="O495" s="27"/>
    </row>
    <row r="496" spans="1:15" x14ac:dyDescent="0.25">
      <c r="A496" s="18">
        <f t="shared" si="11"/>
        <v>45676.791666666664</v>
      </c>
      <c r="B496" s="44">
        <v>45676.791666666664</v>
      </c>
      <c r="C496" s="45">
        <v>1982.1403395</v>
      </c>
      <c r="D496" s="45">
        <v>3864.0872037624999</v>
      </c>
      <c r="E496" s="45">
        <v>2529.0091277500001</v>
      </c>
      <c r="F496" s="45">
        <v>302.57519732800006</v>
      </c>
      <c r="G496" s="45">
        <v>752.57938138541203</v>
      </c>
      <c r="H496" s="45">
        <v>2187.5554529569899</v>
      </c>
      <c r="I496" s="45">
        <v>7440.5658171846208</v>
      </c>
      <c r="J496" s="45">
        <v>422.35452529827995</v>
      </c>
      <c r="K496" s="45">
        <v>1.9764297</v>
      </c>
      <c r="L496" s="45">
        <v>3753.0499304999998</v>
      </c>
      <c r="M496" s="35" t="b">
        <v>1</v>
      </c>
      <c r="N496" s="45">
        <v>7862.9203424829011</v>
      </c>
      <c r="O496" s="27"/>
    </row>
    <row r="497" spans="1:15" x14ac:dyDescent="0.25">
      <c r="A497" s="18">
        <f t="shared" si="11"/>
        <v>45676.833333333336</v>
      </c>
      <c r="B497" s="44">
        <v>45676.833333333336</v>
      </c>
      <c r="C497" s="45">
        <v>1931.9205325</v>
      </c>
      <c r="D497" s="45">
        <v>2522.1668527124998</v>
      </c>
      <c r="E497" s="45">
        <v>2531.8946139999998</v>
      </c>
      <c r="F497" s="45">
        <v>323.93368044900001</v>
      </c>
      <c r="G497" s="45">
        <v>721.78108670440997</v>
      </c>
      <c r="H497" s="45">
        <v>2799.0594529569898</v>
      </c>
      <c r="I497" s="45">
        <v>7071.8622706646192</v>
      </c>
      <c r="J497" s="45">
        <v>395.65793675827797</v>
      </c>
      <c r="K497" s="45">
        <v>4.1574289000000002</v>
      </c>
      <c r="L497" s="45">
        <v>3359.078583</v>
      </c>
      <c r="M497" s="35" t="b">
        <v>1</v>
      </c>
      <c r="N497" s="45">
        <v>7467.5202074228973</v>
      </c>
      <c r="O497" s="27"/>
    </row>
    <row r="498" spans="1:15" x14ac:dyDescent="0.25">
      <c r="A498" s="18">
        <f t="shared" si="11"/>
        <v>45676.875</v>
      </c>
      <c r="B498" s="44">
        <v>45676.875</v>
      </c>
      <c r="C498" s="45">
        <v>1875.8606124999999</v>
      </c>
      <c r="D498" s="45">
        <v>2068.6333174349998</v>
      </c>
      <c r="E498" s="45">
        <v>2531.5353407500002</v>
      </c>
      <c r="F498" s="45">
        <v>325.51814024000004</v>
      </c>
      <c r="G498" s="45">
        <v>678.09388580091104</v>
      </c>
      <c r="H498" s="45">
        <v>2907.0684529569899</v>
      </c>
      <c r="I498" s="45">
        <v>6741.6569566546195</v>
      </c>
      <c r="J498" s="45">
        <v>373.22745362827902</v>
      </c>
      <c r="K498" s="45">
        <v>15.2408669</v>
      </c>
      <c r="L498" s="45">
        <v>3256.5844725000002</v>
      </c>
      <c r="M498" s="35" t="b">
        <v>1</v>
      </c>
      <c r="N498" s="45">
        <v>7114.8844102828989</v>
      </c>
      <c r="O498" s="27"/>
    </row>
    <row r="499" spans="1:15" x14ac:dyDescent="0.25">
      <c r="A499" s="18">
        <f t="shared" si="11"/>
        <v>45676.916666666664</v>
      </c>
      <c r="B499" s="44">
        <v>45676.916666666664</v>
      </c>
      <c r="C499" s="45">
        <v>1840.8899497499999</v>
      </c>
      <c r="D499" s="45">
        <v>1538.3058732224999</v>
      </c>
      <c r="E499" s="45">
        <v>2467.2976242499999</v>
      </c>
      <c r="F499" s="45">
        <v>299.51658376900002</v>
      </c>
      <c r="G499" s="45">
        <v>663.50874564440994</v>
      </c>
      <c r="H499" s="45">
        <v>3415.6584529569895</v>
      </c>
      <c r="I499" s="45">
        <v>6706.0959670346201</v>
      </c>
      <c r="J499" s="45">
        <v>378.88290885827803</v>
      </c>
      <c r="K499" s="45">
        <v>19.093605200000002</v>
      </c>
      <c r="L499" s="45">
        <v>3121.1047484999999</v>
      </c>
      <c r="M499" s="35" t="b">
        <v>1</v>
      </c>
      <c r="N499" s="45">
        <v>7084.978875892898</v>
      </c>
      <c r="O499" s="27"/>
    </row>
    <row r="500" spans="1:15" x14ac:dyDescent="0.25">
      <c r="A500" s="18">
        <f t="shared" si="11"/>
        <v>45676.958333333336</v>
      </c>
      <c r="B500" s="44">
        <v>45676.958333333336</v>
      </c>
      <c r="C500" s="45">
        <v>1798.2445492500001</v>
      </c>
      <c r="D500" s="45">
        <v>508.76720208749998</v>
      </c>
      <c r="E500" s="45">
        <v>2329.3035414999999</v>
      </c>
      <c r="F500" s="45">
        <v>260.05190195500001</v>
      </c>
      <c r="G500" s="45">
        <v>613.69662802341099</v>
      </c>
      <c r="H500" s="45">
        <v>4462.8724529569899</v>
      </c>
      <c r="I500" s="45">
        <v>6373.6082953546193</v>
      </c>
      <c r="J500" s="45">
        <v>375.24916341827901</v>
      </c>
      <c r="K500" s="45">
        <v>537.21693449999998</v>
      </c>
      <c r="L500" s="45">
        <v>2686.8618825000003</v>
      </c>
      <c r="M500" s="35" t="b">
        <v>1</v>
      </c>
      <c r="N500" s="45">
        <v>6748.8574587728981</v>
      </c>
      <c r="O500" s="27"/>
    </row>
    <row r="501" spans="1:15" x14ac:dyDescent="0.25">
      <c r="A501" s="18">
        <f t="shared" si="11"/>
        <v>45677</v>
      </c>
      <c r="B501" s="44">
        <v>45677</v>
      </c>
      <c r="C501" s="45">
        <v>1700.36749525</v>
      </c>
      <c r="D501" s="45">
        <v>449.34904797500002</v>
      </c>
      <c r="E501" s="45">
        <v>2320.3004140000003</v>
      </c>
      <c r="F501" s="45">
        <v>265.50137565699998</v>
      </c>
      <c r="G501" s="45">
        <v>643.14299310391004</v>
      </c>
      <c r="H501" s="45">
        <v>4405.7824529569998</v>
      </c>
      <c r="I501" s="45">
        <v>6257.1055366746396</v>
      </c>
      <c r="J501" s="45">
        <v>376.58073196827701</v>
      </c>
      <c r="K501" s="45">
        <v>652.04035529999999</v>
      </c>
      <c r="L501" s="45">
        <v>2498.7171549999998</v>
      </c>
      <c r="M501" s="35" t="b">
        <v>1</v>
      </c>
      <c r="N501" s="45">
        <v>6633.6862686429167</v>
      </c>
      <c r="O501" s="27"/>
    </row>
    <row r="502" spans="1:15" x14ac:dyDescent="0.25">
      <c r="A502" s="18">
        <f t="shared" si="11"/>
        <v>45677.041666666664</v>
      </c>
      <c r="B502" s="44">
        <v>45677.041666666664</v>
      </c>
      <c r="C502" s="45">
        <v>1699.571514</v>
      </c>
      <c r="D502" s="45">
        <v>397.39258340000003</v>
      </c>
      <c r="E502" s="45">
        <v>2297.7245742499999</v>
      </c>
      <c r="F502" s="45">
        <v>261.84761853499998</v>
      </c>
      <c r="G502" s="45">
        <v>624.19352999090802</v>
      </c>
      <c r="H502" s="45">
        <v>4386.6664529569998</v>
      </c>
      <c r="I502" s="45">
        <v>6069.12547836461</v>
      </c>
      <c r="J502" s="45">
        <v>376.662470968278</v>
      </c>
      <c r="K502" s="45">
        <v>1149.4959612999999</v>
      </c>
      <c r="L502" s="45">
        <v>2072.1123625</v>
      </c>
      <c r="M502" s="35" t="b">
        <v>1</v>
      </c>
      <c r="N502" s="45">
        <v>6445.7879493328883</v>
      </c>
      <c r="O502" s="27"/>
    </row>
    <row r="503" spans="1:15" x14ac:dyDescent="0.25">
      <c r="A503" s="18">
        <f t="shared" si="11"/>
        <v>45677.083333333336</v>
      </c>
      <c r="B503" s="44">
        <v>45677.083333333336</v>
      </c>
      <c r="C503" s="45">
        <v>1681.7676239999998</v>
      </c>
      <c r="D503" s="45">
        <v>394.61895666250001</v>
      </c>
      <c r="E503" s="45">
        <v>2313.6500974999999</v>
      </c>
      <c r="F503" s="45">
        <v>241.32627199699999</v>
      </c>
      <c r="G503" s="45">
        <v>630.64338446640897</v>
      </c>
      <c r="H503" s="45">
        <v>4419.0994529569998</v>
      </c>
      <c r="I503" s="45">
        <v>6000.2234389246296</v>
      </c>
      <c r="J503" s="45">
        <v>377.36382755827702</v>
      </c>
      <c r="K503" s="45">
        <v>1103.3124186</v>
      </c>
      <c r="L503" s="45">
        <v>2200.2061024999998</v>
      </c>
      <c r="M503" s="35" t="b">
        <v>1</v>
      </c>
      <c r="N503" s="45">
        <v>6377.5872664829067</v>
      </c>
      <c r="O503" s="27"/>
    </row>
    <row r="504" spans="1:15" x14ac:dyDescent="0.25">
      <c r="A504" s="18">
        <f t="shared" si="11"/>
        <v>45677.125</v>
      </c>
      <c r="B504" s="44">
        <v>45677.125</v>
      </c>
      <c r="C504" s="45">
        <v>1600.2172164999999</v>
      </c>
      <c r="D504" s="45">
        <v>318.51469633749997</v>
      </c>
      <c r="E504" s="45">
        <v>2318.5203449999999</v>
      </c>
      <c r="F504" s="45">
        <v>246.98940208499999</v>
      </c>
      <c r="G504" s="45">
        <v>672.51711803340902</v>
      </c>
      <c r="H504" s="45">
        <v>4675.7104529569997</v>
      </c>
      <c r="I504" s="45">
        <v>5954.0437213346304</v>
      </c>
      <c r="J504" s="45">
        <v>375.88601577827603</v>
      </c>
      <c r="K504" s="45">
        <v>1665.8215313000001</v>
      </c>
      <c r="L504" s="45">
        <v>1836.7179625000001</v>
      </c>
      <c r="M504" s="35" t="b">
        <v>1</v>
      </c>
      <c r="N504" s="45">
        <v>6329.9297371129069</v>
      </c>
      <c r="O504" s="27"/>
    </row>
    <row r="505" spans="1:15" x14ac:dyDescent="0.25">
      <c r="A505" s="18">
        <f t="shared" si="11"/>
        <v>45677.166666666664</v>
      </c>
      <c r="B505" s="44">
        <v>45677.166666666664</v>
      </c>
      <c r="C505" s="45">
        <v>1558.5699722499999</v>
      </c>
      <c r="D505" s="45">
        <v>405.68085674999998</v>
      </c>
      <c r="E505" s="45">
        <v>2402.9118165</v>
      </c>
      <c r="F505" s="45">
        <v>255.23052261799998</v>
      </c>
      <c r="G505" s="45">
        <v>665.19339732791002</v>
      </c>
      <c r="H505" s="45">
        <v>4774.9384529570007</v>
      </c>
      <c r="I505" s="45">
        <v>6178.3612362746298</v>
      </c>
      <c r="J505" s="45">
        <v>370.62055832827701</v>
      </c>
      <c r="K505" s="45">
        <v>1457.4201912999999</v>
      </c>
      <c r="L505" s="45">
        <v>2056.1230325000001</v>
      </c>
      <c r="M505" s="35" t="b">
        <v>1</v>
      </c>
      <c r="N505" s="45">
        <v>6548.981794602907</v>
      </c>
      <c r="O505" s="27"/>
    </row>
    <row r="506" spans="1:15" x14ac:dyDescent="0.25">
      <c r="A506" s="18">
        <f t="shared" si="11"/>
        <v>45677.208333333336</v>
      </c>
      <c r="B506" s="44">
        <v>45677.208333333336</v>
      </c>
      <c r="C506" s="45">
        <v>1635.9951815000002</v>
      </c>
      <c r="D506" s="45">
        <v>571.22539060249994</v>
      </c>
      <c r="E506" s="45">
        <v>2493.5782049999998</v>
      </c>
      <c r="F506" s="45">
        <v>256.12025573</v>
      </c>
      <c r="G506" s="45">
        <v>683.84754978340902</v>
      </c>
      <c r="H506" s="45">
        <v>4535.9644529569996</v>
      </c>
      <c r="I506" s="45">
        <v>6849.4861817546198</v>
      </c>
      <c r="J506" s="45">
        <v>399.373216818277</v>
      </c>
      <c r="K506" s="45">
        <v>386.39742950000004</v>
      </c>
      <c r="L506" s="45">
        <v>2541.4742074999999</v>
      </c>
      <c r="M506" s="35" t="b">
        <v>1</v>
      </c>
      <c r="N506" s="45">
        <v>7248.8593985728967</v>
      </c>
      <c r="O506" s="27"/>
    </row>
    <row r="507" spans="1:15" x14ac:dyDescent="0.25">
      <c r="A507" s="18">
        <f t="shared" si="11"/>
        <v>45677.25</v>
      </c>
      <c r="B507" s="44">
        <v>45677.25</v>
      </c>
      <c r="C507" s="45">
        <v>1815.36364325</v>
      </c>
      <c r="D507" s="45">
        <v>3151.6175554474999</v>
      </c>
      <c r="E507" s="45">
        <v>2765.63021325</v>
      </c>
      <c r="F507" s="45">
        <v>248.48797184874999</v>
      </c>
      <c r="G507" s="45">
        <v>715.97069288966304</v>
      </c>
      <c r="H507" s="45">
        <v>2970.4294529569902</v>
      </c>
      <c r="I507" s="45">
        <v>8045.1663158146403</v>
      </c>
      <c r="J507" s="45">
        <v>488.42284492827997</v>
      </c>
      <c r="K507" s="45">
        <v>118.76046890000001</v>
      </c>
      <c r="L507" s="45">
        <v>3015.1498999999999</v>
      </c>
      <c r="M507" s="35" t="b">
        <v>1</v>
      </c>
      <c r="N507" s="45">
        <v>8533.5891607429203</v>
      </c>
      <c r="O507" s="27"/>
    </row>
    <row r="508" spans="1:15" x14ac:dyDescent="0.25">
      <c r="A508" s="18">
        <f t="shared" si="11"/>
        <v>45677.291666666664</v>
      </c>
      <c r="B508" s="44">
        <v>45677.291666666664</v>
      </c>
      <c r="C508" s="45">
        <v>1899.9904764999999</v>
      </c>
      <c r="D508" s="45">
        <v>4842.3844807425003</v>
      </c>
      <c r="E508" s="45">
        <v>3048.0419557499999</v>
      </c>
      <c r="F508" s="45">
        <v>248.40357702450001</v>
      </c>
      <c r="G508" s="45">
        <v>818.48600349891103</v>
      </c>
      <c r="H508" s="45">
        <v>2765.54245295699</v>
      </c>
      <c r="I508" s="45">
        <v>9030.9053149246101</v>
      </c>
      <c r="J508" s="45">
        <v>560.14885254828005</v>
      </c>
      <c r="K508" s="45">
        <v>1.9798995000000001</v>
      </c>
      <c r="L508" s="45">
        <v>4029.8148795000002</v>
      </c>
      <c r="M508" s="35" t="b">
        <v>1</v>
      </c>
      <c r="N508" s="45">
        <v>9591.0541674728902</v>
      </c>
      <c r="O508" s="27"/>
    </row>
    <row r="509" spans="1:15" x14ac:dyDescent="0.25">
      <c r="A509" s="18">
        <f t="shared" si="11"/>
        <v>45677.333333333336</v>
      </c>
      <c r="B509" s="44">
        <v>45677.333333333336</v>
      </c>
      <c r="C509" s="45">
        <v>1895.3093497499999</v>
      </c>
      <c r="D509" s="45">
        <v>4637.5583916024998</v>
      </c>
      <c r="E509" s="45">
        <v>3110.695917</v>
      </c>
      <c r="F509" s="45">
        <v>250.72311475500001</v>
      </c>
      <c r="G509" s="45">
        <v>903.02308744841298</v>
      </c>
      <c r="H509" s="45">
        <v>2973.5944529569902</v>
      </c>
      <c r="I509" s="45">
        <v>9415.2818365946405</v>
      </c>
      <c r="J509" s="45">
        <v>566.45358921827892</v>
      </c>
      <c r="K509" s="45">
        <v>2.0433882000000003</v>
      </c>
      <c r="L509" s="45">
        <v>3787.1254994999999</v>
      </c>
      <c r="M509" s="35" t="b">
        <v>1</v>
      </c>
      <c r="N509" s="45">
        <v>9981.7354258129199</v>
      </c>
      <c r="O509" s="27"/>
    </row>
    <row r="510" spans="1:15" x14ac:dyDescent="0.25">
      <c r="A510" s="18">
        <f t="shared" si="11"/>
        <v>45677.375</v>
      </c>
      <c r="B510" s="44">
        <v>45677.375</v>
      </c>
      <c r="C510" s="45">
        <v>1884.0660124999999</v>
      </c>
      <c r="D510" s="45">
        <v>5218.3259804199997</v>
      </c>
      <c r="E510" s="45">
        <v>3090.4686722500001</v>
      </c>
      <c r="F510" s="45">
        <v>252.70113671724999</v>
      </c>
      <c r="G510" s="45">
        <v>1037.7880906186599</v>
      </c>
      <c r="H510" s="45">
        <v>2432.45545295699</v>
      </c>
      <c r="I510" s="45">
        <v>9403.3617465646403</v>
      </c>
      <c r="J510" s="45">
        <v>573.482363398281</v>
      </c>
      <c r="K510" s="45">
        <v>2.0525045</v>
      </c>
      <c r="L510" s="45">
        <v>3936.908731</v>
      </c>
      <c r="M510" s="35" t="b">
        <v>1</v>
      </c>
      <c r="N510" s="45">
        <v>9976.8441099629217</v>
      </c>
      <c r="O510" s="27"/>
    </row>
    <row r="511" spans="1:15" x14ac:dyDescent="0.25">
      <c r="A511" s="18">
        <f t="shared" si="11"/>
        <v>45677.416666666664</v>
      </c>
      <c r="B511" s="44">
        <v>45677.416666666664</v>
      </c>
      <c r="C511" s="45">
        <v>1855.155399</v>
      </c>
      <c r="D511" s="45">
        <v>5190.5483236625005</v>
      </c>
      <c r="E511" s="45">
        <v>3079.0262949999997</v>
      </c>
      <c r="F511" s="45">
        <v>249.54376441399998</v>
      </c>
      <c r="G511" s="45">
        <v>1217.2625437594099</v>
      </c>
      <c r="H511" s="45">
        <v>1632.1639929569901</v>
      </c>
      <c r="I511" s="45">
        <v>9269.2265295846209</v>
      </c>
      <c r="J511" s="45">
        <v>552.81308430828096</v>
      </c>
      <c r="K511" s="45">
        <v>2.0528923999999997</v>
      </c>
      <c r="L511" s="45">
        <v>3399.6078124999999</v>
      </c>
      <c r="M511" s="35" t="b">
        <v>1</v>
      </c>
      <c r="N511" s="45">
        <v>9822.0396138929027</v>
      </c>
      <c r="O511" s="27"/>
    </row>
    <row r="512" spans="1:15" x14ac:dyDescent="0.25">
      <c r="A512" s="18">
        <f t="shared" si="11"/>
        <v>45677.458333333336</v>
      </c>
      <c r="B512" s="44">
        <v>45677.458333333336</v>
      </c>
      <c r="C512" s="45">
        <v>1849.55333075</v>
      </c>
      <c r="D512" s="45">
        <v>5154.0765647500002</v>
      </c>
      <c r="E512" s="45">
        <v>3064.7954490000002</v>
      </c>
      <c r="F512" s="45">
        <v>238.38855116349998</v>
      </c>
      <c r="G512" s="45">
        <v>1306.8670198424099</v>
      </c>
      <c r="H512" s="45">
        <v>1666.2049379569899</v>
      </c>
      <c r="I512" s="45">
        <v>9065.0105849846404</v>
      </c>
      <c r="J512" s="45">
        <v>540.56698797827801</v>
      </c>
      <c r="K512" s="45">
        <v>1.2223775000000001</v>
      </c>
      <c r="L512" s="45">
        <v>3673.0859030000001</v>
      </c>
      <c r="M512" s="35" t="b">
        <v>1</v>
      </c>
      <c r="N512" s="45">
        <v>9605.5775729629186</v>
      </c>
      <c r="O512" s="27"/>
    </row>
    <row r="513" spans="1:15" x14ac:dyDescent="0.25">
      <c r="A513" s="18">
        <f t="shared" si="11"/>
        <v>45677.5</v>
      </c>
      <c r="B513" s="44">
        <v>45677.5</v>
      </c>
      <c r="C513" s="45">
        <v>1805.0214812500001</v>
      </c>
      <c r="D513" s="45">
        <v>5016.7144573374999</v>
      </c>
      <c r="E513" s="45">
        <v>3071.6502807500001</v>
      </c>
      <c r="F513" s="45">
        <v>253.14643468499997</v>
      </c>
      <c r="G513" s="45">
        <v>1402.8437318234098</v>
      </c>
      <c r="H513" s="45">
        <v>1746.5229179569899</v>
      </c>
      <c r="I513" s="45">
        <v>8857.1954477946401</v>
      </c>
      <c r="J513" s="45">
        <v>524.71528510827602</v>
      </c>
      <c r="K513" s="45">
        <v>10.112837900000001</v>
      </c>
      <c r="L513" s="45">
        <v>3903.8757329999999</v>
      </c>
      <c r="M513" s="35" t="b">
        <v>1</v>
      </c>
      <c r="N513" s="45">
        <v>9381.9107329029157</v>
      </c>
      <c r="O513" s="27"/>
    </row>
    <row r="514" spans="1:15" x14ac:dyDescent="0.25">
      <c r="A514" s="18">
        <f t="shared" si="11"/>
        <v>45677.541666666664</v>
      </c>
      <c r="B514" s="44">
        <v>45677.541666666664</v>
      </c>
      <c r="C514" s="45">
        <v>1827.3579565</v>
      </c>
      <c r="D514" s="45">
        <v>4636.1610513000005</v>
      </c>
      <c r="E514" s="45">
        <v>3069.9149245000003</v>
      </c>
      <c r="F514" s="45">
        <v>279.55629271250001</v>
      </c>
      <c r="G514" s="45">
        <v>1300.8284712834102</v>
      </c>
      <c r="H514" s="45">
        <v>1729.1790779569901</v>
      </c>
      <c r="I514" s="45">
        <v>8775.7115426546188</v>
      </c>
      <c r="J514" s="45">
        <v>525.17263359828098</v>
      </c>
      <c r="K514" s="45">
        <v>12.685534000000001</v>
      </c>
      <c r="L514" s="45">
        <v>3529.4280640000002</v>
      </c>
      <c r="M514" s="35" t="b">
        <v>1</v>
      </c>
      <c r="N514" s="45">
        <v>9300.8841762528991</v>
      </c>
      <c r="O514" s="27"/>
    </row>
    <row r="515" spans="1:15" x14ac:dyDescent="0.25">
      <c r="A515" s="18">
        <f t="shared" si="11"/>
        <v>45677.583333333336</v>
      </c>
      <c r="B515" s="44">
        <v>45677.583333333336</v>
      </c>
      <c r="C515" s="45">
        <v>1789.8297729999999</v>
      </c>
      <c r="D515" s="45">
        <v>5105.3488636499997</v>
      </c>
      <c r="E515" s="45">
        <v>3087.7188392500002</v>
      </c>
      <c r="F515" s="45">
        <v>282.19693013625005</v>
      </c>
      <c r="G515" s="45">
        <v>1136.7471264896601</v>
      </c>
      <c r="H515" s="45">
        <v>1950.7524529569901</v>
      </c>
      <c r="I515" s="45">
        <v>8777.440732464629</v>
      </c>
      <c r="J515" s="45">
        <v>539.40814951827701</v>
      </c>
      <c r="K515" s="45">
        <v>11.093568000000001</v>
      </c>
      <c r="L515" s="45">
        <v>4024.6515355000001</v>
      </c>
      <c r="M515" s="35" t="b">
        <v>1</v>
      </c>
      <c r="N515" s="45">
        <v>9316.8488819829054</v>
      </c>
      <c r="O515" s="27"/>
    </row>
    <row r="516" spans="1:15" x14ac:dyDescent="0.25">
      <c r="A516" s="18">
        <f t="shared" si="11"/>
        <v>45677.625</v>
      </c>
      <c r="B516" s="44">
        <v>45677.625</v>
      </c>
      <c r="C516" s="45">
        <v>1878.5149704999999</v>
      </c>
      <c r="D516" s="45">
        <v>4868.0752367675004</v>
      </c>
      <c r="E516" s="45">
        <v>3105.5712812500001</v>
      </c>
      <c r="F516" s="45">
        <v>274.83609635375001</v>
      </c>
      <c r="G516" s="45">
        <v>943.64323634465802</v>
      </c>
      <c r="H516" s="45">
        <v>2561.0064529569904</v>
      </c>
      <c r="I516" s="45">
        <v>8914.3416036846393</v>
      </c>
      <c r="J516" s="45">
        <v>558.65857008827402</v>
      </c>
      <c r="K516" s="45">
        <v>9.4728419000000006</v>
      </c>
      <c r="L516" s="45">
        <v>4149.1742585000002</v>
      </c>
      <c r="M516" s="35" t="b">
        <v>1</v>
      </c>
      <c r="N516" s="45">
        <v>9473.0001737729126</v>
      </c>
      <c r="O516" s="27"/>
    </row>
    <row r="517" spans="1:15" x14ac:dyDescent="0.25">
      <c r="A517" s="18">
        <f t="shared" si="11"/>
        <v>45677.666666666664</v>
      </c>
      <c r="B517" s="44">
        <v>45677.666666666664</v>
      </c>
      <c r="C517" s="45">
        <v>1999.9302849999999</v>
      </c>
      <c r="D517" s="45">
        <v>4973.6109155525</v>
      </c>
      <c r="E517" s="45">
        <v>3109.6287712500002</v>
      </c>
      <c r="F517" s="45">
        <v>287.49199268374997</v>
      </c>
      <c r="G517" s="45">
        <v>829.82426424966206</v>
      </c>
      <c r="H517" s="45">
        <v>2658.68545295699</v>
      </c>
      <c r="I517" s="45">
        <v>9025.2052648246099</v>
      </c>
      <c r="J517" s="45">
        <v>564.09472896828299</v>
      </c>
      <c r="K517" s="45">
        <v>0.25552239999999998</v>
      </c>
      <c r="L517" s="45">
        <v>4269.6161654999996</v>
      </c>
      <c r="M517" s="35" t="b">
        <v>1</v>
      </c>
      <c r="N517" s="45">
        <v>9589.2999937928926</v>
      </c>
      <c r="O517" s="27"/>
    </row>
    <row r="518" spans="1:15" x14ac:dyDescent="0.25">
      <c r="A518" s="18">
        <f t="shared" si="11"/>
        <v>45677.708333333336</v>
      </c>
      <c r="B518" s="44">
        <v>45677.708333333336</v>
      </c>
      <c r="C518" s="45">
        <v>2092.5619657500001</v>
      </c>
      <c r="D518" s="45">
        <v>4780.6139553250005</v>
      </c>
      <c r="E518" s="45">
        <v>3118.0911242500001</v>
      </c>
      <c r="F518" s="45">
        <v>289.27726934374999</v>
      </c>
      <c r="G518" s="45">
        <v>845.68095017716394</v>
      </c>
      <c r="H518" s="45">
        <v>2954.85045295699</v>
      </c>
      <c r="I518" s="45">
        <v>9226.4252842546102</v>
      </c>
      <c r="J518" s="45">
        <v>561.772090648279</v>
      </c>
      <c r="K518" s="45">
        <v>1.8404269</v>
      </c>
      <c r="L518" s="45">
        <v>4291.0379160000002</v>
      </c>
      <c r="M518" s="35" t="b">
        <v>1</v>
      </c>
      <c r="N518" s="45">
        <v>9788.1973749028894</v>
      </c>
      <c r="O518" s="27"/>
    </row>
    <row r="519" spans="1:15" x14ac:dyDescent="0.25">
      <c r="A519" s="18">
        <f t="shared" si="11"/>
        <v>45677.75</v>
      </c>
      <c r="B519" s="44">
        <v>45677.75</v>
      </c>
      <c r="C519" s="45">
        <v>2120.9130462500002</v>
      </c>
      <c r="D519" s="45">
        <v>4765.8960111424994</v>
      </c>
      <c r="E519" s="45">
        <v>3105.8518092499999</v>
      </c>
      <c r="F519" s="45">
        <v>264.17609397125</v>
      </c>
      <c r="G519" s="45">
        <v>809.58607790216001</v>
      </c>
      <c r="H519" s="45">
        <v>2988.5294529569901</v>
      </c>
      <c r="I519" s="45">
        <v>9013.6925337646389</v>
      </c>
      <c r="J519" s="45">
        <v>551.770099408276</v>
      </c>
      <c r="K519" s="45">
        <v>1.9251882999999999</v>
      </c>
      <c r="L519" s="45">
        <v>4487.5646699999998</v>
      </c>
      <c r="M519" s="35" t="b">
        <v>1</v>
      </c>
      <c r="N519" s="45">
        <v>9565.4626331729141</v>
      </c>
      <c r="O519" s="27"/>
    </row>
    <row r="520" spans="1:15" x14ac:dyDescent="0.25">
      <c r="A520" s="18">
        <f t="shared" si="11"/>
        <v>45677.791666666664</v>
      </c>
      <c r="B520" s="44">
        <v>45677.791666666664</v>
      </c>
      <c r="C520" s="45">
        <v>2119.9628457499998</v>
      </c>
      <c r="D520" s="45">
        <v>5048.3697298674997</v>
      </c>
      <c r="E520" s="45">
        <v>3087.96359325</v>
      </c>
      <c r="F520" s="45">
        <v>281.58212051850001</v>
      </c>
      <c r="G520" s="45">
        <v>793.962836479918</v>
      </c>
      <c r="H520" s="45">
        <v>2620.6214529569902</v>
      </c>
      <c r="I520" s="45">
        <v>8654.9242663146288</v>
      </c>
      <c r="J520" s="45">
        <v>528.04990510828395</v>
      </c>
      <c r="K520" s="45">
        <v>2.2592114000000003</v>
      </c>
      <c r="L520" s="45">
        <v>4767.2291960000002</v>
      </c>
      <c r="M520" s="35" t="b">
        <v>1</v>
      </c>
      <c r="N520" s="45">
        <v>9182.9741714229131</v>
      </c>
      <c r="O520" s="27"/>
    </row>
    <row r="521" spans="1:15" x14ac:dyDescent="0.25">
      <c r="A521" s="18">
        <f t="shared" si="11"/>
        <v>45677.833333333336</v>
      </c>
      <c r="B521" s="44">
        <v>45677.833333333336</v>
      </c>
      <c r="C521" s="45">
        <v>2033.7775927499999</v>
      </c>
      <c r="D521" s="45">
        <v>4595.7678842874993</v>
      </c>
      <c r="E521" s="45">
        <v>3070.2608917500002</v>
      </c>
      <c r="F521" s="45">
        <v>258.94295330199998</v>
      </c>
      <c r="G521" s="45">
        <v>757.06386958641201</v>
      </c>
      <c r="H521" s="45">
        <v>2142.8174529569901</v>
      </c>
      <c r="I521" s="45">
        <v>8127.1465527246301</v>
      </c>
      <c r="J521" s="45">
        <v>480.06310500828602</v>
      </c>
      <c r="K521" s="45">
        <v>2.3586779000000004</v>
      </c>
      <c r="L521" s="45">
        <v>4249.0623089999999</v>
      </c>
      <c r="M521" s="35" t="b">
        <v>1</v>
      </c>
      <c r="N521" s="45">
        <v>8607.2096577329157</v>
      </c>
      <c r="O521" s="27"/>
    </row>
    <row r="522" spans="1:15" x14ac:dyDescent="0.25">
      <c r="A522" s="18">
        <f t="shared" si="11"/>
        <v>45677.875</v>
      </c>
      <c r="B522" s="44">
        <v>45677.875</v>
      </c>
      <c r="C522" s="45">
        <v>1983.1162742499998</v>
      </c>
      <c r="D522" s="45">
        <v>3534.9059121625</v>
      </c>
      <c r="E522" s="45">
        <v>3085.8882122499999</v>
      </c>
      <c r="F522" s="45">
        <v>198.99843132399999</v>
      </c>
      <c r="G522" s="45">
        <v>739.15919328940993</v>
      </c>
      <c r="H522" s="45">
        <v>2260.5034529569903</v>
      </c>
      <c r="I522" s="45">
        <v>7566.7593221646393</v>
      </c>
      <c r="J522" s="45">
        <v>447.68104196827801</v>
      </c>
      <c r="K522" s="45">
        <v>5.3508446000000003</v>
      </c>
      <c r="L522" s="45">
        <v>3782.7802674999998</v>
      </c>
      <c r="M522" s="35" t="b">
        <v>1</v>
      </c>
      <c r="N522" s="45">
        <v>8014.4403641329172</v>
      </c>
      <c r="O522" s="27"/>
    </row>
    <row r="523" spans="1:15" x14ac:dyDescent="0.25">
      <c r="A523" s="18">
        <f t="shared" si="11"/>
        <v>45677.916666666664</v>
      </c>
      <c r="B523" s="44">
        <v>45677.916666666664</v>
      </c>
      <c r="C523" s="45">
        <v>1988.1727357499999</v>
      </c>
      <c r="D523" s="45">
        <v>2505.2292728000002</v>
      </c>
      <c r="E523" s="45">
        <v>3037.1003820000001</v>
      </c>
      <c r="F523" s="45">
        <v>154.19143262599999</v>
      </c>
      <c r="G523" s="45">
        <v>748.38802994990999</v>
      </c>
      <c r="H523" s="45">
        <v>2174.6684529569902</v>
      </c>
      <c r="I523" s="45">
        <v>7316.4245198646104</v>
      </c>
      <c r="J523" s="45">
        <v>404.88391331827899</v>
      </c>
      <c r="K523" s="45">
        <v>138.91814740000001</v>
      </c>
      <c r="L523" s="45">
        <v>2747.5237255000002</v>
      </c>
      <c r="M523" s="35" t="b">
        <v>1</v>
      </c>
      <c r="N523" s="45">
        <v>7721.3084331828895</v>
      </c>
      <c r="O523" s="27"/>
    </row>
    <row r="524" spans="1:15" x14ac:dyDescent="0.25">
      <c r="A524" s="18">
        <f t="shared" si="11"/>
        <v>45677.958333333336</v>
      </c>
      <c r="B524" s="44">
        <v>45677.958333333336</v>
      </c>
      <c r="C524" s="45">
        <v>1902.6303204999999</v>
      </c>
      <c r="D524" s="45">
        <v>1277.6034437525</v>
      </c>
      <c r="E524" s="45">
        <v>3026.987408</v>
      </c>
      <c r="F524" s="45">
        <v>130.436931894</v>
      </c>
      <c r="G524" s="45">
        <v>742.48321858941097</v>
      </c>
      <c r="H524" s="45">
        <v>3162.4614529569903</v>
      </c>
      <c r="I524" s="45">
        <v>6829.2282992646396</v>
      </c>
      <c r="J524" s="45">
        <v>374.311346028277</v>
      </c>
      <c r="K524" s="45">
        <v>329.16464890000003</v>
      </c>
      <c r="L524" s="45">
        <v>2709.8984814999999</v>
      </c>
      <c r="M524" s="35" t="b">
        <v>1</v>
      </c>
      <c r="N524" s="45">
        <v>7203.5396452929162</v>
      </c>
      <c r="O524" s="27"/>
    </row>
    <row r="525" spans="1:15" x14ac:dyDescent="0.25">
      <c r="A525" s="18">
        <f t="shared" si="11"/>
        <v>45678</v>
      </c>
      <c r="B525" s="44">
        <v>45678</v>
      </c>
      <c r="C525" s="45">
        <v>1852.7930179999998</v>
      </c>
      <c r="D525" s="45">
        <v>825.04302149</v>
      </c>
      <c r="E525" s="45">
        <v>3004.0600629999999</v>
      </c>
      <c r="F525" s="45">
        <v>181.29584845700001</v>
      </c>
      <c r="G525" s="45">
        <v>657.55553345891008</v>
      </c>
      <c r="H525" s="45">
        <v>3736.2074529569895</v>
      </c>
      <c r="I525" s="45">
        <v>6622.7522908146202</v>
      </c>
      <c r="J525" s="45">
        <v>373.04998724827698</v>
      </c>
      <c r="K525" s="45">
        <v>460.7108293</v>
      </c>
      <c r="L525" s="45">
        <v>2800.4418300000002</v>
      </c>
      <c r="M525" s="35" t="b">
        <v>1</v>
      </c>
      <c r="N525" s="45">
        <v>6995.8022780628971</v>
      </c>
      <c r="O525" s="27"/>
    </row>
    <row r="526" spans="1:15" x14ac:dyDescent="0.25">
      <c r="A526" s="18">
        <f t="shared" si="11"/>
        <v>45678.041666666664</v>
      </c>
      <c r="B526" s="44">
        <v>45678.041666666664</v>
      </c>
      <c r="C526" s="45">
        <v>1852.2316567500002</v>
      </c>
      <c r="D526" s="45">
        <v>322.62003577500002</v>
      </c>
      <c r="E526" s="45">
        <v>2992.04424225</v>
      </c>
      <c r="F526" s="45">
        <v>172.7743146585</v>
      </c>
      <c r="G526" s="45">
        <v>642.60854286241306</v>
      </c>
      <c r="H526" s="45">
        <v>4171.1554529569894</v>
      </c>
      <c r="I526" s="45">
        <v>6350.0384765446206</v>
      </c>
      <c r="J526" s="45">
        <v>368.34615160827695</v>
      </c>
      <c r="K526" s="45">
        <v>948.35192959999995</v>
      </c>
      <c r="L526" s="45">
        <v>2486.6976875</v>
      </c>
      <c r="M526" s="35" t="b">
        <v>1</v>
      </c>
      <c r="N526" s="45">
        <v>6718.3846281528977</v>
      </c>
      <c r="O526" s="27"/>
    </row>
    <row r="527" spans="1:15" x14ac:dyDescent="0.25">
      <c r="A527" s="18">
        <f t="shared" si="11"/>
        <v>45678.083333333336</v>
      </c>
      <c r="B527" s="44">
        <v>45678.083333333336</v>
      </c>
      <c r="C527" s="45">
        <v>1848.7287184999998</v>
      </c>
      <c r="D527" s="45">
        <v>306.65906398750002</v>
      </c>
      <c r="E527" s="45">
        <v>2930.0388364999999</v>
      </c>
      <c r="F527" s="45">
        <v>143.19908152150001</v>
      </c>
      <c r="G527" s="45">
        <v>642.50326256690994</v>
      </c>
      <c r="H527" s="45">
        <v>4405.5004529569896</v>
      </c>
      <c r="I527" s="45">
        <v>6306.9901727546203</v>
      </c>
      <c r="J527" s="45">
        <v>367.12679357827903</v>
      </c>
      <c r="K527" s="45">
        <v>1251.1647846999999</v>
      </c>
      <c r="L527" s="45">
        <v>2351.3476650000002</v>
      </c>
      <c r="M527" s="35" t="b">
        <v>1</v>
      </c>
      <c r="N527" s="45">
        <v>6674.1169663328992</v>
      </c>
      <c r="O527" s="27"/>
    </row>
    <row r="528" spans="1:15" x14ac:dyDescent="0.25">
      <c r="A528" s="18">
        <f t="shared" si="11"/>
        <v>45678.125</v>
      </c>
      <c r="B528" s="44">
        <v>45678.125</v>
      </c>
      <c r="C528" s="45">
        <v>1842.0336252499999</v>
      </c>
      <c r="D528" s="45">
        <v>277.38651543750001</v>
      </c>
      <c r="E528" s="45">
        <v>2952.7363007499998</v>
      </c>
      <c r="F528" s="45">
        <v>132.03020335600002</v>
      </c>
      <c r="G528" s="45">
        <v>631.58476279241097</v>
      </c>
      <c r="H528" s="45">
        <v>4603.6284529569893</v>
      </c>
      <c r="I528" s="45">
        <v>6273.1410986246201</v>
      </c>
      <c r="J528" s="45">
        <v>367.53865711827598</v>
      </c>
      <c r="K528" s="45">
        <v>1612.0705723000001</v>
      </c>
      <c r="L528" s="45">
        <v>2186.6495325000001</v>
      </c>
      <c r="M528" s="35" t="b">
        <v>1</v>
      </c>
      <c r="N528" s="45">
        <v>6640.6797557428963</v>
      </c>
      <c r="O528" s="27"/>
    </row>
    <row r="529" spans="1:15" x14ac:dyDescent="0.25">
      <c r="A529" s="18">
        <f t="shared" si="11"/>
        <v>45678.166666666664</v>
      </c>
      <c r="B529" s="44">
        <v>45678.166666666664</v>
      </c>
      <c r="C529" s="45">
        <v>1835.98255825</v>
      </c>
      <c r="D529" s="45">
        <v>335.76756466250004</v>
      </c>
      <c r="E529" s="45">
        <v>3049.1592202500001</v>
      </c>
      <c r="F529" s="45">
        <v>94.576447567000002</v>
      </c>
      <c r="G529" s="45">
        <v>636.57257667640999</v>
      </c>
      <c r="H529" s="45">
        <v>4283.0534529569895</v>
      </c>
      <c r="I529" s="45">
        <v>6406.5279738746194</v>
      </c>
      <c r="J529" s="45">
        <v>365.79398648827902</v>
      </c>
      <c r="K529" s="45">
        <v>1018.60567</v>
      </c>
      <c r="L529" s="45">
        <v>2444.1841899999999</v>
      </c>
      <c r="M529" s="35" t="b">
        <v>1</v>
      </c>
      <c r="N529" s="45">
        <v>6772.3219603628986</v>
      </c>
      <c r="O529" s="27"/>
    </row>
    <row r="530" spans="1:15" x14ac:dyDescent="0.25">
      <c r="A530" s="18">
        <f t="shared" si="11"/>
        <v>45678.208333333336</v>
      </c>
      <c r="B530" s="44">
        <v>45678.208333333336</v>
      </c>
      <c r="C530" s="45">
        <v>1849.50717525</v>
      </c>
      <c r="D530" s="45">
        <v>895.46994278750003</v>
      </c>
      <c r="E530" s="45">
        <v>3261.7322562499999</v>
      </c>
      <c r="F530" s="45">
        <v>80.0697335495</v>
      </c>
      <c r="G530" s="45">
        <v>635.62165183890897</v>
      </c>
      <c r="H530" s="45">
        <v>3802.8354529569901</v>
      </c>
      <c r="I530" s="45">
        <v>7059.0967313446199</v>
      </c>
      <c r="J530" s="45">
        <v>399.79790648827503</v>
      </c>
      <c r="K530" s="45">
        <v>836.05238479999991</v>
      </c>
      <c r="L530" s="45">
        <v>2230.28919</v>
      </c>
      <c r="M530" s="35" t="b">
        <v>1</v>
      </c>
      <c r="N530" s="45">
        <v>7458.8946378328947</v>
      </c>
      <c r="O530" s="27"/>
    </row>
    <row r="531" spans="1:15" x14ac:dyDescent="0.25">
      <c r="A531" s="18">
        <f t="shared" si="11"/>
        <v>45678.25</v>
      </c>
      <c r="B531" s="44">
        <v>45678.25</v>
      </c>
      <c r="C531" s="45">
        <v>1903.4969557500001</v>
      </c>
      <c r="D531" s="45">
        <v>3124.6847768499997</v>
      </c>
      <c r="E531" s="45">
        <v>3379.5585127499999</v>
      </c>
      <c r="F531" s="45">
        <v>71.964748935999992</v>
      </c>
      <c r="G531" s="45">
        <v>660.08564508991503</v>
      </c>
      <c r="H531" s="45">
        <v>2775.5064529569904</v>
      </c>
      <c r="I531" s="45">
        <v>8107.2076655046194</v>
      </c>
      <c r="J531" s="45">
        <v>492.47415172828102</v>
      </c>
      <c r="K531" s="45">
        <v>45.814262599999999</v>
      </c>
      <c r="L531" s="45">
        <v>3269.8010125000001</v>
      </c>
      <c r="M531" s="35" t="b">
        <v>1</v>
      </c>
      <c r="N531" s="45">
        <v>8599.6818172329004</v>
      </c>
      <c r="O531" s="27"/>
    </row>
    <row r="532" spans="1:15" x14ac:dyDescent="0.25">
      <c r="A532" s="18">
        <f t="shared" si="11"/>
        <v>45678.291666666664</v>
      </c>
      <c r="B532" s="44">
        <v>45678.291666666664</v>
      </c>
      <c r="C532" s="45">
        <v>2005.15937175</v>
      </c>
      <c r="D532" s="45">
        <v>4279.5122864374998</v>
      </c>
      <c r="E532" s="45">
        <v>3452.1967544999998</v>
      </c>
      <c r="F532" s="45">
        <v>50.128368188499998</v>
      </c>
      <c r="G532" s="45">
        <v>749.78510123991009</v>
      </c>
      <c r="H532" s="45">
        <v>3139.8514529569902</v>
      </c>
      <c r="I532" s="45">
        <v>9034.5587748446196</v>
      </c>
      <c r="J532" s="45">
        <v>582.41175252827895</v>
      </c>
      <c r="K532" s="45">
        <v>2.0195912000000003</v>
      </c>
      <c r="L532" s="45">
        <v>4057.6432165000001</v>
      </c>
      <c r="M532" s="35" t="b">
        <v>1</v>
      </c>
      <c r="N532" s="45">
        <v>9616.9705273728978</v>
      </c>
      <c r="O532" s="27"/>
    </row>
    <row r="533" spans="1:15" x14ac:dyDescent="0.25">
      <c r="A533" s="18">
        <f t="shared" si="11"/>
        <v>45678.333333333336</v>
      </c>
      <c r="B533" s="44">
        <v>45678.333333333336</v>
      </c>
      <c r="C533" s="45">
        <v>1976.7944460000001</v>
      </c>
      <c r="D533" s="45">
        <v>4888.2123783449997</v>
      </c>
      <c r="E533" s="45">
        <v>3483.87356</v>
      </c>
      <c r="F533" s="45">
        <v>33.178318296499995</v>
      </c>
      <c r="G533" s="45">
        <v>856.38087778441206</v>
      </c>
      <c r="H533" s="45">
        <v>3325.8184529569899</v>
      </c>
      <c r="I533" s="45">
        <v>9475.3957204846174</v>
      </c>
      <c r="J533" s="45">
        <v>622.71379879827703</v>
      </c>
      <c r="K533" s="45">
        <v>1.9647816</v>
      </c>
      <c r="L533" s="45">
        <v>4464.1837324999997</v>
      </c>
      <c r="M533" s="35" t="b">
        <v>1</v>
      </c>
      <c r="N533" s="45">
        <v>10098.109519282894</v>
      </c>
      <c r="O533" s="27"/>
    </row>
    <row r="534" spans="1:15" x14ac:dyDescent="0.25">
      <c r="A534" s="18">
        <f t="shared" si="11"/>
        <v>45678.375</v>
      </c>
      <c r="B534" s="44">
        <v>45678.375</v>
      </c>
      <c r="C534" s="45">
        <v>1962.9051419999998</v>
      </c>
      <c r="D534" s="45">
        <v>4537.6231439924995</v>
      </c>
      <c r="E534" s="45">
        <v>3456.5112960000001</v>
      </c>
      <c r="F534" s="45">
        <v>31.9956109345</v>
      </c>
      <c r="G534" s="45">
        <v>963.83785311891302</v>
      </c>
      <c r="H534" s="45">
        <v>3059.2895979569898</v>
      </c>
      <c r="I534" s="45">
        <v>9445.176910464621</v>
      </c>
      <c r="J534" s="45">
        <v>623.99006473828103</v>
      </c>
      <c r="K534" s="45">
        <v>9.3477773000000006</v>
      </c>
      <c r="L534" s="45">
        <v>3933.6478915000002</v>
      </c>
      <c r="M534" s="35" t="b">
        <v>1</v>
      </c>
      <c r="N534" s="45">
        <v>10069.166975202901</v>
      </c>
      <c r="O534" s="27"/>
    </row>
    <row r="535" spans="1:15" x14ac:dyDescent="0.25">
      <c r="A535" s="18">
        <f t="shared" si="11"/>
        <v>45678.416666666664</v>
      </c>
      <c r="B535" s="44">
        <v>45678.416666666664</v>
      </c>
      <c r="C535" s="45">
        <v>1974.575869</v>
      </c>
      <c r="D535" s="45">
        <v>3489.4821405625003</v>
      </c>
      <c r="E535" s="45">
        <v>3515.4058030000001</v>
      </c>
      <c r="F535" s="45">
        <v>21.982352294750001</v>
      </c>
      <c r="G535" s="45">
        <v>1112.57378649866</v>
      </c>
      <c r="H535" s="45">
        <v>3090.1504529569902</v>
      </c>
      <c r="I535" s="45">
        <v>9324.5376869946213</v>
      </c>
      <c r="J535" s="45">
        <v>593.31922841828202</v>
      </c>
      <c r="K535" s="45">
        <v>3.9194654</v>
      </c>
      <c r="L535" s="45">
        <v>3282.3940235</v>
      </c>
      <c r="M535" s="35" t="b">
        <v>1</v>
      </c>
      <c r="N535" s="45">
        <v>9917.8569154129036</v>
      </c>
      <c r="O535" s="27"/>
    </row>
    <row r="536" spans="1:15" x14ac:dyDescent="0.25">
      <c r="A536" s="18">
        <f t="shared" si="11"/>
        <v>45678.458333333336</v>
      </c>
      <c r="B536" s="44">
        <v>45678.458333333336</v>
      </c>
      <c r="C536" s="45">
        <v>1935.9601492500001</v>
      </c>
      <c r="D536" s="45">
        <v>3380.3356682374997</v>
      </c>
      <c r="E536" s="45">
        <v>3607.0336609999999</v>
      </c>
      <c r="F536" s="45">
        <v>14.5191993385</v>
      </c>
      <c r="G536" s="45">
        <v>1186.7008175199101</v>
      </c>
      <c r="H536" s="45">
        <v>2916.0524529569898</v>
      </c>
      <c r="I536" s="45">
        <v>9148.1783347346191</v>
      </c>
      <c r="J536" s="45">
        <v>598.16103926827691</v>
      </c>
      <c r="K536" s="45">
        <v>7.6471177999999993</v>
      </c>
      <c r="L536" s="45">
        <v>3286.6154565000002</v>
      </c>
      <c r="M536" s="35" t="b">
        <v>1</v>
      </c>
      <c r="N536" s="45">
        <v>9746.3393740028951</v>
      </c>
      <c r="O536" s="27"/>
    </row>
    <row r="537" spans="1:15" x14ac:dyDescent="0.25">
      <c r="A537" s="18">
        <f t="shared" si="11"/>
        <v>45678.5</v>
      </c>
      <c r="B537" s="44">
        <v>45678.5</v>
      </c>
      <c r="C537" s="45">
        <v>1866.42022675</v>
      </c>
      <c r="D537" s="45">
        <v>3137.1214571874998</v>
      </c>
      <c r="E537" s="45">
        <v>3599.9466482500002</v>
      </c>
      <c r="F537" s="45">
        <v>19.001158195000002</v>
      </c>
      <c r="G537" s="45">
        <v>1245.0257580834098</v>
      </c>
      <c r="H537" s="45">
        <v>2789.5194529569899</v>
      </c>
      <c r="I537" s="45">
        <v>8943.1184075546189</v>
      </c>
      <c r="J537" s="45">
        <v>579.26592916828406</v>
      </c>
      <c r="K537" s="45">
        <v>4.9770716999999998</v>
      </c>
      <c r="L537" s="45">
        <v>3129.6732930000003</v>
      </c>
      <c r="M537" s="35" t="b">
        <v>1</v>
      </c>
      <c r="N537" s="45">
        <v>9522.3843367229038</v>
      </c>
      <c r="O537" s="27"/>
    </row>
    <row r="538" spans="1:15" x14ac:dyDescent="0.25">
      <c r="A538" s="18">
        <f t="shared" si="11"/>
        <v>45678.541666666664</v>
      </c>
      <c r="B538" s="44">
        <v>45678.541666666664</v>
      </c>
      <c r="C538" s="45">
        <v>1875.46458725</v>
      </c>
      <c r="D538" s="45">
        <v>2946.0317931499999</v>
      </c>
      <c r="E538" s="45">
        <v>3594.2877629999998</v>
      </c>
      <c r="F538" s="45">
        <v>15.16797513775</v>
      </c>
      <c r="G538" s="45">
        <v>1184.60827683816</v>
      </c>
      <c r="H538" s="45">
        <v>2753.9957129569898</v>
      </c>
      <c r="I538" s="45">
        <v>8835.3727067746204</v>
      </c>
      <c r="J538" s="45">
        <v>574.07205385828104</v>
      </c>
      <c r="K538" s="45">
        <v>3.4497707000000002</v>
      </c>
      <c r="L538" s="45">
        <v>2956.6615769999999</v>
      </c>
      <c r="M538" s="35" t="b">
        <v>1</v>
      </c>
      <c r="N538" s="45">
        <v>9409.4447606329013</v>
      </c>
      <c r="O538" s="27"/>
    </row>
    <row r="539" spans="1:15" x14ac:dyDescent="0.25">
      <c r="A539" s="18">
        <f t="shared" si="11"/>
        <v>45678.583333333336</v>
      </c>
      <c r="B539" s="44">
        <v>45678.583333333336</v>
      </c>
      <c r="C539" s="45">
        <v>1882.2848682499998</v>
      </c>
      <c r="D539" s="45">
        <v>3075.6164689375</v>
      </c>
      <c r="E539" s="45">
        <v>3481.6847362499998</v>
      </c>
      <c r="F539" s="45">
        <v>13.19230877325</v>
      </c>
      <c r="G539" s="45">
        <v>1038.7011595551601</v>
      </c>
      <c r="H539" s="45">
        <v>2961.4794529569899</v>
      </c>
      <c r="I539" s="45">
        <v>8828.6452585546194</v>
      </c>
      <c r="J539" s="45">
        <v>570.99488706827401</v>
      </c>
      <c r="K539" s="45">
        <v>3.6979946000000004</v>
      </c>
      <c r="L539" s="45">
        <v>3049.6208545</v>
      </c>
      <c r="M539" s="35" t="b">
        <v>1</v>
      </c>
      <c r="N539" s="45">
        <v>9399.6401456228941</v>
      </c>
      <c r="O539" s="27"/>
    </row>
    <row r="540" spans="1:15" x14ac:dyDescent="0.25">
      <c r="A540" s="18">
        <f t="shared" si="11"/>
        <v>45678.625</v>
      </c>
      <c r="B540" s="44">
        <v>45678.625</v>
      </c>
      <c r="C540" s="45">
        <v>1965.4892339999999</v>
      </c>
      <c r="D540" s="45">
        <v>4662.7594974249996</v>
      </c>
      <c r="E540" s="45">
        <v>3302.9006052499999</v>
      </c>
      <c r="F540" s="45">
        <v>15.194753840750002</v>
      </c>
      <c r="G540" s="45">
        <v>895.26347097015901</v>
      </c>
      <c r="H540" s="45">
        <v>2858.3274529569899</v>
      </c>
      <c r="I540" s="45">
        <v>8931.03002373462</v>
      </c>
      <c r="J540" s="45">
        <v>591.32511170827604</v>
      </c>
      <c r="K540" s="45">
        <v>1.2692249999999998</v>
      </c>
      <c r="L540" s="45">
        <v>4176.3106539999999</v>
      </c>
      <c r="M540" s="35" t="b">
        <v>1</v>
      </c>
      <c r="N540" s="45">
        <v>9522.3551354428964</v>
      </c>
      <c r="O540" s="27"/>
    </row>
    <row r="541" spans="1:15" x14ac:dyDescent="0.25">
      <c r="A541" s="18">
        <f t="shared" si="11"/>
        <v>45678.666666666664</v>
      </c>
      <c r="B541" s="44">
        <v>45678.666666666664</v>
      </c>
      <c r="C541" s="45">
        <v>2090.9338482499998</v>
      </c>
      <c r="D541" s="45">
        <v>4875.0317274549998</v>
      </c>
      <c r="E541" s="45">
        <v>3195.7562954999999</v>
      </c>
      <c r="F541" s="45">
        <v>28.729830694250001</v>
      </c>
      <c r="G541" s="45">
        <v>778.93136452666101</v>
      </c>
      <c r="H541" s="45">
        <v>3155.4094529569898</v>
      </c>
      <c r="I541" s="45">
        <v>9099.3953319846205</v>
      </c>
      <c r="J541" s="45">
        <v>603.59088869827895</v>
      </c>
      <c r="K541" s="45">
        <v>1.9308181999999998</v>
      </c>
      <c r="L541" s="45">
        <v>4419.8754804999999</v>
      </c>
      <c r="M541" s="35" t="b">
        <v>1</v>
      </c>
      <c r="N541" s="45">
        <v>9702.9862206829002</v>
      </c>
      <c r="O541" s="27"/>
    </row>
    <row r="542" spans="1:15" x14ac:dyDescent="0.25">
      <c r="A542" s="18">
        <f t="shared" si="11"/>
        <v>45678.708333333336</v>
      </c>
      <c r="B542" s="44">
        <v>45678.708333333336</v>
      </c>
      <c r="C542" s="45">
        <v>2130.9770642499998</v>
      </c>
      <c r="D542" s="45">
        <v>4614.9749247175005</v>
      </c>
      <c r="E542" s="45">
        <v>3209.74213775</v>
      </c>
      <c r="F542" s="45">
        <v>51.286679983749998</v>
      </c>
      <c r="G542" s="45">
        <v>797.54493916466004</v>
      </c>
      <c r="H542" s="45">
        <v>3186.6174529569898</v>
      </c>
      <c r="I542" s="45">
        <v>9234.55617723463</v>
      </c>
      <c r="J542" s="45">
        <v>577.00693478827304</v>
      </c>
      <c r="K542" s="45">
        <v>1.9895128</v>
      </c>
      <c r="L542" s="45">
        <v>4177.5905739999998</v>
      </c>
      <c r="M542" s="35" t="b">
        <v>1</v>
      </c>
      <c r="N542" s="45">
        <v>9811.5631120229027</v>
      </c>
      <c r="O542" s="27"/>
    </row>
    <row r="543" spans="1:15" x14ac:dyDescent="0.25">
      <c r="A543" s="18">
        <f t="shared" si="11"/>
        <v>45678.75</v>
      </c>
      <c r="B543" s="44">
        <v>45678.75</v>
      </c>
      <c r="C543" s="45">
        <v>2131.1557507499997</v>
      </c>
      <c r="D543" s="45">
        <v>4429.7083321825003</v>
      </c>
      <c r="E543" s="45">
        <v>3194.0613557499996</v>
      </c>
      <c r="F543" s="45">
        <v>51.542746460499998</v>
      </c>
      <c r="G543" s="45">
        <v>793.04706066291305</v>
      </c>
      <c r="H543" s="45">
        <v>3023.9364529569898</v>
      </c>
      <c r="I543" s="45">
        <v>9075.41208975462</v>
      </c>
      <c r="J543" s="45">
        <v>549.62934370828191</v>
      </c>
      <c r="K543" s="45">
        <v>2.6950473000000006</v>
      </c>
      <c r="L543" s="45">
        <v>3995.7152179999998</v>
      </c>
      <c r="M543" s="35" t="b">
        <v>1</v>
      </c>
      <c r="N543" s="45">
        <v>9625.0414334629022</v>
      </c>
      <c r="O543" s="27"/>
    </row>
    <row r="544" spans="1:15" x14ac:dyDescent="0.25">
      <c r="A544" s="18">
        <f t="shared" si="11"/>
        <v>45678.791666666664</v>
      </c>
      <c r="B544" s="44">
        <v>45678.791666666664</v>
      </c>
      <c r="C544" s="45">
        <v>2122.7379925</v>
      </c>
      <c r="D544" s="45">
        <v>4594.3776597599999</v>
      </c>
      <c r="E544" s="45">
        <v>3179.9758762500001</v>
      </c>
      <c r="F544" s="45">
        <v>60.641453132000002</v>
      </c>
      <c r="G544" s="45">
        <v>783.3068139739089</v>
      </c>
      <c r="H544" s="45">
        <v>2814.1724529569897</v>
      </c>
      <c r="I544" s="45">
        <v>8689.8013927046177</v>
      </c>
      <c r="J544" s="45">
        <v>535.91291436827908</v>
      </c>
      <c r="K544" s="45">
        <v>1.9192805000000002</v>
      </c>
      <c r="L544" s="45">
        <v>4327.5786609999996</v>
      </c>
      <c r="M544" s="35" t="b">
        <v>1</v>
      </c>
      <c r="N544" s="45">
        <v>9225.7143070728962</v>
      </c>
      <c r="O544" s="27"/>
    </row>
    <row r="545" spans="1:15" x14ac:dyDescent="0.25">
      <c r="A545" s="18">
        <f t="shared" si="11"/>
        <v>45678.833333333336</v>
      </c>
      <c r="B545" s="44">
        <v>45678.833333333336</v>
      </c>
      <c r="C545" s="45">
        <v>2073.1991945</v>
      </c>
      <c r="D545" s="45">
        <v>4091.352348245</v>
      </c>
      <c r="E545" s="45">
        <v>3165.3559892500002</v>
      </c>
      <c r="F545" s="45">
        <v>61.902986131999995</v>
      </c>
      <c r="G545" s="45">
        <v>736.22273177890906</v>
      </c>
      <c r="H545" s="45">
        <v>2540.6974529569902</v>
      </c>
      <c r="I545" s="45">
        <v>8153.0529922946198</v>
      </c>
      <c r="J545" s="45">
        <v>498.67970246827701</v>
      </c>
      <c r="K545" s="45">
        <v>2.0750131000000001</v>
      </c>
      <c r="L545" s="45">
        <v>4014.9229949999999</v>
      </c>
      <c r="M545" s="35" t="b">
        <v>1</v>
      </c>
      <c r="N545" s="45">
        <v>8651.7326947628972</v>
      </c>
      <c r="O545" s="27"/>
    </row>
    <row r="546" spans="1:15" x14ac:dyDescent="0.25">
      <c r="A546" s="18">
        <f t="shared" si="11"/>
        <v>45678.875</v>
      </c>
      <c r="B546" s="44">
        <v>45678.875</v>
      </c>
      <c r="C546" s="45">
        <v>2016.0364392500001</v>
      </c>
      <c r="D546" s="45">
        <v>2373.1636597749998</v>
      </c>
      <c r="E546" s="45">
        <v>3109.7046114999998</v>
      </c>
      <c r="F546" s="45">
        <v>69.038702131999997</v>
      </c>
      <c r="G546" s="45">
        <v>681.56894686890905</v>
      </c>
      <c r="H546" s="45">
        <v>2460.6174529569898</v>
      </c>
      <c r="I546" s="45">
        <v>7601.1745976946204</v>
      </c>
      <c r="J546" s="45">
        <v>425.23614488827502</v>
      </c>
      <c r="K546" s="45">
        <v>83.216034899999983</v>
      </c>
      <c r="L546" s="45">
        <v>2600.5030350000002</v>
      </c>
      <c r="M546" s="35" t="b">
        <v>1</v>
      </c>
      <c r="N546" s="45">
        <v>8026.4107425828952</v>
      </c>
      <c r="O546" s="27"/>
    </row>
    <row r="547" spans="1:15" x14ac:dyDescent="0.25">
      <c r="A547" s="18">
        <f t="shared" si="11"/>
        <v>45678.916666666664</v>
      </c>
      <c r="B547" s="44">
        <v>45678.916666666664</v>
      </c>
      <c r="C547" s="45">
        <v>1922.7773882500001</v>
      </c>
      <c r="D547" s="45">
        <v>1693.1401987250001</v>
      </c>
      <c r="E547" s="45">
        <v>3028.2816359999997</v>
      </c>
      <c r="F547" s="45">
        <v>62.316421131999995</v>
      </c>
      <c r="G547" s="45">
        <v>631.37182046890905</v>
      </c>
      <c r="H547" s="45">
        <v>2731.8164529569899</v>
      </c>
      <c r="I547" s="45">
        <v>7375.5941879346201</v>
      </c>
      <c r="J547" s="45">
        <v>396.77960509827903</v>
      </c>
      <c r="K547" s="45">
        <v>190.02916199999999</v>
      </c>
      <c r="L547" s="45">
        <v>2107.3009625</v>
      </c>
      <c r="M547" s="35" t="b">
        <v>1</v>
      </c>
      <c r="N547" s="45">
        <v>7772.3737930328989</v>
      </c>
      <c r="O547" s="27"/>
    </row>
    <row r="548" spans="1:15" x14ac:dyDescent="0.25">
      <c r="A548" s="18">
        <f t="shared" si="11"/>
        <v>45678.958333333336</v>
      </c>
      <c r="B548" s="44">
        <v>45678.958333333336</v>
      </c>
      <c r="C548" s="45">
        <v>1906.85205025</v>
      </c>
      <c r="D548" s="45">
        <v>1282.8657685375001</v>
      </c>
      <c r="E548" s="45">
        <v>2968.97436625</v>
      </c>
      <c r="F548" s="45">
        <v>40.862396132000001</v>
      </c>
      <c r="G548" s="45">
        <v>621.07884411640998</v>
      </c>
      <c r="H548" s="45">
        <v>3549.2094529569899</v>
      </c>
      <c r="I548" s="45">
        <v>6902.51160766462</v>
      </c>
      <c r="J548" s="45">
        <v>378.40864037827902</v>
      </c>
      <c r="K548" s="45">
        <v>464.80020520000005</v>
      </c>
      <c r="L548" s="45">
        <v>2624.122425</v>
      </c>
      <c r="M548" s="35" t="b">
        <v>1</v>
      </c>
      <c r="N548" s="45">
        <v>7280.9202480428994</v>
      </c>
      <c r="O548" s="27"/>
    </row>
    <row r="549" spans="1:15" x14ac:dyDescent="0.25">
      <c r="A549" s="18">
        <f t="shared" si="11"/>
        <v>45679</v>
      </c>
      <c r="B549" s="44">
        <v>45679</v>
      </c>
      <c r="C549" s="45">
        <v>1860.7432692499999</v>
      </c>
      <c r="D549" s="45">
        <v>901.74064571249994</v>
      </c>
      <c r="E549" s="45">
        <v>2894.10248275</v>
      </c>
      <c r="F549" s="45">
        <v>34.266907568000001</v>
      </c>
      <c r="G549" s="45">
        <v>702.19737117541001</v>
      </c>
      <c r="H549" s="45">
        <v>3703.5824529569895</v>
      </c>
      <c r="I549" s="45">
        <v>6700.9124568546204</v>
      </c>
      <c r="J549" s="45">
        <v>371.83279405827602</v>
      </c>
      <c r="K549" s="45">
        <v>800.17601850000005</v>
      </c>
      <c r="L549" s="45">
        <v>2223.7118599999999</v>
      </c>
      <c r="M549" s="35" t="b">
        <v>1</v>
      </c>
      <c r="N549" s="45">
        <v>7072.7452509128962</v>
      </c>
      <c r="O549" s="27"/>
    </row>
    <row r="550" spans="1:15" x14ac:dyDescent="0.25">
      <c r="A550" s="18">
        <f t="shared" si="11"/>
        <v>45679.041666666664</v>
      </c>
      <c r="B550" s="44">
        <v>45679.041666666664</v>
      </c>
      <c r="C550" s="45">
        <v>1835.2141622499998</v>
      </c>
      <c r="D550" s="45">
        <v>427.70140203749997</v>
      </c>
      <c r="E550" s="45">
        <v>2686.0444219999999</v>
      </c>
      <c r="F550" s="45">
        <v>27.965702568000001</v>
      </c>
      <c r="G550" s="45">
        <v>830.08234189041002</v>
      </c>
      <c r="H550" s="45">
        <v>3920.4914529569896</v>
      </c>
      <c r="I550" s="45">
        <v>6435.8521798346201</v>
      </c>
      <c r="J550" s="45">
        <v>364.33471686828</v>
      </c>
      <c r="K550" s="45">
        <v>748.27956199999994</v>
      </c>
      <c r="L550" s="45">
        <v>2179.0330249999997</v>
      </c>
      <c r="M550" s="35" t="b">
        <v>1</v>
      </c>
      <c r="N550" s="45">
        <v>6800.1868967029004</v>
      </c>
      <c r="O550" s="27"/>
    </row>
    <row r="551" spans="1:15" x14ac:dyDescent="0.25">
      <c r="A551" s="18">
        <f t="shared" si="11"/>
        <v>45679.083333333336</v>
      </c>
      <c r="B551" s="44">
        <v>45679.083333333336</v>
      </c>
      <c r="C551" s="45">
        <v>1835.5220075</v>
      </c>
      <c r="D551" s="45">
        <v>318.37686687500002</v>
      </c>
      <c r="E551" s="45">
        <v>2663.2409312499999</v>
      </c>
      <c r="F551" s="45">
        <v>18.189585068</v>
      </c>
      <c r="G551" s="45">
        <v>818.35947828291205</v>
      </c>
      <c r="H551" s="45">
        <v>4089.0814529569902</v>
      </c>
      <c r="I551" s="45">
        <v>6354.4551263946196</v>
      </c>
      <c r="J551" s="45">
        <v>355.09697963828103</v>
      </c>
      <c r="K551" s="45">
        <v>1039.2413558999999</v>
      </c>
      <c r="L551" s="45">
        <v>1993.97686</v>
      </c>
      <c r="M551" s="35" t="b">
        <v>1</v>
      </c>
      <c r="N551" s="45">
        <v>6709.5521060329011</v>
      </c>
      <c r="O551" s="27"/>
    </row>
    <row r="552" spans="1:15" x14ac:dyDescent="0.25">
      <c r="A552" s="18">
        <f t="shared" si="11"/>
        <v>45679.125</v>
      </c>
      <c r="B552" s="44">
        <v>45679.125</v>
      </c>
      <c r="C552" s="45">
        <v>1827.515114</v>
      </c>
      <c r="D552" s="45">
        <v>337.43608519999998</v>
      </c>
      <c r="E552" s="45">
        <v>2640.9583602499997</v>
      </c>
      <c r="F552" s="45">
        <v>16.210112568</v>
      </c>
      <c r="G552" s="45">
        <v>814.65175474790806</v>
      </c>
      <c r="H552" s="45">
        <v>3935.2784529569899</v>
      </c>
      <c r="I552" s="45">
        <v>6293.4054992246192</v>
      </c>
      <c r="J552" s="45">
        <v>348.00658669827703</v>
      </c>
      <c r="K552" s="45">
        <v>1097.7146388000001</v>
      </c>
      <c r="L552" s="45">
        <v>1832.923155</v>
      </c>
      <c r="M552" s="35" t="b">
        <v>1</v>
      </c>
      <c r="N552" s="45">
        <v>6641.412085922896</v>
      </c>
      <c r="O552" s="27"/>
    </row>
    <row r="553" spans="1:15" x14ac:dyDescent="0.25">
      <c r="A553" s="18">
        <f t="shared" si="11"/>
        <v>45679.166666666664</v>
      </c>
      <c r="B553" s="44">
        <v>45679.166666666664</v>
      </c>
      <c r="C553" s="45">
        <v>1812.0493952499999</v>
      </c>
      <c r="D553" s="45">
        <v>390.24361046250004</v>
      </c>
      <c r="E553" s="45">
        <v>2659.0450175000001</v>
      </c>
      <c r="F553" s="45">
        <v>17.363970068</v>
      </c>
      <c r="G553" s="45">
        <v>815.96246551541003</v>
      </c>
      <c r="H553" s="45">
        <v>4025.71645295699</v>
      </c>
      <c r="I553" s="45">
        <v>6445.3999732646198</v>
      </c>
      <c r="J553" s="45">
        <v>360.58048648827804</v>
      </c>
      <c r="K553" s="45">
        <v>1025.0345745</v>
      </c>
      <c r="L553" s="45">
        <v>1889.3658775000001</v>
      </c>
      <c r="M553" s="35" t="b">
        <v>1</v>
      </c>
      <c r="N553" s="45">
        <v>6805.9804597528982</v>
      </c>
      <c r="O553" s="27"/>
    </row>
    <row r="554" spans="1:15" x14ac:dyDescent="0.25">
      <c r="A554" s="18">
        <f t="shared" si="11"/>
        <v>45679.208333333336</v>
      </c>
      <c r="B554" s="44">
        <v>45679.208333333336</v>
      </c>
      <c r="C554" s="45">
        <v>1849.8945895000002</v>
      </c>
      <c r="D554" s="45">
        <v>547.94554524</v>
      </c>
      <c r="E554" s="45">
        <v>2727.55586825</v>
      </c>
      <c r="F554" s="45">
        <v>22.720570067999997</v>
      </c>
      <c r="G554" s="45">
        <v>820.16196500791</v>
      </c>
      <c r="H554" s="45">
        <v>4013.7664529569902</v>
      </c>
      <c r="I554" s="45">
        <v>7134.6370966246195</v>
      </c>
      <c r="J554" s="45">
        <v>402.55909629827903</v>
      </c>
      <c r="K554" s="45">
        <v>486.08276810000001</v>
      </c>
      <c r="L554" s="45">
        <v>1958.76603</v>
      </c>
      <c r="M554" s="35" t="b">
        <v>1</v>
      </c>
      <c r="N554" s="45">
        <v>7537.1961929228983</v>
      </c>
      <c r="O554" s="27"/>
    </row>
    <row r="555" spans="1:15" x14ac:dyDescent="0.25">
      <c r="A555" s="18">
        <f t="shared" si="11"/>
        <v>45679.25</v>
      </c>
      <c r="B555" s="44">
        <v>45679.25</v>
      </c>
      <c r="C555" s="45">
        <v>1898.3664555</v>
      </c>
      <c r="D555" s="45">
        <v>2890.191239065</v>
      </c>
      <c r="E555" s="45">
        <v>2851.5902267500001</v>
      </c>
      <c r="F555" s="45">
        <v>24.598532324499999</v>
      </c>
      <c r="G555" s="45">
        <v>855.82879138641204</v>
      </c>
      <c r="H555" s="45">
        <v>3197.8344529569899</v>
      </c>
      <c r="I555" s="45">
        <v>8317.0829762946178</v>
      </c>
      <c r="J555" s="45">
        <v>499.68852088827799</v>
      </c>
      <c r="K555" s="45">
        <v>10.3490783</v>
      </c>
      <c r="L555" s="45">
        <v>2891.2891224999998</v>
      </c>
      <c r="M555" s="35" t="b">
        <v>1</v>
      </c>
      <c r="N555" s="45">
        <v>8816.7714971828955</v>
      </c>
      <c r="O555" s="27"/>
    </row>
    <row r="556" spans="1:15" x14ac:dyDescent="0.25">
      <c r="A556" s="18">
        <f t="shared" si="11"/>
        <v>45679.291666666664</v>
      </c>
      <c r="B556" s="44">
        <v>45679.291666666664</v>
      </c>
      <c r="C556" s="45">
        <v>1956.3377475</v>
      </c>
      <c r="D556" s="45">
        <v>4739.1075353750002</v>
      </c>
      <c r="E556" s="45">
        <v>2875.5007650000002</v>
      </c>
      <c r="F556" s="45">
        <v>29.4394047165</v>
      </c>
      <c r="G556" s="45">
        <v>956.85338845440697</v>
      </c>
      <c r="H556" s="45">
        <v>2927.5204529569896</v>
      </c>
      <c r="I556" s="45">
        <v>9196.3484704546208</v>
      </c>
      <c r="J556" s="45">
        <v>591.73202544827097</v>
      </c>
      <c r="K556" s="45">
        <v>2.0239540999999996</v>
      </c>
      <c r="L556" s="45">
        <v>3694.6548439999997</v>
      </c>
      <c r="M556" s="35" t="b">
        <v>1</v>
      </c>
      <c r="N556" s="45">
        <v>9788.0804959028919</v>
      </c>
      <c r="O556" s="27"/>
    </row>
    <row r="557" spans="1:15" x14ac:dyDescent="0.25">
      <c r="A557" s="18">
        <f t="shared" si="11"/>
        <v>45679.333333333336</v>
      </c>
      <c r="B557" s="44">
        <v>45679.333333333336</v>
      </c>
      <c r="C557" s="45">
        <v>1960.1203010000002</v>
      </c>
      <c r="D557" s="45">
        <v>4854.1092299649999</v>
      </c>
      <c r="E557" s="45">
        <v>2880.01462025</v>
      </c>
      <c r="F557" s="45">
        <v>29.600753914250003</v>
      </c>
      <c r="G557" s="45">
        <v>1065.99382494667</v>
      </c>
      <c r="H557" s="45">
        <v>2964.0854529569901</v>
      </c>
      <c r="I557" s="45">
        <v>9561.4043280746209</v>
      </c>
      <c r="J557" s="45">
        <v>616.43546445828292</v>
      </c>
      <c r="K557" s="45">
        <v>1.9461539999999999</v>
      </c>
      <c r="L557" s="45">
        <v>3574.1382364999999</v>
      </c>
      <c r="M557" s="35" t="b">
        <v>1</v>
      </c>
      <c r="N557" s="45">
        <v>10177.839792532905</v>
      </c>
      <c r="O557" s="27"/>
    </row>
    <row r="558" spans="1:15" x14ac:dyDescent="0.25">
      <c r="A558" s="18">
        <f t="shared" ref="A558:A621" si="12">B558</f>
        <v>45679.375</v>
      </c>
      <c r="B558" s="44">
        <v>45679.375</v>
      </c>
      <c r="C558" s="45">
        <v>1924.3601580000002</v>
      </c>
      <c r="D558" s="45">
        <v>4243.5306684099996</v>
      </c>
      <c r="E558" s="45">
        <v>2882.1214209999998</v>
      </c>
      <c r="F558" s="45">
        <v>35.265897072499996</v>
      </c>
      <c r="G558" s="45">
        <v>1203.81706619341</v>
      </c>
      <c r="H558" s="45">
        <v>2907.59274795699</v>
      </c>
      <c r="I558" s="45">
        <v>9547.3111463746209</v>
      </c>
      <c r="J558" s="45">
        <v>610.13152565827295</v>
      </c>
      <c r="K558" s="45">
        <v>1.9408691</v>
      </c>
      <c r="L558" s="45">
        <v>3037.3044175</v>
      </c>
      <c r="M558" s="35" t="b">
        <v>1</v>
      </c>
      <c r="N558" s="45">
        <v>10157.442672032894</v>
      </c>
      <c r="O558" s="27"/>
    </row>
    <row r="559" spans="1:15" x14ac:dyDescent="0.25">
      <c r="A559" s="18">
        <f t="shared" si="12"/>
        <v>45679.416666666664</v>
      </c>
      <c r="B559" s="44">
        <v>45679.416666666664</v>
      </c>
      <c r="C559" s="45">
        <v>1882.2682560000001</v>
      </c>
      <c r="D559" s="45">
        <v>3562.4998036375</v>
      </c>
      <c r="E559" s="45">
        <v>2886.4183874999999</v>
      </c>
      <c r="F559" s="45">
        <v>47.413948941999998</v>
      </c>
      <c r="G559" s="45">
        <v>1353.41605406641</v>
      </c>
      <c r="H559" s="45">
        <v>2814.9108229569897</v>
      </c>
      <c r="I559" s="45">
        <v>9451.5275114346205</v>
      </c>
      <c r="J559" s="45">
        <v>592.06934856827797</v>
      </c>
      <c r="K559" s="45">
        <v>1.9775201</v>
      </c>
      <c r="L559" s="45">
        <v>2501.3528930000002</v>
      </c>
      <c r="M559" s="35" t="b">
        <v>1</v>
      </c>
      <c r="N559" s="45">
        <v>10043.596860002899</v>
      </c>
      <c r="O559" s="27"/>
    </row>
    <row r="560" spans="1:15" x14ac:dyDescent="0.25">
      <c r="A560" s="18">
        <f t="shared" si="12"/>
        <v>45679.458333333336</v>
      </c>
      <c r="B560" s="44">
        <v>45679.458333333336</v>
      </c>
      <c r="C560" s="45">
        <v>1839.3963435000001</v>
      </c>
      <c r="D560" s="45">
        <v>2716.617737175</v>
      </c>
      <c r="E560" s="45">
        <v>2869.8585397499996</v>
      </c>
      <c r="F560" s="45">
        <v>64.95468367125001</v>
      </c>
      <c r="G560" s="45">
        <v>1457.4925831696601</v>
      </c>
      <c r="H560" s="45">
        <v>3136.4714529569897</v>
      </c>
      <c r="I560" s="45">
        <v>9311.4411577846204</v>
      </c>
      <c r="J560" s="45">
        <v>572.91356023827404</v>
      </c>
      <c r="K560" s="45">
        <v>4.1557181999999999</v>
      </c>
      <c r="L560" s="45">
        <v>2196.2809040000002</v>
      </c>
      <c r="M560" s="35" t="b">
        <v>1</v>
      </c>
      <c r="N560" s="45">
        <v>9884.3547180228943</v>
      </c>
      <c r="O560" s="27"/>
    </row>
    <row r="561" spans="1:15" x14ac:dyDescent="0.25">
      <c r="A561" s="18">
        <f t="shared" si="12"/>
        <v>45679.5</v>
      </c>
      <c r="B561" s="44">
        <v>45679.5</v>
      </c>
      <c r="C561" s="45">
        <v>1828.37565825</v>
      </c>
      <c r="D561" s="45">
        <v>1630.54047395</v>
      </c>
      <c r="E561" s="45">
        <v>2880.3691205</v>
      </c>
      <c r="F561" s="45">
        <v>84.293649298999995</v>
      </c>
      <c r="G561" s="45">
        <v>1469.5096913969101</v>
      </c>
      <c r="H561" s="45">
        <v>3611.6534529569899</v>
      </c>
      <c r="I561" s="45">
        <v>9119.9531550346201</v>
      </c>
      <c r="J561" s="45">
        <v>534.98995041828209</v>
      </c>
      <c r="K561" s="45">
        <v>10.454034400000001</v>
      </c>
      <c r="L561" s="45">
        <v>1839.3449065</v>
      </c>
      <c r="M561" s="35" t="b">
        <v>1</v>
      </c>
      <c r="N561" s="45">
        <v>9654.9431054529014</v>
      </c>
      <c r="O561" s="27"/>
    </row>
    <row r="562" spans="1:15" x14ac:dyDescent="0.25">
      <c r="A562" s="18">
        <f t="shared" si="12"/>
        <v>45679.541666666664</v>
      </c>
      <c r="B562" s="44">
        <v>45679.541666666664</v>
      </c>
      <c r="C562" s="45">
        <v>1886.3807425</v>
      </c>
      <c r="D562" s="45">
        <v>1953.7936290999999</v>
      </c>
      <c r="E562" s="45">
        <v>2878.76905575</v>
      </c>
      <c r="F562" s="45">
        <v>112.356111007</v>
      </c>
      <c r="G562" s="45">
        <v>1405.75543306891</v>
      </c>
      <c r="H562" s="45">
        <v>3176.8624529569902</v>
      </c>
      <c r="I562" s="45">
        <v>9036.4595478546216</v>
      </c>
      <c r="J562" s="45">
        <v>521.49380872827999</v>
      </c>
      <c r="K562" s="45">
        <v>10.0174258</v>
      </c>
      <c r="L562" s="45">
        <v>1845.9466419999999</v>
      </c>
      <c r="M562" s="35" t="b">
        <v>1</v>
      </c>
      <c r="N562" s="45">
        <v>9557.9533565829024</v>
      </c>
      <c r="O562" s="27"/>
    </row>
    <row r="563" spans="1:15" x14ac:dyDescent="0.25">
      <c r="A563" s="18">
        <f t="shared" si="12"/>
        <v>45679.583333333336</v>
      </c>
      <c r="B563" s="44">
        <v>45679.583333333336</v>
      </c>
      <c r="C563" s="45">
        <v>1943.1509225</v>
      </c>
      <c r="D563" s="45">
        <v>3356.7072032999999</v>
      </c>
      <c r="E563" s="45">
        <v>2902.8366902500002</v>
      </c>
      <c r="F563" s="45">
        <v>121.35395294649999</v>
      </c>
      <c r="G563" s="45">
        <v>1263.1634228294099</v>
      </c>
      <c r="H563" s="45">
        <v>2339.9184529569902</v>
      </c>
      <c r="I563" s="45">
        <v>8983.1094812646206</v>
      </c>
      <c r="J563" s="45">
        <v>525.15032381827507</v>
      </c>
      <c r="K563" s="45">
        <v>7.8658511999999998</v>
      </c>
      <c r="L563" s="45">
        <v>2411.0049884999999</v>
      </c>
      <c r="M563" s="35" t="b">
        <v>1</v>
      </c>
      <c r="N563" s="45">
        <v>9508.2598050828965</v>
      </c>
      <c r="O563" s="27"/>
    </row>
    <row r="564" spans="1:15" x14ac:dyDescent="0.25">
      <c r="A564" s="18">
        <f t="shared" si="12"/>
        <v>45679.625</v>
      </c>
      <c r="B564" s="44">
        <v>45679.625</v>
      </c>
      <c r="C564" s="45">
        <v>2002.08636525</v>
      </c>
      <c r="D564" s="45">
        <v>4339.5079727224993</v>
      </c>
      <c r="E564" s="45">
        <v>2872.9188534999998</v>
      </c>
      <c r="F564" s="45">
        <v>135.49882887024998</v>
      </c>
      <c r="G564" s="45">
        <v>1098.07799452316</v>
      </c>
      <c r="H564" s="45">
        <v>2447.5134529569896</v>
      </c>
      <c r="I564" s="45">
        <v>9122.5953967546211</v>
      </c>
      <c r="J564" s="45">
        <v>558.62453616827599</v>
      </c>
      <c r="K564" s="45">
        <v>5.5993788999999996</v>
      </c>
      <c r="L564" s="45">
        <v>3208.7841559999997</v>
      </c>
      <c r="M564" s="35" t="b">
        <v>1</v>
      </c>
      <c r="N564" s="45">
        <v>9681.219932922897</v>
      </c>
      <c r="O564" s="27"/>
    </row>
    <row r="565" spans="1:15" x14ac:dyDescent="0.25">
      <c r="A565" s="18">
        <f t="shared" si="12"/>
        <v>45679.666666666664</v>
      </c>
      <c r="B565" s="44">
        <v>45679.666666666664</v>
      </c>
      <c r="C565" s="45">
        <v>2028.2790387499999</v>
      </c>
      <c r="D565" s="45">
        <v>4578.9825096799996</v>
      </c>
      <c r="E565" s="45">
        <v>2865.5553197499999</v>
      </c>
      <c r="F565" s="45">
        <v>148.79771698924998</v>
      </c>
      <c r="G565" s="45">
        <v>1013.0664524966601</v>
      </c>
      <c r="H565" s="45">
        <v>2850.9514529569897</v>
      </c>
      <c r="I565" s="45">
        <v>9196.7724794046189</v>
      </c>
      <c r="J565" s="45">
        <v>599.71328251828106</v>
      </c>
      <c r="K565" s="45">
        <v>2.8437532000000001</v>
      </c>
      <c r="L565" s="45">
        <v>3686.3029755000002</v>
      </c>
      <c r="M565" s="35" t="b">
        <v>1</v>
      </c>
      <c r="N565" s="45">
        <v>9796.4857619229006</v>
      </c>
      <c r="O565" s="27"/>
    </row>
    <row r="566" spans="1:15" x14ac:dyDescent="0.25">
      <c r="A566" s="18">
        <f t="shared" si="12"/>
        <v>45679.708333333336</v>
      </c>
      <c r="B566" s="44">
        <v>45679.708333333336</v>
      </c>
      <c r="C566" s="45">
        <v>2035.5270355</v>
      </c>
      <c r="D566" s="45">
        <v>4887.3575687299999</v>
      </c>
      <c r="E566" s="45">
        <v>2864.7500392500001</v>
      </c>
      <c r="F566" s="45">
        <v>158.61820735875</v>
      </c>
      <c r="G566" s="45">
        <v>993.48713501716509</v>
      </c>
      <c r="H566" s="45">
        <v>3019.2484529569897</v>
      </c>
      <c r="I566" s="45">
        <v>9329.7638647846197</v>
      </c>
      <c r="J566" s="45">
        <v>624.99229252827706</v>
      </c>
      <c r="K566" s="45">
        <v>1.9120509999999999</v>
      </c>
      <c r="L566" s="45">
        <v>4002.3202305</v>
      </c>
      <c r="M566" s="35" t="b">
        <v>1</v>
      </c>
      <c r="N566" s="45">
        <v>9954.7561573128969</v>
      </c>
      <c r="O566" s="27"/>
    </row>
    <row r="567" spans="1:15" x14ac:dyDescent="0.25">
      <c r="A567" s="18">
        <f t="shared" si="12"/>
        <v>45679.75</v>
      </c>
      <c r="B567" s="44">
        <v>45679.75</v>
      </c>
      <c r="C567" s="45">
        <v>2031.03110225</v>
      </c>
      <c r="D567" s="45">
        <v>4223.4978242124998</v>
      </c>
      <c r="E567" s="45">
        <v>2860.6450165000001</v>
      </c>
      <c r="F567" s="45">
        <v>154.42614356099998</v>
      </c>
      <c r="G567" s="45">
        <v>955.883532782413</v>
      </c>
      <c r="H567" s="45">
        <v>2992.5014529569899</v>
      </c>
      <c r="I567" s="45">
        <v>9141.6692367946216</v>
      </c>
      <c r="J567" s="45">
        <v>598.04486636827903</v>
      </c>
      <c r="K567" s="45">
        <v>2.0208146000000005</v>
      </c>
      <c r="L567" s="45">
        <v>3476.2501545</v>
      </c>
      <c r="M567" s="35" t="b">
        <v>1</v>
      </c>
      <c r="N567" s="45">
        <v>9739.7141031628998</v>
      </c>
      <c r="O567" s="27"/>
    </row>
    <row r="568" spans="1:15" x14ac:dyDescent="0.25">
      <c r="A568" s="18">
        <f t="shared" si="12"/>
        <v>45679.791666666664</v>
      </c>
      <c r="B568" s="44">
        <v>45679.791666666664</v>
      </c>
      <c r="C568" s="45">
        <v>2041.071281</v>
      </c>
      <c r="D568" s="45">
        <v>3764.5980733199999</v>
      </c>
      <c r="E568" s="45">
        <v>2880.3379340000001</v>
      </c>
      <c r="F568" s="45">
        <v>151.49647336299998</v>
      </c>
      <c r="G568" s="45">
        <v>906.92185474291193</v>
      </c>
      <c r="H568" s="45">
        <v>2687.1494529569895</v>
      </c>
      <c r="I568" s="45">
        <v>8823.7364070146195</v>
      </c>
      <c r="J568" s="45">
        <v>554.31585936828003</v>
      </c>
      <c r="K568" s="45">
        <v>2.8742364999999999</v>
      </c>
      <c r="L568" s="45">
        <v>3050.6485665</v>
      </c>
      <c r="M568" s="35" t="b">
        <v>1</v>
      </c>
      <c r="N568" s="45">
        <v>9378.0522663828997</v>
      </c>
      <c r="O568" s="27"/>
    </row>
    <row r="569" spans="1:15" x14ac:dyDescent="0.25">
      <c r="A569" s="18">
        <f t="shared" si="12"/>
        <v>45679.833333333336</v>
      </c>
      <c r="B569" s="44">
        <v>45679.833333333336</v>
      </c>
      <c r="C569" s="45">
        <v>2031.66493375</v>
      </c>
      <c r="D569" s="45">
        <v>2264.4880904874999</v>
      </c>
      <c r="E569" s="45">
        <v>2880.1810650000002</v>
      </c>
      <c r="F569" s="45">
        <v>165.38592162199998</v>
      </c>
      <c r="G569" s="45">
        <v>845.42697417640602</v>
      </c>
      <c r="H569" s="45">
        <v>3205.3044529569897</v>
      </c>
      <c r="I569" s="45">
        <v>8293.5634651446198</v>
      </c>
      <c r="J569" s="45">
        <v>477.48985244827298</v>
      </c>
      <c r="K569" s="45">
        <v>2.5736424000000002</v>
      </c>
      <c r="L569" s="45">
        <v>2618.824478</v>
      </c>
      <c r="M569" s="35" t="b">
        <v>1</v>
      </c>
      <c r="N569" s="45">
        <v>8771.0533175928922</v>
      </c>
      <c r="O569" s="27"/>
    </row>
    <row r="570" spans="1:15" x14ac:dyDescent="0.25">
      <c r="A570" s="18">
        <f t="shared" si="12"/>
        <v>45679.875</v>
      </c>
      <c r="B570" s="44">
        <v>45679.875</v>
      </c>
      <c r="C570" s="45">
        <v>1945.75520325</v>
      </c>
      <c r="D570" s="45">
        <v>1139.6754285625</v>
      </c>
      <c r="E570" s="45">
        <v>2864.7392102499998</v>
      </c>
      <c r="F570" s="45">
        <v>190.12553104799997</v>
      </c>
      <c r="G570" s="45">
        <v>760.92536488540895</v>
      </c>
      <c r="H570" s="45">
        <v>3726.4634529569903</v>
      </c>
      <c r="I570" s="45">
        <v>7767.40874835462</v>
      </c>
      <c r="J570" s="45">
        <v>420.947712098279</v>
      </c>
      <c r="K570" s="45">
        <v>57.116751499999999</v>
      </c>
      <c r="L570" s="45">
        <v>2382.210979</v>
      </c>
      <c r="M570" s="35" t="b">
        <v>1</v>
      </c>
      <c r="N570" s="45">
        <v>8188.3564604528992</v>
      </c>
      <c r="O570" s="27"/>
    </row>
    <row r="571" spans="1:15" x14ac:dyDescent="0.25">
      <c r="A571" s="18">
        <f t="shared" si="12"/>
        <v>45679.916666666664</v>
      </c>
      <c r="B571" s="44">
        <v>45679.916666666664</v>
      </c>
      <c r="C571" s="45">
        <v>1860.6372429999999</v>
      </c>
      <c r="D571" s="45">
        <v>562.44376505000002</v>
      </c>
      <c r="E571" s="45">
        <v>2801.2371304999997</v>
      </c>
      <c r="F571" s="45">
        <v>205.595394734</v>
      </c>
      <c r="G571" s="45">
        <v>742.44730422191003</v>
      </c>
      <c r="H571" s="45">
        <v>4057.17845295699</v>
      </c>
      <c r="I571" s="45">
        <v>7509.32974949462</v>
      </c>
      <c r="J571" s="45">
        <v>405.79888316827908</v>
      </c>
      <c r="K571" s="45">
        <v>387.5471708</v>
      </c>
      <c r="L571" s="45">
        <v>1926.8634869999999</v>
      </c>
      <c r="M571" s="35" t="b">
        <v>1</v>
      </c>
      <c r="N571" s="45">
        <v>7915.1286326628988</v>
      </c>
      <c r="O571" s="27"/>
    </row>
    <row r="572" spans="1:15" x14ac:dyDescent="0.25">
      <c r="A572" s="18">
        <f t="shared" si="12"/>
        <v>45679.958333333336</v>
      </c>
      <c r="B572" s="44">
        <v>45679.958333333336</v>
      </c>
      <c r="C572" s="45">
        <v>1797.2975504999999</v>
      </c>
      <c r="D572" s="45">
        <v>533.00248868749998</v>
      </c>
      <c r="E572" s="45">
        <v>2664.9213089999998</v>
      </c>
      <c r="F572" s="45">
        <v>187.67801217499999</v>
      </c>
      <c r="G572" s="45">
        <v>737.67769431340798</v>
      </c>
      <c r="H572" s="45">
        <v>4375.0634529569897</v>
      </c>
      <c r="I572" s="45">
        <v>7033.0975218846197</v>
      </c>
      <c r="J572" s="45">
        <v>391.09752414827602</v>
      </c>
      <c r="K572" s="45">
        <v>705.29073760000006</v>
      </c>
      <c r="L572" s="45">
        <v>2166.154724</v>
      </c>
      <c r="M572" s="35" t="b">
        <v>1</v>
      </c>
      <c r="N572" s="45">
        <v>7424.1950460328953</v>
      </c>
      <c r="O572" s="27"/>
    </row>
    <row r="573" spans="1:15" x14ac:dyDescent="0.25">
      <c r="A573" s="18">
        <f t="shared" si="12"/>
        <v>45680</v>
      </c>
      <c r="B573" s="44">
        <v>45680</v>
      </c>
      <c r="C573" s="45">
        <v>1716.361347</v>
      </c>
      <c r="D573" s="45">
        <v>608.05794448749998</v>
      </c>
      <c r="E573" s="45">
        <v>2112.6073190000002</v>
      </c>
      <c r="F573" s="45">
        <v>185.79795290199999</v>
      </c>
      <c r="G573" s="45">
        <v>611.5873763064111</v>
      </c>
      <c r="H573" s="45">
        <v>4945.2474529569899</v>
      </c>
      <c r="I573" s="45">
        <v>6766.0545618346205</v>
      </c>
      <c r="J573" s="45">
        <v>387.61402281827998</v>
      </c>
      <c r="K573" s="45">
        <v>866.9523855000001</v>
      </c>
      <c r="L573" s="45">
        <v>2159.0384224999998</v>
      </c>
      <c r="M573" s="35" t="b">
        <v>1</v>
      </c>
      <c r="N573" s="45">
        <v>7153.6685846529008</v>
      </c>
      <c r="O573" s="27"/>
    </row>
    <row r="574" spans="1:15" x14ac:dyDescent="0.25">
      <c r="A574" s="18">
        <f t="shared" si="12"/>
        <v>45680.041666666664</v>
      </c>
      <c r="B574" s="44">
        <v>45680.041666666664</v>
      </c>
      <c r="C574" s="45">
        <v>1648.8928727500002</v>
      </c>
      <c r="D574" s="45">
        <v>369.65653733749997</v>
      </c>
      <c r="E574" s="45">
        <v>1990.7983674999998</v>
      </c>
      <c r="F574" s="45">
        <v>208.871593322</v>
      </c>
      <c r="G574" s="45">
        <v>609.80760040640803</v>
      </c>
      <c r="H574" s="45">
        <v>5238.9714529569901</v>
      </c>
      <c r="I574" s="45">
        <v>6499.1227426846199</v>
      </c>
      <c r="J574" s="45">
        <v>383.07133848827601</v>
      </c>
      <c r="K574" s="45">
        <v>1046.2192955999999</v>
      </c>
      <c r="L574" s="45">
        <v>2138.5850475000002</v>
      </c>
      <c r="M574" s="35" t="b">
        <v>1</v>
      </c>
      <c r="N574" s="45">
        <v>6882.1940811728955</v>
      </c>
      <c r="O574" s="27"/>
    </row>
    <row r="575" spans="1:15" x14ac:dyDescent="0.25">
      <c r="A575" s="18">
        <f t="shared" si="12"/>
        <v>45680.083333333336</v>
      </c>
      <c r="B575" s="44">
        <v>45680.083333333336</v>
      </c>
      <c r="C575" s="45">
        <v>1615.0639515</v>
      </c>
      <c r="D575" s="45">
        <v>306.61190432500001</v>
      </c>
      <c r="E575" s="45">
        <v>2039.7099860000001</v>
      </c>
      <c r="F575" s="45">
        <v>204.48709076599999</v>
      </c>
      <c r="G575" s="45">
        <v>619.87769502491005</v>
      </c>
      <c r="H575" s="45">
        <v>5040.3474529569894</v>
      </c>
      <c r="I575" s="45">
        <v>6423.1076973946201</v>
      </c>
      <c r="J575" s="45">
        <v>371.011622378276</v>
      </c>
      <c r="K575" s="45">
        <v>973.62528079999993</v>
      </c>
      <c r="L575" s="45">
        <v>2058.3534799999998</v>
      </c>
      <c r="M575" s="35" t="b">
        <v>1</v>
      </c>
      <c r="N575" s="45">
        <v>6794.1193197728962</v>
      </c>
      <c r="O575" s="27"/>
    </row>
    <row r="576" spans="1:15" x14ac:dyDescent="0.25">
      <c r="A576" s="18">
        <f t="shared" si="12"/>
        <v>45680.125</v>
      </c>
      <c r="B576" s="44">
        <v>45680.125</v>
      </c>
      <c r="C576" s="45">
        <v>1613.4424147499999</v>
      </c>
      <c r="D576" s="45">
        <v>367.67144863750002</v>
      </c>
      <c r="E576" s="45">
        <v>2144.8170504999998</v>
      </c>
      <c r="F576" s="45">
        <v>216.158221895</v>
      </c>
      <c r="G576" s="45">
        <v>617.07329830341109</v>
      </c>
      <c r="H576" s="45">
        <v>4703.3094529569898</v>
      </c>
      <c r="I576" s="45">
        <v>6395.6203457346201</v>
      </c>
      <c r="J576" s="45">
        <v>365.40347610827899</v>
      </c>
      <c r="K576" s="45">
        <v>919.32561270000008</v>
      </c>
      <c r="L576" s="45">
        <v>1982.1224525</v>
      </c>
      <c r="M576" s="35" t="b">
        <v>1</v>
      </c>
      <c r="N576" s="45">
        <v>6761.0238218428995</v>
      </c>
      <c r="O576" s="27"/>
    </row>
    <row r="577" spans="1:15" x14ac:dyDescent="0.25">
      <c r="A577" s="18">
        <f t="shared" si="12"/>
        <v>45680.166666666664</v>
      </c>
      <c r="B577" s="44">
        <v>45680.166666666664</v>
      </c>
      <c r="C577" s="45">
        <v>1626.6683887500001</v>
      </c>
      <c r="D577" s="45">
        <v>374.98884368500001</v>
      </c>
      <c r="E577" s="45">
        <v>2320.48439125</v>
      </c>
      <c r="F577" s="45">
        <v>224.67671872400001</v>
      </c>
      <c r="G577" s="45">
        <v>615.867153166908</v>
      </c>
      <c r="H577" s="45">
        <v>4651.2314529569894</v>
      </c>
      <c r="I577" s="45">
        <v>6472.5057963046193</v>
      </c>
      <c r="J577" s="45">
        <v>356.34955242827499</v>
      </c>
      <c r="K577" s="45">
        <v>590.07547979999993</v>
      </c>
      <c r="L577" s="45">
        <v>2394.98612</v>
      </c>
      <c r="M577" s="35" t="b">
        <v>1</v>
      </c>
      <c r="N577" s="45">
        <v>6828.8553487328945</v>
      </c>
      <c r="O577" s="27"/>
    </row>
    <row r="578" spans="1:15" x14ac:dyDescent="0.25">
      <c r="A578" s="18">
        <f t="shared" si="12"/>
        <v>45680.208333333336</v>
      </c>
      <c r="B578" s="44">
        <v>45680.208333333336</v>
      </c>
      <c r="C578" s="45">
        <v>1675.3478782499999</v>
      </c>
      <c r="D578" s="45">
        <v>643.39893030000007</v>
      </c>
      <c r="E578" s="45">
        <v>2469.8619530000001</v>
      </c>
      <c r="F578" s="45">
        <v>224.41746009799999</v>
      </c>
      <c r="G578" s="45">
        <v>616.996563607908</v>
      </c>
      <c r="H578" s="45">
        <v>4800.8024529569893</v>
      </c>
      <c r="I578" s="45">
        <v>7120.9641625046197</v>
      </c>
      <c r="J578" s="45">
        <v>387.87404010827402</v>
      </c>
      <c r="K578" s="45">
        <v>424.86990059999999</v>
      </c>
      <c r="L578" s="45">
        <v>2497.117135</v>
      </c>
      <c r="M578" s="35" t="b">
        <v>1</v>
      </c>
      <c r="N578" s="45">
        <v>7508.8382026128938</v>
      </c>
      <c r="O578" s="27"/>
    </row>
    <row r="579" spans="1:15" x14ac:dyDescent="0.25">
      <c r="A579" s="18">
        <f t="shared" si="12"/>
        <v>45680.25</v>
      </c>
      <c r="B579" s="44">
        <v>45680.25</v>
      </c>
      <c r="C579" s="45">
        <v>1856.5182164999999</v>
      </c>
      <c r="D579" s="45">
        <v>1587.0137575649999</v>
      </c>
      <c r="E579" s="45">
        <v>2785.5689850000003</v>
      </c>
      <c r="F579" s="45">
        <v>189.26686975474999</v>
      </c>
      <c r="G579" s="45">
        <v>633.33028915616103</v>
      </c>
      <c r="H579" s="45">
        <v>3958.1094529569896</v>
      </c>
      <c r="I579" s="45">
        <v>8243.95581582462</v>
      </c>
      <c r="J579" s="45">
        <v>458.666276508279</v>
      </c>
      <c r="K579" s="45">
        <v>152.59725409999999</v>
      </c>
      <c r="L579" s="45">
        <v>2154.5882245000003</v>
      </c>
      <c r="M579" s="35" t="b">
        <v>1</v>
      </c>
      <c r="N579" s="45">
        <v>8702.6220923328983</v>
      </c>
      <c r="O579" s="27"/>
    </row>
    <row r="580" spans="1:15" x14ac:dyDescent="0.25">
      <c r="A580" s="18">
        <f t="shared" si="12"/>
        <v>45680.291666666664</v>
      </c>
      <c r="B580" s="44">
        <v>45680.291666666664</v>
      </c>
      <c r="C580" s="45">
        <v>1909.78661575</v>
      </c>
      <c r="D580" s="45">
        <v>2701.9946195675002</v>
      </c>
      <c r="E580" s="45">
        <v>2896.0117464999998</v>
      </c>
      <c r="F580" s="45">
        <v>199.23775868299998</v>
      </c>
      <c r="G580" s="45">
        <v>680.88835584541198</v>
      </c>
      <c r="H580" s="45">
        <v>3358.29445295699</v>
      </c>
      <c r="I580" s="45">
        <v>9090.0936800446198</v>
      </c>
      <c r="J580" s="45">
        <v>530.13325525827804</v>
      </c>
      <c r="K580" s="45">
        <v>127.591082</v>
      </c>
      <c r="L580" s="45">
        <v>1998.395532</v>
      </c>
      <c r="M580" s="35" t="b">
        <v>1</v>
      </c>
      <c r="N580" s="45">
        <v>9620.2269353028969</v>
      </c>
      <c r="O580" s="27"/>
    </row>
    <row r="581" spans="1:15" x14ac:dyDescent="0.25">
      <c r="A581" s="18">
        <f t="shared" si="12"/>
        <v>45680.333333333336</v>
      </c>
      <c r="B581" s="44">
        <v>45680.333333333336</v>
      </c>
      <c r="C581" s="45">
        <v>1973.5347677499999</v>
      </c>
      <c r="D581" s="45">
        <v>3714.2589221399999</v>
      </c>
      <c r="E581" s="45">
        <v>2897.4002167500003</v>
      </c>
      <c r="F581" s="45">
        <v>182.79923855325001</v>
      </c>
      <c r="G581" s="45">
        <v>784.77415642266294</v>
      </c>
      <c r="H581" s="45">
        <v>2927.5674529569901</v>
      </c>
      <c r="I581" s="45">
        <v>9465.2252082346204</v>
      </c>
      <c r="J581" s="45">
        <v>574.41307023827699</v>
      </c>
      <c r="K581" s="45">
        <v>2.8245551000000004</v>
      </c>
      <c r="L581" s="45">
        <v>2437.8719209999999</v>
      </c>
      <c r="M581" s="35" t="b">
        <v>1</v>
      </c>
      <c r="N581" s="45">
        <v>10039.638278472898</v>
      </c>
      <c r="O581" s="27"/>
    </row>
    <row r="582" spans="1:15" x14ac:dyDescent="0.25">
      <c r="A582" s="18">
        <f t="shared" si="12"/>
        <v>45680.375</v>
      </c>
      <c r="B582" s="44">
        <v>45680.375</v>
      </c>
      <c r="C582" s="45">
        <v>1996.0987957499999</v>
      </c>
      <c r="D582" s="45">
        <v>3434.695095305</v>
      </c>
      <c r="E582" s="45">
        <v>2960.7259024999998</v>
      </c>
      <c r="F582" s="45">
        <v>212.27403945674999</v>
      </c>
      <c r="G582" s="45">
        <v>848.85425171416296</v>
      </c>
      <c r="H582" s="45">
        <v>2907.0144529569898</v>
      </c>
      <c r="I582" s="45">
        <v>9448.1236941546194</v>
      </c>
      <c r="J582" s="45">
        <v>551.66365412827997</v>
      </c>
      <c r="K582" s="45">
        <v>2.0407879000000002</v>
      </c>
      <c r="L582" s="45">
        <v>2357.8344015000002</v>
      </c>
      <c r="M582" s="35" t="b">
        <v>1</v>
      </c>
      <c r="N582" s="45">
        <v>9999.7873482829</v>
      </c>
      <c r="O582" s="27"/>
    </row>
    <row r="583" spans="1:15" x14ac:dyDescent="0.25">
      <c r="A583" s="18">
        <f t="shared" si="12"/>
        <v>45680.416666666664</v>
      </c>
      <c r="B583" s="44">
        <v>45680.416666666664</v>
      </c>
      <c r="C583" s="45">
        <v>1970.71246425</v>
      </c>
      <c r="D583" s="45">
        <v>2715.0759300249997</v>
      </c>
      <c r="E583" s="45">
        <v>3090.1215990000001</v>
      </c>
      <c r="F583" s="45">
        <v>299.85684484025001</v>
      </c>
      <c r="G583" s="45">
        <v>1034.31279357066</v>
      </c>
      <c r="H583" s="45">
        <v>3011.2384529569899</v>
      </c>
      <c r="I583" s="45">
        <v>9348.5669459546207</v>
      </c>
      <c r="J583" s="45">
        <v>534.53215338827306</v>
      </c>
      <c r="K583" s="45">
        <v>1.9190198000000001</v>
      </c>
      <c r="L583" s="45">
        <v>2236.2999654999999</v>
      </c>
      <c r="M583" s="35" t="b">
        <v>1</v>
      </c>
      <c r="N583" s="45">
        <v>9883.0990993428932</v>
      </c>
      <c r="O583" s="27"/>
    </row>
    <row r="584" spans="1:15" x14ac:dyDescent="0.25">
      <c r="A584" s="18">
        <f t="shared" si="12"/>
        <v>45680.458333333336</v>
      </c>
      <c r="B584" s="44">
        <v>45680.458333333336</v>
      </c>
      <c r="C584" s="45">
        <v>1900.9276425</v>
      </c>
      <c r="D584" s="45">
        <v>2412.2081878874997</v>
      </c>
      <c r="E584" s="45">
        <v>3078.5699549999999</v>
      </c>
      <c r="F584" s="45">
        <v>326.55864990000003</v>
      </c>
      <c r="G584" s="45">
        <v>1167.37727091841</v>
      </c>
      <c r="H584" s="45">
        <v>3363.7434529569896</v>
      </c>
      <c r="I584" s="45">
        <v>9250.5117724146185</v>
      </c>
      <c r="J584" s="45">
        <v>528.94592334827701</v>
      </c>
      <c r="K584" s="45">
        <v>20.6940414</v>
      </c>
      <c r="L584" s="45">
        <v>2449.2334219999998</v>
      </c>
      <c r="M584" s="35" t="b">
        <v>1</v>
      </c>
      <c r="N584" s="45">
        <v>9779.457695762896</v>
      </c>
      <c r="O584" s="27"/>
    </row>
    <row r="585" spans="1:15" x14ac:dyDescent="0.25">
      <c r="A585" s="18">
        <f t="shared" si="12"/>
        <v>45680.5</v>
      </c>
      <c r="B585" s="44">
        <v>45680.5</v>
      </c>
      <c r="C585" s="45">
        <v>1898.6666740000001</v>
      </c>
      <c r="D585" s="45">
        <v>1089.95092105</v>
      </c>
      <c r="E585" s="45">
        <v>3075.5988240000001</v>
      </c>
      <c r="F585" s="45">
        <v>292.20035317150001</v>
      </c>
      <c r="G585" s="45">
        <v>1183.1644096744099</v>
      </c>
      <c r="H585" s="45">
        <v>3998.70545295699</v>
      </c>
      <c r="I585" s="45">
        <v>8968.4977469446203</v>
      </c>
      <c r="J585" s="45">
        <v>483.12644210827699</v>
      </c>
      <c r="K585" s="45">
        <v>307.64283780000005</v>
      </c>
      <c r="L585" s="45">
        <v>1779.0196080000001</v>
      </c>
      <c r="M585" s="35" t="b">
        <v>1</v>
      </c>
      <c r="N585" s="45">
        <v>9451.6241890528981</v>
      </c>
      <c r="O585" s="27"/>
    </row>
    <row r="586" spans="1:15" x14ac:dyDescent="0.25">
      <c r="A586" s="18">
        <f t="shared" si="12"/>
        <v>45680.541666666664</v>
      </c>
      <c r="B586" s="44">
        <v>45680.541666666664</v>
      </c>
      <c r="C586" s="45">
        <v>1887.2167875</v>
      </c>
      <c r="D586" s="45">
        <v>566.49045029000001</v>
      </c>
      <c r="E586" s="45">
        <v>3125.07691325</v>
      </c>
      <c r="F586" s="45">
        <v>342.15909355575002</v>
      </c>
      <c r="G586" s="45">
        <v>1152.16643790016</v>
      </c>
      <c r="H586" s="45">
        <v>4428.4917779569896</v>
      </c>
      <c r="I586" s="45">
        <v>9027.4180148246196</v>
      </c>
      <c r="J586" s="45">
        <v>470.05287502828099</v>
      </c>
      <c r="K586" s="45">
        <v>327.48925059999999</v>
      </c>
      <c r="L586" s="45">
        <v>1676.64132</v>
      </c>
      <c r="M586" s="35" t="b">
        <v>1</v>
      </c>
      <c r="N586" s="45">
        <v>9497.4708898529007</v>
      </c>
      <c r="O586" s="27"/>
    </row>
    <row r="587" spans="1:15" x14ac:dyDescent="0.25">
      <c r="A587" s="18">
        <f t="shared" si="12"/>
        <v>45680.583333333336</v>
      </c>
      <c r="B587" s="44">
        <v>45680.583333333336</v>
      </c>
      <c r="C587" s="45">
        <v>1863.9131729999999</v>
      </c>
      <c r="D587" s="45">
        <v>1052.7971018875</v>
      </c>
      <c r="E587" s="45">
        <v>3215.75826925</v>
      </c>
      <c r="F587" s="45">
        <v>551.53249792200006</v>
      </c>
      <c r="G587" s="45">
        <v>1050.1771295264102</v>
      </c>
      <c r="H587" s="45">
        <v>4486.8934129569898</v>
      </c>
      <c r="I587" s="45">
        <v>8810.0614781946206</v>
      </c>
      <c r="J587" s="45">
        <v>462.33945914828001</v>
      </c>
      <c r="K587" s="45">
        <v>589.58116919999998</v>
      </c>
      <c r="L587" s="45">
        <v>2359.0894779999999</v>
      </c>
      <c r="M587" s="35" t="b">
        <v>1</v>
      </c>
      <c r="N587" s="45">
        <v>9272.4009373428999</v>
      </c>
      <c r="O587" s="27"/>
    </row>
    <row r="588" spans="1:15" x14ac:dyDescent="0.25">
      <c r="A588" s="18">
        <f t="shared" si="12"/>
        <v>45680.625</v>
      </c>
      <c r="B588" s="44">
        <v>45680.625</v>
      </c>
      <c r="C588" s="45">
        <v>1899.1443869999998</v>
      </c>
      <c r="D588" s="45">
        <v>1293.0492004324999</v>
      </c>
      <c r="E588" s="45">
        <v>3308.2987767499999</v>
      </c>
      <c r="F588" s="45">
        <v>583.62636032424996</v>
      </c>
      <c r="G588" s="45">
        <v>874.56069860916</v>
      </c>
      <c r="H588" s="45">
        <v>4042.1414529569897</v>
      </c>
      <c r="I588" s="45">
        <v>8798.382705534621</v>
      </c>
      <c r="J588" s="45">
        <v>474.13212543827495</v>
      </c>
      <c r="K588" s="45">
        <v>114.8831816</v>
      </c>
      <c r="L588" s="45">
        <v>2613.4228634999999</v>
      </c>
      <c r="M588" s="35" t="b">
        <v>1</v>
      </c>
      <c r="N588" s="45">
        <v>9272.5148309728957</v>
      </c>
      <c r="O588" s="27"/>
    </row>
    <row r="589" spans="1:15" x14ac:dyDescent="0.25">
      <c r="A589" s="18">
        <f t="shared" si="12"/>
        <v>45680.666666666664</v>
      </c>
      <c r="B589" s="44">
        <v>45680.666666666664</v>
      </c>
      <c r="C589" s="45">
        <v>1918.6101012500001</v>
      </c>
      <c r="D589" s="45">
        <v>2544.5088132649998</v>
      </c>
      <c r="E589" s="45">
        <v>3311.4739064999999</v>
      </c>
      <c r="F589" s="45">
        <v>652.31248732750009</v>
      </c>
      <c r="G589" s="45">
        <v>797.08691198340796</v>
      </c>
      <c r="H589" s="45">
        <v>2957.3104529569896</v>
      </c>
      <c r="I589" s="45">
        <v>8936.2042300146204</v>
      </c>
      <c r="J589" s="45">
        <v>485.91399016827802</v>
      </c>
      <c r="K589" s="45">
        <v>42.058483100000004</v>
      </c>
      <c r="L589" s="45">
        <v>2717.1259700000001</v>
      </c>
      <c r="M589" s="35" t="b">
        <v>1</v>
      </c>
      <c r="N589" s="45">
        <v>9422.1182201828979</v>
      </c>
      <c r="O589" s="27"/>
    </row>
    <row r="590" spans="1:15" x14ac:dyDescent="0.25">
      <c r="A590" s="18">
        <f t="shared" si="12"/>
        <v>45680.708333333336</v>
      </c>
      <c r="B590" s="44">
        <v>45680.708333333336</v>
      </c>
      <c r="C590" s="45">
        <v>1940.18956</v>
      </c>
      <c r="D590" s="45">
        <v>3383.8127063574998</v>
      </c>
      <c r="E590" s="45">
        <v>3227.0875757499998</v>
      </c>
      <c r="F590" s="45">
        <v>527.24213977525005</v>
      </c>
      <c r="G590" s="45">
        <v>753.46479081316397</v>
      </c>
      <c r="H590" s="45">
        <v>2613.73645295699</v>
      </c>
      <c r="I590" s="45">
        <v>9124.3169787646202</v>
      </c>
      <c r="J590" s="45">
        <v>514.21207278828103</v>
      </c>
      <c r="K590" s="45">
        <v>31.148814100000003</v>
      </c>
      <c r="L590" s="45">
        <v>2775.85536</v>
      </c>
      <c r="M590" s="35" t="b">
        <v>1</v>
      </c>
      <c r="N590" s="45">
        <v>9638.5290515529014</v>
      </c>
      <c r="O590" s="27"/>
    </row>
    <row r="591" spans="1:15" x14ac:dyDescent="0.25">
      <c r="A591" s="18">
        <f t="shared" si="12"/>
        <v>45680.75</v>
      </c>
      <c r="B591" s="44">
        <v>45680.75</v>
      </c>
      <c r="C591" s="45">
        <v>1945.6142625</v>
      </c>
      <c r="D591" s="45">
        <v>3000.6896616049999</v>
      </c>
      <c r="E591" s="45">
        <v>3043.68111675</v>
      </c>
      <c r="F591" s="45">
        <v>532.22901301525008</v>
      </c>
      <c r="G591" s="45">
        <v>727.11375303566103</v>
      </c>
      <c r="H591" s="45">
        <v>2956.2114529569899</v>
      </c>
      <c r="I591" s="45">
        <v>8990.7240856546214</v>
      </c>
      <c r="J591" s="45">
        <v>497.94486030827898</v>
      </c>
      <c r="K591" s="45">
        <v>2.8825019000000003</v>
      </c>
      <c r="L591" s="45">
        <v>2713.9878119999998</v>
      </c>
      <c r="M591" s="35" t="b">
        <v>1</v>
      </c>
      <c r="N591" s="45">
        <v>9488.6689459628997</v>
      </c>
      <c r="O591" s="27"/>
    </row>
    <row r="592" spans="1:15" x14ac:dyDescent="0.25">
      <c r="A592" s="18">
        <f t="shared" si="12"/>
        <v>45680.791666666664</v>
      </c>
      <c r="B592" s="44">
        <v>45680.791666666664</v>
      </c>
      <c r="C592" s="45">
        <v>1922.0785900000001</v>
      </c>
      <c r="D592" s="45">
        <v>2077.6566712099998</v>
      </c>
      <c r="E592" s="45">
        <v>3026.60725</v>
      </c>
      <c r="F592" s="45">
        <v>566.017967537</v>
      </c>
      <c r="G592" s="45">
        <v>704.44147246890907</v>
      </c>
      <c r="H592" s="45">
        <v>3762.8074529569899</v>
      </c>
      <c r="I592" s="45">
        <v>8644.0837314946184</v>
      </c>
      <c r="J592" s="45">
        <v>467.85117587827699</v>
      </c>
      <c r="K592" s="45">
        <v>156.23235930000001</v>
      </c>
      <c r="L592" s="45">
        <v>2791.4421375000002</v>
      </c>
      <c r="M592" s="35" t="b">
        <v>1</v>
      </c>
      <c r="N592" s="45">
        <v>9111.9349073728954</v>
      </c>
      <c r="O592" s="27"/>
    </row>
    <row r="593" spans="1:15" x14ac:dyDescent="0.25">
      <c r="A593" s="18">
        <f t="shared" si="12"/>
        <v>45680.833333333336</v>
      </c>
      <c r="B593" s="44">
        <v>45680.833333333336</v>
      </c>
      <c r="C593" s="45">
        <v>1865.18141375</v>
      </c>
      <c r="D593" s="45">
        <v>1685.8150615375</v>
      </c>
      <c r="E593" s="45">
        <v>3048.2210905000002</v>
      </c>
      <c r="F593" s="45">
        <v>613.3392741225</v>
      </c>
      <c r="G593" s="45">
        <v>646.21526521590999</v>
      </c>
      <c r="H593" s="45">
        <v>4045.89045295699</v>
      </c>
      <c r="I593" s="45">
        <v>8115.2112731546204</v>
      </c>
      <c r="J593" s="45">
        <v>435.24249562827697</v>
      </c>
      <c r="K593" s="45">
        <v>472.07690680000002</v>
      </c>
      <c r="L593" s="45">
        <v>2882.1318825000003</v>
      </c>
      <c r="M593" s="35" t="b">
        <v>1</v>
      </c>
      <c r="N593" s="45">
        <v>8550.4537687828979</v>
      </c>
      <c r="O593" s="27"/>
    </row>
    <row r="594" spans="1:15" x14ac:dyDescent="0.25">
      <c r="A594" s="18">
        <f t="shared" si="12"/>
        <v>45680.875</v>
      </c>
      <c r="B594" s="44">
        <v>45680.875</v>
      </c>
      <c r="C594" s="45">
        <v>1822.03791925</v>
      </c>
      <c r="D594" s="45">
        <v>674.10166301250001</v>
      </c>
      <c r="E594" s="45">
        <v>2828.2778867499997</v>
      </c>
      <c r="F594" s="45">
        <v>818.23965845650002</v>
      </c>
      <c r="G594" s="45">
        <v>603.00408185690901</v>
      </c>
      <c r="H594" s="45">
        <v>4469.4434529569899</v>
      </c>
      <c r="I594" s="45">
        <v>7606.2867967346192</v>
      </c>
      <c r="J594" s="45">
        <v>391.391386348281</v>
      </c>
      <c r="K594" s="45">
        <v>576.89791020000007</v>
      </c>
      <c r="L594" s="45">
        <v>2640.5285690000001</v>
      </c>
      <c r="M594" s="35" t="b">
        <v>1</v>
      </c>
      <c r="N594" s="45">
        <v>7997.6781830829004</v>
      </c>
      <c r="O594" s="27"/>
    </row>
    <row r="595" spans="1:15" x14ac:dyDescent="0.25">
      <c r="A595" s="18">
        <f t="shared" si="12"/>
        <v>45680.916666666664</v>
      </c>
      <c r="B595" s="44">
        <v>45680.916666666664</v>
      </c>
      <c r="C595" s="45">
        <v>1808.7063065</v>
      </c>
      <c r="D595" s="45">
        <v>600.56615071249996</v>
      </c>
      <c r="E595" s="45">
        <v>2573.8927994999999</v>
      </c>
      <c r="F595" s="45">
        <v>774.39100411250001</v>
      </c>
      <c r="G595" s="45">
        <v>595.59338985090903</v>
      </c>
      <c r="H595" s="45">
        <v>4658.5624529569895</v>
      </c>
      <c r="I595" s="45">
        <v>7347.9934460946197</v>
      </c>
      <c r="J595" s="45">
        <v>383.92949583827897</v>
      </c>
      <c r="K595" s="45">
        <v>567.56492170000001</v>
      </c>
      <c r="L595" s="45">
        <v>2712.22424</v>
      </c>
      <c r="M595" s="35" t="b">
        <v>1</v>
      </c>
      <c r="N595" s="45">
        <v>7731.9229419328985</v>
      </c>
      <c r="O595" s="27"/>
    </row>
    <row r="596" spans="1:15" x14ac:dyDescent="0.25">
      <c r="A596" s="18">
        <f t="shared" si="12"/>
        <v>45680.958333333336</v>
      </c>
      <c r="B596" s="44">
        <v>45680.958333333336</v>
      </c>
      <c r="C596" s="45">
        <v>1716.6270852499999</v>
      </c>
      <c r="D596" s="45">
        <v>526.45151927500001</v>
      </c>
      <c r="E596" s="45">
        <v>2472.0361054999998</v>
      </c>
      <c r="F596" s="45">
        <v>539.97967471000004</v>
      </c>
      <c r="G596" s="45">
        <v>617.61439654090998</v>
      </c>
      <c r="H596" s="45">
        <v>4880.4594529569895</v>
      </c>
      <c r="I596" s="45">
        <v>6859.8651402346204</v>
      </c>
      <c r="J596" s="45">
        <v>362.12821549827697</v>
      </c>
      <c r="K596" s="45">
        <v>984.79992849999996</v>
      </c>
      <c r="L596" s="45">
        <v>2546.3749499999999</v>
      </c>
      <c r="M596" s="35" t="b">
        <v>1</v>
      </c>
      <c r="N596" s="45">
        <v>7221.9933557328977</v>
      </c>
      <c r="O596" s="27"/>
    </row>
    <row r="597" spans="1:15" x14ac:dyDescent="0.25">
      <c r="A597" s="18">
        <f t="shared" si="12"/>
        <v>45681</v>
      </c>
      <c r="B597" s="44">
        <v>45681</v>
      </c>
      <c r="C597" s="45">
        <v>1572.6527415</v>
      </c>
      <c r="D597" s="45">
        <v>360.8562335025</v>
      </c>
      <c r="E597" s="45">
        <v>2305.6028649999998</v>
      </c>
      <c r="F597" s="45">
        <v>274.91606284900001</v>
      </c>
      <c r="G597" s="45">
        <v>670.66022568440906</v>
      </c>
      <c r="H597" s="45">
        <v>5199.5924529569902</v>
      </c>
      <c r="I597" s="45">
        <v>6677.5861569246199</v>
      </c>
      <c r="J597" s="45">
        <v>371.69519756827907</v>
      </c>
      <c r="K597" s="45">
        <v>1055.0813520000002</v>
      </c>
      <c r="L597" s="45">
        <v>2279.9178750000001</v>
      </c>
      <c r="M597" s="35" t="b">
        <v>1</v>
      </c>
      <c r="N597" s="45">
        <v>7049.2813544928986</v>
      </c>
      <c r="O597" s="27"/>
    </row>
    <row r="598" spans="1:15" x14ac:dyDescent="0.25">
      <c r="A598" s="18">
        <f t="shared" si="12"/>
        <v>45681.041666666664</v>
      </c>
      <c r="B598" s="44">
        <v>45681.041666666664</v>
      </c>
      <c r="C598" s="45">
        <v>1496.5581829999999</v>
      </c>
      <c r="D598" s="45">
        <v>252.45291249499999</v>
      </c>
      <c r="E598" s="45">
        <v>2167.2141515000003</v>
      </c>
      <c r="F598" s="45">
        <v>112.68286937649999</v>
      </c>
      <c r="G598" s="45">
        <v>661.39994144440902</v>
      </c>
      <c r="H598" s="45">
        <v>5316.5464529569899</v>
      </c>
      <c r="I598" s="45">
        <v>6359.7048179346202</v>
      </c>
      <c r="J598" s="45">
        <v>356.62718833828001</v>
      </c>
      <c r="K598" s="45">
        <v>972.78361949999999</v>
      </c>
      <c r="L598" s="45">
        <v>2317.7388850000002</v>
      </c>
      <c r="M598" s="35" t="b">
        <v>1</v>
      </c>
      <c r="N598" s="45">
        <v>6716.3320062728999</v>
      </c>
      <c r="O598" s="27"/>
    </row>
    <row r="599" spans="1:15" x14ac:dyDescent="0.25">
      <c r="A599" s="18">
        <f t="shared" si="12"/>
        <v>45681.083333333336</v>
      </c>
      <c r="B599" s="44">
        <v>45681.083333333336</v>
      </c>
      <c r="C599" s="45">
        <v>1487.5905290000001</v>
      </c>
      <c r="D599" s="45">
        <v>286.48112915000007</v>
      </c>
      <c r="E599" s="45">
        <v>2030.534161</v>
      </c>
      <c r="F599" s="45">
        <v>55.998083424000001</v>
      </c>
      <c r="G599" s="45">
        <v>665.39286719191</v>
      </c>
      <c r="H599" s="45">
        <v>5552.9904529569894</v>
      </c>
      <c r="I599" s="45">
        <v>6234.5359865646196</v>
      </c>
      <c r="J599" s="45">
        <v>349.41473805828002</v>
      </c>
      <c r="K599" s="45">
        <v>1183.6455456000001</v>
      </c>
      <c r="L599" s="45">
        <v>2311.3909524999999</v>
      </c>
      <c r="M599" s="35" t="b">
        <v>1</v>
      </c>
      <c r="N599" s="45">
        <v>6583.9507246228995</v>
      </c>
      <c r="O599" s="27"/>
    </row>
    <row r="600" spans="1:15" x14ac:dyDescent="0.25">
      <c r="A600" s="18">
        <f t="shared" si="12"/>
        <v>45681.125</v>
      </c>
      <c r="B600" s="44">
        <v>45681.125</v>
      </c>
      <c r="C600" s="45">
        <v>1503.22333</v>
      </c>
      <c r="D600" s="45">
        <v>354.12269602499998</v>
      </c>
      <c r="E600" s="45">
        <v>2013.9555612500001</v>
      </c>
      <c r="F600" s="45">
        <v>34.009857863999997</v>
      </c>
      <c r="G600" s="45">
        <v>662.41333304691102</v>
      </c>
      <c r="H600" s="45">
        <v>5257.4154529569896</v>
      </c>
      <c r="I600" s="45">
        <v>6166.6321079846202</v>
      </c>
      <c r="J600" s="45">
        <v>345.41636975827601</v>
      </c>
      <c r="K600" s="45">
        <v>1031.5062333999999</v>
      </c>
      <c r="L600" s="45">
        <v>2281.5855200000001</v>
      </c>
      <c r="M600" s="35" t="b">
        <v>1</v>
      </c>
      <c r="N600" s="45">
        <v>6512.0484777428965</v>
      </c>
      <c r="O600" s="27"/>
    </row>
    <row r="601" spans="1:15" x14ac:dyDescent="0.25">
      <c r="A601" s="18">
        <f t="shared" si="12"/>
        <v>45681.166666666664</v>
      </c>
      <c r="B601" s="44">
        <v>45681.166666666664</v>
      </c>
      <c r="C601" s="45">
        <v>1468.9287999999999</v>
      </c>
      <c r="D601" s="45">
        <v>415.1898191125</v>
      </c>
      <c r="E601" s="45">
        <v>2079.99375525</v>
      </c>
      <c r="F601" s="45">
        <v>51.010267343999999</v>
      </c>
      <c r="G601" s="45">
        <v>657.71943512941095</v>
      </c>
      <c r="H601" s="45">
        <v>5230.2754529569902</v>
      </c>
      <c r="I601" s="45">
        <v>6355.9336355846199</v>
      </c>
      <c r="J601" s="45">
        <v>353.02529050827803</v>
      </c>
      <c r="K601" s="45">
        <v>963.5422787</v>
      </c>
      <c r="L601" s="45">
        <v>2230.616325</v>
      </c>
      <c r="M601" s="35" t="b">
        <v>1</v>
      </c>
      <c r="N601" s="45">
        <v>6708.9589260928979</v>
      </c>
      <c r="O601" s="27"/>
    </row>
    <row r="602" spans="1:15" x14ac:dyDescent="0.25">
      <c r="A602" s="18">
        <f t="shared" si="12"/>
        <v>45681.208333333336</v>
      </c>
      <c r="B602" s="44">
        <v>45681.208333333336</v>
      </c>
      <c r="C602" s="45">
        <v>1539.3072224999999</v>
      </c>
      <c r="D602" s="45">
        <v>802.5230847900001</v>
      </c>
      <c r="E602" s="45">
        <v>2209.1061502500002</v>
      </c>
      <c r="F602" s="45">
        <v>94.533339848999987</v>
      </c>
      <c r="G602" s="45">
        <v>655.10845654691093</v>
      </c>
      <c r="H602" s="45">
        <v>4785.8204529569894</v>
      </c>
      <c r="I602" s="45">
        <v>6987.7620902846202</v>
      </c>
      <c r="J602" s="45">
        <v>382.29110240827799</v>
      </c>
      <c r="K602" s="45">
        <v>406.41176920000004</v>
      </c>
      <c r="L602" s="45">
        <v>2309.9337449999998</v>
      </c>
      <c r="M602" s="35" t="b">
        <v>1</v>
      </c>
      <c r="N602" s="45">
        <v>7370.0531926928979</v>
      </c>
      <c r="O602" s="27"/>
    </row>
    <row r="603" spans="1:15" x14ac:dyDescent="0.25">
      <c r="A603" s="18">
        <f t="shared" si="12"/>
        <v>45681.25</v>
      </c>
      <c r="B603" s="44">
        <v>45681.25</v>
      </c>
      <c r="C603" s="45">
        <v>1712.5908112499999</v>
      </c>
      <c r="D603" s="45">
        <v>1681.5570468675</v>
      </c>
      <c r="E603" s="45">
        <v>2714.1760897499998</v>
      </c>
      <c r="F603" s="45">
        <v>179.02043441424999</v>
      </c>
      <c r="G603" s="45">
        <v>670.49632320416208</v>
      </c>
      <c r="H603" s="45">
        <v>4174.6154529569894</v>
      </c>
      <c r="I603" s="45">
        <v>8035.5024505846204</v>
      </c>
      <c r="J603" s="45">
        <v>443.42624215827999</v>
      </c>
      <c r="K603" s="45">
        <v>250.8123257</v>
      </c>
      <c r="L603" s="45">
        <v>2402.7151399999998</v>
      </c>
      <c r="M603" s="35" t="b">
        <v>1</v>
      </c>
      <c r="N603" s="45">
        <v>8478.9286927429002</v>
      </c>
      <c r="O603" s="27"/>
    </row>
    <row r="604" spans="1:15" x14ac:dyDescent="0.25">
      <c r="A604" s="18">
        <f t="shared" si="12"/>
        <v>45681.291666666664</v>
      </c>
      <c r="B604" s="44">
        <v>45681.291666666664</v>
      </c>
      <c r="C604" s="45">
        <v>1807.5254702499999</v>
      </c>
      <c r="D604" s="45">
        <v>2826.0314998774998</v>
      </c>
      <c r="E604" s="45">
        <v>2828.1611834999999</v>
      </c>
      <c r="F604" s="45">
        <v>410.93298476625</v>
      </c>
      <c r="G604" s="45">
        <v>753.981967782163</v>
      </c>
      <c r="H604" s="45">
        <v>3750.3544529569899</v>
      </c>
      <c r="I604" s="45">
        <v>8902.3045593346196</v>
      </c>
      <c r="J604" s="45">
        <v>529.10429219827995</v>
      </c>
      <c r="K604" s="45">
        <v>219.82049259999999</v>
      </c>
      <c r="L604" s="45">
        <v>2725.7582150000003</v>
      </c>
      <c r="M604" s="35" t="b">
        <v>1</v>
      </c>
      <c r="N604" s="45">
        <v>9431.4088515329004</v>
      </c>
      <c r="O604" s="27"/>
    </row>
    <row r="605" spans="1:15" x14ac:dyDescent="0.25">
      <c r="A605" s="18">
        <f t="shared" si="12"/>
        <v>45681.333333333336</v>
      </c>
      <c r="B605" s="44">
        <v>45681.333333333336</v>
      </c>
      <c r="C605" s="45">
        <v>1850.7104602499999</v>
      </c>
      <c r="D605" s="45">
        <v>2762.7546566200003</v>
      </c>
      <c r="E605" s="45">
        <v>2844.2305590000001</v>
      </c>
      <c r="F605" s="45">
        <v>708.79037316000006</v>
      </c>
      <c r="G605" s="45">
        <v>887.45576796591195</v>
      </c>
      <c r="H605" s="45">
        <v>3635.1044529569899</v>
      </c>
      <c r="I605" s="45">
        <v>9178.9238397346307</v>
      </c>
      <c r="J605" s="45">
        <v>548.72402591827608</v>
      </c>
      <c r="K605" s="45">
        <v>3.6835683000000001</v>
      </c>
      <c r="L605" s="45">
        <v>2957.7148360000001</v>
      </c>
      <c r="M605" s="35" t="b">
        <v>1</v>
      </c>
      <c r="N605" s="45">
        <v>9727.6478656529071</v>
      </c>
      <c r="O605" s="27"/>
    </row>
    <row r="606" spans="1:15" x14ac:dyDescent="0.25">
      <c r="A606" s="18">
        <f t="shared" si="12"/>
        <v>45681.375</v>
      </c>
      <c r="B606" s="44">
        <v>45681.375</v>
      </c>
      <c r="C606" s="45">
        <v>1878.3563427499998</v>
      </c>
      <c r="D606" s="45">
        <v>1926.96133349</v>
      </c>
      <c r="E606" s="45">
        <v>2800.8975927500001</v>
      </c>
      <c r="F606" s="45">
        <v>757.76281042624998</v>
      </c>
      <c r="G606" s="45">
        <v>1088.7995352396601</v>
      </c>
      <c r="H606" s="45">
        <v>3915.0344529569902</v>
      </c>
      <c r="I606" s="45">
        <v>8990.1056788446203</v>
      </c>
      <c r="J606" s="45">
        <v>509.92073036828003</v>
      </c>
      <c r="K606" s="45">
        <v>180.90510639999999</v>
      </c>
      <c r="L606" s="45">
        <v>2686.8805520000001</v>
      </c>
      <c r="M606" s="35" t="b">
        <v>1</v>
      </c>
      <c r="N606" s="45">
        <v>9500.0264092129</v>
      </c>
      <c r="O606" s="27"/>
    </row>
    <row r="607" spans="1:15" x14ac:dyDescent="0.25">
      <c r="A607" s="18">
        <f t="shared" si="12"/>
        <v>45681.416666666664</v>
      </c>
      <c r="B607" s="44">
        <v>45681.416666666664</v>
      </c>
      <c r="C607" s="45">
        <v>1872.6425399999998</v>
      </c>
      <c r="D607" s="45">
        <v>1010.9595796250001</v>
      </c>
      <c r="E607" s="45">
        <v>2763.7391944999999</v>
      </c>
      <c r="F607" s="45">
        <v>550.728640111</v>
      </c>
      <c r="G607" s="45">
        <v>1305.6374154499101</v>
      </c>
      <c r="H607" s="45">
        <v>4866.0460679569896</v>
      </c>
      <c r="I607" s="45">
        <v>8696.7652935246206</v>
      </c>
      <c r="J607" s="45">
        <v>476.80370631828197</v>
      </c>
      <c r="K607" s="45">
        <v>736.06598830000007</v>
      </c>
      <c r="L607" s="45">
        <v>2460.1184494999998</v>
      </c>
      <c r="M607" s="35" t="b">
        <v>1</v>
      </c>
      <c r="N607" s="45">
        <v>9173.5689998429025</v>
      </c>
      <c r="O607" s="27"/>
    </row>
    <row r="608" spans="1:15" x14ac:dyDescent="0.25">
      <c r="A608" s="18">
        <f t="shared" si="12"/>
        <v>45681.458333333336</v>
      </c>
      <c r="B608" s="44">
        <v>45681.458333333336</v>
      </c>
      <c r="C608" s="45">
        <v>1777.9626067500001</v>
      </c>
      <c r="D608" s="45">
        <v>477.55686893749998</v>
      </c>
      <c r="E608" s="45">
        <v>2639.11415425</v>
      </c>
      <c r="F608" s="45">
        <v>353.51745573400001</v>
      </c>
      <c r="G608" s="45">
        <v>1532.2215945044099</v>
      </c>
      <c r="H608" s="45">
        <v>5216.38083795699</v>
      </c>
      <c r="I608" s="45">
        <v>8310.493350164621</v>
      </c>
      <c r="J608" s="45">
        <v>476.663262868277</v>
      </c>
      <c r="K608" s="45">
        <v>676.52250360000005</v>
      </c>
      <c r="L608" s="45">
        <v>2533.0744015</v>
      </c>
      <c r="M608" s="35" t="b">
        <v>1</v>
      </c>
      <c r="N608" s="45">
        <v>8787.1566130328974</v>
      </c>
      <c r="O608" s="27"/>
    </row>
    <row r="609" spans="1:15" x14ac:dyDescent="0.25">
      <c r="A609" s="18">
        <f t="shared" si="12"/>
        <v>45681.5</v>
      </c>
      <c r="B609" s="44">
        <v>45681.5</v>
      </c>
      <c r="C609" s="45">
        <v>1723.3286034999999</v>
      </c>
      <c r="D609" s="45">
        <v>445.18700021250004</v>
      </c>
      <c r="E609" s="45">
        <v>2360.0491507500001</v>
      </c>
      <c r="F609" s="45">
        <v>271.818323217</v>
      </c>
      <c r="G609" s="45">
        <v>1633.1342752764101</v>
      </c>
      <c r="H609" s="45">
        <v>5675.16957795699</v>
      </c>
      <c r="I609" s="45">
        <v>7991.4076351046197</v>
      </c>
      <c r="J609" s="45">
        <v>453.041334908279</v>
      </c>
      <c r="K609" s="45">
        <v>1081.9335664</v>
      </c>
      <c r="L609" s="45">
        <v>2582.3043944999995</v>
      </c>
      <c r="M609" s="35" t="b">
        <v>1</v>
      </c>
      <c r="N609" s="45">
        <v>8444.4489700128979</v>
      </c>
      <c r="O609" s="27"/>
    </row>
    <row r="610" spans="1:15" x14ac:dyDescent="0.25">
      <c r="A610" s="18">
        <f t="shared" si="12"/>
        <v>45681.541666666664</v>
      </c>
      <c r="B610" s="44">
        <v>45681.541666666664</v>
      </c>
      <c r="C610" s="45">
        <v>1672.2812134999999</v>
      </c>
      <c r="D610" s="45">
        <v>526.29129799999998</v>
      </c>
      <c r="E610" s="45">
        <v>2309.9472500000002</v>
      </c>
      <c r="F610" s="45">
        <v>252.21283239074998</v>
      </c>
      <c r="G610" s="45">
        <v>1536.2995918051599</v>
      </c>
      <c r="H610" s="45">
        <v>5696.15485295699</v>
      </c>
      <c r="I610" s="45">
        <v>7773.6109110246198</v>
      </c>
      <c r="J610" s="45">
        <v>444.47594162827801</v>
      </c>
      <c r="K610" s="45">
        <v>1261.4874379999999</v>
      </c>
      <c r="L610" s="45">
        <v>2513.612748</v>
      </c>
      <c r="M610" s="35" t="b">
        <v>1</v>
      </c>
      <c r="N610" s="45">
        <v>8218.0868526528975</v>
      </c>
      <c r="O610" s="27"/>
    </row>
    <row r="611" spans="1:15" x14ac:dyDescent="0.25">
      <c r="A611" s="18">
        <f t="shared" si="12"/>
        <v>45681.583333333336</v>
      </c>
      <c r="B611" s="44">
        <v>45681.583333333336</v>
      </c>
      <c r="C611" s="45">
        <v>1705.2983932499999</v>
      </c>
      <c r="D611" s="45">
        <v>439.74844426250002</v>
      </c>
      <c r="E611" s="45">
        <v>2436.3339055000001</v>
      </c>
      <c r="F611" s="45">
        <v>277.15042413150002</v>
      </c>
      <c r="G611" s="45">
        <v>1293.5508817219099</v>
      </c>
      <c r="H611" s="45">
        <v>5656.9982029569901</v>
      </c>
      <c r="I611" s="45">
        <v>7661.3845511346199</v>
      </c>
      <c r="J611" s="45">
        <v>435.687375288277</v>
      </c>
      <c r="K611" s="45">
        <v>1307.4931603999999</v>
      </c>
      <c r="L611" s="45">
        <v>2404.5151650000003</v>
      </c>
      <c r="M611" s="35" t="b">
        <v>1</v>
      </c>
      <c r="N611" s="45">
        <v>8097.0719264228965</v>
      </c>
      <c r="O611" s="27"/>
    </row>
    <row r="612" spans="1:15" x14ac:dyDescent="0.25">
      <c r="A612" s="18">
        <f t="shared" si="12"/>
        <v>45681.625</v>
      </c>
      <c r="B612" s="44">
        <v>45681.625</v>
      </c>
      <c r="C612" s="45">
        <v>1738.02310425</v>
      </c>
      <c r="D612" s="45">
        <v>706.80915048749989</v>
      </c>
      <c r="E612" s="45">
        <v>2594.7429485000002</v>
      </c>
      <c r="F612" s="45">
        <v>357.8634150515</v>
      </c>
      <c r="G612" s="45">
        <v>989.46464005691098</v>
      </c>
      <c r="H612" s="45">
        <v>5129.5918579569898</v>
      </c>
      <c r="I612" s="45">
        <v>7891.6236792446198</v>
      </c>
      <c r="J612" s="45">
        <v>433.51046745828103</v>
      </c>
      <c r="K612" s="45">
        <v>935.49444460000007</v>
      </c>
      <c r="L612" s="45">
        <v>2255.8665249999999</v>
      </c>
      <c r="M612" s="35" t="b">
        <v>1</v>
      </c>
      <c r="N612" s="45">
        <v>8325.1341467029015</v>
      </c>
      <c r="O612" s="27"/>
    </row>
    <row r="613" spans="1:15" x14ac:dyDescent="0.25">
      <c r="A613" s="18">
        <f t="shared" si="12"/>
        <v>45681.666666666664</v>
      </c>
      <c r="B613" s="44">
        <v>45681.666666666664</v>
      </c>
      <c r="C613" s="45">
        <v>1800.389406</v>
      </c>
      <c r="D613" s="45">
        <v>1443.7281502925</v>
      </c>
      <c r="E613" s="45">
        <v>2757.20276775</v>
      </c>
      <c r="F613" s="45">
        <v>567.26006617199994</v>
      </c>
      <c r="G613" s="45">
        <v>805.453989331412</v>
      </c>
      <c r="H613" s="45">
        <v>4662.5564529569901</v>
      </c>
      <c r="I613" s="45">
        <v>8201.4800918346209</v>
      </c>
      <c r="J613" s="45">
        <v>451.24148056828199</v>
      </c>
      <c r="K613" s="45">
        <v>963.09929209999996</v>
      </c>
      <c r="L613" s="45">
        <v>2420.7699679999996</v>
      </c>
      <c r="M613" s="35" t="b">
        <v>1</v>
      </c>
      <c r="N613" s="45">
        <v>8652.7215724029029</v>
      </c>
      <c r="O613" s="27"/>
    </row>
    <row r="614" spans="1:15" x14ac:dyDescent="0.25">
      <c r="A614" s="18">
        <f t="shared" si="12"/>
        <v>45681.708333333336</v>
      </c>
      <c r="B614" s="44">
        <v>45681.708333333336</v>
      </c>
      <c r="C614" s="45">
        <v>1842.8358370000001</v>
      </c>
      <c r="D614" s="45">
        <v>1891.2135142125001</v>
      </c>
      <c r="E614" s="45">
        <v>2901.563999</v>
      </c>
      <c r="F614" s="45">
        <v>854.68553887150006</v>
      </c>
      <c r="G614" s="45">
        <v>743.44547635190997</v>
      </c>
      <c r="H614" s="45">
        <v>4000.21645295699</v>
      </c>
      <c r="I614" s="45">
        <v>8624.1500059846203</v>
      </c>
      <c r="J614" s="45">
        <v>476.92196650827901</v>
      </c>
      <c r="K614" s="45">
        <v>486.39829139999995</v>
      </c>
      <c r="L614" s="45">
        <v>2646.4905544999997</v>
      </c>
      <c r="M614" s="35" t="b">
        <v>1</v>
      </c>
      <c r="N614" s="45">
        <v>9101.0719724928986</v>
      </c>
      <c r="O614" s="27"/>
    </row>
    <row r="615" spans="1:15" x14ac:dyDescent="0.25">
      <c r="A615" s="18">
        <f t="shared" si="12"/>
        <v>45681.75</v>
      </c>
      <c r="B615" s="44">
        <v>45681.75</v>
      </c>
      <c r="C615" s="45">
        <v>1830.44957875</v>
      </c>
      <c r="D615" s="45">
        <v>1741.0044731225</v>
      </c>
      <c r="E615" s="45">
        <v>2815.5495715000002</v>
      </c>
      <c r="F615" s="45">
        <v>956.33000796800002</v>
      </c>
      <c r="G615" s="45">
        <v>735.87385774541292</v>
      </c>
      <c r="H615" s="45">
        <v>3740.3284529569896</v>
      </c>
      <c r="I615" s="45">
        <v>8501.6940810046199</v>
      </c>
      <c r="J615" s="45">
        <v>455.14817283828</v>
      </c>
      <c r="K615" s="45">
        <v>173.29688919999998</v>
      </c>
      <c r="L615" s="45">
        <v>2689.3967989999996</v>
      </c>
      <c r="M615" s="35" t="b">
        <v>1</v>
      </c>
      <c r="N615" s="45">
        <v>8956.8422538429004</v>
      </c>
      <c r="O615" s="27"/>
    </row>
    <row r="616" spans="1:15" x14ac:dyDescent="0.25">
      <c r="A616" s="18">
        <f t="shared" si="12"/>
        <v>45681.791666666664</v>
      </c>
      <c r="B616" s="44">
        <v>45681.791666666664</v>
      </c>
      <c r="C616" s="45">
        <v>1828.1996055</v>
      </c>
      <c r="D616" s="45">
        <v>1218.6086236975</v>
      </c>
      <c r="E616" s="45">
        <v>2548.0478954999999</v>
      </c>
      <c r="F616" s="45">
        <v>1048.1817553715</v>
      </c>
      <c r="G616" s="45">
        <v>713.35748407691199</v>
      </c>
      <c r="H616" s="45">
        <v>3880.4214529569899</v>
      </c>
      <c r="I616" s="45">
        <v>8133.68435118462</v>
      </c>
      <c r="J616" s="45">
        <v>418.37390181827703</v>
      </c>
      <c r="K616" s="45">
        <v>237.88129660000001</v>
      </c>
      <c r="L616" s="45">
        <v>2446.8772675</v>
      </c>
      <c r="M616" s="35" t="b">
        <v>1</v>
      </c>
      <c r="N616" s="45">
        <v>8552.0582530028969</v>
      </c>
      <c r="O616" s="27"/>
    </row>
    <row r="617" spans="1:15" x14ac:dyDescent="0.25">
      <c r="A617" s="18">
        <f t="shared" si="12"/>
        <v>45681.833333333336</v>
      </c>
      <c r="B617" s="44">
        <v>45681.833333333336</v>
      </c>
      <c r="C617" s="45">
        <v>1759.3577002500001</v>
      </c>
      <c r="D617" s="45">
        <v>882.30756123750007</v>
      </c>
      <c r="E617" s="45">
        <v>2213.6601337500001</v>
      </c>
      <c r="F617" s="45">
        <v>1077.314685819</v>
      </c>
      <c r="G617" s="45">
        <v>655.04561087941204</v>
      </c>
      <c r="H617" s="45">
        <v>4180.3394529569896</v>
      </c>
      <c r="I617" s="45">
        <v>7647.0337926246202</v>
      </c>
      <c r="J617" s="45">
        <v>389.03599156828108</v>
      </c>
      <c r="K617" s="45">
        <v>580.78313919999994</v>
      </c>
      <c r="L617" s="45">
        <v>2151.1722215</v>
      </c>
      <c r="M617" s="35" t="b">
        <v>1</v>
      </c>
      <c r="N617" s="45">
        <v>8036.0697841929014</v>
      </c>
      <c r="O617" s="27"/>
    </row>
    <row r="618" spans="1:15" x14ac:dyDescent="0.25">
      <c r="A618" s="18">
        <f t="shared" si="12"/>
        <v>45681.875</v>
      </c>
      <c r="B618" s="44">
        <v>45681.875</v>
      </c>
      <c r="C618" s="45">
        <v>1690.38477775</v>
      </c>
      <c r="D618" s="45">
        <v>389.93937707500004</v>
      </c>
      <c r="E618" s="45">
        <v>2081.9771960000003</v>
      </c>
      <c r="F618" s="45">
        <v>1425.8174083639999</v>
      </c>
      <c r="G618" s="45">
        <v>637.39028648690908</v>
      </c>
      <c r="H618" s="45">
        <v>4644.9454529569894</v>
      </c>
      <c r="I618" s="45">
        <v>7235.8206509646197</v>
      </c>
      <c r="J618" s="45">
        <v>378.011868168278</v>
      </c>
      <c r="K618" s="45">
        <v>1195.6161695000001</v>
      </c>
      <c r="L618" s="45">
        <v>2061.0058100000001</v>
      </c>
      <c r="M618" s="35" t="b">
        <v>1</v>
      </c>
      <c r="N618" s="45">
        <v>7613.8325191328977</v>
      </c>
      <c r="O618" s="27"/>
    </row>
    <row r="619" spans="1:15" x14ac:dyDescent="0.25">
      <c r="A619" s="18">
        <f t="shared" si="12"/>
        <v>45681.916666666664</v>
      </c>
      <c r="B619" s="44">
        <v>45681.916666666664</v>
      </c>
      <c r="C619" s="45">
        <v>1662.3045219999999</v>
      </c>
      <c r="D619" s="45">
        <v>484.59577398750002</v>
      </c>
      <c r="E619" s="45">
        <v>2109.2126964999998</v>
      </c>
      <c r="F619" s="45">
        <v>995.21915988400008</v>
      </c>
      <c r="G619" s="45">
        <v>644.87551106441094</v>
      </c>
      <c r="H619" s="45">
        <v>5014.6874529569895</v>
      </c>
      <c r="I619" s="45">
        <v>6979.3741463246197</v>
      </c>
      <c r="J619" s="45">
        <v>376.31732986827598</v>
      </c>
      <c r="K619" s="45">
        <v>1084.0392151999999</v>
      </c>
      <c r="L619" s="45">
        <v>2471.1644249999999</v>
      </c>
      <c r="M619" s="35" t="b">
        <v>1</v>
      </c>
      <c r="N619" s="45">
        <v>7355.6914761928956</v>
      </c>
      <c r="O619" s="27"/>
    </row>
    <row r="620" spans="1:15" x14ac:dyDescent="0.25">
      <c r="A620" s="18">
        <f t="shared" si="12"/>
        <v>45681.958333333336</v>
      </c>
      <c r="B620" s="44">
        <v>45681.958333333336</v>
      </c>
      <c r="C620" s="45">
        <v>1605.1060817499999</v>
      </c>
      <c r="D620" s="45">
        <v>288.61566405000002</v>
      </c>
      <c r="E620" s="45">
        <v>1975.3057752499999</v>
      </c>
      <c r="F620" s="45">
        <v>872.38715284900002</v>
      </c>
      <c r="G620" s="45">
        <v>641.01623682691104</v>
      </c>
      <c r="H620" s="45">
        <v>5364.9224529569901</v>
      </c>
      <c r="I620" s="45">
        <v>6513.9891218346202</v>
      </c>
      <c r="J620" s="45">
        <v>358.937234348277</v>
      </c>
      <c r="K620" s="45">
        <v>1185.366925</v>
      </c>
      <c r="L620" s="45">
        <v>2689.0600825000001</v>
      </c>
      <c r="M620" s="35" t="b">
        <v>1</v>
      </c>
      <c r="N620" s="45">
        <v>6872.9263561828975</v>
      </c>
      <c r="O620" s="27"/>
    </row>
    <row r="621" spans="1:15" x14ac:dyDescent="0.25">
      <c r="A621" s="18">
        <f t="shared" si="12"/>
        <v>45682</v>
      </c>
      <c r="B621" s="44">
        <v>45682</v>
      </c>
      <c r="C621" s="45">
        <v>1517.3153255</v>
      </c>
      <c r="D621" s="45">
        <v>255.85722617000002</v>
      </c>
      <c r="E621" s="45">
        <v>1893.06447</v>
      </c>
      <c r="F621" s="45">
        <v>988.82884670650003</v>
      </c>
      <c r="G621" s="45">
        <v>621.30555083940806</v>
      </c>
      <c r="H621" s="45">
        <v>5247.9964529569897</v>
      </c>
      <c r="I621" s="45">
        <v>6319.8425337246199</v>
      </c>
      <c r="J621" s="45">
        <v>360.21431814827497</v>
      </c>
      <c r="K621" s="45">
        <v>1332.9637278</v>
      </c>
      <c r="L621" s="45">
        <v>2511.3472925000001</v>
      </c>
      <c r="M621" s="35" t="b">
        <v>1</v>
      </c>
      <c r="N621" s="45">
        <v>6680.0568518728951</v>
      </c>
      <c r="O621" s="27"/>
    </row>
    <row r="622" spans="1:15" x14ac:dyDescent="0.25">
      <c r="A622" s="18">
        <f t="shared" ref="A622:A685" si="13">B622</f>
        <v>45682.041666666664</v>
      </c>
      <c r="B622" s="44">
        <v>45682.041666666664</v>
      </c>
      <c r="C622" s="45">
        <v>1440.788133</v>
      </c>
      <c r="D622" s="45">
        <v>296.54916629000002</v>
      </c>
      <c r="E622" s="45">
        <v>1762.02818125</v>
      </c>
      <c r="F622" s="45">
        <v>1034.8398467019999</v>
      </c>
      <c r="G622" s="45">
        <v>613.33146975390798</v>
      </c>
      <c r="H622" s="45">
        <v>5630.2114529569899</v>
      </c>
      <c r="I622" s="45">
        <v>6014.6564996946199</v>
      </c>
      <c r="J622" s="45">
        <v>367.08532265827404</v>
      </c>
      <c r="K622" s="45">
        <v>1878.2080351000002</v>
      </c>
      <c r="L622" s="45">
        <v>2517.7983924999999</v>
      </c>
      <c r="M622" s="35" t="b">
        <v>1</v>
      </c>
      <c r="N622" s="45">
        <v>6381.7418223528939</v>
      </c>
      <c r="O622" s="27"/>
    </row>
    <row r="623" spans="1:15" x14ac:dyDescent="0.25">
      <c r="A623" s="18">
        <f t="shared" si="13"/>
        <v>45682.083333333336</v>
      </c>
      <c r="B623" s="44">
        <v>45682.083333333336</v>
      </c>
      <c r="C623" s="45">
        <v>1416.2511004999999</v>
      </c>
      <c r="D623" s="45">
        <v>278.54963240000001</v>
      </c>
      <c r="E623" s="45">
        <v>1735.11502875</v>
      </c>
      <c r="F623" s="45">
        <v>1050.6832890814999</v>
      </c>
      <c r="G623" s="45">
        <v>615.22703734441097</v>
      </c>
      <c r="H623" s="45">
        <v>5441.9464529569896</v>
      </c>
      <c r="I623" s="45">
        <v>5886.8396774146204</v>
      </c>
      <c r="J623" s="45">
        <v>366.54742791827596</v>
      </c>
      <c r="K623" s="45">
        <v>2175.9046156999998</v>
      </c>
      <c r="L623" s="45">
        <v>2108.4808199999998</v>
      </c>
      <c r="M623" s="35" t="b">
        <v>1</v>
      </c>
      <c r="N623" s="45">
        <v>6253.3871053328967</v>
      </c>
      <c r="O623" s="27"/>
    </row>
    <row r="624" spans="1:15" x14ac:dyDescent="0.25">
      <c r="A624" s="18">
        <f t="shared" si="13"/>
        <v>45682.125</v>
      </c>
      <c r="B624" s="44">
        <v>45682.125</v>
      </c>
      <c r="C624" s="45">
        <v>1403.2850640000001</v>
      </c>
      <c r="D624" s="45">
        <v>188.3185158375</v>
      </c>
      <c r="E624" s="45">
        <v>1476.5240199999998</v>
      </c>
      <c r="F624" s="45">
        <v>1086.8534719229999</v>
      </c>
      <c r="G624" s="45">
        <v>615.19178327540999</v>
      </c>
      <c r="H624" s="45">
        <v>5452.1824529569894</v>
      </c>
      <c r="I624" s="45">
        <v>5766.4317365046199</v>
      </c>
      <c r="J624" s="45">
        <v>345.18010578827796</v>
      </c>
      <c r="K624" s="45">
        <v>2272.7372232000002</v>
      </c>
      <c r="L624" s="45">
        <v>1838.0062425000001</v>
      </c>
      <c r="M624" s="35" t="b">
        <v>1</v>
      </c>
      <c r="N624" s="45">
        <v>6111.6118422928976</v>
      </c>
      <c r="O624" s="27"/>
    </row>
    <row r="625" spans="1:15" x14ac:dyDescent="0.25">
      <c r="A625" s="18">
        <f t="shared" si="13"/>
        <v>45682.166666666664</v>
      </c>
      <c r="B625" s="44">
        <v>45682.166666666664</v>
      </c>
      <c r="C625" s="45">
        <v>1392.5881815</v>
      </c>
      <c r="D625" s="45">
        <v>168.44909917500001</v>
      </c>
      <c r="E625" s="45">
        <v>1355.3414104999999</v>
      </c>
      <c r="F625" s="45">
        <v>1163.5278540415002</v>
      </c>
      <c r="G625" s="45">
        <v>605.67341762940998</v>
      </c>
      <c r="H625" s="45">
        <v>5709.3134529569897</v>
      </c>
      <c r="I625" s="45">
        <v>5784.8858914346201</v>
      </c>
      <c r="J625" s="45">
        <v>354.684858568278</v>
      </c>
      <c r="K625" s="45">
        <v>2301.7710173</v>
      </c>
      <c r="L625" s="45">
        <v>1953.5516485000001</v>
      </c>
      <c r="M625" s="35" t="b">
        <v>1</v>
      </c>
      <c r="N625" s="45">
        <v>6139.5707500028984</v>
      </c>
      <c r="O625" s="27"/>
    </row>
    <row r="626" spans="1:15" x14ac:dyDescent="0.25">
      <c r="A626" s="18">
        <f t="shared" si="13"/>
        <v>45682.208333333336</v>
      </c>
      <c r="B626" s="44">
        <v>45682.208333333336</v>
      </c>
      <c r="C626" s="45">
        <v>1385.7550882500002</v>
      </c>
      <c r="D626" s="45">
        <v>203.06101694750001</v>
      </c>
      <c r="E626" s="45">
        <v>1496.1014700000001</v>
      </c>
      <c r="F626" s="45">
        <v>932.31269677149999</v>
      </c>
      <c r="G626" s="45">
        <v>611.84348076690992</v>
      </c>
      <c r="H626" s="45">
        <v>5818.4074529569898</v>
      </c>
      <c r="I626" s="45">
        <v>6092.0495490946196</v>
      </c>
      <c r="J626" s="45">
        <v>366.24454689827803</v>
      </c>
      <c r="K626" s="45">
        <v>1890.7035172000001</v>
      </c>
      <c r="L626" s="45">
        <v>2098.4835924999998</v>
      </c>
      <c r="M626" s="35" t="b">
        <v>1</v>
      </c>
      <c r="N626" s="45">
        <v>6458.2940959928974</v>
      </c>
      <c r="O626" s="27"/>
    </row>
    <row r="627" spans="1:15" x14ac:dyDescent="0.25">
      <c r="A627" s="18">
        <f t="shared" si="13"/>
        <v>45682.25</v>
      </c>
      <c r="B627" s="44">
        <v>45682.25</v>
      </c>
      <c r="C627" s="45">
        <v>1501.768311</v>
      </c>
      <c r="D627" s="45">
        <v>288.81074490750001</v>
      </c>
      <c r="E627" s="45">
        <v>1602.1203802500002</v>
      </c>
      <c r="F627" s="45">
        <v>949.60169737324998</v>
      </c>
      <c r="G627" s="45">
        <v>620.47957890516102</v>
      </c>
      <c r="H627" s="45">
        <v>5197.8664529569896</v>
      </c>
      <c r="I627" s="45">
        <v>6435.6670796046201</v>
      </c>
      <c r="J627" s="45">
        <v>358.46783628827802</v>
      </c>
      <c r="K627" s="45">
        <v>1143.5254835000001</v>
      </c>
      <c r="L627" s="45">
        <v>2222.986766</v>
      </c>
      <c r="M627" s="35" t="b">
        <v>1</v>
      </c>
      <c r="N627" s="45">
        <v>6794.1349158928979</v>
      </c>
      <c r="O627" s="27"/>
    </row>
    <row r="628" spans="1:15" x14ac:dyDescent="0.25">
      <c r="A628" s="18">
        <f t="shared" si="13"/>
        <v>45682.291666666664</v>
      </c>
      <c r="B628" s="44">
        <v>45682.291666666664</v>
      </c>
      <c r="C628" s="45">
        <v>1608.0373802500001</v>
      </c>
      <c r="D628" s="45">
        <v>770.36460592000003</v>
      </c>
      <c r="E628" s="45">
        <v>1710.9311372500001</v>
      </c>
      <c r="F628" s="45">
        <v>971.34548207475007</v>
      </c>
      <c r="G628" s="45">
        <v>676.08873003116105</v>
      </c>
      <c r="H628" s="45">
        <v>4483.6014529569893</v>
      </c>
      <c r="I628" s="45">
        <v>6958.8356807046202</v>
      </c>
      <c r="J628" s="45">
        <v>360.31048187827906</v>
      </c>
      <c r="K628" s="45">
        <v>501.63056339999997</v>
      </c>
      <c r="L628" s="45">
        <v>2399.5920624999999</v>
      </c>
      <c r="M628" s="35" t="b">
        <v>1</v>
      </c>
      <c r="N628" s="45">
        <v>7319.1461625828997</v>
      </c>
      <c r="O628" s="27"/>
    </row>
    <row r="629" spans="1:15" x14ac:dyDescent="0.25">
      <c r="A629" s="18">
        <f t="shared" si="13"/>
        <v>45682.333333333336</v>
      </c>
      <c r="B629" s="44">
        <v>45682.333333333336</v>
      </c>
      <c r="C629" s="45">
        <v>1605.6679159999999</v>
      </c>
      <c r="D629" s="45">
        <v>675.86541569000008</v>
      </c>
      <c r="E629" s="45">
        <v>1714.70301475</v>
      </c>
      <c r="F629" s="45">
        <v>1169.6290494744999</v>
      </c>
      <c r="G629" s="45">
        <v>798.26934165141301</v>
      </c>
      <c r="H629" s="45">
        <v>4225.76545295699</v>
      </c>
      <c r="I629" s="45">
        <v>7334.6767373046196</v>
      </c>
      <c r="J629" s="45">
        <v>377.57545911828305</v>
      </c>
      <c r="K629" s="45">
        <v>376.38935810000004</v>
      </c>
      <c r="L629" s="45">
        <v>2101.258636</v>
      </c>
      <c r="M629" s="35" t="b">
        <v>1</v>
      </c>
      <c r="N629" s="45">
        <v>7712.2521964229027</v>
      </c>
      <c r="O629" s="27"/>
    </row>
    <row r="630" spans="1:15" x14ac:dyDescent="0.25">
      <c r="A630" s="18">
        <f t="shared" si="13"/>
        <v>45682.375</v>
      </c>
      <c r="B630" s="44">
        <v>45682.375</v>
      </c>
      <c r="C630" s="45">
        <v>1614.1598152499998</v>
      </c>
      <c r="D630" s="45">
        <v>367.26035604499998</v>
      </c>
      <c r="E630" s="45">
        <v>1713.55488025</v>
      </c>
      <c r="F630" s="45">
        <v>1317.37667846725</v>
      </c>
      <c r="G630" s="45">
        <v>1004.20276281366</v>
      </c>
      <c r="H630" s="45">
        <v>4177.3734529569901</v>
      </c>
      <c r="I630" s="45">
        <v>7518.1586324946193</v>
      </c>
      <c r="J630" s="45">
        <v>409.84509628828005</v>
      </c>
      <c r="K630" s="45">
        <v>873.37702649999994</v>
      </c>
      <c r="L630" s="45">
        <v>1392.5471904999999</v>
      </c>
      <c r="M630" s="35" t="b">
        <v>1</v>
      </c>
      <c r="N630" s="45">
        <v>7928.0037287828991</v>
      </c>
      <c r="O630" s="27"/>
    </row>
    <row r="631" spans="1:15" x14ac:dyDescent="0.25">
      <c r="A631" s="18">
        <f t="shared" si="13"/>
        <v>45682.416666666664</v>
      </c>
      <c r="B631" s="44">
        <v>45682.416666666664</v>
      </c>
      <c r="C631" s="45">
        <v>1590.16857325</v>
      </c>
      <c r="D631" s="45">
        <v>228.86811333750001</v>
      </c>
      <c r="E631" s="45">
        <v>1707.9746647500001</v>
      </c>
      <c r="F631" s="45">
        <v>1496.1007879449999</v>
      </c>
      <c r="G631" s="45">
        <v>1258.1527877734102</v>
      </c>
      <c r="H631" s="45">
        <v>4354.9022229569809</v>
      </c>
      <c r="I631" s="45">
        <v>7528.8173851346201</v>
      </c>
      <c r="J631" s="45">
        <v>422.36185927827603</v>
      </c>
      <c r="K631" s="45">
        <v>1376.1181795999998</v>
      </c>
      <c r="L631" s="45">
        <v>1308.8697259999999</v>
      </c>
      <c r="M631" s="35" t="b">
        <v>1</v>
      </c>
      <c r="N631" s="45">
        <v>7951.179244412896</v>
      </c>
      <c r="O631" s="27"/>
    </row>
    <row r="632" spans="1:15" x14ac:dyDescent="0.25">
      <c r="A632" s="18">
        <f t="shared" si="13"/>
        <v>45682.458333333336</v>
      </c>
      <c r="B632" s="44">
        <v>45682.458333333336</v>
      </c>
      <c r="C632" s="45">
        <v>1565.8610795000002</v>
      </c>
      <c r="D632" s="45">
        <v>243.98123544999999</v>
      </c>
      <c r="E632" s="45">
        <v>1657.5288997499999</v>
      </c>
      <c r="F632" s="45">
        <v>1496.40337179825</v>
      </c>
      <c r="G632" s="45">
        <v>1460.1019474576599</v>
      </c>
      <c r="H632" s="45">
        <v>4598.1822029569903</v>
      </c>
      <c r="I632" s="45">
        <v>7406.1889677446197</v>
      </c>
      <c r="J632" s="45">
        <v>424.62625306827897</v>
      </c>
      <c r="K632" s="45">
        <v>1888.0165770999999</v>
      </c>
      <c r="L632" s="45">
        <v>1303.2269389999999</v>
      </c>
      <c r="M632" s="35" t="b">
        <v>1</v>
      </c>
      <c r="N632" s="45">
        <v>7830.8152208128986</v>
      </c>
      <c r="O632" s="27"/>
    </row>
    <row r="633" spans="1:15" x14ac:dyDescent="0.25">
      <c r="A633" s="18">
        <f t="shared" si="13"/>
        <v>45682.5</v>
      </c>
      <c r="B633" s="44">
        <v>45682.5</v>
      </c>
      <c r="C633" s="45">
        <v>1516.6809177500002</v>
      </c>
      <c r="D633" s="45">
        <v>251.81676067499998</v>
      </c>
      <c r="E633" s="45">
        <v>1531.80345425</v>
      </c>
      <c r="F633" s="45">
        <v>1438.6409751595002</v>
      </c>
      <c r="G633" s="45">
        <v>1543.0185900214099</v>
      </c>
      <c r="H633" s="45">
        <v>4841.286767956989</v>
      </c>
      <c r="I633" s="45">
        <v>7090.1368601046197</v>
      </c>
      <c r="J633" s="45">
        <v>417.38608070827803</v>
      </c>
      <c r="K633" s="45">
        <v>2310.4732635</v>
      </c>
      <c r="L633" s="45">
        <v>1305.2512614999998</v>
      </c>
      <c r="M633" s="35" t="b">
        <v>1</v>
      </c>
      <c r="N633" s="45">
        <v>7507.522940812898</v>
      </c>
      <c r="O633" s="27"/>
    </row>
    <row r="634" spans="1:15" x14ac:dyDescent="0.25">
      <c r="A634" s="18">
        <f t="shared" si="13"/>
        <v>45682.541666666664</v>
      </c>
      <c r="B634" s="44">
        <v>45682.541666666664</v>
      </c>
      <c r="C634" s="45">
        <v>1484.6832637499999</v>
      </c>
      <c r="D634" s="45">
        <v>423.47841161250005</v>
      </c>
      <c r="E634" s="45">
        <v>1480.5037970000001</v>
      </c>
      <c r="F634" s="45">
        <v>1252.9108787690002</v>
      </c>
      <c r="G634" s="45">
        <v>1435.3617142344099</v>
      </c>
      <c r="H634" s="45">
        <v>4473.5920579569893</v>
      </c>
      <c r="I634" s="45">
        <v>6914.0128326146205</v>
      </c>
      <c r="J634" s="45">
        <v>387.74678260827699</v>
      </c>
      <c r="K634" s="45">
        <v>1769.0084680999998</v>
      </c>
      <c r="L634" s="45">
        <v>1479.7620399999998</v>
      </c>
      <c r="M634" s="35" t="b">
        <v>1</v>
      </c>
      <c r="N634" s="45">
        <v>7301.7596152228971</v>
      </c>
      <c r="O634" s="27"/>
    </row>
    <row r="635" spans="1:15" x14ac:dyDescent="0.25">
      <c r="A635" s="18">
        <f t="shared" si="13"/>
        <v>45682.583333333336</v>
      </c>
      <c r="B635" s="44">
        <v>45682.583333333336</v>
      </c>
      <c r="C635" s="45">
        <v>1493.49335425</v>
      </c>
      <c r="D635" s="45">
        <v>590.17849024999998</v>
      </c>
      <c r="E635" s="45">
        <v>1542.21435825</v>
      </c>
      <c r="F635" s="45">
        <v>1436.3517468042498</v>
      </c>
      <c r="G635" s="45">
        <v>1188.0668455216601</v>
      </c>
      <c r="H635" s="45">
        <v>4591.1037129569895</v>
      </c>
      <c r="I635" s="45">
        <v>6846.8851787646208</v>
      </c>
      <c r="J635" s="45">
        <v>396.34315266827804</v>
      </c>
      <c r="K635" s="45">
        <v>1231.3825511</v>
      </c>
      <c r="L635" s="45">
        <v>2366.7976254999999</v>
      </c>
      <c r="M635" s="35" t="b">
        <v>1</v>
      </c>
      <c r="N635" s="45">
        <v>7243.2283314328988</v>
      </c>
      <c r="O635" s="27"/>
    </row>
    <row r="636" spans="1:15" x14ac:dyDescent="0.25">
      <c r="A636" s="18">
        <f t="shared" si="13"/>
        <v>45682.625</v>
      </c>
      <c r="B636" s="44">
        <v>45682.625</v>
      </c>
      <c r="C636" s="45">
        <v>1514.3120202499997</v>
      </c>
      <c r="D636" s="45">
        <v>884.25655206249996</v>
      </c>
      <c r="E636" s="45">
        <v>1705.7174842500001</v>
      </c>
      <c r="F636" s="45">
        <v>1592.721117564</v>
      </c>
      <c r="G636" s="45">
        <v>892.98458038940907</v>
      </c>
      <c r="H636" s="45">
        <v>3952.8777229569896</v>
      </c>
      <c r="I636" s="45">
        <v>7007.0138156946296</v>
      </c>
      <c r="J636" s="45">
        <v>385.96392847827406</v>
      </c>
      <c r="K636" s="45">
        <v>860.37636830000008</v>
      </c>
      <c r="L636" s="45">
        <v>2289.5153650000002</v>
      </c>
      <c r="M636" s="35" t="b">
        <v>1</v>
      </c>
      <c r="N636" s="45">
        <v>7392.9777441729038</v>
      </c>
      <c r="O636" s="27"/>
    </row>
    <row r="637" spans="1:15" x14ac:dyDescent="0.25">
      <c r="A637" s="18">
        <f t="shared" si="13"/>
        <v>45682.666666666664</v>
      </c>
      <c r="B637" s="44">
        <v>45682.666666666664</v>
      </c>
      <c r="C637" s="45">
        <v>1614.5309715000001</v>
      </c>
      <c r="D637" s="45">
        <v>2158.3342251374997</v>
      </c>
      <c r="E637" s="45">
        <v>1734.2260845000001</v>
      </c>
      <c r="F637" s="45">
        <v>1587.4827646205001</v>
      </c>
      <c r="G637" s="45">
        <v>717.93834599791001</v>
      </c>
      <c r="H637" s="45">
        <v>2630.6054529569901</v>
      </c>
      <c r="I637" s="45">
        <v>7267.2461350146204</v>
      </c>
      <c r="J637" s="45">
        <v>370.50101599827798</v>
      </c>
      <c r="K637" s="45">
        <v>27.375116200000001</v>
      </c>
      <c r="L637" s="45">
        <v>2777.9955774999999</v>
      </c>
      <c r="M637" s="35" t="b">
        <v>1</v>
      </c>
      <c r="N637" s="45">
        <v>7637.747151012898</v>
      </c>
      <c r="O637" s="27"/>
    </row>
    <row r="638" spans="1:15" x14ac:dyDescent="0.25">
      <c r="A638" s="18">
        <f t="shared" si="13"/>
        <v>45682.708333333336</v>
      </c>
      <c r="B638" s="44">
        <v>45682.708333333336</v>
      </c>
      <c r="C638" s="45">
        <v>1693.6624964999999</v>
      </c>
      <c r="D638" s="45">
        <v>2942.9925439499998</v>
      </c>
      <c r="E638" s="45">
        <v>1780.4704019999999</v>
      </c>
      <c r="F638" s="45">
        <v>1808.22984619825</v>
      </c>
      <c r="G638" s="45">
        <v>706.55741610765904</v>
      </c>
      <c r="H638" s="45">
        <v>2154.3264529569901</v>
      </c>
      <c r="I638" s="45">
        <v>7599.2251327546201</v>
      </c>
      <c r="J638" s="45">
        <v>396.917232958277</v>
      </c>
      <c r="K638" s="45">
        <v>28.347879499999998</v>
      </c>
      <c r="L638" s="45">
        <v>3061.7489125000002</v>
      </c>
      <c r="M638" s="35" t="b">
        <v>1</v>
      </c>
      <c r="N638" s="45">
        <v>7996.1423657128971</v>
      </c>
      <c r="O638" s="27"/>
    </row>
    <row r="639" spans="1:15" x14ac:dyDescent="0.25">
      <c r="A639" s="18">
        <f t="shared" si="13"/>
        <v>45682.75</v>
      </c>
      <c r="B639" s="44">
        <v>45682.75</v>
      </c>
      <c r="C639" s="45">
        <v>1724.1557487499999</v>
      </c>
      <c r="D639" s="45">
        <v>2800.96217355</v>
      </c>
      <c r="E639" s="45">
        <v>1775.79722425</v>
      </c>
      <c r="F639" s="45">
        <v>2142.2554865679999</v>
      </c>
      <c r="G639" s="45">
        <v>708.82962112791108</v>
      </c>
      <c r="H639" s="45">
        <v>1850.9304529569899</v>
      </c>
      <c r="I639" s="45">
        <v>7565.4298801446193</v>
      </c>
      <c r="J639" s="45">
        <v>392.93004065828103</v>
      </c>
      <c r="K639" s="45">
        <v>1.5068539000000001</v>
      </c>
      <c r="L639" s="45">
        <v>3043.0639325000002</v>
      </c>
      <c r="M639" s="35" t="b">
        <v>1</v>
      </c>
      <c r="N639" s="45">
        <v>7958.3599208029</v>
      </c>
      <c r="O639" s="27"/>
    </row>
    <row r="640" spans="1:15" x14ac:dyDescent="0.25">
      <c r="A640" s="18">
        <f t="shared" si="13"/>
        <v>45682.791666666664</v>
      </c>
      <c r="B640" s="44">
        <v>45682.791666666664</v>
      </c>
      <c r="C640" s="45">
        <v>1730.77199275</v>
      </c>
      <c r="D640" s="45">
        <v>2370.6847114499997</v>
      </c>
      <c r="E640" s="45">
        <v>1775.9976099999999</v>
      </c>
      <c r="F640" s="45">
        <v>2131.8923747650001</v>
      </c>
      <c r="G640" s="45">
        <v>670.83765748091002</v>
      </c>
      <c r="H640" s="45">
        <v>1955.69745295699</v>
      </c>
      <c r="I640" s="45">
        <v>7247.4205336146206</v>
      </c>
      <c r="J640" s="45">
        <v>368.52604628827902</v>
      </c>
      <c r="K640" s="45">
        <v>0.47151700000000002</v>
      </c>
      <c r="L640" s="45">
        <v>3019.4637024999997</v>
      </c>
      <c r="M640" s="35" t="b">
        <v>1</v>
      </c>
      <c r="N640" s="45">
        <v>7615.9465799028994</v>
      </c>
      <c r="O640" s="27"/>
    </row>
    <row r="641" spans="1:15" x14ac:dyDescent="0.25">
      <c r="A641" s="18">
        <f t="shared" si="13"/>
        <v>45682.833333333336</v>
      </c>
      <c r="B641" s="44">
        <v>45682.833333333336</v>
      </c>
      <c r="C641" s="45">
        <v>1676.9556239999999</v>
      </c>
      <c r="D641" s="45">
        <v>1915.5383175774998</v>
      </c>
      <c r="E641" s="45">
        <v>1776.58841525</v>
      </c>
      <c r="F641" s="45">
        <v>2165.4577575079998</v>
      </c>
      <c r="G641" s="45">
        <v>637.93325169041009</v>
      </c>
      <c r="H641" s="45">
        <v>2131.2844529569902</v>
      </c>
      <c r="I641" s="45">
        <v>6831.6068625346197</v>
      </c>
      <c r="J641" s="45">
        <v>353.99268104827797</v>
      </c>
      <c r="K641" s="45">
        <v>0.35530040000000002</v>
      </c>
      <c r="L641" s="45">
        <v>3117.8029750000001</v>
      </c>
      <c r="M641" s="35" t="b">
        <v>1</v>
      </c>
      <c r="N641" s="45">
        <v>7185.5995435828972</v>
      </c>
      <c r="O641" s="27"/>
    </row>
    <row r="642" spans="1:15" x14ac:dyDescent="0.25">
      <c r="A642" s="18">
        <f t="shared" si="13"/>
        <v>45682.875</v>
      </c>
      <c r="B642" s="44">
        <v>45682.875</v>
      </c>
      <c r="C642" s="45">
        <v>1675.1120155000001</v>
      </c>
      <c r="D642" s="45">
        <v>1015.99377616</v>
      </c>
      <c r="E642" s="45">
        <v>1726.0224197499999</v>
      </c>
      <c r="F642" s="45">
        <v>2164.7963289499999</v>
      </c>
      <c r="G642" s="45">
        <v>600.32471474591102</v>
      </c>
      <c r="H642" s="45">
        <v>2744.6794529569902</v>
      </c>
      <c r="I642" s="45">
        <v>6427.3570641746201</v>
      </c>
      <c r="J642" s="45">
        <v>345.21501228827998</v>
      </c>
      <c r="K642" s="45">
        <v>28.8509116</v>
      </c>
      <c r="L642" s="45">
        <v>3125.5057200000001</v>
      </c>
      <c r="M642" s="35" t="b">
        <v>1</v>
      </c>
      <c r="N642" s="45">
        <v>6772.5720764629004</v>
      </c>
      <c r="O642" s="27"/>
    </row>
    <row r="643" spans="1:15" x14ac:dyDescent="0.25">
      <c r="A643" s="18">
        <f t="shared" si="13"/>
        <v>45682.916666666664</v>
      </c>
      <c r="B643" s="44">
        <v>45682.916666666664</v>
      </c>
      <c r="C643" s="45">
        <v>1648.49829725</v>
      </c>
      <c r="D643" s="45">
        <v>874.75169327500009</v>
      </c>
      <c r="E643" s="45">
        <v>1719.9726612500001</v>
      </c>
      <c r="F643" s="45">
        <v>2260.186071482</v>
      </c>
      <c r="G643" s="45">
        <v>595.56200608890697</v>
      </c>
      <c r="H643" s="45">
        <v>2708.9124529569899</v>
      </c>
      <c r="I643" s="45">
        <v>6377.5979134346198</v>
      </c>
      <c r="J643" s="45">
        <v>349.09095836827498</v>
      </c>
      <c r="K643" s="45">
        <v>24.988922999999996</v>
      </c>
      <c r="L643" s="45">
        <v>3056.2053875000001</v>
      </c>
      <c r="M643" s="35" t="b">
        <v>1</v>
      </c>
      <c r="N643" s="45">
        <v>6726.6888718028949</v>
      </c>
      <c r="O643" s="27"/>
    </row>
    <row r="644" spans="1:15" x14ac:dyDescent="0.25">
      <c r="A644" s="18">
        <f t="shared" si="13"/>
        <v>45682.958333333336</v>
      </c>
      <c r="B644" s="44">
        <v>45682.958333333336</v>
      </c>
      <c r="C644" s="45">
        <v>1528.5281062499998</v>
      </c>
      <c r="D644" s="45">
        <v>611.96516205</v>
      </c>
      <c r="E644" s="45">
        <v>1719.1993292499999</v>
      </c>
      <c r="F644" s="45">
        <v>2339.5201975500004</v>
      </c>
      <c r="G644" s="45">
        <v>615.56487532591007</v>
      </c>
      <c r="H644" s="45">
        <v>2673.6194529569898</v>
      </c>
      <c r="I644" s="45">
        <v>6013.2209678946201</v>
      </c>
      <c r="J644" s="45">
        <v>330.64022118828001</v>
      </c>
      <c r="K644" s="45">
        <v>175.06789180000001</v>
      </c>
      <c r="L644" s="45">
        <v>2969.4680424999997</v>
      </c>
      <c r="M644" s="35" t="b">
        <v>1</v>
      </c>
      <c r="N644" s="45">
        <v>6343.8611890828997</v>
      </c>
      <c r="O644" s="27"/>
    </row>
    <row r="645" spans="1:15" x14ac:dyDescent="0.25">
      <c r="A645" s="18">
        <f t="shared" si="13"/>
        <v>45683</v>
      </c>
      <c r="B645" s="44">
        <v>45683</v>
      </c>
      <c r="C645" s="45">
        <v>1395.37247125</v>
      </c>
      <c r="D645" s="45">
        <v>255.29641119999999</v>
      </c>
      <c r="E645" s="45">
        <v>1693.4680692500001</v>
      </c>
      <c r="F645" s="45">
        <v>2706.8675929594997</v>
      </c>
      <c r="G645" s="45">
        <v>660.64411203640702</v>
      </c>
      <c r="H645" s="45">
        <v>2780.9534529569896</v>
      </c>
      <c r="I645" s="45">
        <v>5726.5125053846195</v>
      </c>
      <c r="J645" s="45">
        <v>350.31888436827404</v>
      </c>
      <c r="K645" s="45">
        <v>477.54381239999998</v>
      </c>
      <c r="L645" s="45">
        <v>2938.2269074999999</v>
      </c>
      <c r="M645" s="35" t="b">
        <v>1</v>
      </c>
      <c r="N645" s="45">
        <v>6076.8313897528933</v>
      </c>
      <c r="O645" s="27"/>
    </row>
    <row r="646" spans="1:15" x14ac:dyDescent="0.25">
      <c r="A646" s="18">
        <f t="shared" si="13"/>
        <v>45683.041666666664</v>
      </c>
      <c r="B646" s="44">
        <v>45683.041666666664</v>
      </c>
      <c r="C646" s="45">
        <v>1380.57439875</v>
      </c>
      <c r="D646" s="45">
        <v>207.1245810625</v>
      </c>
      <c r="E646" s="45">
        <v>1683.1351732599999</v>
      </c>
      <c r="F646" s="45">
        <v>2572.8226637254998</v>
      </c>
      <c r="G646" s="45">
        <v>654.41446507790897</v>
      </c>
      <c r="H646" s="45">
        <v>2993.3934529569901</v>
      </c>
      <c r="I646" s="45">
        <v>5451.3427105046203</v>
      </c>
      <c r="J646" s="45">
        <v>357.64034362827704</v>
      </c>
      <c r="K646" s="45">
        <v>1136.9748947</v>
      </c>
      <c r="L646" s="45">
        <v>2545.5067859999999</v>
      </c>
      <c r="M646" s="35" t="b">
        <v>1</v>
      </c>
      <c r="N646" s="45">
        <v>5808.9830541328975</v>
      </c>
      <c r="O646" s="27"/>
    </row>
    <row r="647" spans="1:15" x14ac:dyDescent="0.25">
      <c r="A647" s="18">
        <f t="shared" si="13"/>
        <v>45683.083333333336</v>
      </c>
      <c r="B647" s="44">
        <v>45683.083333333336</v>
      </c>
      <c r="C647" s="45">
        <v>1359.5691449999999</v>
      </c>
      <c r="D647" s="45">
        <v>156.18898403749998</v>
      </c>
      <c r="E647" s="45">
        <v>1666.3981170000002</v>
      </c>
      <c r="F647" s="45">
        <v>2293.7797357760001</v>
      </c>
      <c r="G647" s="45">
        <v>669.9428026024101</v>
      </c>
      <c r="H647" s="45">
        <v>3339.4784529569902</v>
      </c>
      <c r="I647" s="45">
        <v>5380.6861613746196</v>
      </c>
      <c r="J647" s="45">
        <v>368.32009799827597</v>
      </c>
      <c r="K647" s="45">
        <v>1682.5193855</v>
      </c>
      <c r="L647" s="45">
        <v>2053.8315924999997</v>
      </c>
      <c r="M647" s="35" t="b">
        <v>1</v>
      </c>
      <c r="N647" s="45">
        <v>5749.0062593728953</v>
      </c>
      <c r="O647" s="27"/>
    </row>
    <row r="648" spans="1:15" x14ac:dyDescent="0.25">
      <c r="A648" s="18">
        <f t="shared" si="13"/>
        <v>45683.125</v>
      </c>
      <c r="B648" s="44">
        <v>45683.125</v>
      </c>
      <c r="C648" s="45">
        <v>1341.6468374999999</v>
      </c>
      <c r="D648" s="45">
        <v>137.348320925</v>
      </c>
      <c r="E648" s="45">
        <v>1646.5753514999999</v>
      </c>
      <c r="F648" s="45">
        <v>2146.9408157859998</v>
      </c>
      <c r="G648" s="45">
        <v>672.12230248491005</v>
      </c>
      <c r="H648" s="45">
        <v>3433.8094529569898</v>
      </c>
      <c r="I648" s="45">
        <v>5288.9437251846202</v>
      </c>
      <c r="J648" s="45">
        <v>365.553143368279</v>
      </c>
      <c r="K648" s="45">
        <v>1800.0505026000001</v>
      </c>
      <c r="L648" s="45">
        <v>1923.89571</v>
      </c>
      <c r="M648" s="35" t="b">
        <v>1</v>
      </c>
      <c r="N648" s="45">
        <v>5654.4968685528993</v>
      </c>
      <c r="O648" s="27"/>
    </row>
    <row r="649" spans="1:15" x14ac:dyDescent="0.25">
      <c r="A649" s="18">
        <f t="shared" si="13"/>
        <v>45683.166666666664</v>
      </c>
      <c r="B649" s="44">
        <v>45683.166666666664</v>
      </c>
      <c r="C649" s="45">
        <v>1338.4335282500001</v>
      </c>
      <c r="D649" s="45">
        <v>133.11449032499999</v>
      </c>
      <c r="E649" s="45">
        <v>1624.3265329999997</v>
      </c>
      <c r="F649" s="45">
        <v>1931.3580921784999</v>
      </c>
      <c r="G649" s="45">
        <v>659.88390862241101</v>
      </c>
      <c r="H649" s="45">
        <v>3781.6794529569897</v>
      </c>
      <c r="I649" s="45">
        <v>5310.7032891946201</v>
      </c>
      <c r="J649" s="45">
        <v>357.06752613828002</v>
      </c>
      <c r="K649" s="45">
        <v>1914.5000990000001</v>
      </c>
      <c r="L649" s="45">
        <v>1886.5250910000002</v>
      </c>
      <c r="M649" s="35" t="b">
        <v>1</v>
      </c>
      <c r="N649" s="45">
        <v>5667.7708153329004</v>
      </c>
      <c r="O649" s="27"/>
    </row>
    <row r="650" spans="1:15" x14ac:dyDescent="0.25">
      <c r="A650" s="18">
        <f t="shared" si="13"/>
        <v>45683.208333333336</v>
      </c>
      <c r="B650" s="44">
        <v>45683.208333333336</v>
      </c>
      <c r="C650" s="45">
        <v>1364.3892062500001</v>
      </c>
      <c r="D650" s="45">
        <v>184.22598001749998</v>
      </c>
      <c r="E650" s="45">
        <v>1671.53482975</v>
      </c>
      <c r="F650" s="45">
        <v>1705.203879032</v>
      </c>
      <c r="G650" s="45">
        <v>648.91492636640999</v>
      </c>
      <c r="H650" s="45">
        <v>4153.9384529569897</v>
      </c>
      <c r="I650" s="45">
        <v>5541.67710397462</v>
      </c>
      <c r="J650" s="45">
        <v>358.42873889827899</v>
      </c>
      <c r="K650" s="45">
        <v>1863.052124</v>
      </c>
      <c r="L650" s="45">
        <v>1965.0493074999997</v>
      </c>
      <c r="M650" s="35" t="b">
        <v>1</v>
      </c>
      <c r="N650" s="45">
        <v>5900.1058428728993</v>
      </c>
      <c r="O650" s="27"/>
    </row>
    <row r="651" spans="1:15" x14ac:dyDescent="0.25">
      <c r="A651" s="18">
        <f t="shared" si="13"/>
        <v>45683.25</v>
      </c>
      <c r="B651" s="44">
        <v>45683.25</v>
      </c>
      <c r="C651" s="45">
        <v>1407.1995164999998</v>
      </c>
      <c r="D651" s="45">
        <v>142.65410660000001</v>
      </c>
      <c r="E651" s="45">
        <v>1662.944023</v>
      </c>
      <c r="F651" s="45">
        <v>1299.1800254030002</v>
      </c>
      <c r="G651" s="45">
        <v>649.20874947291099</v>
      </c>
      <c r="H651" s="45">
        <v>4863.6784529569895</v>
      </c>
      <c r="I651" s="45">
        <v>5792.0328851346203</v>
      </c>
      <c r="J651" s="45">
        <v>352.464178598275</v>
      </c>
      <c r="K651" s="45">
        <v>1884.2997667</v>
      </c>
      <c r="L651" s="45">
        <v>1996.0680434999999</v>
      </c>
      <c r="M651" s="35" t="b">
        <v>1</v>
      </c>
      <c r="N651" s="45">
        <v>6144.4970637328952</v>
      </c>
      <c r="O651" s="27"/>
    </row>
    <row r="652" spans="1:15" x14ac:dyDescent="0.25">
      <c r="A652" s="18">
        <f t="shared" si="13"/>
        <v>45683.291666666664</v>
      </c>
      <c r="B652" s="44">
        <v>45683.291666666664</v>
      </c>
      <c r="C652" s="45">
        <v>1475.0460385000001</v>
      </c>
      <c r="D652" s="45">
        <v>356.47184396249997</v>
      </c>
      <c r="E652" s="45">
        <v>1655.9005072499999</v>
      </c>
      <c r="F652" s="45">
        <v>995.98795063349996</v>
      </c>
      <c r="G652" s="45">
        <v>680.34758273990997</v>
      </c>
      <c r="H652" s="45">
        <v>4779.4144529569894</v>
      </c>
      <c r="I652" s="45">
        <v>6192.8122078446204</v>
      </c>
      <c r="J652" s="45">
        <v>353.49288019827696</v>
      </c>
      <c r="K652" s="45">
        <v>1631.5114720000001</v>
      </c>
      <c r="L652" s="45">
        <v>1765.3518159999999</v>
      </c>
      <c r="M652" s="35" t="b">
        <v>1</v>
      </c>
      <c r="N652" s="45">
        <v>6546.3050880428973</v>
      </c>
      <c r="O652" s="27"/>
    </row>
    <row r="653" spans="1:15" x14ac:dyDescent="0.25">
      <c r="A653" s="18">
        <f t="shared" si="13"/>
        <v>45683.333333333336</v>
      </c>
      <c r="B653" s="44">
        <v>45683.333333333336</v>
      </c>
      <c r="C653" s="45">
        <v>1505.9989157499999</v>
      </c>
      <c r="D653" s="45">
        <v>347.26646352749998</v>
      </c>
      <c r="E653" s="45">
        <v>1661.2049362499999</v>
      </c>
      <c r="F653" s="45">
        <v>750.00977339274993</v>
      </c>
      <c r="G653" s="45">
        <v>841.02962125566194</v>
      </c>
      <c r="H653" s="45">
        <v>4711.8884529569896</v>
      </c>
      <c r="I653" s="45">
        <v>6502.2857318146207</v>
      </c>
      <c r="J653" s="45">
        <v>386.896816218281</v>
      </c>
      <c r="K653" s="45">
        <v>1536.2043131</v>
      </c>
      <c r="L653" s="45">
        <v>1392.0113019999999</v>
      </c>
      <c r="M653" s="35" t="b">
        <v>1</v>
      </c>
      <c r="N653" s="45">
        <v>6889.1825480329017</v>
      </c>
      <c r="O653" s="27"/>
    </row>
    <row r="654" spans="1:15" x14ac:dyDescent="0.25">
      <c r="A654" s="18">
        <f t="shared" si="13"/>
        <v>45683.375</v>
      </c>
      <c r="B654" s="44">
        <v>45683.375</v>
      </c>
      <c r="C654" s="45">
        <v>1513.269507</v>
      </c>
      <c r="D654" s="45">
        <v>386.31223816250002</v>
      </c>
      <c r="E654" s="45">
        <v>1631.7557362499999</v>
      </c>
      <c r="F654" s="45">
        <v>549.84834200599994</v>
      </c>
      <c r="G654" s="45">
        <v>1067.9554764874101</v>
      </c>
      <c r="H654" s="45">
        <v>4357.6684529569893</v>
      </c>
      <c r="I654" s="45">
        <v>6702.1021667646201</v>
      </c>
      <c r="J654" s="45">
        <v>387.18439259828102</v>
      </c>
      <c r="K654" s="45">
        <v>1129.6495614999999</v>
      </c>
      <c r="L654" s="45">
        <v>1287.873632</v>
      </c>
      <c r="M654" s="35" t="b">
        <v>1</v>
      </c>
      <c r="N654" s="45">
        <v>7089.2865593629012</v>
      </c>
      <c r="O654" s="27"/>
    </row>
    <row r="655" spans="1:15" x14ac:dyDescent="0.25">
      <c r="A655" s="18">
        <f t="shared" si="13"/>
        <v>45683.416666666664</v>
      </c>
      <c r="B655" s="44">
        <v>45683.416666666664</v>
      </c>
      <c r="C655" s="45">
        <v>1515.4434972500001</v>
      </c>
      <c r="D655" s="45">
        <v>238.84731795499999</v>
      </c>
      <c r="E655" s="45">
        <v>1358.1506127499999</v>
      </c>
      <c r="F655" s="45">
        <v>512.97504556850004</v>
      </c>
      <c r="G655" s="45">
        <v>1277.76706766241</v>
      </c>
      <c r="H655" s="45">
        <v>4782.5825079569904</v>
      </c>
      <c r="I655" s="45">
        <v>6796.5215401946198</v>
      </c>
      <c r="J655" s="45">
        <v>382.42926934827801</v>
      </c>
      <c r="K655" s="45">
        <v>1319.1107310999998</v>
      </c>
      <c r="L655" s="45">
        <v>1187.7045085</v>
      </c>
      <c r="M655" s="35" t="b">
        <v>1</v>
      </c>
      <c r="N655" s="45">
        <v>7178.9508095428973</v>
      </c>
      <c r="O655" s="27"/>
    </row>
    <row r="656" spans="1:15" x14ac:dyDescent="0.25">
      <c r="A656" s="18">
        <f t="shared" si="13"/>
        <v>45683.458333333336</v>
      </c>
      <c r="B656" s="44">
        <v>45683.458333333336</v>
      </c>
      <c r="C656" s="45">
        <v>1496.4960000000001</v>
      </c>
      <c r="D656" s="45">
        <v>200.52464184999999</v>
      </c>
      <c r="E656" s="45">
        <v>1240.7507989999999</v>
      </c>
      <c r="F656" s="45">
        <v>563.62748592125001</v>
      </c>
      <c r="G656" s="45">
        <v>1347.7392179646599</v>
      </c>
      <c r="H656" s="45">
        <v>5279.0888079569904</v>
      </c>
      <c r="I656" s="45">
        <v>6896.0995129346202</v>
      </c>
      <c r="J656" s="45">
        <v>395.80618215827803</v>
      </c>
      <c r="K656" s="45">
        <v>1686.9559730999999</v>
      </c>
      <c r="L656" s="45">
        <v>1149.3652844999999</v>
      </c>
      <c r="M656" s="35" t="b">
        <v>1</v>
      </c>
      <c r="N656" s="45">
        <v>7291.905695092898</v>
      </c>
      <c r="O656" s="27"/>
    </row>
    <row r="657" spans="1:15" x14ac:dyDescent="0.25">
      <c r="A657" s="18">
        <f t="shared" si="13"/>
        <v>45683.5</v>
      </c>
      <c r="B657" s="44">
        <v>45683.5</v>
      </c>
      <c r="C657" s="45">
        <v>1466.1189287499999</v>
      </c>
      <c r="D657" s="45">
        <v>173.91770194999998</v>
      </c>
      <c r="E657" s="45">
        <v>1144.6269869999999</v>
      </c>
      <c r="F657" s="45">
        <v>549.29361381950002</v>
      </c>
      <c r="G657" s="45">
        <v>1286.03122849641</v>
      </c>
      <c r="H657" s="45">
        <v>5344.0864179569899</v>
      </c>
      <c r="I657" s="45">
        <v>6867.9534723146207</v>
      </c>
      <c r="J657" s="45">
        <v>391.702862158279</v>
      </c>
      <c r="K657" s="45">
        <v>1688.324623</v>
      </c>
      <c r="L657" s="45">
        <v>1016.0939205</v>
      </c>
      <c r="M657" s="35" t="b">
        <v>1</v>
      </c>
      <c r="N657" s="45">
        <v>7259.6563344729002</v>
      </c>
      <c r="O657" s="27"/>
    </row>
    <row r="658" spans="1:15" x14ac:dyDescent="0.25">
      <c r="A658" s="18">
        <f t="shared" si="13"/>
        <v>45683.541666666664</v>
      </c>
      <c r="B658" s="44">
        <v>45683.541666666664</v>
      </c>
      <c r="C658" s="45">
        <v>1446.44349025</v>
      </c>
      <c r="D658" s="45">
        <v>99.948225062499986</v>
      </c>
      <c r="E658" s="45">
        <v>1229.1244799999997</v>
      </c>
      <c r="F658" s="45">
        <v>423.049222434</v>
      </c>
      <c r="G658" s="45">
        <v>1178.57301113941</v>
      </c>
      <c r="H658" s="45">
        <v>5581.7279929569895</v>
      </c>
      <c r="I658" s="45">
        <v>6715.3590470846202</v>
      </c>
      <c r="J658" s="45">
        <v>374.08508085828299</v>
      </c>
      <c r="K658" s="45">
        <v>2138.6534609</v>
      </c>
      <c r="L658" s="45">
        <v>730.76883300000009</v>
      </c>
      <c r="M658" s="35" t="b">
        <v>1</v>
      </c>
      <c r="N658" s="45">
        <v>7089.4441279429029</v>
      </c>
      <c r="O658" s="27"/>
    </row>
    <row r="659" spans="1:15" x14ac:dyDescent="0.25">
      <c r="A659" s="18">
        <f t="shared" si="13"/>
        <v>45683.583333333336</v>
      </c>
      <c r="B659" s="44">
        <v>45683.583333333336</v>
      </c>
      <c r="C659" s="45">
        <v>1440.4238662499999</v>
      </c>
      <c r="D659" s="45">
        <v>372.393399225</v>
      </c>
      <c r="E659" s="45">
        <v>1475.9545760000001</v>
      </c>
      <c r="F659" s="45">
        <v>215.1268615955</v>
      </c>
      <c r="G659" s="45">
        <v>994.56937544541199</v>
      </c>
      <c r="H659" s="45">
        <v>4782.0689679569896</v>
      </c>
      <c r="I659" s="45">
        <v>6674.4980153446195</v>
      </c>
      <c r="J659" s="45">
        <v>350.03269032828098</v>
      </c>
      <c r="K659" s="45">
        <v>1356.8457868</v>
      </c>
      <c r="L659" s="45">
        <v>899.16055399999993</v>
      </c>
      <c r="M659" s="35" t="b">
        <v>1</v>
      </c>
      <c r="N659" s="45">
        <v>7024.5307056729007</v>
      </c>
      <c r="O659" s="27"/>
    </row>
    <row r="660" spans="1:15" x14ac:dyDescent="0.25">
      <c r="A660" s="18">
        <f t="shared" si="13"/>
        <v>45683.625</v>
      </c>
      <c r="B660" s="44">
        <v>45683.625</v>
      </c>
      <c r="C660" s="45">
        <v>1486.20304375</v>
      </c>
      <c r="D660" s="45">
        <v>358.98174333750001</v>
      </c>
      <c r="E660" s="45">
        <v>1587.12373</v>
      </c>
      <c r="F660" s="45">
        <v>159.30092137600002</v>
      </c>
      <c r="G660" s="45">
        <v>835.07917650240904</v>
      </c>
      <c r="H660" s="45">
        <v>4263.6592479569899</v>
      </c>
      <c r="I660" s="45">
        <v>6673.5464939046196</v>
      </c>
      <c r="J660" s="45">
        <v>339.62447761827798</v>
      </c>
      <c r="K660" s="45">
        <v>483.3578364</v>
      </c>
      <c r="L660" s="45">
        <v>1193.8190549999999</v>
      </c>
      <c r="M660" s="35" t="b">
        <v>1</v>
      </c>
      <c r="N660" s="45">
        <v>7013.1709715228972</v>
      </c>
      <c r="O660" s="27"/>
    </row>
    <row r="661" spans="1:15" x14ac:dyDescent="0.25">
      <c r="A661" s="18">
        <f t="shared" si="13"/>
        <v>45683.666666666664</v>
      </c>
      <c r="B661" s="44">
        <v>45683.666666666664</v>
      </c>
      <c r="C661" s="45">
        <v>1560.0924649999999</v>
      </c>
      <c r="D661" s="45">
        <v>1133.7829408749999</v>
      </c>
      <c r="E661" s="45">
        <v>1801.1970217799999</v>
      </c>
      <c r="F661" s="45">
        <v>176.74032187249998</v>
      </c>
      <c r="G661" s="45">
        <v>747.294892918409</v>
      </c>
      <c r="H661" s="45">
        <v>3237.9734529569896</v>
      </c>
      <c r="I661" s="45">
        <v>6787.2950727446196</v>
      </c>
      <c r="J661" s="45">
        <v>341.71000705827799</v>
      </c>
      <c r="K661" s="45">
        <v>9.8052525999999993</v>
      </c>
      <c r="L661" s="45">
        <v>1518.270763</v>
      </c>
      <c r="M661" s="35" t="b">
        <v>1</v>
      </c>
      <c r="N661" s="45">
        <v>7129.0050798028979</v>
      </c>
      <c r="O661" s="27"/>
    </row>
    <row r="662" spans="1:15" x14ac:dyDescent="0.25">
      <c r="A662" s="18">
        <f t="shared" si="13"/>
        <v>45683.708333333336</v>
      </c>
      <c r="B662" s="44">
        <v>45683.708333333336</v>
      </c>
      <c r="C662" s="45">
        <v>1575.3793202500001</v>
      </c>
      <c r="D662" s="45">
        <v>1938.3654808899998</v>
      </c>
      <c r="E662" s="45">
        <v>1919.1872802500002</v>
      </c>
      <c r="F662" s="45">
        <v>210.98479149775</v>
      </c>
      <c r="G662" s="45">
        <v>748.93183442816098</v>
      </c>
      <c r="H662" s="45">
        <v>2744.4604529569897</v>
      </c>
      <c r="I662" s="45">
        <v>7150.3614782246195</v>
      </c>
      <c r="J662" s="45">
        <v>354.40627904827903</v>
      </c>
      <c r="K662" s="45">
        <v>3.5654175000000001</v>
      </c>
      <c r="L662" s="45">
        <v>1628.9759855</v>
      </c>
      <c r="M662" s="35" t="b">
        <v>1</v>
      </c>
      <c r="N662" s="45">
        <v>7504.767757272899</v>
      </c>
      <c r="O662" s="27"/>
    </row>
    <row r="663" spans="1:15" x14ac:dyDescent="0.25">
      <c r="A663" s="18">
        <f t="shared" si="13"/>
        <v>45683.75</v>
      </c>
      <c r="B663" s="44">
        <v>45683.75</v>
      </c>
      <c r="C663" s="45">
        <v>1677.1589602499998</v>
      </c>
      <c r="D663" s="45">
        <v>1999.4829579099999</v>
      </c>
      <c r="E663" s="45">
        <v>2121.2890807500003</v>
      </c>
      <c r="F663" s="45">
        <v>172.30151332874999</v>
      </c>
      <c r="G663" s="45">
        <v>773.07898810715994</v>
      </c>
      <c r="H663" s="45">
        <v>2834.4174529569896</v>
      </c>
      <c r="I663" s="45">
        <v>7204.0997658446195</v>
      </c>
      <c r="J663" s="45">
        <v>368.33047735827699</v>
      </c>
      <c r="K663" s="45">
        <v>3.2789011000000001</v>
      </c>
      <c r="L663" s="45">
        <v>2002.0198089999999</v>
      </c>
      <c r="M663" s="35" t="b">
        <v>1</v>
      </c>
      <c r="N663" s="45">
        <v>7572.4302432028962</v>
      </c>
      <c r="O663" s="27"/>
    </row>
    <row r="664" spans="1:15" x14ac:dyDescent="0.25">
      <c r="A664" s="18">
        <f t="shared" si="13"/>
        <v>45683.791666666664</v>
      </c>
      <c r="B664" s="44">
        <v>45683.791666666664</v>
      </c>
      <c r="C664" s="45">
        <v>1662.03921175</v>
      </c>
      <c r="D664" s="45">
        <v>1307.210353185</v>
      </c>
      <c r="E664" s="45">
        <v>2128.66614725</v>
      </c>
      <c r="F664" s="45">
        <v>136.26554319100001</v>
      </c>
      <c r="G664" s="45">
        <v>748.94183188991099</v>
      </c>
      <c r="H664" s="45">
        <v>3609.7874529569899</v>
      </c>
      <c r="I664" s="45">
        <v>7019.7951801246199</v>
      </c>
      <c r="J664" s="45">
        <v>360.92843129827799</v>
      </c>
      <c r="K664" s="45">
        <v>240.20190579999999</v>
      </c>
      <c r="L664" s="45">
        <v>1971.985023</v>
      </c>
      <c r="M664" s="35" t="b">
        <v>1</v>
      </c>
      <c r="N664" s="45">
        <v>7380.7236114228981</v>
      </c>
      <c r="O664" s="27"/>
    </row>
    <row r="665" spans="1:15" x14ac:dyDescent="0.25">
      <c r="A665" s="18">
        <f t="shared" si="13"/>
        <v>45683.833333333336</v>
      </c>
      <c r="B665" s="44">
        <v>45683.833333333336</v>
      </c>
      <c r="C665" s="45">
        <v>1593.4639534999999</v>
      </c>
      <c r="D665" s="45">
        <v>553.029503675</v>
      </c>
      <c r="E665" s="45">
        <v>2129.1882620000001</v>
      </c>
      <c r="F665" s="45">
        <v>161.089751761</v>
      </c>
      <c r="G665" s="45">
        <v>718.5465117399101</v>
      </c>
      <c r="H665" s="45">
        <v>4543.4304529569899</v>
      </c>
      <c r="I665" s="45">
        <v>6662.2599318746206</v>
      </c>
      <c r="J665" s="45">
        <v>353.74220625827604</v>
      </c>
      <c r="K665" s="45">
        <v>463.5758505</v>
      </c>
      <c r="L665" s="45">
        <v>2219.170447</v>
      </c>
      <c r="M665" s="35" t="b">
        <v>1</v>
      </c>
      <c r="N665" s="45">
        <v>7016.002138132897</v>
      </c>
      <c r="O665" s="27"/>
    </row>
    <row r="666" spans="1:15" x14ac:dyDescent="0.25">
      <c r="A666" s="18">
        <f t="shared" si="13"/>
        <v>45683.875</v>
      </c>
      <c r="B666" s="44">
        <v>45683.875</v>
      </c>
      <c r="C666" s="45">
        <v>1502.0461700000001</v>
      </c>
      <c r="D666" s="45">
        <v>408.8983854</v>
      </c>
      <c r="E666" s="45">
        <v>2139.4648725000002</v>
      </c>
      <c r="F666" s="45">
        <v>334.89147634599999</v>
      </c>
      <c r="G666" s="45">
        <v>677.65664888990898</v>
      </c>
      <c r="H666" s="45">
        <v>4522.7334529569898</v>
      </c>
      <c r="I666" s="45">
        <v>6351.0966190346198</v>
      </c>
      <c r="J666" s="45">
        <v>339.53413525827705</v>
      </c>
      <c r="K666" s="45">
        <v>505.87288179999996</v>
      </c>
      <c r="L666" s="45">
        <v>2389.1873700000001</v>
      </c>
      <c r="M666" s="35" t="b">
        <v>1</v>
      </c>
      <c r="N666" s="45">
        <v>6690.6307542928971</v>
      </c>
      <c r="O666" s="27"/>
    </row>
    <row r="667" spans="1:15" x14ac:dyDescent="0.25">
      <c r="A667" s="18">
        <f t="shared" si="13"/>
        <v>45683.916666666664</v>
      </c>
      <c r="B667" s="44">
        <v>45683.916666666664</v>
      </c>
      <c r="C667" s="45">
        <v>1435.8516587500001</v>
      </c>
      <c r="D667" s="45">
        <v>663.77109317499992</v>
      </c>
      <c r="E667" s="45">
        <v>2089.52061856</v>
      </c>
      <c r="F667" s="45">
        <v>514.86454682600004</v>
      </c>
      <c r="G667" s="45">
        <v>664.32334222490999</v>
      </c>
      <c r="H667" s="45">
        <v>4134.5884529569894</v>
      </c>
      <c r="I667" s="45">
        <v>6365.3501193846196</v>
      </c>
      <c r="J667" s="45">
        <v>334.30519560827901</v>
      </c>
      <c r="K667" s="45">
        <v>408.34904</v>
      </c>
      <c r="L667" s="45">
        <v>2394.9153575</v>
      </c>
      <c r="M667" s="35" t="b">
        <v>1</v>
      </c>
      <c r="N667" s="45">
        <v>6699.6553149928986</v>
      </c>
      <c r="O667" s="27"/>
    </row>
    <row r="668" spans="1:15" x14ac:dyDescent="0.25">
      <c r="A668" s="18">
        <f t="shared" si="13"/>
        <v>45683.958333333336</v>
      </c>
      <c r="B668" s="44">
        <v>45683.958333333336</v>
      </c>
      <c r="C668" s="45">
        <v>1405.9905075000001</v>
      </c>
      <c r="D668" s="45">
        <v>292.85455044999998</v>
      </c>
      <c r="E668" s="45">
        <v>1929.427439</v>
      </c>
      <c r="F668" s="45">
        <v>615.21708216499997</v>
      </c>
      <c r="G668" s="45">
        <v>653.33920366090899</v>
      </c>
      <c r="H668" s="45">
        <v>5101.0674529569897</v>
      </c>
      <c r="I668" s="45">
        <v>6056.1787050346202</v>
      </c>
      <c r="J668" s="45">
        <v>339.32910939827696</v>
      </c>
      <c r="K668" s="45">
        <v>1635.6242278</v>
      </c>
      <c r="L668" s="45">
        <v>1966.7641935000001</v>
      </c>
      <c r="M668" s="35" t="b">
        <v>1</v>
      </c>
      <c r="N668" s="45">
        <v>6395.5078144328972</v>
      </c>
      <c r="O668" s="27"/>
    </row>
    <row r="669" spans="1:15" x14ac:dyDescent="0.25">
      <c r="A669" s="18">
        <f t="shared" si="13"/>
        <v>45684</v>
      </c>
      <c r="B669" s="44">
        <v>45684</v>
      </c>
      <c r="C669" s="45">
        <v>1330.1467625</v>
      </c>
      <c r="D669" s="45">
        <v>166.57206393749999</v>
      </c>
      <c r="E669" s="45">
        <v>1113.2528950000001</v>
      </c>
      <c r="F669" s="45">
        <v>860.00323521149994</v>
      </c>
      <c r="G669" s="45">
        <v>633.81350473691293</v>
      </c>
      <c r="H669" s="45">
        <v>5987.1504529569902</v>
      </c>
      <c r="I669" s="45">
        <v>5936.6403078746198</v>
      </c>
      <c r="J669" s="45">
        <v>343.835292868279</v>
      </c>
      <c r="K669" s="45">
        <v>2010.7479386</v>
      </c>
      <c r="L669" s="45">
        <v>1799.715375</v>
      </c>
      <c r="M669" s="35" t="b">
        <v>1</v>
      </c>
      <c r="N669" s="45">
        <v>6280.4756007428987</v>
      </c>
      <c r="O669" s="27"/>
    </row>
    <row r="670" spans="1:15" x14ac:dyDescent="0.25">
      <c r="A670" s="18">
        <f t="shared" si="13"/>
        <v>45684.041666666664</v>
      </c>
      <c r="B670" s="44">
        <v>45684.041666666664</v>
      </c>
      <c r="C670" s="45">
        <v>1308.5087497500001</v>
      </c>
      <c r="D670" s="45">
        <v>166.73618281999998</v>
      </c>
      <c r="E670" s="45">
        <v>935.20108725</v>
      </c>
      <c r="F670" s="45">
        <v>1116.2663975595001</v>
      </c>
      <c r="G670" s="45">
        <v>644.62276697641198</v>
      </c>
      <c r="H670" s="45">
        <v>5817.1554529569894</v>
      </c>
      <c r="I670" s="45">
        <v>5775.8358837846199</v>
      </c>
      <c r="J670" s="45">
        <v>335.40882362828097</v>
      </c>
      <c r="K670" s="45">
        <v>2194.6406924000003</v>
      </c>
      <c r="L670" s="45">
        <v>1682.6052374999999</v>
      </c>
      <c r="M670" s="35" t="b">
        <v>1</v>
      </c>
      <c r="N670" s="45">
        <v>6111.2447074129013</v>
      </c>
      <c r="O670" s="27"/>
    </row>
    <row r="671" spans="1:15" x14ac:dyDescent="0.25">
      <c r="A671" s="18">
        <f t="shared" si="13"/>
        <v>45684.083333333336</v>
      </c>
      <c r="B671" s="44">
        <v>45684.083333333336</v>
      </c>
      <c r="C671" s="45">
        <v>1305.7822740000001</v>
      </c>
      <c r="D671" s="45">
        <v>203.5027042625</v>
      </c>
      <c r="E671" s="45">
        <v>988.31929400000001</v>
      </c>
      <c r="F671" s="45">
        <v>1291.0035221200001</v>
      </c>
      <c r="G671" s="45">
        <v>642.20675778341001</v>
      </c>
      <c r="H671" s="45">
        <v>5545.0844529569895</v>
      </c>
      <c r="I671" s="45">
        <v>5668.1881536746205</v>
      </c>
      <c r="J671" s="45">
        <v>334.13830404828002</v>
      </c>
      <c r="K671" s="45">
        <v>2195.2569699000001</v>
      </c>
      <c r="L671" s="45">
        <v>1778.3155775</v>
      </c>
      <c r="M671" s="35" t="b">
        <v>1</v>
      </c>
      <c r="N671" s="45">
        <v>6002.3264577229002</v>
      </c>
      <c r="O671" s="27"/>
    </row>
    <row r="672" spans="1:15" x14ac:dyDescent="0.25">
      <c r="A672" s="18">
        <f t="shared" si="13"/>
        <v>45684.125</v>
      </c>
      <c r="B672" s="44">
        <v>45684.125</v>
      </c>
      <c r="C672" s="45">
        <v>1303.8612765</v>
      </c>
      <c r="D672" s="45">
        <v>166.94334248749999</v>
      </c>
      <c r="E672" s="45">
        <v>1033.8994494999999</v>
      </c>
      <c r="F672" s="45">
        <v>1463.8985530074999</v>
      </c>
      <c r="G672" s="45">
        <v>636.74652139090995</v>
      </c>
      <c r="H672" s="45">
        <v>5632.4214529569899</v>
      </c>
      <c r="I672" s="45">
        <v>5640.7192959846197</v>
      </c>
      <c r="J672" s="45">
        <v>337.38540785827803</v>
      </c>
      <c r="K672" s="45">
        <v>2196.0496045</v>
      </c>
      <c r="L672" s="45">
        <v>2063.6162875</v>
      </c>
      <c r="M672" s="35" t="b">
        <v>1</v>
      </c>
      <c r="N672" s="45">
        <v>5978.1047038428978</v>
      </c>
      <c r="O672" s="27"/>
    </row>
    <row r="673" spans="1:15" x14ac:dyDescent="0.25">
      <c r="A673" s="18">
        <f t="shared" si="13"/>
        <v>45684.166666666664</v>
      </c>
      <c r="B673" s="44">
        <v>45684.166666666664</v>
      </c>
      <c r="C673" s="45">
        <v>1306.9627865</v>
      </c>
      <c r="D673" s="45">
        <v>163.25948449999999</v>
      </c>
      <c r="E673" s="45">
        <v>1004.8761824999999</v>
      </c>
      <c r="F673" s="45">
        <v>1612.16170769</v>
      </c>
      <c r="G673" s="45">
        <v>630.49209650590899</v>
      </c>
      <c r="H673" s="45">
        <v>5868.95745295699</v>
      </c>
      <c r="I673" s="45">
        <v>5855.1911826246196</v>
      </c>
      <c r="J673" s="45">
        <v>346.94081942827808</v>
      </c>
      <c r="K673" s="45">
        <v>2102.4658485999998</v>
      </c>
      <c r="L673" s="45">
        <v>2282.11186</v>
      </c>
      <c r="M673" s="35" t="b">
        <v>1</v>
      </c>
      <c r="N673" s="45">
        <v>6202.1320020528974</v>
      </c>
      <c r="O673" s="27"/>
    </row>
    <row r="674" spans="1:15" x14ac:dyDescent="0.25">
      <c r="A674" s="18">
        <f t="shared" si="13"/>
        <v>45684.208333333336</v>
      </c>
      <c r="B674" s="44">
        <v>45684.208333333336</v>
      </c>
      <c r="C674" s="45">
        <v>1339.6487979999999</v>
      </c>
      <c r="D674" s="45">
        <v>215.04987745</v>
      </c>
      <c r="E674" s="45">
        <v>1068.807593</v>
      </c>
      <c r="F674" s="45">
        <v>1654.1163108779999</v>
      </c>
      <c r="G674" s="45">
        <v>625.59481721790894</v>
      </c>
      <c r="H674" s="45">
        <v>5789.5264529569895</v>
      </c>
      <c r="I674" s="45">
        <v>6511.2178238546203</v>
      </c>
      <c r="J674" s="45">
        <v>367.05266944827599</v>
      </c>
      <c r="K674" s="45">
        <v>1263.9455962</v>
      </c>
      <c r="L674" s="45">
        <v>2550.5277599999999</v>
      </c>
      <c r="M674" s="35" t="b">
        <v>1</v>
      </c>
      <c r="N674" s="45">
        <v>6878.2704933028963</v>
      </c>
      <c r="O674" s="27"/>
    </row>
    <row r="675" spans="1:15" x14ac:dyDescent="0.25">
      <c r="A675" s="18">
        <f t="shared" si="13"/>
        <v>45684.25</v>
      </c>
      <c r="B675" s="44">
        <v>45684.25</v>
      </c>
      <c r="C675" s="45">
        <v>1480.9651145</v>
      </c>
      <c r="D675" s="45">
        <v>667.13691063750002</v>
      </c>
      <c r="E675" s="45">
        <v>1707.083431</v>
      </c>
      <c r="F675" s="45">
        <v>1822.5361498217501</v>
      </c>
      <c r="G675" s="45">
        <v>622.5260767566599</v>
      </c>
      <c r="H675" s="45">
        <v>4754.3214529569896</v>
      </c>
      <c r="I675" s="45">
        <v>7747.1970115446202</v>
      </c>
      <c r="J675" s="45">
        <v>406.85144072827802</v>
      </c>
      <c r="K675" s="45">
        <v>586.28899339999998</v>
      </c>
      <c r="L675" s="45">
        <v>2314.2316900000001</v>
      </c>
      <c r="M675" s="35" t="b">
        <v>1</v>
      </c>
      <c r="N675" s="45">
        <v>8154.0484522728984</v>
      </c>
      <c r="O675" s="27"/>
    </row>
    <row r="676" spans="1:15" x14ac:dyDescent="0.25">
      <c r="A676" s="18">
        <f t="shared" si="13"/>
        <v>45684.291666666664</v>
      </c>
      <c r="B676" s="44">
        <v>45684.291666666664</v>
      </c>
      <c r="C676" s="45">
        <v>1545.27067225</v>
      </c>
      <c r="D676" s="45">
        <v>2073.8049048325001</v>
      </c>
      <c r="E676" s="45">
        <v>2153.1682382500003</v>
      </c>
      <c r="F676" s="45">
        <v>1811.9782388384999</v>
      </c>
      <c r="G676" s="45">
        <v>715.22003061491</v>
      </c>
      <c r="H676" s="45">
        <v>3552.5304529569903</v>
      </c>
      <c r="I676" s="45">
        <v>8593.0365618846208</v>
      </c>
      <c r="J676" s="45">
        <v>459.83490475827801</v>
      </c>
      <c r="K676" s="45">
        <v>337.81479110000004</v>
      </c>
      <c r="L676" s="45">
        <v>2461.2862799999998</v>
      </c>
      <c r="M676" s="35" t="b">
        <v>1</v>
      </c>
      <c r="N676" s="45">
        <v>9052.8714666428987</v>
      </c>
      <c r="O676" s="27"/>
    </row>
    <row r="677" spans="1:15" x14ac:dyDescent="0.25">
      <c r="A677" s="18">
        <f t="shared" si="13"/>
        <v>45684.333333333336</v>
      </c>
      <c r="B677" s="44">
        <v>45684.333333333336</v>
      </c>
      <c r="C677" s="45">
        <v>1568.1876645</v>
      </c>
      <c r="D677" s="45">
        <v>2342.7810225349999</v>
      </c>
      <c r="E677" s="45">
        <v>2383.9860737499998</v>
      </c>
      <c r="F677" s="45">
        <v>1634.1056742942501</v>
      </c>
      <c r="G677" s="45">
        <v>872.16761469666096</v>
      </c>
      <c r="H677" s="45">
        <v>3142.2934529569902</v>
      </c>
      <c r="I677" s="45">
        <v>8779.8673886046199</v>
      </c>
      <c r="J677" s="45">
        <v>469.37374752827697</v>
      </c>
      <c r="K677" s="45">
        <v>263.73475109999998</v>
      </c>
      <c r="L677" s="45">
        <v>2430.5456154999997</v>
      </c>
      <c r="M677" s="35" t="b">
        <v>1</v>
      </c>
      <c r="N677" s="45">
        <v>9249.2411361328977</v>
      </c>
      <c r="O677" s="27"/>
    </row>
    <row r="678" spans="1:15" x14ac:dyDescent="0.25">
      <c r="A678" s="18">
        <f t="shared" si="13"/>
        <v>45684.375</v>
      </c>
      <c r="B678" s="44">
        <v>45684.375</v>
      </c>
      <c r="C678" s="45">
        <v>1589.70703</v>
      </c>
      <c r="D678" s="45">
        <v>1865.84078658</v>
      </c>
      <c r="E678" s="45">
        <v>2439.7965827499997</v>
      </c>
      <c r="F678" s="45">
        <v>1386.0111699095</v>
      </c>
      <c r="G678" s="45">
        <v>1189.63297445641</v>
      </c>
      <c r="H678" s="45">
        <v>2789.7668679569897</v>
      </c>
      <c r="I678" s="45">
        <v>8560.8461490046211</v>
      </c>
      <c r="J678" s="45">
        <v>435.641107248281</v>
      </c>
      <c r="K678" s="45">
        <v>291.93502240000004</v>
      </c>
      <c r="L678" s="45">
        <v>1972.3331330000001</v>
      </c>
      <c r="M678" s="35" t="b">
        <v>1</v>
      </c>
      <c r="N678" s="45">
        <v>8996.4872562529017</v>
      </c>
      <c r="O678" s="27"/>
    </row>
    <row r="679" spans="1:15" x14ac:dyDescent="0.25">
      <c r="A679" s="18">
        <f t="shared" si="13"/>
        <v>45684.416666666664</v>
      </c>
      <c r="B679" s="44">
        <v>45684.416666666664</v>
      </c>
      <c r="C679" s="45">
        <v>1527.1282470000001</v>
      </c>
      <c r="D679" s="45">
        <v>1071.9283971675002</v>
      </c>
      <c r="E679" s="45">
        <v>2382.9850004999998</v>
      </c>
      <c r="F679" s="45">
        <v>1101.6128728157501</v>
      </c>
      <c r="G679" s="45">
        <v>1464.1957880426598</v>
      </c>
      <c r="H679" s="45">
        <v>3349.2131729569896</v>
      </c>
      <c r="I679" s="45">
        <v>8377.7316832346187</v>
      </c>
      <c r="J679" s="45">
        <v>421.783998748275</v>
      </c>
      <c r="K679" s="45">
        <v>582.94175749999999</v>
      </c>
      <c r="L679" s="45">
        <v>1514.606039</v>
      </c>
      <c r="M679" s="35" t="b">
        <v>1</v>
      </c>
      <c r="N679" s="45">
        <v>8799.5156819828935</v>
      </c>
      <c r="O679" s="27"/>
    </row>
    <row r="680" spans="1:15" x14ac:dyDescent="0.25">
      <c r="A680" s="18">
        <f t="shared" si="13"/>
        <v>45684.458333333336</v>
      </c>
      <c r="B680" s="44">
        <v>45684.458333333336</v>
      </c>
      <c r="C680" s="45">
        <v>1552.191392</v>
      </c>
      <c r="D680" s="45">
        <v>224.44914527499998</v>
      </c>
      <c r="E680" s="45">
        <v>2277.912405</v>
      </c>
      <c r="F680" s="45">
        <v>814.24900497450005</v>
      </c>
      <c r="G680" s="45">
        <v>1693.3059112364099</v>
      </c>
      <c r="H680" s="45">
        <v>3972.3023329569896</v>
      </c>
      <c r="I680" s="45">
        <v>8012.95813793462</v>
      </c>
      <c r="J680" s="45">
        <v>425.46919170827601</v>
      </c>
      <c r="K680" s="45">
        <v>1037.5186553000001</v>
      </c>
      <c r="L680" s="45">
        <v>1058.4642065</v>
      </c>
      <c r="M680" s="35" t="b">
        <v>1</v>
      </c>
      <c r="N680" s="45">
        <v>8438.4273296428964</v>
      </c>
      <c r="O680" s="27"/>
    </row>
    <row r="681" spans="1:15" x14ac:dyDescent="0.25">
      <c r="A681" s="18">
        <f t="shared" si="13"/>
        <v>45684.5</v>
      </c>
      <c r="B681" s="44">
        <v>45684.5</v>
      </c>
      <c r="C681" s="45">
        <v>1551.5464937499999</v>
      </c>
      <c r="D681" s="45">
        <v>186.97199567499999</v>
      </c>
      <c r="E681" s="45">
        <v>2055.8864599999997</v>
      </c>
      <c r="F681" s="45">
        <v>635.47599672199999</v>
      </c>
      <c r="G681" s="45">
        <v>1810.6363351689099</v>
      </c>
      <c r="H681" s="45">
        <v>3973.2940579569895</v>
      </c>
      <c r="I681" s="45">
        <v>7658.2440135746201</v>
      </c>
      <c r="J681" s="45">
        <v>406.40668759827702</v>
      </c>
      <c r="K681" s="45">
        <v>1148.6260966</v>
      </c>
      <c r="L681" s="45">
        <v>1000.5345414999999</v>
      </c>
      <c r="M681" s="35" t="b">
        <v>1</v>
      </c>
      <c r="N681" s="45">
        <v>8064.6507011728972</v>
      </c>
      <c r="O681" s="27"/>
    </row>
    <row r="682" spans="1:15" x14ac:dyDescent="0.25">
      <c r="A682" s="18">
        <f t="shared" si="13"/>
        <v>45684.541666666664</v>
      </c>
      <c r="B682" s="44">
        <v>45684.541666666664</v>
      </c>
      <c r="C682" s="45">
        <v>1565.2368759999999</v>
      </c>
      <c r="D682" s="45">
        <v>503.45520651250001</v>
      </c>
      <c r="E682" s="45">
        <v>2048.3825427500001</v>
      </c>
      <c r="F682" s="45">
        <v>474.46502358124997</v>
      </c>
      <c r="G682" s="45">
        <v>1685.2847557121599</v>
      </c>
      <c r="H682" s="45">
        <v>4236.6497729569901</v>
      </c>
      <c r="I682" s="45">
        <v>7600.6835515046196</v>
      </c>
      <c r="J682" s="45">
        <v>386.68701780828201</v>
      </c>
      <c r="K682" s="45">
        <v>945.51711570000009</v>
      </c>
      <c r="L682" s="45">
        <v>1580.5864924999998</v>
      </c>
      <c r="M682" s="35" t="b">
        <v>1</v>
      </c>
      <c r="N682" s="45">
        <v>7987.3705693129014</v>
      </c>
      <c r="O682" s="27"/>
    </row>
    <row r="683" spans="1:15" x14ac:dyDescent="0.25">
      <c r="A683" s="18">
        <f t="shared" si="13"/>
        <v>45684.583333333336</v>
      </c>
      <c r="B683" s="44">
        <v>45684.583333333336</v>
      </c>
      <c r="C683" s="45">
        <v>1619.61466875</v>
      </c>
      <c r="D683" s="45">
        <v>772.9330453</v>
      </c>
      <c r="E683" s="45">
        <v>2236.9836890000001</v>
      </c>
      <c r="F683" s="45">
        <v>389.19089463525006</v>
      </c>
      <c r="G683" s="45">
        <v>1378.2935170006599</v>
      </c>
      <c r="H683" s="45">
        <v>3781.8044529569897</v>
      </c>
      <c r="I683" s="45">
        <v>7591.9151742146205</v>
      </c>
      <c r="J683" s="45">
        <v>394.72259522827807</v>
      </c>
      <c r="K683" s="45">
        <v>621.61118020000004</v>
      </c>
      <c r="L683" s="45">
        <v>1570.571318</v>
      </c>
      <c r="M683" s="35" t="b">
        <v>1</v>
      </c>
      <c r="N683" s="45">
        <v>7986.6377694428984</v>
      </c>
      <c r="O683" s="27"/>
    </row>
    <row r="684" spans="1:15" x14ac:dyDescent="0.25">
      <c r="A684" s="18">
        <f t="shared" si="13"/>
        <v>45684.625</v>
      </c>
      <c r="B684" s="44">
        <v>45684.625</v>
      </c>
      <c r="C684" s="45">
        <v>1707.6756144999999</v>
      </c>
      <c r="D684" s="45">
        <v>1825.5934297525</v>
      </c>
      <c r="E684" s="45">
        <v>2450.5075216499999</v>
      </c>
      <c r="F684" s="45">
        <v>345.18946425774999</v>
      </c>
      <c r="G684" s="45">
        <v>1044.6074219256602</v>
      </c>
      <c r="H684" s="45">
        <v>3274.5344529569902</v>
      </c>
      <c r="I684" s="45">
        <v>7795.7080531946194</v>
      </c>
      <c r="J684" s="45">
        <v>415.11221844827696</v>
      </c>
      <c r="K684" s="45">
        <v>295.67582190000002</v>
      </c>
      <c r="L684" s="45">
        <v>2141.6118114999999</v>
      </c>
      <c r="M684" s="35" t="b">
        <v>1</v>
      </c>
      <c r="N684" s="45">
        <v>8210.8202716428968</v>
      </c>
      <c r="O684" s="27"/>
    </row>
    <row r="685" spans="1:15" x14ac:dyDescent="0.25">
      <c r="A685" s="18">
        <f t="shared" si="13"/>
        <v>45684.666666666664</v>
      </c>
      <c r="B685" s="44">
        <v>45684.666666666664</v>
      </c>
      <c r="C685" s="45">
        <v>1762.0245460000001</v>
      </c>
      <c r="D685" s="45">
        <v>2353.0750718299996</v>
      </c>
      <c r="E685" s="45">
        <v>2473.272074</v>
      </c>
      <c r="F685" s="45">
        <v>716.8377644295</v>
      </c>
      <c r="G685" s="45">
        <v>798.37601149641102</v>
      </c>
      <c r="H685" s="45">
        <v>2653.28545295699</v>
      </c>
      <c r="I685" s="45">
        <v>8179.8707437046205</v>
      </c>
      <c r="J685" s="45">
        <v>430.15940720827803</v>
      </c>
      <c r="K685" s="45">
        <v>14.2488323</v>
      </c>
      <c r="L685" s="45">
        <v>2132.5919374999999</v>
      </c>
      <c r="M685" s="35" t="b">
        <v>1</v>
      </c>
      <c r="N685" s="45">
        <v>8610.0301509128985</v>
      </c>
      <c r="O685" s="27"/>
    </row>
    <row r="686" spans="1:15" x14ac:dyDescent="0.25">
      <c r="A686" s="18">
        <f t="shared" ref="A686:A749" si="14">B686</f>
        <v>45684.708333333336</v>
      </c>
      <c r="B686" s="44">
        <v>45684.708333333336</v>
      </c>
      <c r="C686" s="45">
        <v>1794.5301274999999</v>
      </c>
      <c r="D686" s="45">
        <v>2396.5918533499998</v>
      </c>
      <c r="E686" s="45">
        <v>2488.2789282499998</v>
      </c>
      <c r="F686" s="45">
        <v>1679.1168743974999</v>
      </c>
      <c r="G686" s="45">
        <v>731.87553638840893</v>
      </c>
      <c r="H686" s="45">
        <v>2197.6524529569901</v>
      </c>
      <c r="I686" s="45">
        <v>8544.1157646546199</v>
      </c>
      <c r="J686" s="45">
        <v>434.49542048827402</v>
      </c>
      <c r="K686" s="45">
        <v>3.0574471999999999</v>
      </c>
      <c r="L686" s="45">
        <v>2306.3771405000002</v>
      </c>
      <c r="M686" s="35" t="b">
        <v>1</v>
      </c>
      <c r="N686" s="45">
        <v>8978.6111851428941</v>
      </c>
      <c r="O686" s="27"/>
    </row>
    <row r="687" spans="1:15" x14ac:dyDescent="0.25">
      <c r="A687" s="18">
        <f t="shared" si="14"/>
        <v>45684.75</v>
      </c>
      <c r="B687" s="44">
        <v>45684.75</v>
      </c>
      <c r="C687" s="45">
        <v>1808.9476325000001</v>
      </c>
      <c r="D687" s="45">
        <v>1374.2173882775</v>
      </c>
      <c r="E687" s="45">
        <v>2378.4654452499999</v>
      </c>
      <c r="F687" s="45">
        <v>2046.6550039265001</v>
      </c>
      <c r="G687" s="45">
        <v>718.04010267190802</v>
      </c>
      <c r="H687" s="45">
        <v>2884.1814529569901</v>
      </c>
      <c r="I687" s="45">
        <v>8449.3045921846206</v>
      </c>
      <c r="J687" s="45">
        <v>428.60517009827601</v>
      </c>
      <c r="K687" s="45">
        <v>41.785206799999997</v>
      </c>
      <c r="L687" s="45">
        <v>2290.8120564999999</v>
      </c>
      <c r="M687" s="35" t="b">
        <v>1</v>
      </c>
      <c r="N687" s="45">
        <v>8877.9097622828958</v>
      </c>
      <c r="O687" s="27"/>
    </row>
    <row r="688" spans="1:15" x14ac:dyDescent="0.25">
      <c r="A688" s="18">
        <f t="shared" si="14"/>
        <v>45684.791666666664</v>
      </c>
      <c r="B688" s="44">
        <v>45684.791666666664</v>
      </c>
      <c r="C688" s="45">
        <v>1765.5611125</v>
      </c>
      <c r="D688" s="45">
        <v>910.39650431249993</v>
      </c>
      <c r="E688" s="45">
        <v>2364.9193835000001</v>
      </c>
      <c r="F688" s="45">
        <v>2367.4611571565001</v>
      </c>
      <c r="G688" s="45">
        <v>709.84473022690906</v>
      </c>
      <c r="H688" s="45">
        <v>3148.1304529569898</v>
      </c>
      <c r="I688" s="45">
        <v>8130.2934474946196</v>
      </c>
      <c r="J688" s="45">
        <v>413.427915758278</v>
      </c>
      <c r="K688" s="45">
        <v>89.88883340000001</v>
      </c>
      <c r="L688" s="45">
        <v>2632.7031440000001</v>
      </c>
      <c r="M688" s="35" t="b">
        <v>1</v>
      </c>
      <c r="N688" s="45">
        <v>8543.7213632528983</v>
      </c>
      <c r="O688" s="27"/>
    </row>
    <row r="689" spans="1:15" x14ac:dyDescent="0.25">
      <c r="A689" s="18">
        <f t="shared" si="14"/>
        <v>45684.833333333336</v>
      </c>
      <c r="B689" s="44">
        <v>45684.833333333336</v>
      </c>
      <c r="C689" s="45">
        <v>1712.6489367499998</v>
      </c>
      <c r="D689" s="45">
        <v>364.97233703750004</v>
      </c>
      <c r="E689" s="45">
        <v>2231.4041993400001</v>
      </c>
      <c r="F689" s="45">
        <v>2711.3433859450001</v>
      </c>
      <c r="G689" s="45">
        <v>688.49870147341096</v>
      </c>
      <c r="H689" s="45">
        <v>3569.3094529569898</v>
      </c>
      <c r="I689" s="45">
        <v>7602.51406471462</v>
      </c>
      <c r="J689" s="45">
        <v>396.39142608827797</v>
      </c>
      <c r="K689" s="45">
        <v>519.35790919999999</v>
      </c>
      <c r="L689" s="45">
        <v>2759.9136134999999</v>
      </c>
      <c r="M689" s="35" t="b">
        <v>1</v>
      </c>
      <c r="N689" s="45">
        <v>7998.9054908028975</v>
      </c>
      <c r="O689" s="27"/>
    </row>
    <row r="690" spans="1:15" x14ac:dyDescent="0.25">
      <c r="A690" s="18">
        <f t="shared" si="14"/>
        <v>45684.875</v>
      </c>
      <c r="B690" s="44">
        <v>45684.875</v>
      </c>
      <c r="C690" s="45">
        <v>1691.5891099999999</v>
      </c>
      <c r="D690" s="45">
        <v>183.85974145</v>
      </c>
      <c r="E690" s="45">
        <v>2075.6311377500001</v>
      </c>
      <c r="F690" s="45">
        <v>2533.6204381564999</v>
      </c>
      <c r="G690" s="45">
        <v>646.63868407940902</v>
      </c>
      <c r="H690" s="45">
        <v>4442.8004529569898</v>
      </c>
      <c r="I690" s="45">
        <v>7053.40373991462</v>
      </c>
      <c r="J690" s="45">
        <v>388.16220507827501</v>
      </c>
      <c r="K690" s="45">
        <v>1269.9040994</v>
      </c>
      <c r="L690" s="45">
        <v>2862.6695199999999</v>
      </c>
      <c r="M690" s="35" t="b">
        <v>1</v>
      </c>
      <c r="N690" s="45">
        <v>7441.5659449928953</v>
      </c>
      <c r="O690" s="27"/>
    </row>
    <row r="691" spans="1:15" x14ac:dyDescent="0.25">
      <c r="A691" s="18">
        <f t="shared" si="14"/>
        <v>45684.916666666664</v>
      </c>
      <c r="B691" s="44">
        <v>45684.916666666664</v>
      </c>
      <c r="C691" s="45">
        <v>1650.0367074999999</v>
      </c>
      <c r="D691" s="45">
        <v>209.1433232375</v>
      </c>
      <c r="E691" s="45">
        <v>1973.3027722499999</v>
      </c>
      <c r="F691" s="45">
        <v>2413.0602932649999</v>
      </c>
      <c r="G691" s="45">
        <v>660.68996267340799</v>
      </c>
      <c r="H691" s="45">
        <v>4932.6154529569894</v>
      </c>
      <c r="I691" s="45">
        <v>6810.4172451846198</v>
      </c>
      <c r="J691" s="45">
        <v>390.82448509827805</v>
      </c>
      <c r="K691" s="45">
        <v>1612.8864441000001</v>
      </c>
      <c r="L691" s="45">
        <v>3024.7203374999999</v>
      </c>
      <c r="M691" s="35" t="b">
        <v>1</v>
      </c>
      <c r="N691" s="45">
        <v>7201.2417302828981</v>
      </c>
      <c r="O691" s="27"/>
    </row>
    <row r="692" spans="1:15" x14ac:dyDescent="0.25">
      <c r="A692" s="18">
        <f t="shared" si="14"/>
        <v>45684.958333333336</v>
      </c>
      <c r="B692" s="44">
        <v>45684.958333333336</v>
      </c>
      <c r="C692" s="45">
        <v>1555.4485215</v>
      </c>
      <c r="D692" s="45">
        <v>170.12509363499998</v>
      </c>
      <c r="E692" s="45">
        <v>1931.2050179999999</v>
      </c>
      <c r="F692" s="45">
        <v>2157.3466912935</v>
      </c>
      <c r="G692" s="45">
        <v>661.15386235741005</v>
      </c>
      <c r="H692" s="45">
        <v>4812.8644529569901</v>
      </c>
      <c r="I692" s="45">
        <v>6326.8122374846198</v>
      </c>
      <c r="J692" s="45">
        <v>361.02079755828203</v>
      </c>
      <c r="K692" s="45">
        <v>1698.7462771999999</v>
      </c>
      <c r="L692" s="45">
        <v>2901.5643275000002</v>
      </c>
      <c r="M692" s="35" t="b">
        <v>1</v>
      </c>
      <c r="N692" s="45">
        <v>6687.8330350429014</v>
      </c>
      <c r="O692" s="27"/>
    </row>
    <row r="693" spans="1:15" x14ac:dyDescent="0.25">
      <c r="A693" s="18">
        <f t="shared" si="14"/>
        <v>45685</v>
      </c>
      <c r="B693" s="44">
        <v>45685</v>
      </c>
      <c r="C693" s="45">
        <v>1483.68321775</v>
      </c>
      <c r="D693" s="45">
        <v>121.87236614999999</v>
      </c>
      <c r="E693" s="45">
        <v>1794.0104122499999</v>
      </c>
      <c r="F693" s="45">
        <v>1661.1248725135001</v>
      </c>
      <c r="G693" s="45">
        <v>646.26352809240905</v>
      </c>
      <c r="H693" s="45">
        <v>5270.06445295699</v>
      </c>
      <c r="I693" s="45">
        <v>6089.8423506646204</v>
      </c>
      <c r="J693" s="45">
        <v>366.00825704827702</v>
      </c>
      <c r="K693" s="45">
        <v>2179.6057920000003</v>
      </c>
      <c r="L693" s="45">
        <v>2341.5624499999999</v>
      </c>
      <c r="M693" s="35" t="b">
        <v>1</v>
      </c>
      <c r="N693" s="45">
        <v>6455.8506077128977</v>
      </c>
      <c r="O693" s="27"/>
    </row>
    <row r="694" spans="1:15" x14ac:dyDescent="0.25">
      <c r="A694" s="18">
        <f t="shared" si="14"/>
        <v>45685.041666666664</v>
      </c>
      <c r="B694" s="44">
        <v>45685.041666666664</v>
      </c>
      <c r="C694" s="45">
        <v>1461.8137405</v>
      </c>
      <c r="D694" s="45">
        <v>92.570915920000004</v>
      </c>
      <c r="E694" s="45">
        <v>1541.43150625</v>
      </c>
      <c r="F694" s="45">
        <v>1695.5002843835</v>
      </c>
      <c r="G694" s="45">
        <v>641.95325390241101</v>
      </c>
      <c r="H694" s="45">
        <v>5438.1964529569896</v>
      </c>
      <c r="I694" s="45">
        <v>5881.2645608646208</v>
      </c>
      <c r="J694" s="45">
        <v>364.84647354827803</v>
      </c>
      <c r="K694" s="45">
        <v>2466.202632</v>
      </c>
      <c r="L694" s="45">
        <v>2159.1524875</v>
      </c>
      <c r="M694" s="35" t="b">
        <v>1</v>
      </c>
      <c r="N694" s="45">
        <v>6246.1110344128992</v>
      </c>
      <c r="O694" s="27"/>
    </row>
    <row r="695" spans="1:15" x14ac:dyDescent="0.25">
      <c r="A695" s="18">
        <f t="shared" si="14"/>
        <v>45685.083333333336</v>
      </c>
      <c r="B695" s="44">
        <v>45685.083333333336</v>
      </c>
      <c r="C695" s="45">
        <v>1475.5482474999999</v>
      </c>
      <c r="D695" s="45">
        <v>148.67725688749999</v>
      </c>
      <c r="E695" s="45">
        <v>1409.8509795</v>
      </c>
      <c r="F695" s="45">
        <v>939.72391472699996</v>
      </c>
      <c r="G695" s="45">
        <v>648.06737260141006</v>
      </c>
      <c r="H695" s="45">
        <v>5893.5474529569901</v>
      </c>
      <c r="I695" s="45">
        <v>5731.1166561946202</v>
      </c>
      <c r="J695" s="45">
        <v>349.52018417827799</v>
      </c>
      <c r="K695" s="45">
        <v>2725.0789838000001</v>
      </c>
      <c r="L695" s="45">
        <v>1709.6994</v>
      </c>
      <c r="M695" s="35" t="b">
        <v>1</v>
      </c>
      <c r="N695" s="45">
        <v>6080.6368403728984</v>
      </c>
      <c r="O695" s="27"/>
    </row>
    <row r="696" spans="1:15" x14ac:dyDescent="0.25">
      <c r="A696" s="18">
        <f t="shared" si="14"/>
        <v>45685.125</v>
      </c>
      <c r="B696" s="44">
        <v>45685.125</v>
      </c>
      <c r="C696" s="45">
        <v>1475.2973587500001</v>
      </c>
      <c r="D696" s="45">
        <v>168.18459917500002</v>
      </c>
      <c r="E696" s="45">
        <v>1393.1478547499999</v>
      </c>
      <c r="F696" s="45">
        <v>475.956238257</v>
      </c>
      <c r="G696" s="45">
        <v>660.58623762390994</v>
      </c>
      <c r="H696" s="45">
        <v>6076.9694529569897</v>
      </c>
      <c r="I696" s="45">
        <v>5708.5055368146195</v>
      </c>
      <c r="J696" s="45">
        <v>345.62361089827999</v>
      </c>
      <c r="K696" s="45">
        <v>2656.0581913000001</v>
      </c>
      <c r="L696" s="45">
        <v>1539.9544025</v>
      </c>
      <c r="M696" s="35" t="b">
        <v>1</v>
      </c>
      <c r="N696" s="45">
        <v>6054.1291477128998</v>
      </c>
      <c r="O696" s="27"/>
    </row>
    <row r="697" spans="1:15" x14ac:dyDescent="0.25">
      <c r="A697" s="18">
        <f t="shared" si="14"/>
        <v>45685.166666666664</v>
      </c>
      <c r="B697" s="44">
        <v>45685.166666666664</v>
      </c>
      <c r="C697" s="45">
        <v>1469.5113807499999</v>
      </c>
      <c r="D697" s="45">
        <v>183.144143625</v>
      </c>
      <c r="E697" s="45">
        <v>1477.72653575</v>
      </c>
      <c r="F697" s="45">
        <v>319.35415396500002</v>
      </c>
      <c r="G697" s="45">
        <v>662.20712784591001</v>
      </c>
      <c r="H697" s="45">
        <v>6233.3874529569894</v>
      </c>
      <c r="I697" s="45">
        <v>5915.9072955746196</v>
      </c>
      <c r="J697" s="45">
        <v>348.23520901827806</v>
      </c>
      <c r="K697" s="45">
        <v>2348.9459028000001</v>
      </c>
      <c r="L697" s="45">
        <v>1732.2423874999997</v>
      </c>
      <c r="M697" s="35" t="b">
        <v>1</v>
      </c>
      <c r="N697" s="45">
        <v>6264.1425045928972</v>
      </c>
      <c r="O697" s="27"/>
    </row>
    <row r="698" spans="1:15" x14ac:dyDescent="0.25">
      <c r="A698" s="18">
        <f t="shared" si="14"/>
        <v>45685.208333333336</v>
      </c>
      <c r="B698" s="44">
        <v>45685.208333333336</v>
      </c>
      <c r="C698" s="45">
        <v>1476.3858955000001</v>
      </c>
      <c r="D698" s="45">
        <v>255.76883836249999</v>
      </c>
      <c r="E698" s="45">
        <v>1964.33855675</v>
      </c>
      <c r="F698" s="45">
        <v>852.20053192900002</v>
      </c>
      <c r="G698" s="45">
        <v>668.09648601441199</v>
      </c>
      <c r="H698" s="45">
        <v>5351.5924529569902</v>
      </c>
      <c r="I698" s="45">
        <v>6594.1413951546201</v>
      </c>
      <c r="J698" s="45">
        <v>364.74750775828301</v>
      </c>
      <c r="K698" s="45">
        <v>1458.1372360999999</v>
      </c>
      <c r="L698" s="45">
        <v>2151.3566225</v>
      </c>
      <c r="M698" s="35" t="b">
        <v>1</v>
      </c>
      <c r="N698" s="45">
        <v>6958.8889029129032</v>
      </c>
      <c r="O698" s="27"/>
    </row>
    <row r="699" spans="1:15" x14ac:dyDescent="0.25">
      <c r="A699" s="18">
        <f t="shared" si="14"/>
        <v>45685.25</v>
      </c>
      <c r="B699" s="44">
        <v>45685.25</v>
      </c>
      <c r="C699" s="45">
        <v>1512.17068275</v>
      </c>
      <c r="D699" s="45">
        <v>765.4094828625</v>
      </c>
      <c r="E699" s="45">
        <v>2340.9263235000003</v>
      </c>
      <c r="F699" s="45">
        <v>1753.8474975152501</v>
      </c>
      <c r="G699" s="45">
        <v>672.94108138816</v>
      </c>
      <c r="H699" s="45">
        <v>4071.1134529569904</v>
      </c>
      <c r="I699" s="45">
        <v>7707.6300186046201</v>
      </c>
      <c r="J699" s="45">
        <v>419.14671996827502</v>
      </c>
      <c r="K699" s="45">
        <v>318.58827239999999</v>
      </c>
      <c r="L699" s="45">
        <v>2671.04351</v>
      </c>
      <c r="M699" s="35" t="b">
        <v>1</v>
      </c>
      <c r="N699" s="45">
        <v>8126.7767385728948</v>
      </c>
      <c r="O699" s="27"/>
    </row>
    <row r="700" spans="1:15" x14ac:dyDescent="0.25">
      <c r="A700" s="18">
        <f t="shared" si="14"/>
        <v>45685.291666666664</v>
      </c>
      <c r="B700" s="44">
        <v>45685.291666666664</v>
      </c>
      <c r="C700" s="45">
        <v>1595.11754675</v>
      </c>
      <c r="D700" s="45">
        <v>1558.85068772</v>
      </c>
      <c r="E700" s="45">
        <v>2298.8954949999998</v>
      </c>
      <c r="F700" s="45">
        <v>2244.4086769410001</v>
      </c>
      <c r="G700" s="45">
        <v>783.81009384490994</v>
      </c>
      <c r="H700" s="45">
        <v>3443.6114529569895</v>
      </c>
      <c r="I700" s="45">
        <v>8590.3129180446213</v>
      </c>
      <c r="J700" s="45">
        <v>469.18213436827904</v>
      </c>
      <c r="K700" s="45">
        <v>101.8411658</v>
      </c>
      <c r="L700" s="45">
        <v>2763.357735</v>
      </c>
      <c r="M700" s="35" t="b">
        <v>1</v>
      </c>
      <c r="N700" s="45">
        <v>9059.4950524128999</v>
      </c>
      <c r="O700" s="27"/>
    </row>
    <row r="701" spans="1:15" x14ac:dyDescent="0.25">
      <c r="A701" s="18">
        <f t="shared" si="14"/>
        <v>45685.333333333336</v>
      </c>
      <c r="B701" s="44">
        <v>45685.333333333336</v>
      </c>
      <c r="C701" s="45">
        <v>1641.4740569999999</v>
      </c>
      <c r="D701" s="45">
        <v>1489.909939785</v>
      </c>
      <c r="E701" s="45">
        <v>1959.8409339999998</v>
      </c>
      <c r="F701" s="45">
        <v>2781.6149530900002</v>
      </c>
      <c r="G701" s="45">
        <v>895.88017444091304</v>
      </c>
      <c r="H701" s="45">
        <v>2674.6904529569902</v>
      </c>
      <c r="I701" s="45">
        <v>8911.7971552746203</v>
      </c>
      <c r="J701" s="45">
        <v>473.40952939828401</v>
      </c>
      <c r="K701" s="45">
        <v>2.1708290999999997</v>
      </c>
      <c r="L701" s="45">
        <v>2056.0329975</v>
      </c>
      <c r="M701" s="35" t="b">
        <v>1</v>
      </c>
      <c r="N701" s="45">
        <v>9385.2066846729049</v>
      </c>
      <c r="O701" s="27"/>
    </row>
    <row r="702" spans="1:15" x14ac:dyDescent="0.25">
      <c r="A702" s="18">
        <f t="shared" si="14"/>
        <v>45685.375</v>
      </c>
      <c r="B702" s="44">
        <v>45685.375</v>
      </c>
      <c r="C702" s="45">
        <v>1614.374896</v>
      </c>
      <c r="D702" s="45">
        <v>1440.2648456274999</v>
      </c>
      <c r="E702" s="45">
        <v>1891.3122167500001</v>
      </c>
      <c r="F702" s="45">
        <v>3058.8201943092499</v>
      </c>
      <c r="G702" s="45">
        <v>1055.0811745691601</v>
      </c>
      <c r="H702" s="45">
        <v>1803.87845295699</v>
      </c>
      <c r="I702" s="45">
        <v>8685.2419952446198</v>
      </c>
      <c r="J702" s="45">
        <v>455.67509636827799</v>
      </c>
      <c r="K702" s="45">
        <v>0.52586010000000005</v>
      </c>
      <c r="L702" s="45">
        <v>1722.2888285000001</v>
      </c>
      <c r="M702" s="35" t="b">
        <v>1</v>
      </c>
      <c r="N702" s="45">
        <v>9140.9170916128969</v>
      </c>
      <c r="O702" s="27"/>
    </row>
    <row r="703" spans="1:15" x14ac:dyDescent="0.25">
      <c r="A703" s="18">
        <f t="shared" si="14"/>
        <v>45685.416666666664</v>
      </c>
      <c r="B703" s="44">
        <v>45685.416666666664</v>
      </c>
      <c r="C703" s="45">
        <v>1624.1220842500002</v>
      </c>
      <c r="D703" s="45">
        <v>1459.4792917350001</v>
      </c>
      <c r="E703" s="45">
        <v>1854.6672247500001</v>
      </c>
      <c r="F703" s="45">
        <v>3173.0622474379998</v>
      </c>
      <c r="G703" s="45">
        <v>1289.2254176629099</v>
      </c>
      <c r="H703" s="45">
        <v>1332.1344529569899</v>
      </c>
      <c r="I703" s="45">
        <v>8514.3192154646204</v>
      </c>
      <c r="J703" s="45">
        <v>451.716315928276</v>
      </c>
      <c r="K703" s="45">
        <v>0.52811740000000007</v>
      </c>
      <c r="L703" s="45">
        <v>1766.12707</v>
      </c>
      <c r="M703" s="35" t="b">
        <v>1</v>
      </c>
      <c r="N703" s="45">
        <v>8966.0355313928958</v>
      </c>
      <c r="O703" s="27"/>
    </row>
    <row r="704" spans="1:15" x14ac:dyDescent="0.25">
      <c r="A704" s="18">
        <f t="shared" si="14"/>
        <v>45685.458333333336</v>
      </c>
      <c r="B704" s="44">
        <v>45685.458333333336</v>
      </c>
      <c r="C704" s="45">
        <v>1687.8913405000001</v>
      </c>
      <c r="D704" s="45">
        <v>1298.318415425</v>
      </c>
      <c r="E704" s="45">
        <v>1870.3163952499999</v>
      </c>
      <c r="F704" s="45">
        <v>3231.2028663712499</v>
      </c>
      <c r="G704" s="45">
        <v>1434.8949006796602</v>
      </c>
      <c r="H704" s="45">
        <v>1171.16045295699</v>
      </c>
      <c r="I704" s="45">
        <v>8498.1975252346201</v>
      </c>
      <c r="J704" s="45">
        <v>453.43468274828103</v>
      </c>
      <c r="K704" s="45">
        <v>0.51978570000000002</v>
      </c>
      <c r="L704" s="45">
        <v>1741.6323775000001</v>
      </c>
      <c r="M704" s="35" t="b">
        <v>1</v>
      </c>
      <c r="N704" s="45">
        <v>8951.6322079829006</v>
      </c>
      <c r="O704" s="27"/>
    </row>
    <row r="705" spans="1:15" x14ac:dyDescent="0.25">
      <c r="A705" s="18">
        <f t="shared" si="14"/>
        <v>45685.5</v>
      </c>
      <c r="B705" s="44">
        <v>45685.5</v>
      </c>
      <c r="C705" s="45">
        <v>1724.4618600000001</v>
      </c>
      <c r="D705" s="45">
        <v>921.24913312500007</v>
      </c>
      <c r="E705" s="45">
        <v>1906.29124525</v>
      </c>
      <c r="F705" s="45">
        <v>3238.7640680617501</v>
      </c>
      <c r="G705" s="45">
        <v>1418.46011511917</v>
      </c>
      <c r="H705" s="45">
        <v>1429.45645295699</v>
      </c>
      <c r="I705" s="45">
        <v>8520.6154444246204</v>
      </c>
      <c r="J705" s="45">
        <v>454.89056298827995</v>
      </c>
      <c r="K705" s="45">
        <v>60.245284599999998</v>
      </c>
      <c r="L705" s="45">
        <v>1602.9315824999999</v>
      </c>
      <c r="M705" s="35" t="b">
        <v>1</v>
      </c>
      <c r="N705" s="45">
        <v>8975.5060074128996</v>
      </c>
      <c r="O705" s="27"/>
    </row>
    <row r="706" spans="1:15" x14ac:dyDescent="0.25">
      <c r="A706" s="18">
        <f t="shared" si="14"/>
        <v>45685.541666666664</v>
      </c>
      <c r="B706" s="44">
        <v>45685.541666666664</v>
      </c>
      <c r="C706" s="45">
        <v>1747.9619237500001</v>
      </c>
      <c r="D706" s="45">
        <v>1050.7598344</v>
      </c>
      <c r="E706" s="45">
        <v>2112.713941</v>
      </c>
      <c r="F706" s="45">
        <v>3107.8481498317501</v>
      </c>
      <c r="G706" s="45">
        <v>1283.64559758416</v>
      </c>
      <c r="H706" s="45">
        <v>1457.22445295699</v>
      </c>
      <c r="I706" s="45">
        <v>8643.9420411046176</v>
      </c>
      <c r="J706" s="45">
        <v>447.715540218277</v>
      </c>
      <c r="K706" s="45">
        <v>98.9160282</v>
      </c>
      <c r="L706" s="45">
        <v>1569.5802900000001</v>
      </c>
      <c r="M706" s="35" t="b">
        <v>1</v>
      </c>
      <c r="N706" s="45">
        <v>9091.6575813228937</v>
      </c>
      <c r="O706" s="27"/>
    </row>
    <row r="707" spans="1:15" x14ac:dyDescent="0.25">
      <c r="A707" s="18">
        <f t="shared" si="14"/>
        <v>45685.583333333336</v>
      </c>
      <c r="B707" s="44">
        <v>45685.583333333336</v>
      </c>
      <c r="C707" s="45">
        <v>1771.0094369999999</v>
      </c>
      <c r="D707" s="45">
        <v>722.94492749999995</v>
      </c>
      <c r="E707" s="45">
        <v>2103.9045957500002</v>
      </c>
      <c r="F707" s="45">
        <v>3131.7849994702501</v>
      </c>
      <c r="G707" s="45">
        <v>1119.5841068556599</v>
      </c>
      <c r="H707" s="45">
        <v>1838.1744529569901</v>
      </c>
      <c r="I707" s="45">
        <v>8623.4770766246202</v>
      </c>
      <c r="J707" s="45">
        <v>451.032882508277</v>
      </c>
      <c r="K707" s="45">
        <v>135.70977289999999</v>
      </c>
      <c r="L707" s="45">
        <v>1477.1827875000001</v>
      </c>
      <c r="M707" s="35" t="b">
        <v>1</v>
      </c>
      <c r="N707" s="45">
        <v>9074.5099591328981</v>
      </c>
      <c r="O707" s="27"/>
    </row>
    <row r="708" spans="1:15" x14ac:dyDescent="0.25">
      <c r="A708" s="18">
        <f t="shared" si="14"/>
        <v>45685.625</v>
      </c>
      <c r="B708" s="44">
        <v>45685.625</v>
      </c>
      <c r="C708" s="45">
        <v>1821.5135437500001</v>
      </c>
      <c r="D708" s="45">
        <v>788.31947461250002</v>
      </c>
      <c r="E708" s="45">
        <v>2075.1559795000003</v>
      </c>
      <c r="F708" s="45">
        <v>2962.4292179405002</v>
      </c>
      <c r="G708" s="45">
        <v>980.08366894290805</v>
      </c>
      <c r="H708" s="45">
        <v>2293.94645295699</v>
      </c>
      <c r="I708" s="45">
        <v>8687.0813088046198</v>
      </c>
      <c r="J708" s="45">
        <v>454.166134198279</v>
      </c>
      <c r="K708" s="45">
        <v>3.0538147000000002</v>
      </c>
      <c r="L708" s="45">
        <v>1777.14708</v>
      </c>
      <c r="M708" s="35" t="b">
        <v>1</v>
      </c>
      <c r="N708" s="45">
        <v>9141.2474430028997</v>
      </c>
      <c r="O708" s="27"/>
    </row>
    <row r="709" spans="1:15" x14ac:dyDescent="0.25">
      <c r="A709" s="18">
        <f t="shared" si="14"/>
        <v>45685.666666666664</v>
      </c>
      <c r="B709" s="44">
        <v>45685.666666666664</v>
      </c>
      <c r="C709" s="45">
        <v>1867.4063325000002</v>
      </c>
      <c r="D709" s="45">
        <v>1830.134620215</v>
      </c>
      <c r="E709" s="45">
        <v>2136.4660484999999</v>
      </c>
      <c r="F709" s="45">
        <v>2473.62591568675</v>
      </c>
      <c r="G709" s="45">
        <v>923.47548278415809</v>
      </c>
      <c r="H709" s="45">
        <v>2244.9534529569896</v>
      </c>
      <c r="I709" s="45">
        <v>8714.5862892946188</v>
      </c>
      <c r="J709" s="45">
        <v>457.84791664827503</v>
      </c>
      <c r="K709" s="45">
        <v>2.6275341999999999</v>
      </c>
      <c r="L709" s="45">
        <v>2301.0001124999999</v>
      </c>
      <c r="M709" s="35" t="b">
        <v>1</v>
      </c>
      <c r="N709" s="45">
        <v>9172.4342059428946</v>
      </c>
      <c r="O709" s="27"/>
    </row>
    <row r="710" spans="1:15" x14ac:dyDescent="0.25">
      <c r="A710" s="18">
        <f t="shared" si="14"/>
        <v>45685.708333333336</v>
      </c>
      <c r="B710" s="44">
        <v>45685.708333333336</v>
      </c>
      <c r="C710" s="45">
        <v>1913.3586432500001</v>
      </c>
      <c r="D710" s="45">
        <v>3004.1592542174999</v>
      </c>
      <c r="E710" s="45">
        <v>2148.9707949999997</v>
      </c>
      <c r="F710" s="45">
        <v>2397.8386080935002</v>
      </c>
      <c r="G710" s="45">
        <v>944.94842574491599</v>
      </c>
      <c r="H710" s="45">
        <v>1752.90045295699</v>
      </c>
      <c r="I710" s="45">
        <v>8831.4843340446205</v>
      </c>
      <c r="J710" s="45">
        <v>471.90213591828302</v>
      </c>
      <c r="K710" s="45">
        <v>4.1309693000000003</v>
      </c>
      <c r="L710" s="45">
        <v>2854.6587399999999</v>
      </c>
      <c r="M710" s="35" t="b">
        <v>1</v>
      </c>
      <c r="N710" s="45">
        <v>9303.386469962903</v>
      </c>
      <c r="O710" s="27"/>
    </row>
    <row r="711" spans="1:15" x14ac:dyDescent="0.25">
      <c r="A711" s="18">
        <f t="shared" si="14"/>
        <v>45685.75</v>
      </c>
      <c r="B711" s="44">
        <v>45685.75</v>
      </c>
      <c r="C711" s="45">
        <v>1998.4493935</v>
      </c>
      <c r="D711" s="45">
        <v>2310.7996050649999</v>
      </c>
      <c r="E711" s="45">
        <v>2157.32372175</v>
      </c>
      <c r="F711" s="45">
        <v>1917.498855502</v>
      </c>
      <c r="G711" s="45">
        <v>917.15526242891008</v>
      </c>
      <c r="H711" s="45">
        <v>2276.2864529569902</v>
      </c>
      <c r="I711" s="45">
        <v>8761.0164415246199</v>
      </c>
      <c r="J711" s="45">
        <v>454.99179357827296</v>
      </c>
      <c r="K711" s="45">
        <v>6.4663886000000002</v>
      </c>
      <c r="L711" s="45">
        <v>2355.0386675</v>
      </c>
      <c r="M711" s="35" t="b">
        <v>1</v>
      </c>
      <c r="N711" s="45">
        <v>9216.0082351028923</v>
      </c>
      <c r="O711" s="27"/>
    </row>
    <row r="712" spans="1:15" x14ac:dyDescent="0.25">
      <c r="A712" s="18">
        <f t="shared" si="14"/>
        <v>45685.791666666664</v>
      </c>
      <c r="B712" s="44">
        <v>45685.791666666664</v>
      </c>
      <c r="C712" s="45">
        <v>2037.9603092499999</v>
      </c>
      <c r="D712" s="45">
        <v>1457.3831090225001</v>
      </c>
      <c r="E712" s="45">
        <v>2145.2944870000001</v>
      </c>
      <c r="F712" s="45">
        <v>1499.200045734</v>
      </c>
      <c r="G712" s="45">
        <v>889.87815371940803</v>
      </c>
      <c r="H712" s="45">
        <v>3191.0674529569897</v>
      </c>
      <c r="I712" s="45">
        <v>8365.4013416946182</v>
      </c>
      <c r="J712" s="45">
        <v>438.18922058827405</v>
      </c>
      <c r="K712" s="45">
        <v>6.3130478999999999</v>
      </c>
      <c r="L712" s="45">
        <v>2410.8799475000001</v>
      </c>
      <c r="M712" s="35" t="b">
        <v>1</v>
      </c>
      <c r="N712" s="45">
        <v>8803.5905622828923</v>
      </c>
      <c r="O712" s="27"/>
    </row>
    <row r="713" spans="1:15" x14ac:dyDescent="0.25">
      <c r="A713" s="18">
        <f t="shared" si="14"/>
        <v>45685.833333333336</v>
      </c>
      <c r="B713" s="44">
        <v>45685.833333333336</v>
      </c>
      <c r="C713" s="45">
        <v>2081.1578964999999</v>
      </c>
      <c r="D713" s="45">
        <v>946.65643899999998</v>
      </c>
      <c r="E713" s="45">
        <v>2087.16865525</v>
      </c>
      <c r="F713" s="45">
        <v>1225.3397642355001</v>
      </c>
      <c r="G713" s="45">
        <v>856.11968515040803</v>
      </c>
      <c r="H713" s="45">
        <v>3279.7074529569895</v>
      </c>
      <c r="I713" s="45">
        <v>7794.0448194946193</v>
      </c>
      <c r="J713" s="45">
        <v>401.665418198277</v>
      </c>
      <c r="K713" s="45">
        <v>52.118422900000006</v>
      </c>
      <c r="L713" s="45">
        <v>2228.3212325</v>
      </c>
      <c r="M713" s="35" t="b">
        <v>1</v>
      </c>
      <c r="N713" s="45">
        <v>8195.710237692896</v>
      </c>
      <c r="O713" s="27"/>
    </row>
    <row r="714" spans="1:15" x14ac:dyDescent="0.25">
      <c r="A714" s="18">
        <f t="shared" si="14"/>
        <v>45685.875</v>
      </c>
      <c r="B714" s="44">
        <v>45685.875</v>
      </c>
      <c r="C714" s="45">
        <v>2073.026339</v>
      </c>
      <c r="D714" s="45">
        <v>300.72143518750005</v>
      </c>
      <c r="E714" s="45">
        <v>1806.1872117500002</v>
      </c>
      <c r="F714" s="45">
        <v>1121.5480591620001</v>
      </c>
      <c r="G714" s="45">
        <v>819.56882749640999</v>
      </c>
      <c r="H714" s="45">
        <v>4428.4764529569893</v>
      </c>
      <c r="I714" s="45">
        <v>7245.8092678346202</v>
      </c>
      <c r="J714" s="45">
        <v>387.49951401827701</v>
      </c>
      <c r="K714" s="45">
        <v>854.98770869999998</v>
      </c>
      <c r="L714" s="45">
        <v>2061.231835</v>
      </c>
      <c r="M714" s="35" t="b">
        <v>1</v>
      </c>
      <c r="N714" s="45">
        <v>7633.3087818528975</v>
      </c>
      <c r="O714" s="27"/>
    </row>
    <row r="715" spans="1:15" x14ac:dyDescent="0.25">
      <c r="A715" s="18">
        <f t="shared" si="14"/>
        <v>45685.916666666664</v>
      </c>
      <c r="B715" s="44">
        <v>45685.916666666664</v>
      </c>
      <c r="C715" s="45">
        <v>2082.0445092499999</v>
      </c>
      <c r="D715" s="45">
        <v>256.83459742500003</v>
      </c>
      <c r="E715" s="45">
        <v>1804.8246012499999</v>
      </c>
      <c r="F715" s="45">
        <v>740.18784782650005</v>
      </c>
      <c r="G715" s="45">
        <v>795.41343247440898</v>
      </c>
      <c r="H715" s="45">
        <v>5018.2274529569895</v>
      </c>
      <c r="I715" s="45">
        <v>6976.6361968646197</v>
      </c>
      <c r="J715" s="45">
        <v>389.16010491827802</v>
      </c>
      <c r="K715" s="45">
        <v>1260.1628144000001</v>
      </c>
      <c r="L715" s="45">
        <v>2071.5733249999998</v>
      </c>
      <c r="M715" s="35" t="b">
        <v>1</v>
      </c>
      <c r="N715" s="45">
        <v>7365.7963017828979</v>
      </c>
      <c r="O715" s="27"/>
    </row>
    <row r="716" spans="1:15" x14ac:dyDescent="0.25">
      <c r="A716" s="18">
        <f t="shared" si="14"/>
        <v>45685.958333333336</v>
      </c>
      <c r="B716" s="44">
        <v>45685.958333333336</v>
      </c>
      <c r="C716" s="45">
        <v>2070.1233202500002</v>
      </c>
      <c r="D716" s="45">
        <v>165.788632775</v>
      </c>
      <c r="E716" s="45">
        <v>1460.11347275</v>
      </c>
      <c r="F716" s="45">
        <v>620.43639869649996</v>
      </c>
      <c r="G716" s="45">
        <v>792.522363384409</v>
      </c>
      <c r="H716" s="45">
        <v>5702.1514529569895</v>
      </c>
      <c r="I716" s="45">
        <v>6467.3935088546204</v>
      </c>
      <c r="J716" s="45">
        <v>376.417173058277</v>
      </c>
      <c r="K716" s="45">
        <v>2070.1671538999999</v>
      </c>
      <c r="L716" s="45">
        <v>1897.1578050000001</v>
      </c>
      <c r="M716" s="35" t="b">
        <v>1</v>
      </c>
      <c r="N716" s="45">
        <v>6843.8106819128971</v>
      </c>
      <c r="O716" s="27"/>
    </row>
    <row r="717" spans="1:15" x14ac:dyDescent="0.25">
      <c r="A717" s="18">
        <f t="shared" si="14"/>
        <v>45686</v>
      </c>
      <c r="B717" s="44">
        <v>45686</v>
      </c>
      <c r="C717" s="45">
        <v>2020.29265375</v>
      </c>
      <c r="D717" s="45">
        <v>232.43101988750001</v>
      </c>
      <c r="E717" s="45">
        <v>1136.4680404999999</v>
      </c>
      <c r="F717" s="45">
        <v>558.29042622049997</v>
      </c>
      <c r="G717" s="45">
        <v>786.81950851790896</v>
      </c>
      <c r="H717" s="45">
        <v>5488.4224529569901</v>
      </c>
      <c r="I717" s="45">
        <v>6195.3713707346196</v>
      </c>
      <c r="J717" s="45">
        <v>365.94557109827798</v>
      </c>
      <c r="K717" s="45">
        <v>2079.832555</v>
      </c>
      <c r="L717" s="45">
        <v>1581.574605</v>
      </c>
      <c r="M717" s="35" t="b">
        <v>1</v>
      </c>
      <c r="N717" s="45">
        <v>6561.316941832898</v>
      </c>
      <c r="O717" s="27"/>
    </row>
    <row r="718" spans="1:15" x14ac:dyDescent="0.25">
      <c r="A718" s="18">
        <f t="shared" si="14"/>
        <v>45686.041666666664</v>
      </c>
      <c r="B718" s="44">
        <v>45686.041666666664</v>
      </c>
      <c r="C718" s="45">
        <v>2043.319835</v>
      </c>
      <c r="D718" s="45">
        <v>183.07733425000001</v>
      </c>
      <c r="E718" s="45">
        <v>1003.79036525</v>
      </c>
      <c r="F718" s="45">
        <v>291.72534987500001</v>
      </c>
      <c r="G718" s="45">
        <v>777.18771308091095</v>
      </c>
      <c r="H718" s="45">
        <v>5889.0564529569901</v>
      </c>
      <c r="I718" s="45">
        <v>5977.9227003946198</v>
      </c>
      <c r="J718" s="45">
        <v>361.65205081827901</v>
      </c>
      <c r="K718" s="45">
        <v>2647.9619266999998</v>
      </c>
      <c r="L718" s="45">
        <v>1200.6203725</v>
      </c>
      <c r="M718" s="35" t="b">
        <v>1</v>
      </c>
      <c r="N718" s="45">
        <v>6339.5747512128992</v>
      </c>
      <c r="O718" s="27"/>
    </row>
    <row r="719" spans="1:15" x14ac:dyDescent="0.25">
      <c r="A719" s="18">
        <f t="shared" si="14"/>
        <v>45686.083333333336</v>
      </c>
      <c r="B719" s="44">
        <v>45686.083333333336</v>
      </c>
      <c r="C719" s="45">
        <v>2052.1718662500002</v>
      </c>
      <c r="D719" s="45">
        <v>177.01614858249999</v>
      </c>
      <c r="E719" s="45">
        <v>965.78649624999991</v>
      </c>
      <c r="F719" s="45">
        <v>186.15544230199998</v>
      </c>
      <c r="G719" s="45">
        <v>773.68050048141004</v>
      </c>
      <c r="H719" s="45">
        <v>5810.2494529569894</v>
      </c>
      <c r="I719" s="45">
        <v>5850.43697757462</v>
      </c>
      <c r="J719" s="45">
        <v>350.828608548278</v>
      </c>
      <c r="K719" s="45">
        <v>2627.2523532</v>
      </c>
      <c r="L719" s="45">
        <v>1136.5419674999998</v>
      </c>
      <c r="M719" s="35" t="b">
        <v>1</v>
      </c>
      <c r="N719" s="45">
        <v>6201.2655861228977</v>
      </c>
      <c r="O719" s="27"/>
    </row>
    <row r="720" spans="1:15" x14ac:dyDescent="0.25">
      <c r="A720" s="18">
        <f t="shared" si="14"/>
        <v>45686.125</v>
      </c>
      <c r="B720" s="44">
        <v>45686.125</v>
      </c>
      <c r="C720" s="45">
        <v>2057.1445325</v>
      </c>
      <c r="D720" s="45">
        <v>162.949388175</v>
      </c>
      <c r="E720" s="45">
        <v>982.0526625</v>
      </c>
      <c r="F720" s="45">
        <v>226.26355854599998</v>
      </c>
      <c r="G720" s="45">
        <v>772.41043746490993</v>
      </c>
      <c r="H720" s="45">
        <v>6025.4744529569898</v>
      </c>
      <c r="I720" s="45">
        <v>5826.8920547146199</v>
      </c>
      <c r="J720" s="45">
        <v>350.61623392828102</v>
      </c>
      <c r="K720" s="45">
        <v>2955.2747985000001</v>
      </c>
      <c r="L720" s="45">
        <v>1093.511945</v>
      </c>
      <c r="M720" s="35" t="b">
        <v>1</v>
      </c>
      <c r="N720" s="45">
        <v>6177.5082886429009</v>
      </c>
      <c r="O720" s="27"/>
    </row>
    <row r="721" spans="1:15" x14ac:dyDescent="0.25">
      <c r="A721" s="18">
        <f t="shared" si="14"/>
        <v>45686.166666666664</v>
      </c>
      <c r="B721" s="44">
        <v>45686.166666666664</v>
      </c>
      <c r="C721" s="45">
        <v>2086.6787399999998</v>
      </c>
      <c r="D721" s="45">
        <v>168.47860369750001</v>
      </c>
      <c r="E721" s="45">
        <v>1133.3325722499999</v>
      </c>
      <c r="F721" s="45">
        <v>351.65644529150001</v>
      </c>
      <c r="G721" s="45">
        <v>769.06034972690998</v>
      </c>
      <c r="H721" s="45">
        <v>6071.2214529569901</v>
      </c>
      <c r="I721" s="45">
        <v>5971.6318940846204</v>
      </c>
      <c r="J721" s="45">
        <v>351.64096173828</v>
      </c>
      <c r="K721" s="45">
        <v>2930.7084556</v>
      </c>
      <c r="L721" s="45">
        <v>1326.4468525</v>
      </c>
      <c r="M721" s="35" t="b">
        <v>1</v>
      </c>
      <c r="N721" s="45">
        <v>6323.2728558229001</v>
      </c>
      <c r="O721" s="27"/>
    </row>
    <row r="722" spans="1:15" x14ac:dyDescent="0.25">
      <c r="A722" s="18">
        <f t="shared" si="14"/>
        <v>45686.208333333336</v>
      </c>
      <c r="B722" s="44">
        <v>45686.208333333336</v>
      </c>
      <c r="C722" s="45">
        <v>2103.39289375</v>
      </c>
      <c r="D722" s="45">
        <v>199.53161405</v>
      </c>
      <c r="E722" s="45">
        <v>1418.9802775000001</v>
      </c>
      <c r="F722" s="45">
        <v>579.31373601550001</v>
      </c>
      <c r="G722" s="45">
        <v>765.27609580040894</v>
      </c>
      <c r="H722" s="45">
        <v>5832.6284529569893</v>
      </c>
      <c r="I722" s="45">
        <v>6678.2703672146199</v>
      </c>
      <c r="J722" s="45">
        <v>364.95269145828001</v>
      </c>
      <c r="K722" s="45">
        <v>2113.3246739000001</v>
      </c>
      <c r="L722" s="45">
        <v>1742.5753374999999</v>
      </c>
      <c r="M722" s="35" t="b">
        <v>1</v>
      </c>
      <c r="N722" s="45">
        <v>7043.2230586729002</v>
      </c>
      <c r="O722" s="27"/>
    </row>
    <row r="723" spans="1:15" x14ac:dyDescent="0.25">
      <c r="A723" s="18">
        <f t="shared" si="14"/>
        <v>45686.25</v>
      </c>
      <c r="B723" s="44">
        <v>45686.25</v>
      </c>
      <c r="C723" s="45">
        <v>2164.1523115</v>
      </c>
      <c r="D723" s="45">
        <v>843.41348027250001</v>
      </c>
      <c r="E723" s="45">
        <v>1902.0078685000001</v>
      </c>
      <c r="F723" s="45">
        <v>880.75887766549999</v>
      </c>
      <c r="G723" s="45">
        <v>765.33640788791206</v>
      </c>
      <c r="H723" s="45">
        <v>4317.1754529569898</v>
      </c>
      <c r="I723" s="45">
        <v>7810.1389352646202</v>
      </c>
      <c r="J723" s="45">
        <v>402.34933171828004</v>
      </c>
      <c r="K723" s="45">
        <v>639.19913180000003</v>
      </c>
      <c r="L723" s="45">
        <v>2021.1569999999999</v>
      </c>
      <c r="M723" s="35" t="b">
        <v>1</v>
      </c>
      <c r="N723" s="45">
        <v>8212.4882669829003</v>
      </c>
      <c r="O723" s="27"/>
    </row>
    <row r="724" spans="1:15" x14ac:dyDescent="0.25">
      <c r="A724" s="18">
        <f t="shared" si="14"/>
        <v>45686.291666666664</v>
      </c>
      <c r="B724" s="44">
        <v>45686.291666666664</v>
      </c>
      <c r="C724" s="45">
        <v>2193.62948125</v>
      </c>
      <c r="D724" s="45">
        <v>1511.7113931849999</v>
      </c>
      <c r="E724" s="45">
        <v>1869.9827352500001</v>
      </c>
      <c r="F724" s="45">
        <v>948.33706248249996</v>
      </c>
      <c r="G724" s="45">
        <v>832.06433814841103</v>
      </c>
      <c r="H724" s="45">
        <v>3656.7614529569901</v>
      </c>
      <c r="I724" s="45">
        <v>8643.4125715946193</v>
      </c>
      <c r="J724" s="45">
        <v>451.50762237828002</v>
      </c>
      <c r="K724" s="45">
        <v>28.012091800000004</v>
      </c>
      <c r="L724" s="45">
        <v>1889.5541775000002</v>
      </c>
      <c r="M724" s="35" t="b">
        <v>1</v>
      </c>
      <c r="N724" s="45">
        <v>9094.9201939728991</v>
      </c>
      <c r="O724" s="27"/>
    </row>
    <row r="725" spans="1:15" x14ac:dyDescent="0.25">
      <c r="A725" s="18">
        <f t="shared" si="14"/>
        <v>45686.333333333336</v>
      </c>
      <c r="B725" s="44">
        <v>45686.333333333336</v>
      </c>
      <c r="C725" s="45">
        <v>2228.7442970000002</v>
      </c>
      <c r="D725" s="45">
        <v>1709.7740300749999</v>
      </c>
      <c r="E725" s="45">
        <v>1856.93635075</v>
      </c>
      <c r="F725" s="45">
        <v>1090.1946410640001</v>
      </c>
      <c r="G725" s="45">
        <v>1035.61632544691</v>
      </c>
      <c r="H725" s="45">
        <v>3255.6044529569899</v>
      </c>
      <c r="I725" s="45">
        <v>8873.7752710346194</v>
      </c>
      <c r="J725" s="45">
        <v>456.70821085827498</v>
      </c>
      <c r="K725" s="45">
        <v>7.0800953999999994</v>
      </c>
      <c r="L725" s="45">
        <v>1839.3065199999999</v>
      </c>
      <c r="M725" s="35" t="b">
        <v>1</v>
      </c>
      <c r="N725" s="45">
        <v>9330.4834818928939</v>
      </c>
      <c r="O725" s="27"/>
    </row>
    <row r="726" spans="1:15" x14ac:dyDescent="0.25">
      <c r="A726" s="18">
        <f t="shared" si="14"/>
        <v>45686.375</v>
      </c>
      <c r="B726" s="44">
        <v>45686.375</v>
      </c>
      <c r="C726" s="45">
        <v>2193.2815047499998</v>
      </c>
      <c r="D726" s="45">
        <v>714.152704255</v>
      </c>
      <c r="E726" s="45">
        <v>1713.6303130000001</v>
      </c>
      <c r="F726" s="45">
        <v>1162.46810229175</v>
      </c>
      <c r="G726" s="45">
        <v>1395.81624753916</v>
      </c>
      <c r="H726" s="45">
        <v>3396.54245295699</v>
      </c>
      <c r="I726" s="45">
        <v>8634.7109640246199</v>
      </c>
      <c r="J726" s="45">
        <v>457.70564716827704</v>
      </c>
      <c r="K726" s="45">
        <v>285.52339360000002</v>
      </c>
      <c r="L726" s="45">
        <v>1197.9513199999999</v>
      </c>
      <c r="M726" s="35" t="b">
        <v>1</v>
      </c>
      <c r="N726" s="45">
        <v>9092.4166111928971</v>
      </c>
      <c r="O726" s="27"/>
    </row>
    <row r="727" spans="1:15" x14ac:dyDescent="0.25">
      <c r="A727" s="18">
        <f t="shared" si="14"/>
        <v>45686.416666666664</v>
      </c>
      <c r="B727" s="44">
        <v>45686.416666666664</v>
      </c>
      <c r="C727" s="45">
        <v>2193.7595685000001</v>
      </c>
      <c r="D727" s="45">
        <v>315.59681495249998</v>
      </c>
      <c r="E727" s="45">
        <v>1644.33460825</v>
      </c>
      <c r="F727" s="45">
        <v>838.95143471150004</v>
      </c>
      <c r="G727" s="45">
        <v>1785.00074597191</v>
      </c>
      <c r="H727" s="45">
        <v>4956.6518929569893</v>
      </c>
      <c r="I727" s="45">
        <v>8412.9919267046207</v>
      </c>
      <c r="J727" s="45">
        <v>493.08361323827597</v>
      </c>
      <c r="K727" s="45">
        <v>1809.2582528999999</v>
      </c>
      <c r="L727" s="45">
        <v>1018.9612725</v>
      </c>
      <c r="M727" s="35" t="b">
        <v>1</v>
      </c>
      <c r="N727" s="45">
        <v>8906.0755399428963</v>
      </c>
      <c r="O727" s="27"/>
    </row>
    <row r="728" spans="1:15" x14ac:dyDescent="0.25">
      <c r="A728" s="18">
        <f t="shared" si="14"/>
        <v>45686.458333333336</v>
      </c>
      <c r="B728" s="44">
        <v>45686.458333333336</v>
      </c>
      <c r="C728" s="45">
        <v>2162.3558512499999</v>
      </c>
      <c r="D728" s="45">
        <v>179.387330725</v>
      </c>
      <c r="E728" s="45">
        <v>1243.08242225</v>
      </c>
      <c r="F728" s="45">
        <v>651.84517648999997</v>
      </c>
      <c r="G728" s="45">
        <v>2054.1521594909095</v>
      </c>
      <c r="H728" s="45">
        <v>5482.9619929569899</v>
      </c>
      <c r="I728" s="45">
        <v>8061.6995236846196</v>
      </c>
      <c r="J728" s="45">
        <v>482.789058578278</v>
      </c>
      <c r="K728" s="45">
        <v>2063.9075128999998</v>
      </c>
      <c r="L728" s="45">
        <v>1165.3888379999999</v>
      </c>
      <c r="M728" s="35" t="b">
        <v>1</v>
      </c>
      <c r="N728" s="45">
        <v>8544.4885822628985</v>
      </c>
      <c r="O728" s="27"/>
    </row>
    <row r="729" spans="1:15" x14ac:dyDescent="0.25">
      <c r="A729" s="18">
        <f t="shared" si="14"/>
        <v>45686.5</v>
      </c>
      <c r="B729" s="44">
        <v>45686.5</v>
      </c>
      <c r="C729" s="45">
        <v>2139.0837817500001</v>
      </c>
      <c r="D729" s="45">
        <v>187.71227263749998</v>
      </c>
      <c r="E729" s="45">
        <v>1054.4595427499999</v>
      </c>
      <c r="F729" s="45">
        <v>818.90551244175003</v>
      </c>
      <c r="G729" s="45">
        <v>2186.10041716666</v>
      </c>
      <c r="H729" s="45">
        <v>5662.6826979569896</v>
      </c>
      <c r="I729" s="45">
        <v>7724.1155746846198</v>
      </c>
      <c r="J729" s="45">
        <v>478.19262791827907</v>
      </c>
      <c r="K729" s="45">
        <v>2765.7111721000001</v>
      </c>
      <c r="L729" s="45">
        <v>1080.9248500000001</v>
      </c>
      <c r="M729" s="35" t="b">
        <v>1</v>
      </c>
      <c r="N729" s="45">
        <v>8202.3082026028987</v>
      </c>
      <c r="O729" s="27"/>
    </row>
    <row r="730" spans="1:15" x14ac:dyDescent="0.25">
      <c r="A730" s="18">
        <f t="shared" si="14"/>
        <v>45686.541666666664</v>
      </c>
      <c r="B730" s="44">
        <v>45686.541666666664</v>
      </c>
      <c r="C730" s="45">
        <v>2127.6228839999999</v>
      </c>
      <c r="D730" s="45">
        <v>147.17547623749999</v>
      </c>
      <c r="E730" s="45">
        <v>1012.99566025</v>
      </c>
      <c r="F730" s="45">
        <v>1082.93372895525</v>
      </c>
      <c r="G730" s="45">
        <v>2029.5745849331599</v>
      </c>
      <c r="H730" s="45">
        <v>5474.27085295699</v>
      </c>
      <c r="I730" s="45">
        <v>7527.5215488346203</v>
      </c>
      <c r="J730" s="45">
        <v>454.186117798277</v>
      </c>
      <c r="K730" s="45">
        <v>2823.3863581999999</v>
      </c>
      <c r="L730" s="45">
        <v>1069.4791625</v>
      </c>
      <c r="M730" s="35" t="b">
        <v>1</v>
      </c>
      <c r="N730" s="45">
        <v>7981.7076666328976</v>
      </c>
      <c r="O730" s="27"/>
    </row>
    <row r="731" spans="1:15" x14ac:dyDescent="0.25">
      <c r="A731" s="18">
        <f t="shared" si="14"/>
        <v>45686.583333333336</v>
      </c>
      <c r="B731" s="44">
        <v>45686.583333333336</v>
      </c>
      <c r="C731" s="45">
        <v>2154.4965832500002</v>
      </c>
      <c r="D731" s="45">
        <v>194.74511513749999</v>
      </c>
      <c r="E731" s="45">
        <v>1326.34708925</v>
      </c>
      <c r="F731" s="45">
        <v>1107.5872526642499</v>
      </c>
      <c r="G731" s="45">
        <v>1695.7284427841598</v>
      </c>
      <c r="H731" s="45">
        <v>5228.3330129569895</v>
      </c>
      <c r="I731" s="45">
        <v>7517.1568453546197</v>
      </c>
      <c r="J731" s="45">
        <v>433.02225588827901</v>
      </c>
      <c r="K731" s="45">
        <v>2209.3031873</v>
      </c>
      <c r="L731" s="45">
        <v>1547.7552075000001</v>
      </c>
      <c r="M731" s="35" t="b">
        <v>1</v>
      </c>
      <c r="N731" s="45">
        <v>7950.1791012428985</v>
      </c>
      <c r="O731" s="27"/>
    </row>
    <row r="732" spans="1:15" x14ac:dyDescent="0.25">
      <c r="A732" s="18">
        <f t="shared" si="14"/>
        <v>45686.625</v>
      </c>
      <c r="B732" s="44">
        <v>45686.625</v>
      </c>
      <c r="C732" s="45">
        <v>2205.8335434999999</v>
      </c>
      <c r="D732" s="45">
        <v>480.3670380625</v>
      </c>
      <c r="E732" s="45">
        <v>1646.9257554999999</v>
      </c>
      <c r="F732" s="45">
        <v>844.73561841050002</v>
      </c>
      <c r="G732" s="45">
        <v>1225.8574615329103</v>
      </c>
      <c r="H732" s="45">
        <v>4399.0542579569892</v>
      </c>
      <c r="I732" s="45">
        <v>7791.0508105946201</v>
      </c>
      <c r="J732" s="45">
        <v>409.23271796827703</v>
      </c>
      <c r="K732" s="45">
        <v>645.59958140000003</v>
      </c>
      <c r="L732" s="45">
        <v>1956.8905649999999</v>
      </c>
      <c r="M732" s="35" t="b">
        <v>1</v>
      </c>
      <c r="N732" s="45">
        <v>8200.2835285628971</v>
      </c>
      <c r="O732" s="27"/>
    </row>
    <row r="733" spans="1:15" x14ac:dyDescent="0.25">
      <c r="A733" s="18">
        <f t="shared" si="14"/>
        <v>45686.666666666664</v>
      </c>
      <c r="B733" s="44">
        <v>45686.666666666664</v>
      </c>
      <c r="C733" s="45">
        <v>2252.4735707499999</v>
      </c>
      <c r="D733" s="45">
        <v>1254.4994778025</v>
      </c>
      <c r="E733" s="45">
        <v>1706.0883057499998</v>
      </c>
      <c r="F733" s="45">
        <v>430.30923661825</v>
      </c>
      <c r="G733" s="45">
        <v>903.854375375161</v>
      </c>
      <c r="H733" s="45">
        <v>3921.1189829569898</v>
      </c>
      <c r="I733" s="45">
        <v>8140.44611878462</v>
      </c>
      <c r="J733" s="45">
        <v>420.12318906827903</v>
      </c>
      <c r="K733" s="45">
        <v>21.029233900000001</v>
      </c>
      <c r="L733" s="45">
        <v>1886.7454075000001</v>
      </c>
      <c r="M733" s="35" t="b">
        <v>1</v>
      </c>
      <c r="N733" s="45">
        <v>8560.5693078528984</v>
      </c>
      <c r="O733" s="27"/>
    </row>
    <row r="734" spans="1:15" x14ac:dyDescent="0.25">
      <c r="A734" s="18">
        <f t="shared" si="14"/>
        <v>45686.708333333336</v>
      </c>
      <c r="B734" s="44">
        <v>45686.708333333336</v>
      </c>
      <c r="C734" s="45">
        <v>2324.8469175</v>
      </c>
      <c r="D734" s="45">
        <v>3083.7415401900003</v>
      </c>
      <c r="E734" s="45">
        <v>1707.30840425</v>
      </c>
      <c r="F734" s="45">
        <v>277.00731941650002</v>
      </c>
      <c r="G734" s="45">
        <v>839.82430936941</v>
      </c>
      <c r="H734" s="45">
        <v>3242.2724529569896</v>
      </c>
      <c r="I734" s="45">
        <v>8542.1158932646194</v>
      </c>
      <c r="J734" s="45">
        <v>459.93425661827496</v>
      </c>
      <c r="K734" s="45">
        <v>1.9001787999999999</v>
      </c>
      <c r="L734" s="45">
        <v>2471.0506150000001</v>
      </c>
      <c r="M734" s="35" t="b">
        <v>1</v>
      </c>
      <c r="N734" s="45">
        <v>9002.0501498828944</v>
      </c>
      <c r="O734" s="27"/>
    </row>
    <row r="735" spans="1:15" x14ac:dyDescent="0.25">
      <c r="A735" s="18">
        <f t="shared" si="14"/>
        <v>45686.75</v>
      </c>
      <c r="B735" s="44">
        <v>45686.75</v>
      </c>
      <c r="C735" s="45">
        <v>2294.22728525</v>
      </c>
      <c r="D735" s="45">
        <v>2915.3866247974997</v>
      </c>
      <c r="E735" s="45">
        <v>1717.90097025</v>
      </c>
      <c r="F735" s="45">
        <v>230.14111634899999</v>
      </c>
      <c r="G735" s="45">
        <v>851.00870151940899</v>
      </c>
      <c r="H735" s="45">
        <v>3191.3844529569901</v>
      </c>
      <c r="I735" s="45">
        <v>8506.8414117346183</v>
      </c>
      <c r="J735" s="45">
        <v>458.65817958828001</v>
      </c>
      <c r="K735" s="45">
        <v>1.9317972999999999</v>
      </c>
      <c r="L735" s="45">
        <v>2232.6177625</v>
      </c>
      <c r="M735" s="35" t="b">
        <v>1</v>
      </c>
      <c r="N735" s="45">
        <v>8965.4995913228977</v>
      </c>
      <c r="O735" s="27"/>
    </row>
    <row r="736" spans="1:15" x14ac:dyDescent="0.25">
      <c r="A736" s="18">
        <f t="shared" si="14"/>
        <v>45686.791666666664</v>
      </c>
      <c r="B736" s="44">
        <v>45686.791666666664</v>
      </c>
      <c r="C736" s="45">
        <v>2333.0292654999998</v>
      </c>
      <c r="D736" s="45">
        <v>1907.441016665</v>
      </c>
      <c r="E736" s="45">
        <v>1720.6562779999999</v>
      </c>
      <c r="F736" s="45">
        <v>307.42101717150001</v>
      </c>
      <c r="G736" s="45">
        <v>825.216697699409</v>
      </c>
      <c r="H736" s="45">
        <v>3599.9344529569898</v>
      </c>
      <c r="I736" s="45">
        <v>8221.6167551046201</v>
      </c>
      <c r="J736" s="45">
        <v>436.43700918827801</v>
      </c>
      <c r="K736" s="45">
        <v>2.0081887000000003</v>
      </c>
      <c r="L736" s="45">
        <v>2033.6367749999999</v>
      </c>
      <c r="M736" s="35" t="b">
        <v>1</v>
      </c>
      <c r="N736" s="45">
        <v>8658.0537642928975</v>
      </c>
      <c r="O736" s="27"/>
    </row>
    <row r="737" spans="1:15" x14ac:dyDescent="0.25">
      <c r="A737" s="18">
        <f t="shared" si="14"/>
        <v>45686.833333333336</v>
      </c>
      <c r="B737" s="44">
        <v>45686.833333333336</v>
      </c>
      <c r="C737" s="45">
        <v>2324.5727742500003</v>
      </c>
      <c r="D737" s="45">
        <v>1139.5773225374999</v>
      </c>
      <c r="E737" s="45">
        <v>1719.0275035</v>
      </c>
      <c r="F737" s="45">
        <v>359.17960215650004</v>
      </c>
      <c r="G737" s="45">
        <v>785.53310371191003</v>
      </c>
      <c r="H737" s="45">
        <v>3902.3084529569896</v>
      </c>
      <c r="I737" s="45">
        <v>7805.1228441646199</v>
      </c>
      <c r="J737" s="45">
        <v>404.29252434827805</v>
      </c>
      <c r="K737" s="45">
        <v>15.325033099999999</v>
      </c>
      <c r="L737" s="45">
        <v>2005.4583574999999</v>
      </c>
      <c r="M737" s="35" t="b">
        <v>1</v>
      </c>
      <c r="N737" s="45">
        <v>8209.4153685128986</v>
      </c>
      <c r="O737" s="27"/>
    </row>
    <row r="738" spans="1:15" x14ac:dyDescent="0.25">
      <c r="A738" s="18">
        <f t="shared" si="14"/>
        <v>45686.875</v>
      </c>
      <c r="B738" s="44">
        <v>45686.875</v>
      </c>
      <c r="C738" s="45">
        <v>2301.9606287500001</v>
      </c>
      <c r="D738" s="45">
        <v>540.17501542499997</v>
      </c>
      <c r="E738" s="45">
        <v>1705.7909642499999</v>
      </c>
      <c r="F738" s="45">
        <v>373.17465967650003</v>
      </c>
      <c r="G738" s="45">
        <v>758.326987274408</v>
      </c>
      <c r="H738" s="45">
        <v>3941.0334529569895</v>
      </c>
      <c r="I738" s="45">
        <v>7289.8040580646202</v>
      </c>
      <c r="J738" s="45">
        <v>380.69996456827806</v>
      </c>
      <c r="K738" s="45">
        <v>95.338533199999986</v>
      </c>
      <c r="L738" s="45">
        <v>1854.6191524999999</v>
      </c>
      <c r="M738" s="35" t="b">
        <v>1</v>
      </c>
      <c r="N738" s="45">
        <v>7670.5040226328983</v>
      </c>
      <c r="O738" s="27"/>
    </row>
    <row r="739" spans="1:15" x14ac:dyDescent="0.25">
      <c r="A739" s="18">
        <f t="shared" si="14"/>
        <v>45686.916666666664</v>
      </c>
      <c r="B739" s="44">
        <v>45686.916666666664</v>
      </c>
      <c r="C739" s="45">
        <v>2289.0475125000003</v>
      </c>
      <c r="D739" s="45">
        <v>508.47645517500001</v>
      </c>
      <c r="E739" s="45">
        <v>1670.9631135</v>
      </c>
      <c r="F739" s="45">
        <v>370.66829776900005</v>
      </c>
      <c r="G739" s="45">
        <v>745.81486229191103</v>
      </c>
      <c r="H739" s="45">
        <v>3847.6594529569902</v>
      </c>
      <c r="I739" s="45">
        <v>7068.1845570546202</v>
      </c>
      <c r="J739" s="45">
        <v>370.91713633827703</v>
      </c>
      <c r="K739" s="45">
        <v>303.72750830000007</v>
      </c>
      <c r="L739" s="45">
        <v>1689.8004925</v>
      </c>
      <c r="M739" s="35" t="b">
        <v>1</v>
      </c>
      <c r="N739" s="45">
        <v>7439.1016933928968</v>
      </c>
      <c r="O739" s="27"/>
    </row>
    <row r="740" spans="1:15" x14ac:dyDescent="0.25">
      <c r="A740" s="18">
        <f t="shared" si="14"/>
        <v>45686.958333333336</v>
      </c>
      <c r="B740" s="44">
        <v>45686.958333333336</v>
      </c>
      <c r="C740" s="45">
        <v>2232.6185787499999</v>
      </c>
      <c r="D740" s="45">
        <v>316.59197678250001</v>
      </c>
      <c r="E740" s="45">
        <v>1407.38577975</v>
      </c>
      <c r="F740" s="45">
        <v>517.078759547</v>
      </c>
      <c r="G740" s="45">
        <v>730.785005796409</v>
      </c>
      <c r="H740" s="45">
        <v>4238.8264529569897</v>
      </c>
      <c r="I740" s="45">
        <v>6658.8305719546197</v>
      </c>
      <c r="J740" s="45">
        <v>366.81244432827606</v>
      </c>
      <c r="K740" s="45">
        <v>910.67861729999993</v>
      </c>
      <c r="L740" s="45">
        <v>1506.9649199999999</v>
      </c>
      <c r="M740" s="35" t="b">
        <v>1</v>
      </c>
      <c r="N740" s="45">
        <v>7025.6430162828956</v>
      </c>
      <c r="O740" s="27"/>
    </row>
    <row r="741" spans="1:15" x14ac:dyDescent="0.25">
      <c r="A741" s="18">
        <f t="shared" si="14"/>
        <v>45687</v>
      </c>
      <c r="B741" s="44">
        <v>45687</v>
      </c>
      <c r="C741" s="45">
        <v>2166.8521787499999</v>
      </c>
      <c r="D741" s="45">
        <v>190.70054150249999</v>
      </c>
      <c r="E741" s="45">
        <v>1187.5923022500001</v>
      </c>
      <c r="F741" s="45">
        <v>725.05359325300003</v>
      </c>
      <c r="G741" s="45">
        <v>725.98453607041006</v>
      </c>
      <c r="H741" s="45">
        <v>4788.6464529569894</v>
      </c>
      <c r="I741" s="45">
        <v>6427.6050933046199</v>
      </c>
      <c r="J741" s="45">
        <v>359.87828237827699</v>
      </c>
      <c r="K741" s="45">
        <v>1283.8241266</v>
      </c>
      <c r="L741" s="45">
        <v>1713.5221024999998</v>
      </c>
      <c r="M741" s="35" t="b">
        <v>1</v>
      </c>
      <c r="N741" s="45">
        <v>6787.4833756828966</v>
      </c>
      <c r="O741" s="27"/>
    </row>
    <row r="742" spans="1:15" x14ac:dyDescent="0.25">
      <c r="A742" s="18">
        <f t="shared" si="14"/>
        <v>45687.041666666664</v>
      </c>
      <c r="B742" s="44">
        <v>45687.041666666664</v>
      </c>
      <c r="C742" s="45">
        <v>2116.5733062499999</v>
      </c>
      <c r="D742" s="45">
        <v>177.32906269</v>
      </c>
      <c r="E742" s="45">
        <v>1222.3399682499999</v>
      </c>
      <c r="F742" s="45">
        <v>851.65545834950001</v>
      </c>
      <c r="G742" s="45">
        <v>722.27992482641298</v>
      </c>
      <c r="H742" s="45">
        <v>4732.3644529569901</v>
      </c>
      <c r="I742" s="45">
        <v>6184.4729153846201</v>
      </c>
      <c r="J742" s="45">
        <v>352.23569753827996</v>
      </c>
      <c r="K742" s="45">
        <v>1701.2039078999999</v>
      </c>
      <c r="L742" s="45">
        <v>1584.6296525</v>
      </c>
      <c r="M742" s="35" t="b">
        <v>1</v>
      </c>
      <c r="N742" s="45">
        <v>6536.7086129229001</v>
      </c>
      <c r="O742" s="27"/>
    </row>
    <row r="743" spans="1:15" x14ac:dyDescent="0.25">
      <c r="A743" s="18">
        <f t="shared" si="14"/>
        <v>45687.083333333336</v>
      </c>
      <c r="B743" s="44">
        <v>45687.083333333336</v>
      </c>
      <c r="C743" s="45">
        <v>2098.9039825</v>
      </c>
      <c r="D743" s="45">
        <v>156.66111368750001</v>
      </c>
      <c r="E743" s="45">
        <v>1175.538168</v>
      </c>
      <c r="F743" s="45">
        <v>975.81361088199992</v>
      </c>
      <c r="G743" s="45">
        <v>722.42996831640801</v>
      </c>
      <c r="H743" s="45">
        <v>4440.4764529569893</v>
      </c>
      <c r="I743" s="45">
        <v>6131.4064461546204</v>
      </c>
      <c r="J743" s="45">
        <v>349.58257758827597</v>
      </c>
      <c r="K743" s="45">
        <v>1583.3223326</v>
      </c>
      <c r="L743" s="45">
        <v>1505.5119399999999</v>
      </c>
      <c r="M743" s="35" t="b">
        <v>1</v>
      </c>
      <c r="N743" s="45">
        <v>6480.9890237428963</v>
      </c>
      <c r="O743" s="27"/>
    </row>
    <row r="744" spans="1:15" x14ac:dyDescent="0.25">
      <c r="A744" s="18">
        <f t="shared" si="14"/>
        <v>45687.125</v>
      </c>
      <c r="B744" s="44">
        <v>45687.125</v>
      </c>
      <c r="C744" s="45">
        <v>2111.1811049999997</v>
      </c>
      <c r="D744" s="45">
        <v>159.77379669999999</v>
      </c>
      <c r="E744" s="45">
        <v>1171.1927815000001</v>
      </c>
      <c r="F744" s="45">
        <v>1081.2256843895</v>
      </c>
      <c r="G744" s="45">
        <v>720.75610949641202</v>
      </c>
      <c r="H744" s="45">
        <v>4318.46645295699</v>
      </c>
      <c r="I744" s="45">
        <v>6076.17316443462</v>
      </c>
      <c r="J744" s="45">
        <v>354.64383700828</v>
      </c>
      <c r="K744" s="45">
        <v>1522.4442710999999</v>
      </c>
      <c r="L744" s="45">
        <v>1609.3346575</v>
      </c>
      <c r="M744" s="35" t="b">
        <v>1</v>
      </c>
      <c r="N744" s="45">
        <v>6430.8170014428997</v>
      </c>
      <c r="O744" s="27"/>
    </row>
    <row r="745" spans="1:15" x14ac:dyDescent="0.25">
      <c r="A745" s="18">
        <f t="shared" si="14"/>
        <v>45687.166666666664</v>
      </c>
      <c r="B745" s="44">
        <v>45687.166666666664</v>
      </c>
      <c r="C745" s="45">
        <v>2109.9621497500002</v>
      </c>
      <c r="D745" s="45">
        <v>160.30666182499999</v>
      </c>
      <c r="E745" s="45">
        <v>1303.3378010000001</v>
      </c>
      <c r="F745" s="45">
        <v>1068.9788537845</v>
      </c>
      <c r="G745" s="45">
        <v>717.80444591640901</v>
      </c>
      <c r="H745" s="45">
        <v>4357.8524529569895</v>
      </c>
      <c r="I745" s="45">
        <v>6223.8530246946202</v>
      </c>
      <c r="J745" s="45">
        <v>365.84886523827697</v>
      </c>
      <c r="K745" s="45">
        <v>1549.4810477999999</v>
      </c>
      <c r="L745" s="45">
        <v>1579.0594275000001</v>
      </c>
      <c r="M745" s="35" t="b">
        <v>1</v>
      </c>
      <c r="N745" s="45">
        <v>6589.7018899328968</v>
      </c>
      <c r="O745" s="27"/>
    </row>
    <row r="746" spans="1:15" x14ac:dyDescent="0.25">
      <c r="A746" s="18">
        <f t="shared" si="14"/>
        <v>45687.208333333336</v>
      </c>
      <c r="B746" s="44">
        <v>45687.208333333336</v>
      </c>
      <c r="C746" s="45">
        <v>2143.4842789999998</v>
      </c>
      <c r="D746" s="45">
        <v>653.41165633750006</v>
      </c>
      <c r="E746" s="45">
        <v>1705.5889352500001</v>
      </c>
      <c r="F746" s="45">
        <v>787.04838292950001</v>
      </c>
      <c r="G746" s="45">
        <v>715.58740957890905</v>
      </c>
      <c r="H746" s="45">
        <v>3422.7634529569896</v>
      </c>
      <c r="I746" s="45">
        <v>6871.7192389246193</v>
      </c>
      <c r="J746" s="45">
        <v>368.01183802827802</v>
      </c>
      <c r="K746" s="45">
        <v>378.52019560000002</v>
      </c>
      <c r="L746" s="45">
        <v>1809.6328435</v>
      </c>
      <c r="M746" s="35" t="b">
        <v>1</v>
      </c>
      <c r="N746" s="45">
        <v>7239.7310769528976</v>
      </c>
      <c r="O746" s="27"/>
    </row>
    <row r="747" spans="1:15" x14ac:dyDescent="0.25">
      <c r="A747" s="18">
        <f t="shared" si="14"/>
        <v>45687.25</v>
      </c>
      <c r="B747" s="44">
        <v>45687.25</v>
      </c>
      <c r="C747" s="45">
        <v>2317.2278475000003</v>
      </c>
      <c r="D747" s="45">
        <v>2100.3978828250001</v>
      </c>
      <c r="E747" s="45">
        <v>2381.16070825</v>
      </c>
      <c r="F747" s="45">
        <v>786.8729562392499</v>
      </c>
      <c r="G747" s="45">
        <v>753.06530687166105</v>
      </c>
      <c r="H747" s="45">
        <v>2131.4294529569902</v>
      </c>
      <c r="I747" s="45">
        <v>7934.7156444746206</v>
      </c>
      <c r="J747" s="45">
        <v>407.79860506828101</v>
      </c>
      <c r="K747" s="45">
        <v>76.548310100000009</v>
      </c>
      <c r="L747" s="45">
        <v>2051.0915949999999</v>
      </c>
      <c r="M747" s="35" t="b">
        <v>1</v>
      </c>
      <c r="N747" s="45">
        <v>8342.5142495429009</v>
      </c>
      <c r="O747" s="27"/>
    </row>
    <row r="748" spans="1:15" x14ac:dyDescent="0.25">
      <c r="A748" s="18">
        <f t="shared" si="14"/>
        <v>45687.291666666664</v>
      </c>
      <c r="B748" s="44">
        <v>45687.291666666664</v>
      </c>
      <c r="C748" s="45">
        <v>2420.7291002500001</v>
      </c>
      <c r="D748" s="45">
        <v>3262.8097138624998</v>
      </c>
      <c r="E748" s="45">
        <v>2596.5095615</v>
      </c>
      <c r="F748" s="45">
        <v>1000.8795140985</v>
      </c>
      <c r="G748" s="45">
        <v>838.48896661490892</v>
      </c>
      <c r="H748" s="45">
        <v>1697.21645295699</v>
      </c>
      <c r="I748" s="45">
        <v>8758.3830185046208</v>
      </c>
      <c r="J748" s="45">
        <v>464.01287107827602</v>
      </c>
      <c r="K748" s="45">
        <v>5.0567007000000004</v>
      </c>
      <c r="L748" s="45">
        <v>2589.180719</v>
      </c>
      <c r="M748" s="35" t="b">
        <v>1</v>
      </c>
      <c r="N748" s="45">
        <v>9222.3958895828964</v>
      </c>
      <c r="O748" s="27"/>
    </row>
    <row r="749" spans="1:15" x14ac:dyDescent="0.25">
      <c r="A749" s="18">
        <f t="shared" si="14"/>
        <v>45687.333333333336</v>
      </c>
      <c r="B749" s="44">
        <v>45687.333333333336</v>
      </c>
      <c r="C749" s="45">
        <v>2437.6695129999998</v>
      </c>
      <c r="D749" s="45">
        <v>3994.2615008375001</v>
      </c>
      <c r="E749" s="45">
        <v>2603.1865769999999</v>
      </c>
      <c r="F749" s="45">
        <v>1144.4165296900001</v>
      </c>
      <c r="G749" s="45">
        <v>1068.6024673484201</v>
      </c>
      <c r="H749" s="45">
        <v>1493.08245295699</v>
      </c>
      <c r="I749" s="45">
        <v>8904.26248220462</v>
      </c>
      <c r="J749" s="45">
        <v>492.41453672828396</v>
      </c>
      <c r="K749" s="45">
        <v>6.1634444000000004</v>
      </c>
      <c r="L749" s="45">
        <v>3338.3785774999997</v>
      </c>
      <c r="M749" s="35" t="b">
        <v>1</v>
      </c>
      <c r="N749" s="45">
        <v>9396.6770189329036</v>
      </c>
      <c r="O749" s="27"/>
    </row>
    <row r="750" spans="1:15" x14ac:dyDescent="0.25">
      <c r="A750" s="18">
        <f t="shared" ref="A750:A789" si="15">B750</f>
        <v>45687.375</v>
      </c>
      <c r="B750" s="44">
        <v>45687.375</v>
      </c>
      <c r="C750" s="45">
        <v>2440.7067347500001</v>
      </c>
      <c r="D750" s="45">
        <v>1945.4909109175001</v>
      </c>
      <c r="E750" s="45">
        <v>2451.2146355</v>
      </c>
      <c r="F750" s="45">
        <v>1070.7988165387501</v>
      </c>
      <c r="G750" s="45">
        <v>1450.1128461196602</v>
      </c>
      <c r="H750" s="45">
        <v>1966.34045295699</v>
      </c>
      <c r="I750" s="45">
        <v>8612.8097848346206</v>
      </c>
      <c r="J750" s="45">
        <v>475.212991648279</v>
      </c>
      <c r="K750" s="45">
        <v>9.0745248000000007</v>
      </c>
      <c r="L750" s="45">
        <v>2227.5670955000001</v>
      </c>
      <c r="M750" s="35" t="b">
        <v>1</v>
      </c>
      <c r="N750" s="45">
        <v>9088.0227764828996</v>
      </c>
      <c r="O750" s="27"/>
    </row>
    <row r="751" spans="1:15" x14ac:dyDescent="0.25">
      <c r="A751" s="18">
        <f t="shared" si="15"/>
        <v>45687.416666666664</v>
      </c>
      <c r="B751" s="44">
        <v>45687.416666666664</v>
      </c>
      <c r="C751" s="45">
        <v>2374.6233904999999</v>
      </c>
      <c r="D751" s="45">
        <v>1355.3307151249999</v>
      </c>
      <c r="E751" s="45">
        <v>2379.66781425</v>
      </c>
      <c r="F751" s="45">
        <v>985.95243296925003</v>
      </c>
      <c r="G751" s="45">
        <v>1857.94309336166</v>
      </c>
      <c r="H751" s="45">
        <v>2496.8596179569895</v>
      </c>
      <c r="I751" s="45">
        <v>8316.7016813046193</v>
      </c>
      <c r="J751" s="45">
        <v>505.65180805828101</v>
      </c>
      <c r="K751" s="45">
        <v>77.919193300000003</v>
      </c>
      <c r="L751" s="45">
        <v>2550.1043814999998</v>
      </c>
      <c r="M751" s="35" t="b">
        <v>1</v>
      </c>
      <c r="N751" s="45">
        <v>8822.3534893629003</v>
      </c>
      <c r="O751" s="27"/>
    </row>
    <row r="752" spans="1:15" x14ac:dyDescent="0.25">
      <c r="A752" s="18">
        <f t="shared" si="15"/>
        <v>45687.458333333336</v>
      </c>
      <c r="B752" s="44">
        <v>45687.458333333336</v>
      </c>
      <c r="C752" s="45">
        <v>2335.3369984999995</v>
      </c>
      <c r="D752" s="45">
        <v>919.45040562499992</v>
      </c>
      <c r="E752" s="45">
        <v>2100.72045875</v>
      </c>
      <c r="F752" s="45">
        <v>1112.4432222045</v>
      </c>
      <c r="G752" s="45">
        <v>2132.0081753064101</v>
      </c>
      <c r="H752" s="45">
        <v>2970.5018729569902</v>
      </c>
      <c r="I752" s="45">
        <v>7993.2295214346204</v>
      </c>
      <c r="J752" s="45">
        <v>517.64781380827799</v>
      </c>
      <c r="K752" s="45">
        <v>295.04153309999998</v>
      </c>
      <c r="L752" s="45">
        <v>2764.542265</v>
      </c>
      <c r="M752" s="35" t="b">
        <v>1</v>
      </c>
      <c r="N752" s="45">
        <v>8510.877335242898</v>
      </c>
      <c r="O752" s="27"/>
    </row>
    <row r="753" spans="1:15" x14ac:dyDescent="0.25">
      <c r="A753" s="18">
        <f t="shared" si="15"/>
        <v>45687.5</v>
      </c>
      <c r="B753" s="44">
        <v>45687.5</v>
      </c>
      <c r="C753" s="45">
        <v>2292.8499847500002</v>
      </c>
      <c r="D753" s="45">
        <v>359.30738773749999</v>
      </c>
      <c r="E753" s="45">
        <v>1805.5976435</v>
      </c>
      <c r="F753" s="45">
        <v>1493.65946745375</v>
      </c>
      <c r="G753" s="45">
        <v>2229.1550979246599</v>
      </c>
      <c r="H753" s="45">
        <v>2844.4390329569896</v>
      </c>
      <c r="I753" s="45">
        <v>7646.2152973746197</v>
      </c>
      <c r="J753" s="45">
        <v>500.66845574827403</v>
      </c>
      <c r="K753" s="45">
        <v>463.48028770000002</v>
      </c>
      <c r="L753" s="45">
        <v>2414.6445734999998</v>
      </c>
      <c r="M753" s="35" t="b">
        <v>1</v>
      </c>
      <c r="N753" s="45">
        <v>8146.8837531228937</v>
      </c>
      <c r="O753" s="27"/>
    </row>
    <row r="754" spans="1:15" x14ac:dyDescent="0.25">
      <c r="A754" s="18">
        <f t="shared" si="15"/>
        <v>45687.541666666664</v>
      </c>
      <c r="B754" s="44">
        <v>45687.541666666664</v>
      </c>
      <c r="C754" s="45">
        <v>2250.52050525</v>
      </c>
      <c r="D754" s="45">
        <v>252.1252634425</v>
      </c>
      <c r="E754" s="45">
        <v>2158.2645472500003</v>
      </c>
      <c r="F754" s="45">
        <v>1732.9670113147502</v>
      </c>
      <c r="G754" s="45">
        <v>2072.5974954086605</v>
      </c>
      <c r="H754" s="45">
        <v>2671.5785429569901</v>
      </c>
      <c r="I754" s="45">
        <v>7523.9764381246196</v>
      </c>
      <c r="J754" s="45">
        <v>475.32023859828104</v>
      </c>
      <c r="K754" s="45">
        <v>809.19081389999997</v>
      </c>
      <c r="L754" s="45">
        <v>2329.5658749999998</v>
      </c>
      <c r="M754" s="35" t="b">
        <v>1</v>
      </c>
      <c r="N754" s="45">
        <v>7999.2966767229009</v>
      </c>
      <c r="O754" s="27"/>
    </row>
    <row r="755" spans="1:15" x14ac:dyDescent="0.25">
      <c r="A755" s="18">
        <f t="shared" si="15"/>
        <v>45687.583333333336</v>
      </c>
      <c r="B755" s="44">
        <v>45687.583333333336</v>
      </c>
      <c r="C755" s="45">
        <v>2276.3147264999998</v>
      </c>
      <c r="D755" s="45">
        <v>550.55489183750001</v>
      </c>
      <c r="E755" s="45">
        <v>2521.7320995</v>
      </c>
      <c r="F755" s="45">
        <v>1902.9177980987499</v>
      </c>
      <c r="G755" s="45">
        <v>1685.1489653896599</v>
      </c>
      <c r="H755" s="45">
        <v>1899.9059279569901</v>
      </c>
      <c r="I755" s="45">
        <v>7486.8761681546202</v>
      </c>
      <c r="J755" s="45">
        <v>433.40597772827897</v>
      </c>
      <c r="K755" s="45">
        <v>476.10357590000001</v>
      </c>
      <c r="L755" s="45">
        <v>2440.1886875</v>
      </c>
      <c r="M755" s="35" t="b">
        <v>1</v>
      </c>
      <c r="N755" s="45">
        <v>7920.2821458828994</v>
      </c>
      <c r="O755" s="27"/>
    </row>
    <row r="756" spans="1:15" x14ac:dyDescent="0.25">
      <c r="A756" s="18">
        <f t="shared" si="15"/>
        <v>45687.625</v>
      </c>
      <c r="B756" s="44">
        <v>45687.625</v>
      </c>
      <c r="C756" s="45">
        <v>2359.2383395000002</v>
      </c>
      <c r="D756" s="45">
        <v>1427.2975414699997</v>
      </c>
      <c r="E756" s="45">
        <v>2595.0161282499998</v>
      </c>
      <c r="F756" s="45">
        <v>2056.4465422009998</v>
      </c>
      <c r="G756" s="45">
        <v>1217.97110758491</v>
      </c>
      <c r="H756" s="45">
        <v>1171.50008795699</v>
      </c>
      <c r="I756" s="45">
        <v>7794.9963078646197</v>
      </c>
      <c r="J756" s="45">
        <v>406.83910499827402</v>
      </c>
      <c r="K756" s="45">
        <v>139.39439659999999</v>
      </c>
      <c r="L756" s="45">
        <v>2486.2399375</v>
      </c>
      <c r="M756" s="35" t="b">
        <v>1</v>
      </c>
      <c r="N756" s="45">
        <v>8201.8354128628944</v>
      </c>
      <c r="O756" s="27"/>
    </row>
    <row r="757" spans="1:15" x14ac:dyDescent="0.25">
      <c r="A757" s="18">
        <f t="shared" si="15"/>
        <v>45687.666666666664</v>
      </c>
      <c r="B757" s="44">
        <v>45687.666666666664</v>
      </c>
      <c r="C757" s="45">
        <v>2483.6091622500003</v>
      </c>
      <c r="D757" s="45">
        <v>3340.9853980475</v>
      </c>
      <c r="E757" s="45">
        <v>2603.39801825</v>
      </c>
      <c r="F757" s="45">
        <v>2122.9604124717498</v>
      </c>
      <c r="G757" s="45">
        <v>880.27129897665907</v>
      </c>
      <c r="H757" s="45">
        <v>750.70824795698809</v>
      </c>
      <c r="I757" s="45">
        <v>8169.1673962046198</v>
      </c>
      <c r="J757" s="45">
        <v>426.50949004827805</v>
      </c>
      <c r="K757" s="45">
        <v>5.5111581999999997</v>
      </c>
      <c r="L757" s="45">
        <v>3580.7444934999999</v>
      </c>
      <c r="M757" s="35" t="b">
        <v>1</v>
      </c>
      <c r="N757" s="45">
        <v>8595.676886252897</v>
      </c>
      <c r="O757" s="27"/>
    </row>
    <row r="758" spans="1:15" x14ac:dyDescent="0.25">
      <c r="A758" s="18">
        <f t="shared" si="15"/>
        <v>45687.708333333336</v>
      </c>
      <c r="B758" s="44">
        <v>45687.708333333336</v>
      </c>
      <c r="C758" s="45">
        <v>2516.5371165000001</v>
      </c>
      <c r="D758" s="45">
        <v>4749.2578956725001</v>
      </c>
      <c r="E758" s="45">
        <v>2604.90140625</v>
      </c>
      <c r="F758" s="45">
        <v>2106.29880730275</v>
      </c>
      <c r="G758" s="45">
        <v>859.63161730066702</v>
      </c>
      <c r="H758" s="45">
        <v>885.3304529569881</v>
      </c>
      <c r="I758" s="45">
        <v>8595.5961647846216</v>
      </c>
      <c r="J758" s="45">
        <v>479.75855909828601</v>
      </c>
      <c r="K758" s="45">
        <v>6.4051321000000003</v>
      </c>
      <c r="L758" s="45">
        <v>4640.1974399999999</v>
      </c>
      <c r="M758" s="35" t="b">
        <v>1</v>
      </c>
      <c r="N758" s="45">
        <v>9075.3547238829069</v>
      </c>
      <c r="O758" s="27"/>
    </row>
    <row r="759" spans="1:15" x14ac:dyDescent="0.25">
      <c r="A759" s="18">
        <f t="shared" si="15"/>
        <v>45687.75</v>
      </c>
      <c r="B759" s="44">
        <v>45687.75</v>
      </c>
      <c r="C759" s="45">
        <v>2583.4177104999999</v>
      </c>
      <c r="D759" s="45">
        <v>4561.9786160075</v>
      </c>
      <c r="E759" s="45">
        <v>2622.1216835</v>
      </c>
      <c r="F759" s="45">
        <v>1850.85539662925</v>
      </c>
      <c r="G759" s="45">
        <v>755.87042948916201</v>
      </c>
      <c r="H759" s="45">
        <v>1229.32245295699</v>
      </c>
      <c r="I759" s="45">
        <v>8611.0953547346198</v>
      </c>
      <c r="J759" s="45">
        <v>468.23240824827803</v>
      </c>
      <c r="K759" s="45">
        <v>4.030040099999999</v>
      </c>
      <c r="L759" s="45">
        <v>4520.2084860000004</v>
      </c>
      <c r="M759" s="35" t="b">
        <v>1</v>
      </c>
      <c r="N759" s="45">
        <v>9079.3277629828972</v>
      </c>
      <c r="O759" s="27"/>
    </row>
    <row r="760" spans="1:15" x14ac:dyDescent="0.25">
      <c r="A760" s="18">
        <f t="shared" si="15"/>
        <v>45687.791666666664</v>
      </c>
      <c r="B760" s="44">
        <v>45687.791666666664</v>
      </c>
      <c r="C760" s="45">
        <v>2589.38914475</v>
      </c>
      <c r="D760" s="45">
        <v>3880.3094221024999</v>
      </c>
      <c r="E760" s="45">
        <v>2623.1646455</v>
      </c>
      <c r="F760" s="45">
        <v>1443.7772232770001</v>
      </c>
      <c r="G760" s="45">
        <v>726.783707196411</v>
      </c>
      <c r="H760" s="45">
        <v>1362.8764529569901</v>
      </c>
      <c r="I760" s="45">
        <v>8315.4924538946179</v>
      </c>
      <c r="J760" s="45">
        <v>448.90856098827601</v>
      </c>
      <c r="K760" s="45">
        <v>8.5052284000000018</v>
      </c>
      <c r="L760" s="45">
        <v>3853.3943525</v>
      </c>
      <c r="M760" s="35" t="b">
        <v>1</v>
      </c>
      <c r="N760" s="45">
        <v>8764.4010148828947</v>
      </c>
      <c r="O760" s="27"/>
    </row>
    <row r="761" spans="1:15" x14ac:dyDescent="0.25">
      <c r="A761" s="18">
        <f t="shared" si="15"/>
        <v>45687.833333333336</v>
      </c>
      <c r="B761" s="44">
        <v>45687.833333333336</v>
      </c>
      <c r="C761" s="45">
        <v>2510.7119762499997</v>
      </c>
      <c r="D761" s="45">
        <v>1694.8243529624999</v>
      </c>
      <c r="E761" s="45">
        <v>2614.0407432500001</v>
      </c>
      <c r="F761" s="45">
        <v>1171.0907703119999</v>
      </c>
      <c r="G761" s="45">
        <v>712.71265411141098</v>
      </c>
      <c r="H761" s="45">
        <v>2240.1284529569898</v>
      </c>
      <c r="I761" s="45">
        <v>7822.1521472446202</v>
      </c>
      <c r="J761" s="45">
        <v>393.87222529827903</v>
      </c>
      <c r="K761" s="45">
        <v>25.715119800000004</v>
      </c>
      <c r="L761" s="45">
        <v>2701.7694575</v>
      </c>
      <c r="M761" s="35" t="b">
        <v>1</v>
      </c>
      <c r="N761" s="45">
        <v>8216.0243725428991</v>
      </c>
      <c r="O761" s="27"/>
    </row>
    <row r="762" spans="1:15" x14ac:dyDescent="0.25">
      <c r="A762" s="18">
        <f t="shared" si="15"/>
        <v>45687.875</v>
      </c>
      <c r="B762" s="44">
        <v>45687.875</v>
      </c>
      <c r="C762" s="45">
        <v>2410.4943724999998</v>
      </c>
      <c r="D762" s="45">
        <v>995.83434238749999</v>
      </c>
      <c r="E762" s="45">
        <v>2594.2143707499999</v>
      </c>
      <c r="F762" s="45">
        <v>979.57313942199994</v>
      </c>
      <c r="G762" s="45">
        <v>710.67592273640798</v>
      </c>
      <c r="H762" s="45">
        <v>2777.4924529569898</v>
      </c>
      <c r="I762" s="45">
        <v>7339.0185855646205</v>
      </c>
      <c r="J762" s="45">
        <v>370.004596488277</v>
      </c>
      <c r="K762" s="45">
        <v>91.863147199999986</v>
      </c>
      <c r="L762" s="45">
        <v>2667.3982715000002</v>
      </c>
      <c r="M762" s="35" t="b">
        <v>1</v>
      </c>
      <c r="N762" s="45">
        <v>7709.023182052897</v>
      </c>
      <c r="O762" s="27"/>
    </row>
    <row r="763" spans="1:15" x14ac:dyDescent="0.25">
      <c r="A763" s="18">
        <f t="shared" si="15"/>
        <v>45687.916666666664</v>
      </c>
      <c r="B763" s="44">
        <v>45687.916666666664</v>
      </c>
      <c r="C763" s="45">
        <v>2335.3045300000003</v>
      </c>
      <c r="D763" s="45">
        <v>427.33341240499999</v>
      </c>
      <c r="E763" s="45">
        <v>2517.2700212499999</v>
      </c>
      <c r="F763" s="45">
        <v>884.18451568399996</v>
      </c>
      <c r="G763" s="45">
        <v>696.38699042690996</v>
      </c>
      <c r="H763" s="45">
        <v>3395.8424529569897</v>
      </c>
      <c r="I763" s="45">
        <v>7131.1821251146202</v>
      </c>
      <c r="J763" s="45">
        <v>368.25660350827803</v>
      </c>
      <c r="K763" s="45">
        <v>154.72250409999998</v>
      </c>
      <c r="L763" s="45">
        <v>2602.1606900000002</v>
      </c>
      <c r="M763" s="35" t="b">
        <v>1</v>
      </c>
      <c r="N763" s="45">
        <v>7499.4387286228985</v>
      </c>
      <c r="O763" s="27"/>
    </row>
    <row r="764" spans="1:15" x14ac:dyDescent="0.25">
      <c r="A764" s="18">
        <f t="shared" si="15"/>
        <v>45687.958333333336</v>
      </c>
      <c r="B764" s="44">
        <v>45687.958333333336</v>
      </c>
      <c r="C764" s="45">
        <v>2270.8145249999998</v>
      </c>
      <c r="D764" s="45">
        <v>238.6277007475</v>
      </c>
      <c r="E764" s="45">
        <v>2488.5524839499999</v>
      </c>
      <c r="F764" s="45">
        <v>773.02731171899995</v>
      </c>
      <c r="G764" s="45">
        <v>700.91715286940905</v>
      </c>
      <c r="H764" s="45">
        <v>3331.4274529569898</v>
      </c>
      <c r="I764" s="45">
        <v>6678.4176305446199</v>
      </c>
      <c r="J764" s="45">
        <v>348.86909439827906</v>
      </c>
      <c r="K764" s="45">
        <v>373.99757980000004</v>
      </c>
      <c r="L764" s="45">
        <v>2402.0823224999999</v>
      </c>
      <c r="M764" s="35" t="b">
        <v>1</v>
      </c>
      <c r="N764" s="45">
        <v>7027.2867249428991</v>
      </c>
      <c r="O764" s="27"/>
    </row>
    <row r="765" spans="1:15" x14ac:dyDescent="0.25">
      <c r="A765" s="18">
        <f t="shared" si="15"/>
        <v>45688</v>
      </c>
      <c r="B765" s="44">
        <v>45688</v>
      </c>
      <c r="C765" s="45">
        <v>2206.45946525</v>
      </c>
      <c r="D765" s="45">
        <v>236.72906961750002</v>
      </c>
      <c r="E765" s="45">
        <v>1972.70678075</v>
      </c>
      <c r="F765" s="45">
        <v>524.90450432399996</v>
      </c>
      <c r="G765" s="45">
        <v>691.62698106440996</v>
      </c>
      <c r="H765" s="45">
        <v>3868.1514529569899</v>
      </c>
      <c r="I765" s="45">
        <v>6413.1152948846202</v>
      </c>
      <c r="J765" s="45">
        <v>348.87233477827903</v>
      </c>
      <c r="K765" s="45">
        <v>719.91907930000002</v>
      </c>
      <c r="L765" s="45">
        <v>2018.6715449999999</v>
      </c>
      <c r="M765" s="35" t="b">
        <v>1</v>
      </c>
      <c r="N765" s="45">
        <v>6761.9876296628991</v>
      </c>
      <c r="O765" s="27"/>
    </row>
    <row r="766" spans="1:15" x14ac:dyDescent="0.25">
      <c r="A766" s="18">
        <f t="shared" si="15"/>
        <v>45688.041666666664</v>
      </c>
      <c r="B766" s="44">
        <v>45688.041666666664</v>
      </c>
      <c r="C766" s="45">
        <v>2152.8406762499999</v>
      </c>
      <c r="D766" s="45">
        <v>163.47767411249998</v>
      </c>
      <c r="E766" s="45">
        <v>1895.2065969999999</v>
      </c>
      <c r="F766" s="45">
        <v>291.680534287</v>
      </c>
      <c r="G766" s="45">
        <v>679.92367630640899</v>
      </c>
      <c r="H766" s="45">
        <v>4114.4294529569897</v>
      </c>
      <c r="I766" s="45">
        <v>6114.7405608546196</v>
      </c>
      <c r="J766" s="45">
        <v>340.04182855827804</v>
      </c>
      <c r="K766" s="45">
        <v>995.35185650000005</v>
      </c>
      <c r="L766" s="45">
        <v>1847.4243649999999</v>
      </c>
      <c r="M766" s="35" t="b">
        <v>1</v>
      </c>
      <c r="N766" s="45">
        <v>6454.7823894128978</v>
      </c>
      <c r="O766" s="27"/>
    </row>
    <row r="767" spans="1:15" x14ac:dyDescent="0.25">
      <c r="A767" s="18">
        <f t="shared" si="15"/>
        <v>45688.083333333336</v>
      </c>
      <c r="B767" s="44">
        <v>45688.083333333336</v>
      </c>
      <c r="C767" s="45">
        <v>2121.8822427499999</v>
      </c>
      <c r="D767" s="45">
        <v>119.07003457499999</v>
      </c>
      <c r="E767" s="45">
        <v>1742.62389975</v>
      </c>
      <c r="F767" s="45">
        <v>367.68577055000003</v>
      </c>
      <c r="G767" s="45">
        <v>672.58463744091205</v>
      </c>
      <c r="H767" s="45">
        <v>4737.6684529569893</v>
      </c>
      <c r="I767" s="45">
        <v>6058.1695712546198</v>
      </c>
      <c r="J767" s="45">
        <v>340.24719726827902</v>
      </c>
      <c r="K767" s="45">
        <v>1816.8852919999999</v>
      </c>
      <c r="L767" s="45">
        <v>1546.2129775000001</v>
      </c>
      <c r="M767" s="35" t="b">
        <v>1</v>
      </c>
      <c r="N767" s="45">
        <v>6398.4167685228986</v>
      </c>
      <c r="O767" s="27"/>
    </row>
    <row r="768" spans="1:15" x14ac:dyDescent="0.25">
      <c r="A768" s="18">
        <f t="shared" si="15"/>
        <v>45688.125</v>
      </c>
      <c r="B768" s="44">
        <v>45688.125</v>
      </c>
      <c r="C768" s="45">
        <v>2095.9084989999997</v>
      </c>
      <c r="D768" s="45">
        <v>92.119563249999999</v>
      </c>
      <c r="E768" s="45">
        <v>1672.38709425</v>
      </c>
      <c r="F768" s="45">
        <v>336.461304439</v>
      </c>
      <c r="G768" s="45">
        <v>667.68697244691202</v>
      </c>
      <c r="H768" s="45">
        <v>4942.4544529569894</v>
      </c>
      <c r="I768" s="45">
        <v>5970.5745564746194</v>
      </c>
      <c r="J768" s="45">
        <v>342.18216236827902</v>
      </c>
      <c r="K768" s="45">
        <v>2234.6666599999999</v>
      </c>
      <c r="L768" s="45">
        <v>1259.5945075</v>
      </c>
      <c r="M768" s="35" t="b">
        <v>1</v>
      </c>
      <c r="N768" s="45">
        <v>6312.7567188428984</v>
      </c>
      <c r="O768" s="27"/>
    </row>
    <row r="769" spans="1:15" x14ac:dyDescent="0.25">
      <c r="A769" s="18">
        <f t="shared" si="15"/>
        <v>45688.166666666664</v>
      </c>
      <c r="B769" s="44">
        <v>45688.166666666664</v>
      </c>
      <c r="C769" s="45">
        <v>2091.3087277499999</v>
      </c>
      <c r="D769" s="45">
        <v>154.61447608749998</v>
      </c>
      <c r="E769" s="45">
        <v>1667.82444025</v>
      </c>
      <c r="F769" s="45">
        <v>450.12825583900002</v>
      </c>
      <c r="G769" s="45">
        <v>678.24004306941106</v>
      </c>
      <c r="H769" s="45">
        <v>4665.7274529569895</v>
      </c>
      <c r="I769" s="45">
        <v>6097.6077844046195</v>
      </c>
      <c r="J769" s="45">
        <v>336.94756874827704</v>
      </c>
      <c r="K769" s="45">
        <v>1928.9454403</v>
      </c>
      <c r="L769" s="45">
        <v>1344.3426024999999</v>
      </c>
      <c r="M769" s="35" t="b">
        <v>1</v>
      </c>
      <c r="N769" s="45">
        <v>6434.5553531528967</v>
      </c>
      <c r="O769" s="27"/>
    </row>
    <row r="770" spans="1:15" x14ac:dyDescent="0.25">
      <c r="A770" s="18">
        <f t="shared" si="15"/>
        <v>45688.208333333336</v>
      </c>
      <c r="B770" s="44">
        <v>45688.208333333336</v>
      </c>
      <c r="C770" s="45">
        <v>2129.1043782500001</v>
      </c>
      <c r="D770" s="45">
        <v>379.58139097500003</v>
      </c>
      <c r="E770" s="45">
        <v>2114.4580437499999</v>
      </c>
      <c r="F770" s="45">
        <v>640.03631692650004</v>
      </c>
      <c r="G770" s="45">
        <v>688.74783839441</v>
      </c>
      <c r="H770" s="45">
        <v>3945.6934529569903</v>
      </c>
      <c r="I770" s="45">
        <v>6734.2073859046204</v>
      </c>
      <c r="J770" s="45">
        <v>356.44327594827797</v>
      </c>
      <c r="K770" s="45">
        <v>326.24194690000002</v>
      </c>
      <c r="L770" s="45">
        <v>2480.7288125</v>
      </c>
      <c r="M770" s="35" t="b">
        <v>1</v>
      </c>
      <c r="N770" s="45">
        <v>7090.6506618528983</v>
      </c>
      <c r="O770" s="27"/>
    </row>
    <row r="771" spans="1:15" x14ac:dyDescent="0.25">
      <c r="A771" s="18">
        <f t="shared" si="15"/>
        <v>45688.25</v>
      </c>
      <c r="B771" s="44">
        <v>45688.25</v>
      </c>
      <c r="C771" s="45">
        <v>2280.0142662500002</v>
      </c>
      <c r="D771" s="45">
        <v>1240.0906934125001</v>
      </c>
      <c r="E771" s="45">
        <v>2491.4199854999997</v>
      </c>
      <c r="F771" s="45">
        <v>876.59103374525</v>
      </c>
      <c r="G771" s="45">
        <v>703.01042488815904</v>
      </c>
      <c r="H771" s="45">
        <v>3449.6304529569902</v>
      </c>
      <c r="I771" s="45">
        <v>7779.0230059646201</v>
      </c>
      <c r="J771" s="45">
        <v>423.42157508827398</v>
      </c>
      <c r="K771" s="45">
        <v>83.273333199999996</v>
      </c>
      <c r="L771" s="45">
        <v>2755.0389424999998</v>
      </c>
      <c r="M771" s="35" t="b">
        <v>1</v>
      </c>
      <c r="N771" s="45">
        <v>8202.4445810528941</v>
      </c>
      <c r="O771" s="27"/>
    </row>
    <row r="772" spans="1:15" x14ac:dyDescent="0.25">
      <c r="A772" s="18">
        <f t="shared" si="15"/>
        <v>45688.291666666664</v>
      </c>
      <c r="B772" s="44">
        <v>45688.291666666664</v>
      </c>
      <c r="C772" s="45">
        <v>2317.0812285000002</v>
      </c>
      <c r="D772" s="45">
        <v>2446.1373350999997</v>
      </c>
      <c r="E772" s="45">
        <v>2578.0684120000001</v>
      </c>
      <c r="F772" s="45">
        <v>968.12198226124997</v>
      </c>
      <c r="G772" s="45">
        <v>774.32173251465997</v>
      </c>
      <c r="H772" s="45">
        <v>2798.4804529569901</v>
      </c>
      <c r="I772" s="45">
        <v>8553.6864780846208</v>
      </c>
      <c r="J772" s="45">
        <v>478.70336924827899</v>
      </c>
      <c r="K772" s="45">
        <v>1.9253635</v>
      </c>
      <c r="L772" s="45">
        <v>2847.8959325000001</v>
      </c>
      <c r="M772" s="35" t="b">
        <v>1</v>
      </c>
      <c r="N772" s="45">
        <v>9032.3898473328991</v>
      </c>
      <c r="O772" s="27"/>
    </row>
    <row r="773" spans="1:15" x14ac:dyDescent="0.25">
      <c r="A773" s="18">
        <f t="shared" si="15"/>
        <v>45688.333333333336</v>
      </c>
      <c r="B773" s="44">
        <v>45688.333333333336</v>
      </c>
      <c r="C773" s="45">
        <v>2350.2198917499995</v>
      </c>
      <c r="D773" s="45">
        <v>3624.9875637175001</v>
      </c>
      <c r="E773" s="45">
        <v>2607.3435894999998</v>
      </c>
      <c r="F773" s="45">
        <v>1377.9823720985</v>
      </c>
      <c r="G773" s="45">
        <v>888.83889019991102</v>
      </c>
      <c r="H773" s="45">
        <v>1272.5284529569899</v>
      </c>
      <c r="I773" s="45">
        <v>8850.3669631846205</v>
      </c>
      <c r="J773" s="45">
        <v>472.61303253827901</v>
      </c>
      <c r="K773" s="45">
        <v>1.9189415000000001</v>
      </c>
      <c r="L773" s="45">
        <v>2797.0018230000001</v>
      </c>
      <c r="M773" s="35" t="b">
        <v>1</v>
      </c>
      <c r="N773" s="45">
        <v>9322.9799957228988</v>
      </c>
      <c r="O773" s="27"/>
    </row>
    <row r="774" spans="1:15" x14ac:dyDescent="0.25">
      <c r="A774" s="18">
        <f t="shared" si="15"/>
        <v>45688.375</v>
      </c>
      <c r="B774" s="44">
        <v>45688.375</v>
      </c>
      <c r="C774" s="45">
        <v>2350.724737</v>
      </c>
      <c r="D774" s="45">
        <v>978.66946277750003</v>
      </c>
      <c r="E774" s="45">
        <v>2597.5848590000001</v>
      </c>
      <c r="F774" s="45">
        <v>1685.2368073134999</v>
      </c>
      <c r="G774" s="45">
        <v>1108.6949180049101</v>
      </c>
      <c r="H774" s="45">
        <v>2034.37845295699</v>
      </c>
      <c r="I774" s="45">
        <v>8772.4650756746196</v>
      </c>
      <c r="J774" s="45">
        <v>466.66702937828097</v>
      </c>
      <c r="K774" s="45">
        <v>130.47667349999998</v>
      </c>
      <c r="L774" s="45">
        <v>1385.6804585</v>
      </c>
      <c r="M774" s="35" t="b">
        <v>1</v>
      </c>
      <c r="N774" s="45">
        <v>9239.1321050529004</v>
      </c>
      <c r="O774" s="27"/>
    </row>
    <row r="775" spans="1:15" x14ac:dyDescent="0.25">
      <c r="A775" s="18">
        <f t="shared" si="15"/>
        <v>45688.416666666664</v>
      </c>
      <c r="B775" s="44">
        <v>45688.416666666664</v>
      </c>
      <c r="C775" s="45">
        <v>2269.00951975</v>
      </c>
      <c r="D775" s="45">
        <v>442.74940715500003</v>
      </c>
      <c r="E775" s="45">
        <v>2413.1766142499996</v>
      </c>
      <c r="F775" s="45">
        <v>1567.14250348475</v>
      </c>
      <c r="G775" s="45">
        <v>1290.9498678961602</v>
      </c>
      <c r="H775" s="45">
        <v>3338.3434529569899</v>
      </c>
      <c r="I775" s="45">
        <v>8548.9160695046194</v>
      </c>
      <c r="J775" s="45">
        <v>497.25919238827902</v>
      </c>
      <c r="K775" s="45">
        <v>976.8823046</v>
      </c>
      <c r="L775" s="45">
        <v>1298.313799</v>
      </c>
      <c r="M775" s="35" t="b">
        <v>1</v>
      </c>
      <c r="N775" s="45">
        <v>9046.1752618928986</v>
      </c>
      <c r="O775" s="27"/>
    </row>
    <row r="776" spans="1:15" x14ac:dyDescent="0.25">
      <c r="A776" s="18">
        <f t="shared" si="15"/>
        <v>45688.458333333336</v>
      </c>
      <c r="B776" s="44">
        <v>45688.458333333336</v>
      </c>
      <c r="C776" s="45">
        <v>2245.6252762499998</v>
      </c>
      <c r="D776" s="45">
        <v>248.82391172500002</v>
      </c>
      <c r="E776" s="45">
        <v>2326.781242</v>
      </c>
      <c r="F776" s="45">
        <v>2040.53056262475</v>
      </c>
      <c r="G776" s="45">
        <v>1388.2307998261601</v>
      </c>
      <c r="H776" s="45">
        <v>3835.1494529569895</v>
      </c>
      <c r="I776" s="45">
        <v>8436.2608464046207</v>
      </c>
      <c r="J776" s="45">
        <v>534.73785847827799</v>
      </c>
      <c r="K776" s="45">
        <v>1729.3937595</v>
      </c>
      <c r="L776" s="45">
        <v>1384.748781</v>
      </c>
      <c r="M776" s="35" t="b">
        <v>1</v>
      </c>
      <c r="N776" s="45">
        <v>8970.9987048828989</v>
      </c>
      <c r="O776" s="27"/>
    </row>
    <row r="777" spans="1:15" x14ac:dyDescent="0.25">
      <c r="A777" s="18">
        <f t="shared" si="15"/>
        <v>45688.5</v>
      </c>
      <c r="B777" s="44">
        <v>45688.5</v>
      </c>
      <c r="C777" s="45">
        <v>2191.4980835000001</v>
      </c>
      <c r="D777" s="45">
        <v>179.8891952125</v>
      </c>
      <c r="E777" s="45">
        <v>2171.11168675</v>
      </c>
      <c r="F777" s="45">
        <v>2127.35264472775</v>
      </c>
      <c r="G777" s="45">
        <v>1442.77236139566</v>
      </c>
      <c r="H777" s="45">
        <v>3754.4884529569904</v>
      </c>
      <c r="I777" s="45">
        <v>8196.2423213246202</v>
      </c>
      <c r="J777" s="45">
        <v>498.78335931827797</v>
      </c>
      <c r="K777" s="45">
        <v>1581.5588398999998</v>
      </c>
      <c r="L777" s="45">
        <v>1590.527904</v>
      </c>
      <c r="M777" s="35" t="b">
        <v>1</v>
      </c>
      <c r="N777" s="45">
        <v>8695.0256806428988</v>
      </c>
      <c r="O777" s="27"/>
    </row>
    <row r="778" spans="1:15" x14ac:dyDescent="0.25">
      <c r="A778" s="18">
        <f t="shared" si="15"/>
        <v>45688.541666666664</v>
      </c>
      <c r="B778" s="44">
        <v>45688.541666666664</v>
      </c>
      <c r="C778" s="45">
        <v>2169.3963007499997</v>
      </c>
      <c r="D778" s="45">
        <v>250.77571610000001</v>
      </c>
      <c r="E778" s="45">
        <v>2129.7571237499997</v>
      </c>
      <c r="F778" s="45">
        <v>1937.1517943434999</v>
      </c>
      <c r="G778" s="45">
        <v>1351.7433352924102</v>
      </c>
      <c r="H778" s="45">
        <v>3253.4044529569896</v>
      </c>
      <c r="I778" s="45">
        <v>8038.6705098646207</v>
      </c>
      <c r="J778" s="45">
        <v>473.01070892827596</v>
      </c>
      <c r="K778" s="45">
        <v>980.75524189999999</v>
      </c>
      <c r="L778" s="45">
        <v>1599.7922625000001</v>
      </c>
      <c r="M778" s="35" t="b">
        <v>1</v>
      </c>
      <c r="N778" s="45">
        <v>8511.6812187928972</v>
      </c>
      <c r="O778" s="27"/>
    </row>
    <row r="779" spans="1:15" x14ac:dyDescent="0.25">
      <c r="A779" s="18">
        <f t="shared" si="15"/>
        <v>45688.583333333336</v>
      </c>
      <c r="B779" s="44">
        <v>45688.583333333336</v>
      </c>
      <c r="C779" s="45">
        <v>2164.0946577499999</v>
      </c>
      <c r="D779" s="45">
        <v>364.48266577499999</v>
      </c>
      <c r="E779" s="45">
        <v>2314.8805072499999</v>
      </c>
      <c r="F779" s="45">
        <v>1572.6504362835001</v>
      </c>
      <c r="G779" s="45">
        <v>1150.8072540574099</v>
      </c>
      <c r="H779" s="45">
        <v>3533.5694529569896</v>
      </c>
      <c r="I779" s="45">
        <v>7954.5603286246205</v>
      </c>
      <c r="J779" s="45">
        <v>451.82752364827502</v>
      </c>
      <c r="K779" s="45">
        <v>1198.6246168</v>
      </c>
      <c r="L779" s="45">
        <v>1495.4725050000002</v>
      </c>
      <c r="M779" s="35" t="b">
        <v>1</v>
      </c>
      <c r="N779" s="45">
        <v>8406.3878522728955</v>
      </c>
      <c r="O779" s="27"/>
    </row>
    <row r="780" spans="1:15" x14ac:dyDescent="0.25">
      <c r="A780" s="18">
        <f t="shared" si="15"/>
        <v>45688.625</v>
      </c>
      <c r="B780" s="44">
        <v>45688.625</v>
      </c>
      <c r="C780" s="45">
        <v>2219.1934185</v>
      </c>
      <c r="D780" s="45">
        <v>1029.2239875875</v>
      </c>
      <c r="E780" s="45">
        <v>2583.5596</v>
      </c>
      <c r="F780" s="45">
        <v>1263.21042980775</v>
      </c>
      <c r="G780" s="45">
        <v>914.96903163066111</v>
      </c>
      <c r="H780" s="45">
        <v>2629.5204529569901</v>
      </c>
      <c r="I780" s="45">
        <v>7980.0619400046198</v>
      </c>
      <c r="J780" s="45">
        <v>416.14429057828005</v>
      </c>
      <c r="K780" s="45">
        <v>245.8673689</v>
      </c>
      <c r="L780" s="45">
        <v>1997.6033210000001</v>
      </c>
      <c r="M780" s="35" t="b">
        <v>1</v>
      </c>
      <c r="N780" s="45">
        <v>8396.2062305829004</v>
      </c>
      <c r="O780" s="27"/>
    </row>
    <row r="781" spans="1:15" x14ac:dyDescent="0.25">
      <c r="A781" s="18">
        <f t="shared" si="15"/>
        <v>45688.666666666664</v>
      </c>
      <c r="B781" s="44">
        <v>45688.666666666664</v>
      </c>
      <c r="C781" s="45">
        <v>2327.4895300000003</v>
      </c>
      <c r="D781" s="45">
        <v>3027.44548304</v>
      </c>
      <c r="E781" s="45">
        <v>2622.5349980000001</v>
      </c>
      <c r="F781" s="45">
        <v>1053.5652616445</v>
      </c>
      <c r="G781" s="45">
        <v>783.944381501414</v>
      </c>
      <c r="H781" s="45">
        <v>1521.62145295699</v>
      </c>
      <c r="I781" s="45">
        <v>8208.6327574246206</v>
      </c>
      <c r="J781" s="45">
        <v>420.99694111828501</v>
      </c>
      <c r="K781" s="45">
        <v>1.0742125999999999</v>
      </c>
      <c r="L781" s="45">
        <v>2705.8971960000003</v>
      </c>
      <c r="M781" s="35" t="b">
        <v>1</v>
      </c>
      <c r="N781" s="45">
        <v>8629.6296985429053</v>
      </c>
      <c r="O781" s="27"/>
    </row>
    <row r="782" spans="1:15" x14ac:dyDescent="0.25">
      <c r="A782" s="18">
        <f t="shared" si="15"/>
        <v>45688.708333333336</v>
      </c>
      <c r="B782" s="44">
        <v>45688.708333333336</v>
      </c>
      <c r="C782" s="45">
        <v>2300.4990917499995</v>
      </c>
      <c r="D782" s="45">
        <v>4460.2283244324999</v>
      </c>
      <c r="E782" s="45">
        <v>2629.1159577499998</v>
      </c>
      <c r="F782" s="45">
        <v>1038.60630262625</v>
      </c>
      <c r="G782" s="45">
        <v>788.13779248716196</v>
      </c>
      <c r="H782" s="45">
        <v>1385.9804529569899</v>
      </c>
      <c r="I782" s="45">
        <v>8465.2700712146197</v>
      </c>
      <c r="J782" s="45">
        <v>467.66583348827601</v>
      </c>
      <c r="K782" s="45">
        <v>3.2297923000000006</v>
      </c>
      <c r="L782" s="45">
        <v>3666.4022249999998</v>
      </c>
      <c r="M782" s="35" t="b">
        <v>1</v>
      </c>
      <c r="N782" s="45">
        <v>8932.9359047028956</v>
      </c>
      <c r="O782" s="27"/>
    </row>
    <row r="783" spans="1:15" x14ac:dyDescent="0.25">
      <c r="A783" s="18">
        <f t="shared" si="15"/>
        <v>45688.75</v>
      </c>
      <c r="B783" s="44">
        <v>45688.75</v>
      </c>
      <c r="C783" s="45">
        <v>2347.6848275000002</v>
      </c>
      <c r="D783" s="45">
        <v>4197.7535841125</v>
      </c>
      <c r="E783" s="45">
        <v>2637.7389807499999</v>
      </c>
      <c r="F783" s="45">
        <v>885.92191472350009</v>
      </c>
      <c r="G783" s="45">
        <v>776.97946171991305</v>
      </c>
      <c r="H783" s="45">
        <v>1764.2004529569899</v>
      </c>
      <c r="I783" s="45">
        <v>8387.6509809346207</v>
      </c>
      <c r="J783" s="45">
        <v>453.51256162828201</v>
      </c>
      <c r="K783" s="45">
        <v>2.0183017000000003</v>
      </c>
      <c r="L783" s="45">
        <v>3767.0973774999998</v>
      </c>
      <c r="M783" s="35" t="b">
        <v>1</v>
      </c>
      <c r="N783" s="45">
        <v>8841.1635425629029</v>
      </c>
      <c r="O783" s="27"/>
    </row>
    <row r="784" spans="1:15" x14ac:dyDescent="0.25">
      <c r="A784" s="18">
        <f t="shared" si="15"/>
        <v>45688.791666666664</v>
      </c>
      <c r="B784" s="44">
        <v>45688.791666666664</v>
      </c>
      <c r="C784" s="45">
        <v>2372.0387150000001</v>
      </c>
      <c r="D784" s="45">
        <v>4228.0259870174996</v>
      </c>
      <c r="E784" s="45">
        <v>2638.0616397499998</v>
      </c>
      <c r="F784" s="45">
        <v>662.45078153899999</v>
      </c>
      <c r="G784" s="45">
        <v>768.49415607941205</v>
      </c>
      <c r="H784" s="45">
        <v>1701.6554529569901</v>
      </c>
      <c r="I784" s="45">
        <v>7985.8345385746197</v>
      </c>
      <c r="J784" s="45">
        <v>438.87995096828001</v>
      </c>
      <c r="K784" s="45">
        <v>1.9602602999999998</v>
      </c>
      <c r="L784" s="45">
        <v>3944.0519824999997</v>
      </c>
      <c r="M784" s="35" t="b">
        <v>1</v>
      </c>
      <c r="N784" s="45">
        <v>8424.7144895428992</v>
      </c>
      <c r="O784" s="27"/>
    </row>
    <row r="785" spans="1:15" x14ac:dyDescent="0.25">
      <c r="A785" s="18">
        <f t="shared" si="15"/>
        <v>45688.833333333336</v>
      </c>
      <c r="B785" s="44">
        <v>45688.833333333336</v>
      </c>
      <c r="C785" s="45">
        <v>2353.2630262499997</v>
      </c>
      <c r="D785" s="45">
        <v>2798.3587984375004</v>
      </c>
      <c r="E785" s="45">
        <v>2620.1940260000001</v>
      </c>
      <c r="F785" s="45">
        <v>489.69276792400001</v>
      </c>
      <c r="G785" s="45">
        <v>730.79432676440899</v>
      </c>
      <c r="H785" s="45">
        <v>1864.5944529569899</v>
      </c>
      <c r="I785" s="45">
        <v>7494.8367932046194</v>
      </c>
      <c r="J785" s="45">
        <v>395.30966732827801</v>
      </c>
      <c r="K785" s="45">
        <v>59.172073299999994</v>
      </c>
      <c r="L785" s="45">
        <v>2907.5788644999998</v>
      </c>
      <c r="M785" s="35" t="b">
        <v>1</v>
      </c>
      <c r="N785" s="45">
        <v>7890.1464605328974</v>
      </c>
      <c r="O785" s="27"/>
    </row>
    <row r="786" spans="1:15" x14ac:dyDescent="0.25">
      <c r="A786" s="18">
        <f t="shared" si="15"/>
        <v>45688.875</v>
      </c>
      <c r="B786" s="44">
        <v>45688.875</v>
      </c>
      <c r="C786" s="45">
        <v>2297.9191049999999</v>
      </c>
      <c r="D786" s="45">
        <v>1290.9613304874999</v>
      </c>
      <c r="E786" s="45">
        <v>2621.9045687500002</v>
      </c>
      <c r="F786" s="45">
        <v>480.154418459</v>
      </c>
      <c r="G786" s="45">
        <v>708.02083063940904</v>
      </c>
      <c r="H786" s="45">
        <v>2442.7294529569899</v>
      </c>
      <c r="I786" s="45">
        <v>6985.1956493846201</v>
      </c>
      <c r="J786" s="45">
        <v>374.38582600827499</v>
      </c>
      <c r="K786" s="45">
        <v>70.199169399999988</v>
      </c>
      <c r="L786" s="45">
        <v>2411.9090615</v>
      </c>
      <c r="M786" s="35" t="b">
        <v>1</v>
      </c>
      <c r="N786" s="45">
        <v>7359.5814753928953</v>
      </c>
      <c r="O786" s="27"/>
    </row>
    <row r="787" spans="1:15" x14ac:dyDescent="0.25">
      <c r="A787" s="18">
        <f t="shared" si="15"/>
        <v>45688.916666666664</v>
      </c>
      <c r="B787" s="44">
        <v>45688.916666666664</v>
      </c>
      <c r="C787" s="45">
        <v>2195.5302999999999</v>
      </c>
      <c r="D787" s="45">
        <v>1012.7286491125001</v>
      </c>
      <c r="E787" s="45">
        <v>2562.2185595000001</v>
      </c>
      <c r="F787" s="45">
        <v>476.87460087649998</v>
      </c>
      <c r="G787" s="45">
        <v>707.83982319690801</v>
      </c>
      <c r="H787" s="45">
        <v>2812.6644529569899</v>
      </c>
      <c r="I787" s="45">
        <v>6763.6725304846195</v>
      </c>
      <c r="J787" s="45">
        <v>364.78466795827603</v>
      </c>
      <c r="K787" s="45">
        <v>27.2040297</v>
      </c>
      <c r="L787" s="45">
        <v>2612.1951574999998</v>
      </c>
      <c r="M787" s="35" t="b">
        <v>1</v>
      </c>
      <c r="N787" s="45">
        <v>7128.4571984428958</v>
      </c>
      <c r="O787" s="27"/>
    </row>
    <row r="788" spans="1:15" x14ac:dyDescent="0.25">
      <c r="A788" s="18">
        <f t="shared" si="15"/>
        <v>45688.958333333336</v>
      </c>
      <c r="B788" s="44">
        <v>45688.958333333336</v>
      </c>
      <c r="C788" s="45">
        <v>2114.2362349999999</v>
      </c>
      <c r="D788" s="45">
        <v>889.34670568750005</v>
      </c>
      <c r="E788" s="45">
        <v>2278.8878022499998</v>
      </c>
      <c r="F788" s="45">
        <v>387.56491100400001</v>
      </c>
      <c r="G788" s="45">
        <v>691.60099682441</v>
      </c>
      <c r="H788" s="45">
        <v>3060.2624529569898</v>
      </c>
      <c r="I788" s="45">
        <v>6354.3232794646201</v>
      </c>
      <c r="J788" s="45">
        <v>352.33737985827804</v>
      </c>
      <c r="K788" s="45">
        <v>35.446681900000002</v>
      </c>
      <c r="L788" s="45">
        <v>2679.7917625</v>
      </c>
      <c r="M788" s="35" t="b">
        <v>1</v>
      </c>
      <c r="N788" s="45">
        <v>6706.660659322898</v>
      </c>
      <c r="O788" s="27"/>
    </row>
    <row r="789" spans="1:15" x14ac:dyDescent="0.25">
      <c r="A789" s="18" t="str">
        <f t="shared" si="15"/>
        <v/>
      </c>
      <c r="B789" s="44" t="s">
        <v>10</v>
      </c>
      <c r="C789" s="45" t="s">
        <v>10</v>
      </c>
      <c r="D789" s="45" t="s">
        <v>10</v>
      </c>
      <c r="E789" s="45" t="s">
        <v>10</v>
      </c>
      <c r="F789" s="45" t="s">
        <v>10</v>
      </c>
      <c r="G789" s="45" t="s">
        <v>10</v>
      </c>
      <c r="H789" s="45" t="s">
        <v>10</v>
      </c>
      <c r="I789" s="45" t="s">
        <v>10</v>
      </c>
      <c r="J789" s="45" t="s">
        <v>10</v>
      </c>
      <c r="K789" s="45" t="s">
        <v>10</v>
      </c>
      <c r="L789" s="45" t="s">
        <v>10</v>
      </c>
      <c r="M789" s="35" t="e">
        <v>#VALUE!</v>
      </c>
      <c r="N789" s="45" t="s">
        <v>10</v>
      </c>
      <c r="O789" s="27"/>
    </row>
  </sheetData>
  <mergeCells count="1">
    <mergeCell ref="L1:N1"/>
  </mergeCells>
  <conditionalFormatting sqref="J1">
    <cfRule type="expression" dxfId="23" priority="3">
      <formula>$M$41=FALSE</formula>
    </cfRule>
  </conditionalFormatting>
  <conditionalFormatting sqref="M41">
    <cfRule type="expression" dxfId="22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209BE-C801-48AF-8102-7B9F6E337E1B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5">
        <f>+B45</f>
        <v>45689</v>
      </c>
      <c r="M1" s="65"/>
      <c r="N1" s="6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1150773.21404875</v>
      </c>
      <c r="D41" s="9">
        <f t="shared" si="0"/>
        <v>955214.03905166686</v>
      </c>
      <c r="E41" s="9">
        <f t="shared" si="0"/>
        <v>1514350.4166722998</v>
      </c>
      <c r="F41" s="9">
        <f t="shared" si="0"/>
        <v>625211.58141647489</v>
      </c>
      <c r="G41" s="9">
        <f t="shared" si="0"/>
        <v>634168.89471131552</v>
      </c>
      <c r="H41" s="9">
        <f t="shared" si="0"/>
        <v>2523487.4690299961</v>
      </c>
      <c r="I41" s="9">
        <f t="shared" si="0"/>
        <v>4934160.5503185764</v>
      </c>
      <c r="J41" s="9">
        <f t="shared" si="0"/>
        <v>306561.44725192938</v>
      </c>
      <c r="K41" s="9">
        <f t="shared" si="0"/>
        <v>356376.30465000024</v>
      </c>
      <c r="L41" s="9">
        <f t="shared" si="0"/>
        <v>1806107.3127099995</v>
      </c>
      <c r="M41" s="20" t="b">
        <f>ABS(C41+D41+E41+F41+G41+H41-I41-J41-K41-L41)&lt;0.0000001</f>
        <v>1</v>
      </c>
      <c r="N41" s="9">
        <f t="shared" ref="N41" si="1">SUM(N45:N789)</f>
        <v>5240721.99757051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2230.055695</v>
      </c>
      <c r="D42" s="12">
        <f t="shared" si="2"/>
        <v>5694.7640076774996</v>
      </c>
      <c r="E42" s="12">
        <f t="shared" si="2"/>
        <v>3476.4395302499997</v>
      </c>
      <c r="F42" s="12">
        <f t="shared" si="2"/>
        <v>3262.8562631220002</v>
      </c>
      <c r="G42" s="12">
        <f t="shared" si="2"/>
        <v>3288.0882543810103</v>
      </c>
      <c r="H42" s="12">
        <f t="shared" si="2"/>
        <v>6528.7618333333303</v>
      </c>
      <c r="I42" s="12">
        <f t="shared" si="2"/>
        <v>9291.3388177442794</v>
      </c>
      <c r="J42" s="12">
        <f t="shared" si="2"/>
        <v>598.3531925038061</v>
      </c>
      <c r="K42" s="12">
        <f t="shared" si="2"/>
        <v>2695.7388092000001</v>
      </c>
      <c r="L42" s="12">
        <f t="shared" si="2"/>
        <v>5193.3846485000004</v>
      </c>
      <c r="M42" s="5"/>
      <c r="N42" s="12">
        <f>IF(MAX(N45:N789)=0,"",MAX(N45:N789))</f>
        <v>9872.7462760580856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1256.696285</v>
      </c>
      <c r="D43" s="12">
        <f t="shared" si="3"/>
        <v>79.682166225000003</v>
      </c>
      <c r="E43" s="12">
        <f t="shared" si="3"/>
        <v>401.89046949999999</v>
      </c>
      <c r="F43" s="12">
        <f t="shared" si="3"/>
        <v>12.841988181000001</v>
      </c>
      <c r="G43" s="12">
        <f t="shared" si="3"/>
        <v>530.83211870775699</v>
      </c>
      <c r="H43" s="12">
        <f t="shared" si="3"/>
        <v>996.23583333333204</v>
      </c>
      <c r="I43" s="12">
        <f t="shared" si="3"/>
        <v>5300.4089815942807</v>
      </c>
      <c r="J43" s="12">
        <f t="shared" si="3"/>
        <v>343.35115508380596</v>
      </c>
      <c r="K43" s="12">
        <f t="shared" si="3"/>
        <v>0.18016240000000003</v>
      </c>
      <c r="L43" s="12">
        <f t="shared" si="3"/>
        <v>708.92640849999998</v>
      </c>
      <c r="M43" s="5"/>
      <c r="N43" s="12">
        <f>IF(MIN(N45:N789)=0,"",MIN(N45:N789))</f>
        <v>5675.9503524680877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41" t="s">
        <v>18</v>
      </c>
      <c r="J44" s="41" t="s">
        <v>7</v>
      </c>
      <c r="K44" s="41" t="s">
        <v>8</v>
      </c>
      <c r="L44" s="41" t="s">
        <v>9</v>
      </c>
      <c r="M44" s="5"/>
      <c r="N44" s="19" t="s">
        <v>19</v>
      </c>
    </row>
    <row r="45" spans="1:15" x14ac:dyDescent="0.25">
      <c r="A45" s="18">
        <f>B45</f>
        <v>45689</v>
      </c>
      <c r="B45" s="62">
        <v>45689</v>
      </c>
      <c r="C45" s="63">
        <v>2019.8424050000001</v>
      </c>
      <c r="D45" s="63">
        <v>971.97903406250009</v>
      </c>
      <c r="E45" s="63">
        <v>1830.06400525</v>
      </c>
      <c r="F45" s="63">
        <v>433.73336566949996</v>
      </c>
      <c r="G45" s="63">
        <v>652.38802187275701</v>
      </c>
      <c r="H45" s="63">
        <v>3647.9648333333303</v>
      </c>
      <c r="I45" s="63">
        <v>6167.6859791142806</v>
      </c>
      <c r="J45" s="63">
        <v>393.10016367380803</v>
      </c>
      <c r="K45" s="63">
        <v>708.65760490000002</v>
      </c>
      <c r="L45" s="63">
        <v>2286.5279175000001</v>
      </c>
      <c r="M45" s="64" t="b">
        <v>1</v>
      </c>
      <c r="N45" s="63">
        <v>6560.7861427880889</v>
      </c>
      <c r="O45" s="27"/>
    </row>
    <row r="46" spans="1:15" x14ac:dyDescent="0.25">
      <c r="A46" s="18">
        <f t="shared" ref="A46:A109" si="4">B46</f>
        <v>45689.041666666664</v>
      </c>
      <c r="B46" s="62">
        <v>45689.041666666664</v>
      </c>
      <c r="C46" s="63">
        <v>1977.98825775</v>
      </c>
      <c r="D46" s="63">
        <v>749.00879839999993</v>
      </c>
      <c r="E46" s="63">
        <v>1733.5013915</v>
      </c>
      <c r="F46" s="63">
        <v>453.86368065200003</v>
      </c>
      <c r="G46" s="63">
        <v>658.19674758275994</v>
      </c>
      <c r="H46" s="63">
        <v>3440.4758333333302</v>
      </c>
      <c r="I46" s="63">
        <v>5880.2794647142809</v>
      </c>
      <c r="J46" s="63">
        <v>390.01069500380902</v>
      </c>
      <c r="K46" s="63">
        <v>311.328892</v>
      </c>
      <c r="L46" s="63">
        <v>2431.4156574999997</v>
      </c>
      <c r="M46" s="64" t="b">
        <v>1</v>
      </c>
      <c r="N46" s="63">
        <v>6270.2901597180899</v>
      </c>
      <c r="O46" s="27"/>
    </row>
    <row r="47" spans="1:15" x14ac:dyDescent="0.25">
      <c r="A47" s="18">
        <f t="shared" si="4"/>
        <v>45689.083333333336</v>
      </c>
      <c r="B47" s="62">
        <v>45689.083333333336</v>
      </c>
      <c r="C47" s="63">
        <v>1939.9588055000002</v>
      </c>
      <c r="D47" s="63">
        <v>251.2561428125</v>
      </c>
      <c r="E47" s="63">
        <v>1661.125286</v>
      </c>
      <c r="F47" s="63">
        <v>455.13182016250005</v>
      </c>
      <c r="G47" s="63">
        <v>658.52174215975901</v>
      </c>
      <c r="H47" s="63">
        <v>3621.9688333333302</v>
      </c>
      <c r="I47" s="63">
        <v>5731.16480160428</v>
      </c>
      <c r="J47" s="63">
        <v>389.09090026381102</v>
      </c>
      <c r="K47" s="63">
        <v>216.1365931</v>
      </c>
      <c r="L47" s="63">
        <v>2251.5703349999999</v>
      </c>
      <c r="M47" s="64" t="b">
        <v>1</v>
      </c>
      <c r="N47" s="63">
        <v>6120.2557018680909</v>
      </c>
      <c r="O47" s="27"/>
    </row>
    <row r="48" spans="1:15" x14ac:dyDescent="0.25">
      <c r="A48" s="18">
        <f t="shared" si="4"/>
        <v>45689.125</v>
      </c>
      <c r="B48" s="62">
        <v>45689.125</v>
      </c>
      <c r="C48" s="63">
        <v>1933.834554</v>
      </c>
      <c r="D48" s="63">
        <v>151.48775037499999</v>
      </c>
      <c r="E48" s="63">
        <v>1715.4482</v>
      </c>
      <c r="F48" s="63">
        <v>376.62214620649996</v>
      </c>
      <c r="G48" s="63">
        <v>660.31132784325791</v>
      </c>
      <c r="H48" s="63">
        <v>3927.91883333333</v>
      </c>
      <c r="I48" s="63">
        <v>5624.6857843842799</v>
      </c>
      <c r="J48" s="63">
        <v>391.88858187380606</v>
      </c>
      <c r="K48" s="63">
        <v>779.21362050000005</v>
      </c>
      <c r="L48" s="63">
        <v>1969.8348250000001</v>
      </c>
      <c r="M48" s="64" t="b">
        <v>1</v>
      </c>
      <c r="N48" s="63">
        <v>6016.5743662580862</v>
      </c>
      <c r="O48" s="27"/>
    </row>
    <row r="49" spans="1:15" x14ac:dyDescent="0.25">
      <c r="A49" s="18">
        <f t="shared" si="4"/>
        <v>45689.166666666664</v>
      </c>
      <c r="B49" s="62">
        <v>45689.166666666664</v>
      </c>
      <c r="C49" s="63">
        <v>1909.4131525</v>
      </c>
      <c r="D49" s="63">
        <v>142.36436674999999</v>
      </c>
      <c r="E49" s="63">
        <v>1716.893292</v>
      </c>
      <c r="F49" s="63">
        <v>300.54214191950001</v>
      </c>
      <c r="G49" s="63">
        <v>659.47670339526007</v>
      </c>
      <c r="H49" s="63">
        <v>3920.0498333333298</v>
      </c>
      <c r="I49" s="63">
        <v>5698.6776151842805</v>
      </c>
      <c r="J49" s="63">
        <v>371.83942421381005</v>
      </c>
      <c r="K49" s="63">
        <v>784.49156049999999</v>
      </c>
      <c r="L49" s="63">
        <v>1793.73089</v>
      </c>
      <c r="M49" s="64" t="b">
        <v>1</v>
      </c>
      <c r="N49" s="63">
        <v>6070.5170393980907</v>
      </c>
      <c r="O49" s="27"/>
    </row>
    <row r="50" spans="1:15" x14ac:dyDescent="0.25">
      <c r="A50" s="18">
        <f t="shared" si="4"/>
        <v>45689.208333333336</v>
      </c>
      <c r="B50" s="62">
        <v>45689.208333333336</v>
      </c>
      <c r="C50" s="63">
        <v>1900.2667812499999</v>
      </c>
      <c r="D50" s="63">
        <v>183.10569946250001</v>
      </c>
      <c r="E50" s="63">
        <v>1727.5196867500001</v>
      </c>
      <c r="F50" s="63">
        <v>263.51787817900004</v>
      </c>
      <c r="G50" s="63">
        <v>662.09004580326007</v>
      </c>
      <c r="H50" s="63">
        <v>3761.2868333333299</v>
      </c>
      <c r="I50" s="63">
        <v>5988.6706023142806</v>
      </c>
      <c r="J50" s="63">
        <v>368.53087256381104</v>
      </c>
      <c r="K50" s="63">
        <v>357.17980740000002</v>
      </c>
      <c r="L50" s="63">
        <v>1783.4056425000001</v>
      </c>
      <c r="M50" s="64" t="b">
        <v>1</v>
      </c>
      <c r="N50" s="63">
        <v>6357.2014748780912</v>
      </c>
      <c r="O50" s="27"/>
    </row>
    <row r="51" spans="1:15" x14ac:dyDescent="0.25">
      <c r="A51" s="18">
        <f t="shared" si="4"/>
        <v>45689.25</v>
      </c>
      <c r="B51" s="62">
        <v>45689.25</v>
      </c>
      <c r="C51" s="63">
        <v>1971.8809775000002</v>
      </c>
      <c r="D51" s="63">
        <v>388.43613621000003</v>
      </c>
      <c r="E51" s="63">
        <v>1695.57597775</v>
      </c>
      <c r="F51" s="63">
        <v>233.64786339699998</v>
      </c>
      <c r="G51" s="63">
        <v>689.11564167775998</v>
      </c>
      <c r="H51" s="63">
        <v>3481.0308333333301</v>
      </c>
      <c r="I51" s="63">
        <v>6395.2224242942802</v>
      </c>
      <c r="J51" s="63">
        <v>377.01350287380905</v>
      </c>
      <c r="K51" s="63">
        <v>90.120605199999986</v>
      </c>
      <c r="L51" s="63">
        <v>1597.3308975</v>
      </c>
      <c r="M51" s="64" t="b">
        <v>1</v>
      </c>
      <c r="N51" s="63">
        <v>6772.2359271680889</v>
      </c>
      <c r="O51" s="27"/>
    </row>
    <row r="52" spans="1:15" x14ac:dyDescent="0.25">
      <c r="A52" s="18">
        <f t="shared" si="4"/>
        <v>45689.291666666664</v>
      </c>
      <c r="B52" s="62">
        <v>45689.291666666664</v>
      </c>
      <c r="C52" s="63">
        <v>2103.7080755000002</v>
      </c>
      <c r="D52" s="63">
        <v>1024.8216575050001</v>
      </c>
      <c r="E52" s="63">
        <v>1693.4949087499999</v>
      </c>
      <c r="F52" s="63">
        <v>191.70437473224999</v>
      </c>
      <c r="G52" s="63">
        <v>736.32335909750907</v>
      </c>
      <c r="H52" s="63">
        <v>2929.4248333333298</v>
      </c>
      <c r="I52" s="63">
        <v>6880.7358772542802</v>
      </c>
      <c r="J52" s="63">
        <v>401.30278326380903</v>
      </c>
      <c r="K52" s="63">
        <v>8.8647984000000015</v>
      </c>
      <c r="L52" s="63">
        <v>1388.57375</v>
      </c>
      <c r="M52" s="64" t="b">
        <v>1</v>
      </c>
      <c r="N52" s="63">
        <v>7282.0386605180893</v>
      </c>
      <c r="O52" s="27"/>
    </row>
    <row r="53" spans="1:15" x14ac:dyDescent="0.25">
      <c r="A53" s="18">
        <f t="shared" si="4"/>
        <v>45689.333333333336</v>
      </c>
      <c r="B53" s="62">
        <v>45689.333333333336</v>
      </c>
      <c r="C53" s="63">
        <v>2139.59721175</v>
      </c>
      <c r="D53" s="63">
        <v>1214.8930302275</v>
      </c>
      <c r="E53" s="63">
        <v>1694.8282095</v>
      </c>
      <c r="F53" s="63">
        <v>242.50864568924999</v>
      </c>
      <c r="G53" s="63">
        <v>901.89983002800705</v>
      </c>
      <c r="H53" s="63">
        <v>2916.3148333333302</v>
      </c>
      <c r="I53" s="63">
        <v>7229.5947850942803</v>
      </c>
      <c r="J53" s="63">
        <v>426.961215633807</v>
      </c>
      <c r="K53" s="63">
        <v>1.9929402999999999</v>
      </c>
      <c r="L53" s="63">
        <v>1451.4928195</v>
      </c>
      <c r="M53" s="64" t="b">
        <v>1</v>
      </c>
      <c r="N53" s="63">
        <v>7656.5560007280874</v>
      </c>
      <c r="O53" s="27"/>
    </row>
    <row r="54" spans="1:15" x14ac:dyDescent="0.25">
      <c r="A54" s="18">
        <f t="shared" si="4"/>
        <v>45689.375</v>
      </c>
      <c r="B54" s="62">
        <v>45689.375</v>
      </c>
      <c r="C54" s="63">
        <v>2124.2759125000002</v>
      </c>
      <c r="D54" s="63">
        <v>1105.9104833174999</v>
      </c>
      <c r="E54" s="63">
        <v>1702.02146025</v>
      </c>
      <c r="F54" s="63">
        <v>248.6227997515</v>
      </c>
      <c r="G54" s="63">
        <v>1192.6267948557602</v>
      </c>
      <c r="H54" s="63">
        <v>3375.7278333333302</v>
      </c>
      <c r="I54" s="63">
        <v>7370.7059183442798</v>
      </c>
      <c r="J54" s="63">
        <v>451.49898666380903</v>
      </c>
      <c r="K54" s="63">
        <v>90.353550499999997</v>
      </c>
      <c r="L54" s="63">
        <v>1836.6268284999999</v>
      </c>
      <c r="M54" s="64" t="b">
        <v>1</v>
      </c>
      <c r="N54" s="63">
        <v>7822.2049050080886</v>
      </c>
      <c r="O54" s="27"/>
    </row>
    <row r="55" spans="1:15" x14ac:dyDescent="0.25">
      <c r="A55" s="18">
        <f t="shared" si="4"/>
        <v>45689.416666666664</v>
      </c>
      <c r="B55" s="62">
        <v>45689.416666666664</v>
      </c>
      <c r="C55" s="63">
        <v>2008.70121875</v>
      </c>
      <c r="D55" s="63">
        <v>812.75150214999996</v>
      </c>
      <c r="E55" s="63">
        <v>1724.5468517500001</v>
      </c>
      <c r="F55" s="63">
        <v>160.38806462225</v>
      </c>
      <c r="G55" s="63">
        <v>1543.4806008125099</v>
      </c>
      <c r="H55" s="63">
        <v>3809.2418333333299</v>
      </c>
      <c r="I55" s="63">
        <v>7305.0650406642799</v>
      </c>
      <c r="J55" s="63">
        <v>447.821862753809</v>
      </c>
      <c r="K55" s="63">
        <v>466.18124349999999</v>
      </c>
      <c r="L55" s="63">
        <v>1840.0419245000001</v>
      </c>
      <c r="M55" s="64" t="b">
        <v>1</v>
      </c>
      <c r="N55" s="63">
        <v>7752.8869034180889</v>
      </c>
      <c r="O55" s="27"/>
    </row>
    <row r="56" spans="1:15" x14ac:dyDescent="0.25">
      <c r="A56" s="18">
        <f t="shared" si="4"/>
        <v>45689.458333333336</v>
      </c>
      <c r="B56" s="62">
        <v>45689.458333333336</v>
      </c>
      <c r="C56" s="63">
        <v>1935.7743445000001</v>
      </c>
      <c r="D56" s="63">
        <v>378.12322886250001</v>
      </c>
      <c r="E56" s="63">
        <v>1717.0256609999999</v>
      </c>
      <c r="F56" s="63">
        <v>113.2329936605</v>
      </c>
      <c r="G56" s="63">
        <v>1787.3002492517599</v>
      </c>
      <c r="H56" s="63">
        <v>4450.3428333333304</v>
      </c>
      <c r="I56" s="63">
        <v>7214.1399350142801</v>
      </c>
      <c r="J56" s="63">
        <v>461.25865129380998</v>
      </c>
      <c r="K56" s="63">
        <v>1073.0954548</v>
      </c>
      <c r="L56" s="63">
        <v>1633.3052695000001</v>
      </c>
      <c r="M56" s="64" t="b">
        <v>1</v>
      </c>
      <c r="N56" s="63">
        <v>7675.3985863080898</v>
      </c>
      <c r="O56" s="27"/>
    </row>
    <row r="57" spans="1:15" x14ac:dyDescent="0.25">
      <c r="A57" s="18">
        <f t="shared" si="4"/>
        <v>45689.5</v>
      </c>
      <c r="B57" s="62">
        <v>45689.5</v>
      </c>
      <c r="C57" s="63">
        <v>1949.05808075</v>
      </c>
      <c r="D57" s="63">
        <v>181.90226963749998</v>
      </c>
      <c r="E57" s="63">
        <v>1690.3842815</v>
      </c>
      <c r="F57" s="63">
        <v>122.17647976024999</v>
      </c>
      <c r="G57" s="63">
        <v>1829.56345671701</v>
      </c>
      <c r="H57" s="63">
        <v>5312.1518333333297</v>
      </c>
      <c r="I57" s="63">
        <v>7071.1108223242809</v>
      </c>
      <c r="J57" s="63">
        <v>483.25434387380801</v>
      </c>
      <c r="K57" s="63">
        <v>1952.5912845</v>
      </c>
      <c r="L57" s="63">
        <v>1578.279951</v>
      </c>
      <c r="M57" s="64" t="b">
        <v>1</v>
      </c>
      <c r="N57" s="63">
        <v>7554.3651661980894</v>
      </c>
      <c r="O57" s="27"/>
    </row>
    <row r="58" spans="1:15" x14ac:dyDescent="0.25">
      <c r="A58" s="18">
        <f t="shared" si="4"/>
        <v>45689.541666666664</v>
      </c>
      <c r="B58" s="62">
        <v>45689.541666666664</v>
      </c>
      <c r="C58" s="63">
        <v>1918.08747075</v>
      </c>
      <c r="D58" s="63">
        <v>133.11253338750001</v>
      </c>
      <c r="E58" s="63">
        <v>1616.0357427499998</v>
      </c>
      <c r="F58" s="63">
        <v>132.63694465449998</v>
      </c>
      <c r="G58" s="63">
        <v>1676.73642385276</v>
      </c>
      <c r="H58" s="63">
        <v>5929.39883333333</v>
      </c>
      <c r="I58" s="63">
        <v>6937.1425862342803</v>
      </c>
      <c r="J58" s="63">
        <v>487.30563309380807</v>
      </c>
      <c r="K58" s="63">
        <v>2616.3133118999999</v>
      </c>
      <c r="L58" s="63">
        <v>1365.2464175</v>
      </c>
      <c r="M58" s="64" t="b">
        <v>1</v>
      </c>
      <c r="N58" s="63">
        <v>7424.4482193280883</v>
      </c>
      <c r="O58" s="27"/>
    </row>
    <row r="59" spans="1:15" x14ac:dyDescent="0.25">
      <c r="A59" s="18">
        <f t="shared" si="4"/>
        <v>45689.583333333336</v>
      </c>
      <c r="B59" s="62">
        <v>45689.583333333336</v>
      </c>
      <c r="C59" s="63">
        <v>1921.1125152499999</v>
      </c>
      <c r="D59" s="63">
        <v>277.10421956250002</v>
      </c>
      <c r="E59" s="63">
        <v>1649.815621</v>
      </c>
      <c r="F59" s="63">
        <v>154.55907184624999</v>
      </c>
      <c r="G59" s="63">
        <v>1387.2562196260101</v>
      </c>
      <c r="H59" s="63">
        <v>4907.9218333333301</v>
      </c>
      <c r="I59" s="63">
        <v>6807.2220796342799</v>
      </c>
      <c r="J59" s="63">
        <v>430.84455298380698</v>
      </c>
      <c r="K59" s="63">
        <v>1764.9872295</v>
      </c>
      <c r="L59" s="63">
        <v>1294.7156184999999</v>
      </c>
      <c r="M59" s="64" t="b">
        <v>1</v>
      </c>
      <c r="N59" s="63">
        <v>7238.0666326180872</v>
      </c>
      <c r="O59" s="27"/>
    </row>
    <row r="60" spans="1:15" x14ac:dyDescent="0.25">
      <c r="A60" s="18">
        <f t="shared" si="4"/>
        <v>45689.625</v>
      </c>
      <c r="B60" s="62">
        <v>45689.625</v>
      </c>
      <c r="C60" s="63">
        <v>1935.9495155</v>
      </c>
      <c r="D60" s="63">
        <v>624.37098649999996</v>
      </c>
      <c r="E60" s="63">
        <v>1736.9993919999999</v>
      </c>
      <c r="F60" s="63">
        <v>132.64175220849998</v>
      </c>
      <c r="G60" s="63">
        <v>1037.8369910462602</v>
      </c>
      <c r="H60" s="63">
        <v>3863.3838333333301</v>
      </c>
      <c r="I60" s="63">
        <v>6960.50300471428</v>
      </c>
      <c r="J60" s="63">
        <v>400.66625437380503</v>
      </c>
      <c r="K60" s="63">
        <v>378.16483900000003</v>
      </c>
      <c r="L60" s="63">
        <v>1591.8483725000001</v>
      </c>
      <c r="M60" s="64" t="b">
        <v>1</v>
      </c>
      <c r="N60" s="63">
        <v>7361.1692590880848</v>
      </c>
      <c r="O60" s="27"/>
    </row>
    <row r="61" spans="1:15" x14ac:dyDescent="0.25">
      <c r="A61" s="18">
        <f t="shared" si="4"/>
        <v>45689.666666666664</v>
      </c>
      <c r="B61" s="62">
        <v>45689.666666666664</v>
      </c>
      <c r="C61" s="63">
        <v>2072.7072064999998</v>
      </c>
      <c r="D61" s="63">
        <v>1502.2730678174999</v>
      </c>
      <c r="E61" s="63">
        <v>1792.19569875</v>
      </c>
      <c r="F61" s="63">
        <v>106.49347288449999</v>
      </c>
      <c r="G61" s="63">
        <v>809.62940540275906</v>
      </c>
      <c r="H61" s="63">
        <v>2785.72483333333</v>
      </c>
      <c r="I61" s="63">
        <v>7177.87690226428</v>
      </c>
      <c r="J61" s="63">
        <v>405.48007312381003</v>
      </c>
      <c r="K61" s="63">
        <v>190.48770829999998</v>
      </c>
      <c r="L61" s="63">
        <v>1295.179001</v>
      </c>
      <c r="M61" s="64" t="b">
        <v>1</v>
      </c>
      <c r="N61" s="63">
        <v>7583.3569753880902</v>
      </c>
      <c r="O61" s="27"/>
    </row>
    <row r="62" spans="1:15" x14ac:dyDescent="0.25">
      <c r="A62" s="18">
        <f t="shared" si="4"/>
        <v>45689.708333333336</v>
      </c>
      <c r="B62" s="62">
        <v>45689.708333333336</v>
      </c>
      <c r="C62" s="63">
        <v>2131.41766375</v>
      </c>
      <c r="D62" s="63">
        <v>3961.0518982250005</v>
      </c>
      <c r="E62" s="63">
        <v>1820.6016717499999</v>
      </c>
      <c r="F62" s="63">
        <v>134.96326216</v>
      </c>
      <c r="G62" s="63">
        <v>756.60928643976206</v>
      </c>
      <c r="H62" s="63">
        <v>2020.23483333333</v>
      </c>
      <c r="I62" s="63">
        <v>7530.1596941142798</v>
      </c>
      <c r="J62" s="63">
        <v>451.23372354381002</v>
      </c>
      <c r="K62" s="63">
        <v>2.0869255</v>
      </c>
      <c r="L62" s="63">
        <v>2841.3982725000001</v>
      </c>
      <c r="M62" s="64" t="b">
        <v>1</v>
      </c>
      <c r="N62" s="63">
        <v>7981.3934176580897</v>
      </c>
      <c r="O62" s="27"/>
    </row>
    <row r="63" spans="1:15" x14ac:dyDescent="0.25">
      <c r="A63" s="18">
        <f t="shared" si="4"/>
        <v>45689.75</v>
      </c>
      <c r="B63" s="62">
        <v>45689.75</v>
      </c>
      <c r="C63" s="63">
        <v>2190.64662125</v>
      </c>
      <c r="D63" s="63">
        <v>4203.6248512124994</v>
      </c>
      <c r="E63" s="63">
        <v>1819.1701370000001</v>
      </c>
      <c r="F63" s="63">
        <v>153.05540010449999</v>
      </c>
      <c r="G63" s="63">
        <v>750.79524871776198</v>
      </c>
      <c r="H63" s="63">
        <v>2058.0168333333299</v>
      </c>
      <c r="I63" s="63">
        <v>7504.9364154842797</v>
      </c>
      <c r="J63" s="63">
        <v>454.07791473381297</v>
      </c>
      <c r="K63" s="63">
        <v>2.0865499000000001</v>
      </c>
      <c r="L63" s="63">
        <v>3214.2082114999998</v>
      </c>
      <c r="M63" s="64" t="b">
        <v>1</v>
      </c>
      <c r="N63" s="63">
        <v>7959.0143302180923</v>
      </c>
      <c r="O63" s="27"/>
    </row>
    <row r="64" spans="1:15" x14ac:dyDescent="0.25">
      <c r="A64" s="18">
        <f t="shared" si="4"/>
        <v>45689.791666666664</v>
      </c>
      <c r="B64" s="62">
        <v>45689.791666666664</v>
      </c>
      <c r="C64" s="63">
        <v>2230.055695</v>
      </c>
      <c r="D64" s="63">
        <v>2958.7525816524999</v>
      </c>
      <c r="E64" s="63">
        <v>1818.48235675</v>
      </c>
      <c r="F64" s="63">
        <v>174.548575261</v>
      </c>
      <c r="G64" s="63">
        <v>737.106926841259</v>
      </c>
      <c r="H64" s="63">
        <v>2225.4228333333299</v>
      </c>
      <c r="I64" s="63">
        <v>7212.7345051042803</v>
      </c>
      <c r="J64" s="63">
        <v>422.62680573381198</v>
      </c>
      <c r="K64" s="63">
        <v>1.9763579999999998</v>
      </c>
      <c r="L64" s="63">
        <v>2507.0313000000001</v>
      </c>
      <c r="M64" s="64" t="b">
        <v>1</v>
      </c>
      <c r="N64" s="63">
        <v>7635.3613108380923</v>
      </c>
      <c r="O64" s="27"/>
    </row>
    <row r="65" spans="1:15" x14ac:dyDescent="0.25">
      <c r="A65" s="18">
        <f t="shared" si="4"/>
        <v>45689.833333333336</v>
      </c>
      <c r="B65" s="62">
        <v>45689.833333333336</v>
      </c>
      <c r="C65" s="63">
        <v>2184.1550412500001</v>
      </c>
      <c r="D65" s="63">
        <v>1516.6766674675</v>
      </c>
      <c r="E65" s="63">
        <v>1812.968824</v>
      </c>
      <c r="F65" s="63">
        <v>224.73658496900001</v>
      </c>
      <c r="G65" s="63">
        <v>732.08576514825995</v>
      </c>
      <c r="H65" s="63">
        <v>2690.8098333333301</v>
      </c>
      <c r="I65" s="63">
        <v>6837.1391968842809</v>
      </c>
      <c r="J65" s="63">
        <v>394.530358583809</v>
      </c>
      <c r="K65" s="63">
        <v>4.0097966999999999</v>
      </c>
      <c r="L65" s="63">
        <v>1925.7533640000001</v>
      </c>
      <c r="M65" s="64" t="b">
        <v>1</v>
      </c>
      <c r="N65" s="63">
        <v>7231.66955546809</v>
      </c>
      <c r="O65" s="27"/>
    </row>
    <row r="66" spans="1:15" x14ac:dyDescent="0.25">
      <c r="A66" s="18">
        <f t="shared" si="4"/>
        <v>45689.875</v>
      </c>
      <c r="B66" s="62">
        <v>45689.875</v>
      </c>
      <c r="C66" s="63">
        <v>2089.261105</v>
      </c>
      <c r="D66" s="63">
        <v>805.95351623749991</v>
      </c>
      <c r="E66" s="63">
        <v>1811.20732275</v>
      </c>
      <c r="F66" s="63">
        <v>283.36138995100004</v>
      </c>
      <c r="G66" s="63">
        <v>708.81113726625699</v>
      </c>
      <c r="H66" s="63">
        <v>3030.60883333333</v>
      </c>
      <c r="I66" s="63">
        <v>6458.3781719542803</v>
      </c>
      <c r="J66" s="63">
        <v>379.88264378380802</v>
      </c>
      <c r="K66" s="63">
        <v>54.961854799999998</v>
      </c>
      <c r="L66" s="63">
        <v>1835.980634</v>
      </c>
      <c r="M66" s="64" t="b">
        <v>1</v>
      </c>
      <c r="N66" s="63">
        <v>6838.2608157380882</v>
      </c>
      <c r="O66" s="27"/>
    </row>
    <row r="67" spans="1:15" x14ac:dyDescent="0.25">
      <c r="A67" s="18">
        <f t="shared" si="4"/>
        <v>45689.916666666664</v>
      </c>
      <c r="B67" s="62">
        <v>45689.916666666664</v>
      </c>
      <c r="C67" s="63">
        <v>1942.9515952499999</v>
      </c>
      <c r="D67" s="63">
        <v>760.24004687499996</v>
      </c>
      <c r="E67" s="63">
        <v>1787.5866580000002</v>
      </c>
      <c r="F67" s="63">
        <v>202.637793303</v>
      </c>
      <c r="G67" s="63">
        <v>685.52858463676102</v>
      </c>
      <c r="H67" s="63">
        <v>3515.6768333333303</v>
      </c>
      <c r="I67" s="63">
        <v>6372.2203814842796</v>
      </c>
      <c r="J67" s="63">
        <v>384.43772021381199</v>
      </c>
      <c r="K67" s="63">
        <v>129.84196220000001</v>
      </c>
      <c r="L67" s="63">
        <v>2008.1214474999999</v>
      </c>
      <c r="M67" s="64" t="b">
        <v>1</v>
      </c>
      <c r="N67" s="63">
        <v>6756.6581016980917</v>
      </c>
      <c r="O67" s="27"/>
    </row>
    <row r="68" spans="1:15" x14ac:dyDescent="0.25">
      <c r="A68" s="18">
        <f t="shared" si="4"/>
        <v>45689.958333333336</v>
      </c>
      <c r="B68" s="62">
        <v>45689.958333333336</v>
      </c>
      <c r="C68" s="63">
        <v>1890.95452525</v>
      </c>
      <c r="D68" s="63">
        <v>697.79309207250003</v>
      </c>
      <c r="E68" s="63">
        <v>1556.392775</v>
      </c>
      <c r="F68" s="63">
        <v>153.672222729</v>
      </c>
      <c r="G68" s="63">
        <v>670.73245000325801</v>
      </c>
      <c r="H68" s="63">
        <v>3641.4228333333299</v>
      </c>
      <c r="I68" s="63">
        <v>6033.6276492542802</v>
      </c>
      <c r="J68" s="63">
        <v>367.23828633380805</v>
      </c>
      <c r="K68" s="63">
        <v>250.53481779999998</v>
      </c>
      <c r="L68" s="63">
        <v>1959.567145</v>
      </c>
      <c r="M68" s="64" t="b">
        <v>1</v>
      </c>
      <c r="N68" s="63">
        <v>6400.8659355880882</v>
      </c>
      <c r="O68" s="27"/>
    </row>
    <row r="69" spans="1:15" x14ac:dyDescent="0.25">
      <c r="A69" s="18">
        <f t="shared" si="4"/>
        <v>45690</v>
      </c>
      <c r="B69" s="62">
        <v>45690</v>
      </c>
      <c r="C69" s="63">
        <v>1846.1394742499999</v>
      </c>
      <c r="D69" s="63">
        <v>177.10633753499999</v>
      </c>
      <c r="E69" s="63">
        <v>1676.54109169</v>
      </c>
      <c r="F69" s="63">
        <v>126.10153074199999</v>
      </c>
      <c r="G69" s="63">
        <v>660.30164197775696</v>
      </c>
      <c r="H69" s="63">
        <v>3865.0338333333302</v>
      </c>
      <c r="I69" s="63">
        <v>5782.1200023142801</v>
      </c>
      <c r="J69" s="63">
        <v>372.60969871380502</v>
      </c>
      <c r="K69" s="63">
        <v>367.18818100000004</v>
      </c>
      <c r="L69" s="63">
        <v>1829.3060275</v>
      </c>
      <c r="M69" s="64" t="b">
        <v>1</v>
      </c>
      <c r="N69" s="63">
        <v>6154.7297010280854</v>
      </c>
      <c r="O69" s="27"/>
    </row>
    <row r="70" spans="1:15" x14ac:dyDescent="0.25">
      <c r="A70" s="18">
        <f t="shared" si="4"/>
        <v>45690.041666666664</v>
      </c>
      <c r="B70" s="62">
        <v>45690.041666666664</v>
      </c>
      <c r="C70" s="63">
        <v>1793.7137035000001</v>
      </c>
      <c r="D70" s="63">
        <v>216.3633155775</v>
      </c>
      <c r="E70" s="63">
        <v>1705.6453061699999</v>
      </c>
      <c r="F70" s="63">
        <v>114.531680204</v>
      </c>
      <c r="G70" s="63">
        <v>658.05602703326008</v>
      </c>
      <c r="H70" s="63">
        <v>3719.07083333333</v>
      </c>
      <c r="I70" s="63">
        <v>5537.7234106542801</v>
      </c>
      <c r="J70" s="63">
        <v>379.465643463812</v>
      </c>
      <c r="K70" s="63">
        <v>505.95250920000001</v>
      </c>
      <c r="L70" s="63">
        <v>1784.2393024999999</v>
      </c>
      <c r="M70" s="64" t="b">
        <v>1</v>
      </c>
      <c r="N70" s="63">
        <v>5917.1890541180919</v>
      </c>
      <c r="O70" s="27"/>
    </row>
    <row r="71" spans="1:15" x14ac:dyDescent="0.25">
      <c r="A71" s="18">
        <f t="shared" si="4"/>
        <v>45690.083333333336</v>
      </c>
      <c r="B71" s="62">
        <v>45690.083333333336</v>
      </c>
      <c r="C71" s="63">
        <v>1772.1023175</v>
      </c>
      <c r="D71" s="63">
        <v>148.51664865000001</v>
      </c>
      <c r="E71" s="63">
        <v>1635.9657141099999</v>
      </c>
      <c r="F71" s="63">
        <v>133.11625420700003</v>
      </c>
      <c r="G71" s="63">
        <v>650.36881929775996</v>
      </c>
      <c r="H71" s="63">
        <v>3858.8508333333302</v>
      </c>
      <c r="I71" s="63">
        <v>5406.3168437742797</v>
      </c>
      <c r="J71" s="63">
        <v>392.45635352381203</v>
      </c>
      <c r="K71" s="63">
        <v>769.73551980000002</v>
      </c>
      <c r="L71" s="63">
        <v>1630.4118700000001</v>
      </c>
      <c r="M71" s="64" t="b">
        <v>1</v>
      </c>
      <c r="N71" s="63">
        <v>5798.7731972980919</v>
      </c>
      <c r="O71" s="27"/>
    </row>
    <row r="72" spans="1:15" x14ac:dyDescent="0.25">
      <c r="A72" s="18">
        <f t="shared" si="4"/>
        <v>45690.125</v>
      </c>
      <c r="B72" s="62">
        <v>45690.125</v>
      </c>
      <c r="C72" s="63">
        <v>1748.2764950000001</v>
      </c>
      <c r="D72" s="63">
        <v>137.9970478125</v>
      </c>
      <c r="E72" s="63">
        <v>1596.2536192499999</v>
      </c>
      <c r="F72" s="63">
        <v>131.15032023399999</v>
      </c>
      <c r="G72" s="63">
        <v>648.15196283825799</v>
      </c>
      <c r="H72" s="63">
        <v>3631.45683333333</v>
      </c>
      <c r="I72" s="63">
        <v>5300.4089815942807</v>
      </c>
      <c r="J72" s="63">
        <v>375.54137087380695</v>
      </c>
      <c r="K72" s="63">
        <v>705.23703850000004</v>
      </c>
      <c r="L72" s="63">
        <v>1512.0988875</v>
      </c>
      <c r="M72" s="64" t="b">
        <v>1</v>
      </c>
      <c r="N72" s="63">
        <v>5675.9503524680877</v>
      </c>
      <c r="O72" s="27"/>
    </row>
    <row r="73" spans="1:15" x14ac:dyDescent="0.25">
      <c r="A73" s="18">
        <f t="shared" si="4"/>
        <v>45690.166666666664</v>
      </c>
      <c r="B73" s="62">
        <v>45690.166666666664</v>
      </c>
      <c r="C73" s="63">
        <v>1725.7293487499999</v>
      </c>
      <c r="D73" s="63">
        <v>183.8727974375</v>
      </c>
      <c r="E73" s="63">
        <v>1595.496537</v>
      </c>
      <c r="F73" s="63">
        <v>116.19793052</v>
      </c>
      <c r="G73" s="63">
        <v>646.54027538725904</v>
      </c>
      <c r="H73" s="63">
        <v>3462.5068333333302</v>
      </c>
      <c r="I73" s="63">
        <v>5349.908468654281</v>
      </c>
      <c r="J73" s="63">
        <v>361.83520397380602</v>
      </c>
      <c r="K73" s="63">
        <v>657.5824523</v>
      </c>
      <c r="L73" s="63">
        <v>1361.0175975</v>
      </c>
      <c r="M73" s="64" t="b">
        <v>1</v>
      </c>
      <c r="N73" s="63">
        <v>5711.7436726280866</v>
      </c>
      <c r="O73" s="27"/>
    </row>
    <row r="74" spans="1:15" x14ac:dyDescent="0.25">
      <c r="A74" s="18">
        <f t="shared" si="4"/>
        <v>45690.208333333336</v>
      </c>
      <c r="B74" s="62">
        <v>45690.208333333336</v>
      </c>
      <c r="C74" s="63">
        <v>1726.99963125</v>
      </c>
      <c r="D74" s="63">
        <v>180.91825176250001</v>
      </c>
      <c r="E74" s="63">
        <v>1593.60917894</v>
      </c>
      <c r="F74" s="63">
        <v>71.341377394000006</v>
      </c>
      <c r="G74" s="63">
        <v>650.63749188825898</v>
      </c>
      <c r="H74" s="63">
        <v>3559.51483333333</v>
      </c>
      <c r="I74" s="63">
        <v>5550.2177468642803</v>
      </c>
      <c r="J74" s="63">
        <v>359.43057080380902</v>
      </c>
      <c r="K74" s="63">
        <v>385.91136440000002</v>
      </c>
      <c r="L74" s="63">
        <v>1487.4610825</v>
      </c>
      <c r="M74" s="64" t="b">
        <v>1</v>
      </c>
      <c r="N74" s="63">
        <v>5909.6483176680895</v>
      </c>
      <c r="O74" s="27"/>
    </row>
    <row r="75" spans="1:15" x14ac:dyDescent="0.25">
      <c r="A75" s="18">
        <f t="shared" si="4"/>
        <v>45690.25</v>
      </c>
      <c r="B75" s="62">
        <v>45690.25</v>
      </c>
      <c r="C75" s="63">
        <v>1827.104045</v>
      </c>
      <c r="D75" s="63">
        <v>329.13489333749999</v>
      </c>
      <c r="E75" s="63">
        <v>1619.35282175</v>
      </c>
      <c r="F75" s="63">
        <v>32.925561977249998</v>
      </c>
      <c r="G75" s="63">
        <v>647.06486588000996</v>
      </c>
      <c r="H75" s="63">
        <v>3656.3728333333302</v>
      </c>
      <c r="I75" s="63">
        <v>5819.1391762142803</v>
      </c>
      <c r="J75" s="63">
        <v>366.82463156380902</v>
      </c>
      <c r="K75" s="63">
        <v>354.6608885</v>
      </c>
      <c r="L75" s="63">
        <v>1571.3303249999999</v>
      </c>
      <c r="M75" s="64" t="b">
        <v>1</v>
      </c>
      <c r="N75" s="63">
        <v>6185.9638077780892</v>
      </c>
      <c r="O75" s="27"/>
    </row>
    <row r="76" spans="1:15" x14ac:dyDescent="0.25">
      <c r="A76" s="18">
        <f t="shared" si="4"/>
        <v>45690.291666666664</v>
      </c>
      <c r="B76" s="62">
        <v>45690.291666666664</v>
      </c>
      <c r="C76" s="63">
        <v>1866.7356665</v>
      </c>
      <c r="D76" s="63">
        <v>652.77863456750003</v>
      </c>
      <c r="E76" s="63">
        <v>1616.8791597500001</v>
      </c>
      <c r="F76" s="63">
        <v>58.967769393999994</v>
      </c>
      <c r="G76" s="63">
        <v>675.11582866326103</v>
      </c>
      <c r="H76" s="63">
        <v>3378.1248333333301</v>
      </c>
      <c r="I76" s="63">
        <v>6248.6912669542799</v>
      </c>
      <c r="J76" s="63">
        <v>381.53706065381095</v>
      </c>
      <c r="K76" s="63">
        <v>178.20674210000001</v>
      </c>
      <c r="L76" s="63">
        <v>1440.1668224999999</v>
      </c>
      <c r="M76" s="64" t="b">
        <v>1</v>
      </c>
      <c r="N76" s="63">
        <v>6630.2283276080907</v>
      </c>
      <c r="O76" s="27"/>
    </row>
    <row r="77" spans="1:15" x14ac:dyDescent="0.25">
      <c r="A77" s="18">
        <f t="shared" si="4"/>
        <v>45690.333333333336</v>
      </c>
      <c r="B77" s="62">
        <v>45690.333333333336</v>
      </c>
      <c r="C77" s="63">
        <v>1884.8539470000001</v>
      </c>
      <c r="D77" s="63">
        <v>814.68126239749995</v>
      </c>
      <c r="E77" s="63">
        <v>1609.3515399999999</v>
      </c>
      <c r="F77" s="63">
        <v>85.510936934500009</v>
      </c>
      <c r="G77" s="63">
        <v>794.739535352757</v>
      </c>
      <c r="H77" s="63">
        <v>3118.5648333333302</v>
      </c>
      <c r="I77" s="63">
        <v>6644.6725731842798</v>
      </c>
      <c r="J77" s="63">
        <v>393.41591753380703</v>
      </c>
      <c r="K77" s="63">
        <v>1.6277933</v>
      </c>
      <c r="L77" s="63">
        <v>1267.9857709999999</v>
      </c>
      <c r="M77" s="64" t="b">
        <v>1</v>
      </c>
      <c r="N77" s="63">
        <v>7038.0884907180871</v>
      </c>
      <c r="O77" s="27"/>
    </row>
    <row r="78" spans="1:15" x14ac:dyDescent="0.25">
      <c r="A78" s="18">
        <f t="shared" si="4"/>
        <v>45690.375</v>
      </c>
      <c r="B78" s="62">
        <v>45690.375</v>
      </c>
      <c r="C78" s="63">
        <v>1908.3969724999999</v>
      </c>
      <c r="D78" s="63">
        <v>928.84417838500008</v>
      </c>
      <c r="E78" s="63">
        <v>1602.8430107500001</v>
      </c>
      <c r="F78" s="63">
        <v>68.840184206249987</v>
      </c>
      <c r="G78" s="63">
        <v>963.73054754350903</v>
      </c>
      <c r="H78" s="63">
        <v>3775.6168333333299</v>
      </c>
      <c r="I78" s="63">
        <v>6955.23790638428</v>
      </c>
      <c r="J78" s="63">
        <v>406.60846923380899</v>
      </c>
      <c r="K78" s="63">
        <v>342.06486760000001</v>
      </c>
      <c r="L78" s="63">
        <v>1544.3604835000001</v>
      </c>
      <c r="M78" s="64" t="b">
        <v>1</v>
      </c>
      <c r="N78" s="63">
        <v>7361.846375618089</v>
      </c>
      <c r="O78" s="27"/>
    </row>
    <row r="79" spans="1:15" x14ac:dyDescent="0.25">
      <c r="A79" s="18">
        <f t="shared" si="4"/>
        <v>45690.416666666664</v>
      </c>
      <c r="B79" s="62">
        <v>45690.416666666664</v>
      </c>
      <c r="C79" s="63">
        <v>1895.7841377500001</v>
      </c>
      <c r="D79" s="63">
        <v>636.48307113749991</v>
      </c>
      <c r="E79" s="63">
        <v>1628.4034735</v>
      </c>
      <c r="F79" s="63">
        <v>37.873065961249992</v>
      </c>
      <c r="G79" s="63">
        <v>1155.82883463601</v>
      </c>
      <c r="H79" s="63">
        <v>4931.4788333333299</v>
      </c>
      <c r="I79" s="63">
        <v>7114.0824375642806</v>
      </c>
      <c r="J79" s="63">
        <v>417.29100985380904</v>
      </c>
      <c r="K79" s="63">
        <v>928.72315640000011</v>
      </c>
      <c r="L79" s="63">
        <v>1825.7548124999998</v>
      </c>
      <c r="M79" s="64" t="b">
        <v>1</v>
      </c>
      <c r="N79" s="63">
        <v>7531.3734474180892</v>
      </c>
      <c r="O79" s="27"/>
    </row>
    <row r="80" spans="1:15" x14ac:dyDescent="0.25">
      <c r="A80" s="18">
        <f t="shared" si="4"/>
        <v>45690.458333333336</v>
      </c>
      <c r="B80" s="62">
        <v>45690.458333333336</v>
      </c>
      <c r="C80" s="63">
        <v>1823.872646</v>
      </c>
      <c r="D80" s="63">
        <v>887.61632535000001</v>
      </c>
      <c r="E80" s="63">
        <v>1701.1522519999999</v>
      </c>
      <c r="F80" s="63">
        <v>52.3736345465</v>
      </c>
      <c r="G80" s="63">
        <v>1252.0448947582597</v>
      </c>
      <c r="H80" s="63">
        <v>5468.6598333333304</v>
      </c>
      <c r="I80" s="63">
        <v>7148.2335784042807</v>
      </c>
      <c r="J80" s="63">
        <v>430.132297583808</v>
      </c>
      <c r="K80" s="63">
        <v>1684.1519659999999</v>
      </c>
      <c r="L80" s="63">
        <v>1923.201744</v>
      </c>
      <c r="M80" s="64" t="b">
        <v>1</v>
      </c>
      <c r="N80" s="63">
        <v>7578.3658759880891</v>
      </c>
      <c r="O80" s="27"/>
    </row>
    <row r="81" spans="1:15" x14ac:dyDescent="0.25">
      <c r="A81" s="18">
        <f t="shared" si="4"/>
        <v>45690.5</v>
      </c>
      <c r="B81" s="62">
        <v>45690.5</v>
      </c>
      <c r="C81" s="63">
        <v>1861.2230245000001</v>
      </c>
      <c r="D81" s="63">
        <v>603.83666666249997</v>
      </c>
      <c r="E81" s="63">
        <v>1714.31378881</v>
      </c>
      <c r="F81" s="63">
        <v>78.558655873749998</v>
      </c>
      <c r="G81" s="63">
        <v>1285.5573770385099</v>
      </c>
      <c r="H81" s="63">
        <v>5797.2228333333296</v>
      </c>
      <c r="I81" s="63">
        <v>6958.7295668642801</v>
      </c>
      <c r="J81" s="63">
        <v>426.18632175380702</v>
      </c>
      <c r="K81" s="63">
        <v>1850.9111401</v>
      </c>
      <c r="L81" s="63">
        <v>2104.8853174999999</v>
      </c>
      <c r="M81" s="64" t="b">
        <v>1</v>
      </c>
      <c r="N81" s="63">
        <v>7384.9158886180867</v>
      </c>
      <c r="O81" s="27"/>
    </row>
    <row r="82" spans="1:15" x14ac:dyDescent="0.25">
      <c r="A82" s="18">
        <f t="shared" si="4"/>
        <v>45690.541666666664</v>
      </c>
      <c r="B82" s="62">
        <v>45690.541666666664</v>
      </c>
      <c r="C82" s="63">
        <v>1849.95233525</v>
      </c>
      <c r="D82" s="63">
        <v>261.93751602500004</v>
      </c>
      <c r="E82" s="63">
        <v>1698.6610882500001</v>
      </c>
      <c r="F82" s="63">
        <v>117.67705098900001</v>
      </c>
      <c r="G82" s="63">
        <v>1217.5073593607599</v>
      </c>
      <c r="H82" s="63">
        <v>6528.7618333333303</v>
      </c>
      <c r="I82" s="63">
        <v>6756.8394616442802</v>
      </c>
      <c r="J82" s="63">
        <v>440.337404263812</v>
      </c>
      <c r="K82" s="63">
        <v>2616.6203423000002</v>
      </c>
      <c r="L82" s="63">
        <v>1860.699975</v>
      </c>
      <c r="M82" s="64" t="b">
        <v>1</v>
      </c>
      <c r="N82" s="63">
        <v>7197.1768659080917</v>
      </c>
      <c r="O82" s="27"/>
    </row>
    <row r="83" spans="1:15" x14ac:dyDescent="0.25">
      <c r="A83" s="18">
        <f t="shared" si="4"/>
        <v>45690.583333333336</v>
      </c>
      <c r="B83" s="62">
        <v>45690.583333333336</v>
      </c>
      <c r="C83" s="63">
        <v>1854.03577825</v>
      </c>
      <c r="D83" s="63">
        <v>266.13385975000006</v>
      </c>
      <c r="E83" s="63">
        <v>1705.4192029999999</v>
      </c>
      <c r="F83" s="63">
        <v>157.37959305724999</v>
      </c>
      <c r="G83" s="63">
        <v>1073.26848874751</v>
      </c>
      <c r="H83" s="63">
        <v>6003.4098333333304</v>
      </c>
      <c r="I83" s="63">
        <v>6542.0913741942804</v>
      </c>
      <c r="J83" s="63">
        <v>423.607945043808</v>
      </c>
      <c r="K83" s="63">
        <v>1908.9028394000002</v>
      </c>
      <c r="L83" s="63">
        <v>2185.0445974999998</v>
      </c>
      <c r="M83" s="64" t="b">
        <v>1</v>
      </c>
      <c r="N83" s="63">
        <v>6965.6993192380887</v>
      </c>
      <c r="O83" s="27"/>
    </row>
    <row r="84" spans="1:15" x14ac:dyDescent="0.25">
      <c r="A84" s="18">
        <f t="shared" si="4"/>
        <v>45690.625</v>
      </c>
      <c r="B84" s="62">
        <v>45690.625</v>
      </c>
      <c r="C84" s="63">
        <v>1858.0330772499999</v>
      </c>
      <c r="D84" s="63">
        <v>328.16864572500003</v>
      </c>
      <c r="E84" s="63">
        <v>1717.1051665</v>
      </c>
      <c r="F84" s="63">
        <v>174.05684256124999</v>
      </c>
      <c r="G84" s="63">
        <v>846.95504026850801</v>
      </c>
      <c r="H84" s="63">
        <v>4955.8388333333305</v>
      </c>
      <c r="I84" s="63">
        <v>6575.2187915842806</v>
      </c>
      <c r="J84" s="63">
        <v>396.04749885381102</v>
      </c>
      <c r="K84" s="63">
        <v>801.90110070000003</v>
      </c>
      <c r="L84" s="63">
        <v>2106.9902145000001</v>
      </c>
      <c r="M84" s="64" t="b">
        <v>1</v>
      </c>
      <c r="N84" s="63">
        <v>6971.2662904380913</v>
      </c>
      <c r="O84" s="27"/>
    </row>
    <row r="85" spans="1:15" x14ac:dyDescent="0.25">
      <c r="A85" s="18">
        <f t="shared" si="4"/>
        <v>45690.666666666664</v>
      </c>
      <c r="B85" s="62">
        <v>45690.666666666664</v>
      </c>
      <c r="C85" s="63">
        <v>1976.5089962500001</v>
      </c>
      <c r="D85" s="63">
        <v>913.73504808500002</v>
      </c>
      <c r="E85" s="63">
        <v>1720.78050925</v>
      </c>
      <c r="F85" s="63">
        <v>265.24054122950002</v>
      </c>
      <c r="G85" s="63">
        <v>709.15295935026006</v>
      </c>
      <c r="H85" s="63">
        <v>3145.06383333333</v>
      </c>
      <c r="I85" s="63">
        <v>6811.3186165142797</v>
      </c>
      <c r="J85" s="63">
        <v>387.98299638381098</v>
      </c>
      <c r="K85" s="63">
        <v>336.26240710000002</v>
      </c>
      <c r="L85" s="63">
        <v>1194.9178674999998</v>
      </c>
      <c r="M85" s="64" t="b">
        <v>1</v>
      </c>
      <c r="N85" s="63">
        <v>7199.3016128980908</v>
      </c>
      <c r="O85" s="27"/>
    </row>
    <row r="86" spans="1:15" x14ac:dyDescent="0.25">
      <c r="A86" s="18">
        <f t="shared" si="4"/>
        <v>45690.708333333336</v>
      </c>
      <c r="B86" s="62">
        <v>45690.708333333336</v>
      </c>
      <c r="C86" s="63">
        <v>2078.6015737500002</v>
      </c>
      <c r="D86" s="63">
        <v>2393.1808856299999</v>
      </c>
      <c r="E86" s="63">
        <v>1723.27231925</v>
      </c>
      <c r="F86" s="63">
        <v>445.74303682275001</v>
      </c>
      <c r="G86" s="63">
        <v>699.06641264201005</v>
      </c>
      <c r="H86" s="63">
        <v>2069.3738333333299</v>
      </c>
      <c r="I86" s="63">
        <v>7298.0264201842801</v>
      </c>
      <c r="J86" s="63">
        <v>409.00723814381104</v>
      </c>
      <c r="K86" s="63">
        <v>1.8656971</v>
      </c>
      <c r="L86" s="63">
        <v>1700.338706</v>
      </c>
      <c r="M86" s="64" t="b">
        <v>1</v>
      </c>
      <c r="N86" s="63">
        <v>7707.0336583280914</v>
      </c>
      <c r="O86" s="27"/>
    </row>
    <row r="87" spans="1:15" x14ac:dyDescent="0.25">
      <c r="A87" s="18">
        <f t="shared" si="4"/>
        <v>45690.75</v>
      </c>
      <c r="B87" s="62">
        <v>45690.75</v>
      </c>
      <c r="C87" s="63">
        <v>2081.4698209999997</v>
      </c>
      <c r="D87" s="63">
        <v>3395.6237207499998</v>
      </c>
      <c r="E87" s="63">
        <v>1723.8925331599999</v>
      </c>
      <c r="F87" s="63">
        <v>365.72560557275</v>
      </c>
      <c r="G87" s="63">
        <v>759.12454606200697</v>
      </c>
      <c r="H87" s="63">
        <v>1875.3058333333302</v>
      </c>
      <c r="I87" s="63">
        <v>7389.11870878428</v>
      </c>
      <c r="J87" s="63">
        <v>424.256525493808</v>
      </c>
      <c r="K87" s="63">
        <v>1.9352881</v>
      </c>
      <c r="L87" s="63">
        <v>2385.8315374999997</v>
      </c>
      <c r="M87" s="64" t="b">
        <v>1</v>
      </c>
      <c r="N87" s="63">
        <v>7813.3752342780881</v>
      </c>
      <c r="O87" s="27"/>
    </row>
    <row r="88" spans="1:15" x14ac:dyDescent="0.25">
      <c r="A88" s="18">
        <f t="shared" si="4"/>
        <v>45690.791666666664</v>
      </c>
      <c r="B88" s="62">
        <v>45690.791666666664</v>
      </c>
      <c r="C88" s="63">
        <v>2084.642836</v>
      </c>
      <c r="D88" s="63">
        <v>2898.5631809124998</v>
      </c>
      <c r="E88" s="63">
        <v>1730.27974075</v>
      </c>
      <c r="F88" s="63">
        <v>280.51299773700003</v>
      </c>
      <c r="G88" s="63">
        <v>759.396090665261</v>
      </c>
      <c r="H88" s="63">
        <v>1945.4448333333301</v>
      </c>
      <c r="I88" s="63">
        <v>7176.36557267428</v>
      </c>
      <c r="J88" s="63">
        <v>409.27051702381004</v>
      </c>
      <c r="K88" s="63">
        <v>1.8655447000000001</v>
      </c>
      <c r="L88" s="63">
        <v>2111.338045</v>
      </c>
      <c r="M88" s="64" t="b">
        <v>1</v>
      </c>
      <c r="N88" s="63">
        <v>7585.6360896980896</v>
      </c>
      <c r="O88" s="27"/>
    </row>
    <row r="89" spans="1:15" x14ac:dyDescent="0.25">
      <c r="A89" s="18">
        <f t="shared" si="4"/>
        <v>45690.833333333336</v>
      </c>
      <c r="B89" s="62">
        <v>45690.833333333336</v>
      </c>
      <c r="C89" s="63">
        <v>2004.7988552500001</v>
      </c>
      <c r="D89" s="63">
        <v>1505.6933114125</v>
      </c>
      <c r="E89" s="63">
        <v>1740.8819172400001</v>
      </c>
      <c r="F89" s="63">
        <v>275.26847571950003</v>
      </c>
      <c r="G89" s="63">
        <v>732.64750200276001</v>
      </c>
      <c r="H89" s="63">
        <v>2361.4348333333301</v>
      </c>
      <c r="I89" s="63">
        <v>6910.4154842942798</v>
      </c>
      <c r="J89" s="63">
        <v>393.28811626381196</v>
      </c>
      <c r="K89" s="63">
        <v>29.761188900000001</v>
      </c>
      <c r="L89" s="63">
        <v>1287.2601055</v>
      </c>
      <c r="M89" s="64" t="b">
        <v>1</v>
      </c>
      <c r="N89" s="63">
        <v>7303.7036005580921</v>
      </c>
      <c r="O89" s="27"/>
    </row>
    <row r="90" spans="1:15" x14ac:dyDescent="0.25">
      <c r="A90" s="18">
        <f t="shared" si="4"/>
        <v>45690.875</v>
      </c>
      <c r="B90" s="62">
        <v>45690.875</v>
      </c>
      <c r="C90" s="63">
        <v>1910.0146875</v>
      </c>
      <c r="D90" s="63">
        <v>828.84345186249993</v>
      </c>
      <c r="E90" s="63">
        <v>1731.0895030000001</v>
      </c>
      <c r="F90" s="63">
        <v>363.66856333700002</v>
      </c>
      <c r="G90" s="63">
        <v>698.24910779525999</v>
      </c>
      <c r="H90" s="63">
        <v>2878.6878333333302</v>
      </c>
      <c r="I90" s="63">
        <v>6566.3689414042801</v>
      </c>
      <c r="J90" s="63">
        <v>386.56505472381201</v>
      </c>
      <c r="K90" s="63">
        <v>80.159119700000005</v>
      </c>
      <c r="L90" s="63">
        <v>1377.4600310000001</v>
      </c>
      <c r="M90" s="64" t="b">
        <v>1</v>
      </c>
      <c r="N90" s="63">
        <v>6952.9339961280921</v>
      </c>
      <c r="O90" s="27"/>
    </row>
    <row r="91" spans="1:15" x14ac:dyDescent="0.25">
      <c r="A91" s="18">
        <f t="shared" si="4"/>
        <v>45690.916666666664</v>
      </c>
      <c r="B91" s="62">
        <v>45690.916666666664</v>
      </c>
      <c r="C91" s="63">
        <v>1879.1399489999999</v>
      </c>
      <c r="D91" s="63">
        <v>684.31557111250004</v>
      </c>
      <c r="E91" s="63">
        <v>1707.5890055</v>
      </c>
      <c r="F91" s="63">
        <v>408.86099969700001</v>
      </c>
      <c r="G91" s="63">
        <v>673.39032649526007</v>
      </c>
      <c r="H91" s="63">
        <v>3094.9928333333301</v>
      </c>
      <c r="I91" s="63">
        <v>6566.7553065042803</v>
      </c>
      <c r="J91" s="63">
        <v>398.41356773380903</v>
      </c>
      <c r="K91" s="63">
        <v>18.571245900000001</v>
      </c>
      <c r="L91" s="63">
        <v>1464.5485650000001</v>
      </c>
      <c r="M91" s="64" t="b">
        <v>1</v>
      </c>
      <c r="N91" s="63">
        <v>6965.1688742380893</v>
      </c>
      <c r="O91" s="27"/>
    </row>
    <row r="92" spans="1:15" x14ac:dyDescent="0.25">
      <c r="A92" s="18">
        <f t="shared" si="4"/>
        <v>45690.958333333336</v>
      </c>
      <c r="B92" s="62">
        <v>45690.958333333336</v>
      </c>
      <c r="C92" s="63">
        <v>1833.1917492500002</v>
      </c>
      <c r="D92" s="63">
        <v>560.09618693749997</v>
      </c>
      <c r="E92" s="63">
        <v>1697.1386004999999</v>
      </c>
      <c r="F92" s="63">
        <v>347.88816068950001</v>
      </c>
      <c r="G92" s="63">
        <v>651.92699885776005</v>
      </c>
      <c r="H92" s="63">
        <v>3474.2678333333301</v>
      </c>
      <c r="I92" s="63">
        <v>6204.6852180842807</v>
      </c>
      <c r="J92" s="63">
        <v>398.14233078380795</v>
      </c>
      <c r="K92" s="63">
        <v>86.854553199999984</v>
      </c>
      <c r="L92" s="63">
        <v>1874.8274274999999</v>
      </c>
      <c r="M92" s="64" t="b">
        <v>1</v>
      </c>
      <c r="N92" s="63">
        <v>6602.8275488680883</v>
      </c>
      <c r="O92" s="27"/>
    </row>
    <row r="93" spans="1:15" x14ac:dyDescent="0.25">
      <c r="A93" s="18">
        <f t="shared" si="4"/>
        <v>45691</v>
      </c>
      <c r="B93" s="62">
        <v>45691</v>
      </c>
      <c r="C93" s="63">
        <v>1725.1893250000001</v>
      </c>
      <c r="D93" s="63">
        <v>209.80763971249999</v>
      </c>
      <c r="E93" s="63">
        <v>1729.308131</v>
      </c>
      <c r="F93" s="63">
        <v>360.4378244925</v>
      </c>
      <c r="G93" s="63">
        <v>637.36237252975798</v>
      </c>
      <c r="H93" s="63">
        <v>3945.8708333333302</v>
      </c>
      <c r="I93" s="63">
        <v>6076.5705323042803</v>
      </c>
      <c r="J93" s="63">
        <v>408.02034236380899</v>
      </c>
      <c r="K93" s="63">
        <v>260.90361890000003</v>
      </c>
      <c r="L93" s="63">
        <v>1862.4816325000002</v>
      </c>
      <c r="M93" s="64" t="b">
        <v>1</v>
      </c>
      <c r="N93" s="63">
        <v>6484.5908746680889</v>
      </c>
      <c r="O93" s="27"/>
    </row>
    <row r="94" spans="1:15" x14ac:dyDescent="0.25">
      <c r="A94" s="18">
        <f t="shared" si="4"/>
        <v>45691.041666666664</v>
      </c>
      <c r="B94" s="62">
        <v>45691.041666666664</v>
      </c>
      <c r="C94" s="63">
        <v>1708.4794024999999</v>
      </c>
      <c r="D94" s="63">
        <v>141.223729475</v>
      </c>
      <c r="E94" s="63">
        <v>1734.6011390000001</v>
      </c>
      <c r="F94" s="63">
        <v>365.15225834500001</v>
      </c>
      <c r="G94" s="63">
        <v>617.48741537475894</v>
      </c>
      <c r="H94" s="63">
        <v>3756.9798333333301</v>
      </c>
      <c r="I94" s="63">
        <v>5856.84436990428</v>
      </c>
      <c r="J94" s="63">
        <v>392.84131912381099</v>
      </c>
      <c r="K94" s="63">
        <v>359.34675150000004</v>
      </c>
      <c r="L94" s="63">
        <v>1714.8913375</v>
      </c>
      <c r="M94" s="64" t="b">
        <v>1</v>
      </c>
      <c r="N94" s="63">
        <v>6249.6856890280906</v>
      </c>
      <c r="O94" s="27"/>
    </row>
    <row r="95" spans="1:15" x14ac:dyDescent="0.25">
      <c r="A95" s="18">
        <f t="shared" si="4"/>
        <v>45691.083333333336</v>
      </c>
      <c r="B95" s="62">
        <v>45691.083333333336</v>
      </c>
      <c r="C95" s="63">
        <v>1693.3660574999999</v>
      </c>
      <c r="D95" s="63">
        <v>125.328669275</v>
      </c>
      <c r="E95" s="63">
        <v>1748.8522435</v>
      </c>
      <c r="F95" s="63">
        <v>465.00186656250003</v>
      </c>
      <c r="G95" s="63">
        <v>620.14515942725996</v>
      </c>
      <c r="H95" s="63">
        <v>4003.3258333333301</v>
      </c>
      <c r="I95" s="63">
        <v>5796.5345595942799</v>
      </c>
      <c r="J95" s="63">
        <v>401.810802603811</v>
      </c>
      <c r="K95" s="63">
        <v>929.54069990000005</v>
      </c>
      <c r="L95" s="63">
        <v>1528.1337675</v>
      </c>
      <c r="M95" s="64" t="b">
        <v>1</v>
      </c>
      <c r="N95" s="63">
        <v>6198.3453621980907</v>
      </c>
      <c r="O95" s="27"/>
    </row>
    <row r="96" spans="1:15" x14ac:dyDescent="0.25">
      <c r="A96" s="18">
        <f t="shared" si="4"/>
        <v>45691.125</v>
      </c>
      <c r="B96" s="62">
        <v>45691.125</v>
      </c>
      <c r="C96" s="63">
        <v>1669.3891025</v>
      </c>
      <c r="D96" s="63">
        <v>105.2883845125</v>
      </c>
      <c r="E96" s="63">
        <v>1746.4022762499999</v>
      </c>
      <c r="F96" s="63">
        <v>534.31913486500002</v>
      </c>
      <c r="G96" s="63">
        <v>617.47524096725999</v>
      </c>
      <c r="H96" s="63">
        <v>4189.7088333333304</v>
      </c>
      <c r="I96" s="63">
        <v>5797.4030381142802</v>
      </c>
      <c r="J96" s="63">
        <v>407.54956741381102</v>
      </c>
      <c r="K96" s="63">
        <v>1309.7461959</v>
      </c>
      <c r="L96" s="63">
        <v>1347.8841709999999</v>
      </c>
      <c r="M96" s="64" t="b">
        <v>1</v>
      </c>
      <c r="N96" s="63">
        <v>6204.9526055280912</v>
      </c>
      <c r="O96" s="27"/>
    </row>
    <row r="97" spans="1:15" x14ac:dyDescent="0.25">
      <c r="A97" s="18">
        <f t="shared" si="4"/>
        <v>45691.166666666664</v>
      </c>
      <c r="B97" s="62">
        <v>45691.166666666664</v>
      </c>
      <c r="C97" s="63">
        <v>1643.2980412500001</v>
      </c>
      <c r="D97" s="63">
        <v>112.2971653125</v>
      </c>
      <c r="E97" s="63">
        <v>1799.8076620000002</v>
      </c>
      <c r="F97" s="63">
        <v>631.59129634999999</v>
      </c>
      <c r="G97" s="63">
        <v>633.13919748225896</v>
      </c>
      <c r="H97" s="63">
        <v>3749.9398333333302</v>
      </c>
      <c r="I97" s="63">
        <v>6044.4606476942809</v>
      </c>
      <c r="J97" s="63">
        <v>390.80268073380898</v>
      </c>
      <c r="K97" s="63">
        <v>941.17442229999995</v>
      </c>
      <c r="L97" s="63">
        <v>1193.6354449999999</v>
      </c>
      <c r="M97" s="64" t="b">
        <v>1</v>
      </c>
      <c r="N97" s="63">
        <v>6435.2633284280901</v>
      </c>
      <c r="O97" s="27"/>
    </row>
    <row r="98" spans="1:15" x14ac:dyDescent="0.25">
      <c r="A98" s="18">
        <f t="shared" si="4"/>
        <v>45691.208333333336</v>
      </c>
      <c r="B98" s="62">
        <v>45691.208333333336</v>
      </c>
      <c r="C98" s="63">
        <v>1722.86655625</v>
      </c>
      <c r="D98" s="63">
        <v>374.99991523250003</v>
      </c>
      <c r="E98" s="63">
        <v>2045.77258925</v>
      </c>
      <c r="F98" s="63">
        <v>664.55509342849996</v>
      </c>
      <c r="G98" s="63">
        <v>647.52892445376108</v>
      </c>
      <c r="H98" s="63">
        <v>3174.1298333333302</v>
      </c>
      <c r="I98" s="63">
        <v>6746.0305054042801</v>
      </c>
      <c r="J98" s="63">
        <v>397.58448984380999</v>
      </c>
      <c r="K98" s="63">
        <v>446.08180420000002</v>
      </c>
      <c r="L98" s="63">
        <v>1040.1561124999998</v>
      </c>
      <c r="M98" s="64" t="b">
        <v>1</v>
      </c>
      <c r="N98" s="63">
        <v>7143.6149952480901</v>
      </c>
      <c r="O98" s="27"/>
    </row>
    <row r="99" spans="1:15" x14ac:dyDescent="0.25">
      <c r="A99" s="18">
        <f t="shared" si="4"/>
        <v>45691.25</v>
      </c>
      <c r="B99" s="62">
        <v>45691.25</v>
      </c>
      <c r="C99" s="63">
        <v>1985.8206447499999</v>
      </c>
      <c r="D99" s="63">
        <v>2057.5992972775002</v>
      </c>
      <c r="E99" s="63">
        <v>2440.6939540000003</v>
      </c>
      <c r="F99" s="63">
        <v>481.72813998499998</v>
      </c>
      <c r="G99" s="63">
        <v>676.47445284225989</v>
      </c>
      <c r="H99" s="63">
        <v>2084.8368333333301</v>
      </c>
      <c r="I99" s="63">
        <v>7921.2821039242808</v>
      </c>
      <c r="J99" s="63">
        <v>437.83447056381203</v>
      </c>
      <c r="K99" s="63">
        <v>16.6699302</v>
      </c>
      <c r="L99" s="63">
        <v>1351.3668175</v>
      </c>
      <c r="M99" s="64" t="b">
        <v>1</v>
      </c>
      <c r="N99" s="63">
        <v>8359.1165744880927</v>
      </c>
      <c r="O99" s="27"/>
    </row>
    <row r="100" spans="1:15" x14ac:dyDescent="0.25">
      <c r="A100" s="18">
        <f t="shared" si="4"/>
        <v>45691.291666666664</v>
      </c>
      <c r="B100" s="62">
        <v>45691.291666666664</v>
      </c>
      <c r="C100" s="63">
        <v>2083.7871770000002</v>
      </c>
      <c r="D100" s="63">
        <v>5492.9577744449998</v>
      </c>
      <c r="E100" s="63">
        <v>2572.9009194999999</v>
      </c>
      <c r="F100" s="63">
        <v>389.38209320050004</v>
      </c>
      <c r="G100" s="63">
        <v>770.11602053926106</v>
      </c>
      <c r="H100" s="63">
        <v>1615.9528333333301</v>
      </c>
      <c r="I100" s="63">
        <v>8819.7563827242884</v>
      </c>
      <c r="J100" s="63">
        <v>545.59264019380498</v>
      </c>
      <c r="K100" s="63">
        <v>3.2148846000000004</v>
      </c>
      <c r="L100" s="63">
        <v>3556.5329105000001</v>
      </c>
      <c r="M100" s="64" t="b">
        <v>1</v>
      </c>
      <c r="N100" s="63">
        <v>9365.3490229180934</v>
      </c>
      <c r="O100" s="27"/>
    </row>
    <row r="101" spans="1:15" x14ac:dyDescent="0.25">
      <c r="A101" s="18">
        <f t="shared" si="4"/>
        <v>45691.333333333336</v>
      </c>
      <c r="B101" s="62">
        <v>45691.333333333336</v>
      </c>
      <c r="C101" s="63">
        <v>2111.9050805000002</v>
      </c>
      <c r="D101" s="63">
        <v>5435.4966855125003</v>
      </c>
      <c r="E101" s="63">
        <v>2562.4575062499998</v>
      </c>
      <c r="F101" s="63">
        <v>381.87849652475001</v>
      </c>
      <c r="G101" s="63">
        <v>966.367879427513</v>
      </c>
      <c r="H101" s="63">
        <v>1887.4638333333301</v>
      </c>
      <c r="I101" s="63">
        <v>9091.1261616042793</v>
      </c>
      <c r="J101" s="63">
        <v>560.88952014380902</v>
      </c>
      <c r="K101" s="63">
        <v>1.8165822999999999</v>
      </c>
      <c r="L101" s="63">
        <v>3691.7372175</v>
      </c>
      <c r="M101" s="64" t="b">
        <v>1</v>
      </c>
      <c r="N101" s="63">
        <v>9652.0156817480893</v>
      </c>
      <c r="O101" s="27"/>
    </row>
    <row r="102" spans="1:15" x14ac:dyDescent="0.25">
      <c r="A102" s="18">
        <f t="shared" si="4"/>
        <v>45691.375</v>
      </c>
      <c r="B102" s="62">
        <v>45691.375</v>
      </c>
      <c r="C102" s="63">
        <v>2094.9645142499999</v>
      </c>
      <c r="D102" s="63">
        <v>3918.2359537625002</v>
      </c>
      <c r="E102" s="63">
        <v>2561.7684382500001</v>
      </c>
      <c r="F102" s="63">
        <v>416.39275004874997</v>
      </c>
      <c r="G102" s="63">
        <v>1254.7481991835102</v>
      </c>
      <c r="H102" s="63">
        <v>2116.7415633333303</v>
      </c>
      <c r="I102" s="63">
        <v>8996.237400944281</v>
      </c>
      <c r="J102" s="63">
        <v>544.037595383807</v>
      </c>
      <c r="K102" s="63">
        <v>2.5907580000000001</v>
      </c>
      <c r="L102" s="63">
        <v>2819.9856645</v>
      </c>
      <c r="M102" s="64" t="b">
        <v>1</v>
      </c>
      <c r="N102" s="63">
        <v>9540.2749963280876</v>
      </c>
      <c r="O102" s="27"/>
    </row>
    <row r="103" spans="1:15" x14ac:dyDescent="0.25">
      <c r="A103" s="18">
        <f t="shared" si="4"/>
        <v>45691.416666666664</v>
      </c>
      <c r="B103" s="62">
        <v>45691.416666666664</v>
      </c>
      <c r="C103" s="63">
        <v>1922.0298037499999</v>
      </c>
      <c r="D103" s="63">
        <v>1271.0900109874999</v>
      </c>
      <c r="E103" s="63">
        <v>2486.20084</v>
      </c>
      <c r="F103" s="63">
        <v>344.14389219075002</v>
      </c>
      <c r="G103" s="63">
        <v>1606.0588375065099</v>
      </c>
      <c r="H103" s="63">
        <v>3351.2834883333298</v>
      </c>
      <c r="I103" s="63">
        <v>8796.1071212742881</v>
      </c>
      <c r="J103" s="63">
        <v>552.25934649380611</v>
      </c>
      <c r="K103" s="63">
        <v>157.28717850000001</v>
      </c>
      <c r="L103" s="63">
        <v>1475.1532265000001</v>
      </c>
      <c r="M103" s="64" t="b">
        <v>1</v>
      </c>
      <c r="N103" s="63">
        <v>9348.3664677680936</v>
      </c>
      <c r="O103" s="27"/>
    </row>
    <row r="104" spans="1:15" x14ac:dyDescent="0.25">
      <c r="A104" s="18">
        <f t="shared" si="4"/>
        <v>45691.458333333336</v>
      </c>
      <c r="B104" s="62">
        <v>45691.458333333336</v>
      </c>
      <c r="C104" s="63">
        <v>1824.6703155</v>
      </c>
      <c r="D104" s="63">
        <v>1381.8603778124998</v>
      </c>
      <c r="E104" s="63">
        <v>2255.4411047499998</v>
      </c>
      <c r="F104" s="63">
        <v>347.06190580800001</v>
      </c>
      <c r="G104" s="63">
        <v>1862.6476560942599</v>
      </c>
      <c r="H104" s="63">
        <v>4013.4147383333302</v>
      </c>
      <c r="I104" s="63">
        <v>8560.3742747542801</v>
      </c>
      <c r="J104" s="63">
        <v>560.75065724380897</v>
      </c>
      <c r="K104" s="63">
        <v>167.2674518</v>
      </c>
      <c r="L104" s="63">
        <v>2396.7037144999999</v>
      </c>
      <c r="M104" s="64" t="b">
        <v>1</v>
      </c>
      <c r="N104" s="63">
        <v>9121.1249319980889</v>
      </c>
      <c r="O104" s="27"/>
    </row>
    <row r="105" spans="1:15" x14ac:dyDescent="0.25">
      <c r="A105" s="18">
        <f t="shared" si="4"/>
        <v>45691.5</v>
      </c>
      <c r="B105" s="62">
        <v>45691.5</v>
      </c>
      <c r="C105" s="63">
        <v>1840.7561555</v>
      </c>
      <c r="D105" s="63">
        <v>1288.1850666625</v>
      </c>
      <c r="E105" s="63">
        <v>2191.9164135000001</v>
      </c>
      <c r="F105" s="63">
        <v>391.277066886</v>
      </c>
      <c r="G105" s="63">
        <v>2021.1695306962599</v>
      </c>
      <c r="H105" s="63">
        <v>3698.82391333333</v>
      </c>
      <c r="I105" s="63">
        <v>8175.4523353042896</v>
      </c>
      <c r="J105" s="63">
        <v>519.59921697380798</v>
      </c>
      <c r="K105" s="63">
        <v>659.90919229999997</v>
      </c>
      <c r="L105" s="63">
        <v>2077.167402</v>
      </c>
      <c r="M105" s="64" t="b">
        <v>1</v>
      </c>
      <c r="N105" s="63">
        <v>8695.051552278097</v>
      </c>
      <c r="O105" s="27"/>
    </row>
    <row r="106" spans="1:15" x14ac:dyDescent="0.25">
      <c r="A106" s="18">
        <f t="shared" si="4"/>
        <v>45691.541666666664</v>
      </c>
      <c r="B106" s="62">
        <v>45691.541666666664</v>
      </c>
      <c r="C106" s="63">
        <v>1846.1111872500001</v>
      </c>
      <c r="D106" s="63">
        <v>582.5452979375001</v>
      </c>
      <c r="E106" s="63">
        <v>2182.3337462500003</v>
      </c>
      <c r="F106" s="63">
        <v>328.98977932175001</v>
      </c>
      <c r="G106" s="63">
        <v>1926.52387978551</v>
      </c>
      <c r="H106" s="63">
        <v>3862.38781833333</v>
      </c>
      <c r="I106" s="63">
        <v>7889.0223768542801</v>
      </c>
      <c r="J106" s="63">
        <v>503.57099842381001</v>
      </c>
      <c r="K106" s="63">
        <v>735.99819860000002</v>
      </c>
      <c r="L106" s="63">
        <v>1600.300135</v>
      </c>
      <c r="M106" s="64" t="b">
        <v>1</v>
      </c>
      <c r="N106" s="63">
        <v>8392.5933752780893</v>
      </c>
      <c r="O106" s="27"/>
    </row>
    <row r="107" spans="1:15" x14ac:dyDescent="0.25">
      <c r="A107" s="18">
        <f t="shared" si="4"/>
        <v>45691.583333333336</v>
      </c>
      <c r="B107" s="62">
        <v>45691.583333333336</v>
      </c>
      <c r="C107" s="63">
        <v>1848.20891125</v>
      </c>
      <c r="D107" s="63">
        <v>626.40448127500008</v>
      </c>
      <c r="E107" s="63">
        <v>2218.2510722500001</v>
      </c>
      <c r="F107" s="63">
        <v>295.36392665025005</v>
      </c>
      <c r="G107" s="63">
        <v>1609.26087675951</v>
      </c>
      <c r="H107" s="63">
        <v>3381.8453133333301</v>
      </c>
      <c r="I107" s="63">
        <v>7739.5952755442795</v>
      </c>
      <c r="J107" s="63">
        <v>442.56763577381105</v>
      </c>
      <c r="K107" s="63">
        <v>366.1960947</v>
      </c>
      <c r="L107" s="63">
        <v>1430.9755755000001</v>
      </c>
      <c r="M107" s="64" t="b">
        <v>1</v>
      </c>
      <c r="N107" s="63">
        <v>8182.1629113180907</v>
      </c>
      <c r="O107" s="27"/>
    </row>
    <row r="108" spans="1:15" x14ac:dyDescent="0.25">
      <c r="A108" s="18">
        <f t="shared" si="4"/>
        <v>45691.625</v>
      </c>
      <c r="B108" s="62">
        <v>45691.625</v>
      </c>
      <c r="C108" s="63">
        <v>1871.70177975</v>
      </c>
      <c r="D108" s="63">
        <v>1477.1412320250001</v>
      </c>
      <c r="E108" s="63">
        <v>2446.51648325</v>
      </c>
      <c r="F108" s="63">
        <v>228.9651800565</v>
      </c>
      <c r="G108" s="63">
        <v>1170.6265769532602</v>
      </c>
      <c r="H108" s="63">
        <v>2682.39541333333</v>
      </c>
      <c r="I108" s="63">
        <v>7937.6018471642801</v>
      </c>
      <c r="J108" s="63">
        <v>436.26161820380901</v>
      </c>
      <c r="K108" s="63">
        <v>190.636593</v>
      </c>
      <c r="L108" s="63">
        <v>1312.8466069999999</v>
      </c>
      <c r="M108" s="64" t="b">
        <v>1</v>
      </c>
      <c r="N108" s="63">
        <v>8373.8634653680892</v>
      </c>
      <c r="O108" s="27"/>
    </row>
    <row r="109" spans="1:15" x14ac:dyDescent="0.25">
      <c r="A109" s="18">
        <f t="shared" si="4"/>
        <v>45691.666666666664</v>
      </c>
      <c r="B109" s="62">
        <v>45691.666666666664</v>
      </c>
      <c r="C109" s="63">
        <v>1990.0999782499998</v>
      </c>
      <c r="D109" s="63">
        <v>2987.4697770500002</v>
      </c>
      <c r="E109" s="63">
        <v>2542.4238525000001</v>
      </c>
      <c r="F109" s="63">
        <v>181.72007600724999</v>
      </c>
      <c r="G109" s="63">
        <v>832.29845721751099</v>
      </c>
      <c r="H109" s="63">
        <v>2415.4048333333299</v>
      </c>
      <c r="I109" s="63">
        <v>8320.0332288442805</v>
      </c>
      <c r="J109" s="63">
        <v>466.79862901381102</v>
      </c>
      <c r="K109" s="63">
        <v>3.046103</v>
      </c>
      <c r="L109" s="63">
        <v>2159.5390135000002</v>
      </c>
      <c r="M109" s="64" t="b">
        <v>1</v>
      </c>
      <c r="N109" s="63">
        <v>8786.8318578580911</v>
      </c>
      <c r="O109" s="27"/>
    </row>
    <row r="110" spans="1:15" x14ac:dyDescent="0.25">
      <c r="A110" s="18">
        <f t="shared" ref="A110:A173" si="5">B110</f>
        <v>45691.708333333336</v>
      </c>
      <c r="B110" s="62">
        <v>45691.708333333336</v>
      </c>
      <c r="C110" s="63">
        <v>2096.2175990000001</v>
      </c>
      <c r="D110" s="63">
        <v>4977.9079287024997</v>
      </c>
      <c r="E110" s="63">
        <v>2599.20810725</v>
      </c>
      <c r="F110" s="63">
        <v>179.25737263074998</v>
      </c>
      <c r="G110" s="63">
        <v>785.26259951151007</v>
      </c>
      <c r="H110" s="63">
        <v>1995.81383333333</v>
      </c>
      <c r="I110" s="63">
        <v>8786.4553684242892</v>
      </c>
      <c r="J110" s="63">
        <v>531.50602390380993</v>
      </c>
      <c r="K110" s="63">
        <v>0.91952010000000006</v>
      </c>
      <c r="L110" s="63">
        <v>3314.7865280000001</v>
      </c>
      <c r="M110" s="64" t="b">
        <v>1</v>
      </c>
      <c r="N110" s="63">
        <v>9317.9613923280995</v>
      </c>
      <c r="O110" s="27"/>
    </row>
    <row r="111" spans="1:15" x14ac:dyDescent="0.25">
      <c r="A111" s="18">
        <f t="shared" si="5"/>
        <v>45691.75</v>
      </c>
      <c r="B111" s="62">
        <v>45691.75</v>
      </c>
      <c r="C111" s="63">
        <v>2159.5087187499998</v>
      </c>
      <c r="D111" s="63">
        <v>5694.7640076774996</v>
      </c>
      <c r="E111" s="63">
        <v>2611.2290217499999</v>
      </c>
      <c r="F111" s="63">
        <v>109.96065170125</v>
      </c>
      <c r="G111" s="63">
        <v>798.428380956007</v>
      </c>
      <c r="H111" s="63">
        <v>1491.13983333333</v>
      </c>
      <c r="I111" s="63">
        <v>8821.5290614842797</v>
      </c>
      <c r="J111" s="63">
        <v>543.60384178380593</v>
      </c>
      <c r="K111" s="63">
        <v>1.0091999</v>
      </c>
      <c r="L111" s="63">
        <v>3498.8885110000001</v>
      </c>
      <c r="M111" s="64" t="b">
        <v>1</v>
      </c>
      <c r="N111" s="63">
        <v>9365.132903268086</v>
      </c>
      <c r="O111" s="27"/>
    </row>
    <row r="112" spans="1:15" x14ac:dyDescent="0.25">
      <c r="A112" s="18">
        <f t="shared" si="5"/>
        <v>45691.791666666664</v>
      </c>
      <c r="B112" s="62">
        <v>45691.791666666664</v>
      </c>
      <c r="C112" s="63">
        <v>2162.7216612499997</v>
      </c>
      <c r="D112" s="63">
        <v>5231.3093956049997</v>
      </c>
      <c r="E112" s="63">
        <v>2625.1626575</v>
      </c>
      <c r="F112" s="63">
        <v>94.639928569999995</v>
      </c>
      <c r="G112" s="63">
        <v>769.61538218976307</v>
      </c>
      <c r="H112" s="63">
        <v>1319.58983333333</v>
      </c>
      <c r="I112" s="63">
        <v>8493.7365337542797</v>
      </c>
      <c r="J112" s="63">
        <v>508.13765069381304</v>
      </c>
      <c r="K112" s="63">
        <v>0.230596</v>
      </c>
      <c r="L112" s="63">
        <v>3200.9340780000002</v>
      </c>
      <c r="M112" s="64" t="b">
        <v>1</v>
      </c>
      <c r="N112" s="63">
        <v>9001.8741844480919</v>
      </c>
      <c r="O112" s="27"/>
    </row>
    <row r="113" spans="1:15" x14ac:dyDescent="0.25">
      <c r="A113" s="18">
        <f t="shared" si="5"/>
        <v>45691.833333333336</v>
      </c>
      <c r="B113" s="62">
        <v>45691.833333333336</v>
      </c>
      <c r="C113" s="63">
        <v>2132.8336612499997</v>
      </c>
      <c r="D113" s="63">
        <v>2888.2231610375002</v>
      </c>
      <c r="E113" s="63">
        <v>2561.0259027500001</v>
      </c>
      <c r="F113" s="63">
        <v>119.08763768999999</v>
      </c>
      <c r="G113" s="63">
        <v>691.680119857259</v>
      </c>
      <c r="H113" s="63">
        <v>1723.97583333333</v>
      </c>
      <c r="I113" s="63">
        <v>8032.4570898042803</v>
      </c>
      <c r="J113" s="63">
        <v>448.82110891380904</v>
      </c>
      <c r="K113" s="63">
        <v>0.33873219999999998</v>
      </c>
      <c r="L113" s="63">
        <v>1635.2093849999999</v>
      </c>
      <c r="M113" s="64" t="b">
        <v>1</v>
      </c>
      <c r="N113" s="63">
        <v>8481.2781987180897</v>
      </c>
      <c r="O113" s="27"/>
    </row>
    <row r="114" spans="1:15" x14ac:dyDescent="0.25">
      <c r="A114" s="18">
        <f t="shared" si="5"/>
        <v>45691.875</v>
      </c>
      <c r="B114" s="62">
        <v>45691.875</v>
      </c>
      <c r="C114" s="63">
        <v>2019.2197612499999</v>
      </c>
      <c r="D114" s="63">
        <v>1275.8237954624999</v>
      </c>
      <c r="E114" s="63">
        <v>2526.68310225</v>
      </c>
      <c r="F114" s="63">
        <v>152.31926038</v>
      </c>
      <c r="G114" s="63">
        <v>676.31215897225798</v>
      </c>
      <c r="H114" s="63">
        <v>2772.24683333333</v>
      </c>
      <c r="I114" s="63">
        <v>7555.9549486142896</v>
      </c>
      <c r="J114" s="63">
        <v>419.943864733807</v>
      </c>
      <c r="K114" s="63">
        <v>161.9554578</v>
      </c>
      <c r="L114" s="63">
        <v>1284.7506405000001</v>
      </c>
      <c r="M114" s="64" t="b">
        <v>1</v>
      </c>
      <c r="N114" s="63">
        <v>7975.8988133480962</v>
      </c>
      <c r="O114" s="27"/>
    </row>
    <row r="115" spans="1:15" x14ac:dyDescent="0.25">
      <c r="A115" s="18">
        <f t="shared" si="5"/>
        <v>45691.916666666664</v>
      </c>
      <c r="B115" s="62">
        <v>45691.916666666664</v>
      </c>
      <c r="C115" s="63">
        <v>1951.8552199999999</v>
      </c>
      <c r="D115" s="63">
        <v>925.15022758750001</v>
      </c>
      <c r="E115" s="63">
        <v>2402.6171449999997</v>
      </c>
      <c r="F115" s="63">
        <v>134.86044534999999</v>
      </c>
      <c r="G115" s="63">
        <v>636.24100139725795</v>
      </c>
      <c r="H115" s="63">
        <v>3517.7138333333301</v>
      </c>
      <c r="I115" s="63">
        <v>7327.1768304742809</v>
      </c>
      <c r="J115" s="63">
        <v>422.99685909380599</v>
      </c>
      <c r="K115" s="63">
        <v>69.962930600000007</v>
      </c>
      <c r="L115" s="63">
        <v>1748.3012524999999</v>
      </c>
      <c r="M115" s="64" t="b">
        <v>1</v>
      </c>
      <c r="N115" s="63">
        <v>7750.173689568087</v>
      </c>
      <c r="O115" s="27"/>
    </row>
    <row r="116" spans="1:15" x14ac:dyDescent="0.25">
      <c r="A116" s="18">
        <f t="shared" si="5"/>
        <v>45691.958333333336</v>
      </c>
      <c r="B116" s="62">
        <v>45691.958333333336</v>
      </c>
      <c r="C116" s="63">
        <v>1897.3950075</v>
      </c>
      <c r="D116" s="63">
        <v>754.0854179375001</v>
      </c>
      <c r="E116" s="63">
        <v>2305.6130819999998</v>
      </c>
      <c r="F116" s="63">
        <v>106.81296426999999</v>
      </c>
      <c r="G116" s="63">
        <v>632.75520876725795</v>
      </c>
      <c r="H116" s="63">
        <v>3484.3868333333303</v>
      </c>
      <c r="I116" s="63">
        <v>6905.7821101342806</v>
      </c>
      <c r="J116" s="63">
        <v>403.08553057380607</v>
      </c>
      <c r="K116" s="63">
        <v>26.590019600000002</v>
      </c>
      <c r="L116" s="63">
        <v>1845.5908534999999</v>
      </c>
      <c r="M116" s="64" t="b">
        <v>1</v>
      </c>
      <c r="N116" s="63">
        <v>7308.8676407080866</v>
      </c>
      <c r="O116" s="27"/>
    </row>
    <row r="117" spans="1:15" x14ac:dyDescent="0.25">
      <c r="A117" s="18">
        <f t="shared" si="5"/>
        <v>45692</v>
      </c>
      <c r="B117" s="62">
        <v>45692</v>
      </c>
      <c r="C117" s="63">
        <v>1792.155168</v>
      </c>
      <c r="D117" s="63">
        <v>762.59022257499998</v>
      </c>
      <c r="E117" s="63">
        <v>2056.4936387499997</v>
      </c>
      <c r="F117" s="63">
        <v>140.12201043600001</v>
      </c>
      <c r="G117" s="63">
        <v>628.81577233375901</v>
      </c>
      <c r="H117" s="63">
        <v>3725.8578333333303</v>
      </c>
      <c r="I117" s="63">
        <v>6662.3972883942806</v>
      </c>
      <c r="J117" s="63">
        <v>402.82385013381003</v>
      </c>
      <c r="K117" s="63">
        <v>83.731771899999984</v>
      </c>
      <c r="L117" s="63">
        <v>1957.081735</v>
      </c>
      <c r="M117" s="64" t="b">
        <v>1</v>
      </c>
      <c r="N117" s="63">
        <v>7065.2211385280907</v>
      </c>
      <c r="O117" s="27"/>
    </row>
    <row r="118" spans="1:15" x14ac:dyDescent="0.25">
      <c r="A118" s="18">
        <f t="shared" si="5"/>
        <v>45692.041666666664</v>
      </c>
      <c r="B118" s="62">
        <v>45692.041666666664</v>
      </c>
      <c r="C118" s="63">
        <v>1753.38891775</v>
      </c>
      <c r="D118" s="63">
        <v>541.59066453749995</v>
      </c>
      <c r="E118" s="63">
        <v>1875.5208412500001</v>
      </c>
      <c r="F118" s="63">
        <v>167.2656958485</v>
      </c>
      <c r="G118" s="63">
        <v>617.26816723876004</v>
      </c>
      <c r="H118" s="63">
        <v>4158.97483333333</v>
      </c>
      <c r="I118" s="63">
        <v>6464.7908664742799</v>
      </c>
      <c r="J118" s="63">
        <v>405.31726808380904</v>
      </c>
      <c r="K118" s="63">
        <v>294.85040040000001</v>
      </c>
      <c r="L118" s="63">
        <v>1949.050585</v>
      </c>
      <c r="M118" s="64" t="b">
        <v>1</v>
      </c>
      <c r="N118" s="63">
        <v>6870.1081345580888</v>
      </c>
      <c r="O118" s="27"/>
    </row>
    <row r="119" spans="1:15" x14ac:dyDescent="0.25">
      <c r="A119" s="18">
        <f t="shared" si="5"/>
        <v>45692.083333333336</v>
      </c>
      <c r="B119" s="62">
        <v>45692.083333333336</v>
      </c>
      <c r="C119" s="63">
        <v>1725.4063627500002</v>
      </c>
      <c r="D119" s="63">
        <v>206.74691322500001</v>
      </c>
      <c r="E119" s="63">
        <v>1852.0371279999999</v>
      </c>
      <c r="F119" s="63">
        <v>155.782356136</v>
      </c>
      <c r="G119" s="63">
        <v>607.84586581375902</v>
      </c>
      <c r="H119" s="63">
        <v>4848.3968333333305</v>
      </c>
      <c r="I119" s="63">
        <v>6339.6881991542896</v>
      </c>
      <c r="J119" s="63">
        <v>409.16064130380596</v>
      </c>
      <c r="K119" s="63">
        <v>1128.7337012999999</v>
      </c>
      <c r="L119" s="63">
        <v>1518.6329175000001</v>
      </c>
      <c r="M119" s="64" t="b">
        <v>1</v>
      </c>
      <c r="N119" s="63">
        <v>6748.8488404580958</v>
      </c>
      <c r="O119" s="27"/>
    </row>
    <row r="120" spans="1:15" x14ac:dyDescent="0.25">
      <c r="A120" s="18">
        <f t="shared" si="5"/>
        <v>45692.125</v>
      </c>
      <c r="B120" s="62">
        <v>45692.125</v>
      </c>
      <c r="C120" s="63">
        <v>1720.88864175</v>
      </c>
      <c r="D120" s="63">
        <v>256.98803170000002</v>
      </c>
      <c r="E120" s="63">
        <v>1904.2326237500001</v>
      </c>
      <c r="F120" s="63">
        <v>151.51946943599998</v>
      </c>
      <c r="G120" s="63">
        <v>604.68600592875805</v>
      </c>
      <c r="H120" s="63">
        <v>4790.7688333333299</v>
      </c>
      <c r="I120" s="63">
        <v>6306.2769631442798</v>
      </c>
      <c r="J120" s="63">
        <v>398.467329053806</v>
      </c>
      <c r="K120" s="63">
        <v>1286.1226486999999</v>
      </c>
      <c r="L120" s="63">
        <v>1438.2166649999999</v>
      </c>
      <c r="M120" s="64" t="b">
        <v>1</v>
      </c>
      <c r="N120" s="63">
        <v>6704.7442921980855</v>
      </c>
      <c r="O120" s="27"/>
    </row>
    <row r="121" spans="1:15" x14ac:dyDescent="0.25">
      <c r="A121" s="18">
        <f t="shared" si="5"/>
        <v>45692.166666666664</v>
      </c>
      <c r="B121" s="62">
        <v>45692.166666666664</v>
      </c>
      <c r="C121" s="63">
        <v>1723.14953425</v>
      </c>
      <c r="D121" s="63">
        <v>267.74380283750003</v>
      </c>
      <c r="E121" s="63">
        <v>1922.3623064999999</v>
      </c>
      <c r="F121" s="63">
        <v>165.07792392599998</v>
      </c>
      <c r="G121" s="63">
        <v>603.62315681125801</v>
      </c>
      <c r="H121" s="63">
        <v>4921.6568333333298</v>
      </c>
      <c r="I121" s="63">
        <v>6506.8567988042805</v>
      </c>
      <c r="J121" s="63">
        <v>402.126044353807</v>
      </c>
      <c r="K121" s="63">
        <v>1370.5322020000001</v>
      </c>
      <c r="L121" s="63">
        <v>1324.0985125</v>
      </c>
      <c r="M121" s="64" t="b">
        <v>1</v>
      </c>
      <c r="N121" s="63">
        <v>6908.9828431580872</v>
      </c>
      <c r="O121" s="27"/>
    </row>
    <row r="122" spans="1:15" x14ac:dyDescent="0.25">
      <c r="A122" s="18">
        <f t="shared" si="5"/>
        <v>45692.208333333336</v>
      </c>
      <c r="B122" s="62">
        <v>45692.208333333336</v>
      </c>
      <c r="C122" s="63">
        <v>1750.38487175</v>
      </c>
      <c r="D122" s="63">
        <v>462.27111375000004</v>
      </c>
      <c r="E122" s="63">
        <v>2293.9015037499998</v>
      </c>
      <c r="F122" s="63">
        <v>138.851657526</v>
      </c>
      <c r="G122" s="63">
        <v>630.52963618875992</v>
      </c>
      <c r="H122" s="63">
        <v>4156.2968333333301</v>
      </c>
      <c r="I122" s="63">
        <v>7150.4680580642798</v>
      </c>
      <c r="J122" s="63">
        <v>399.56873223380899</v>
      </c>
      <c r="K122" s="63">
        <v>535.15084750000005</v>
      </c>
      <c r="L122" s="63">
        <v>1347.0479785</v>
      </c>
      <c r="M122" s="64" t="b">
        <v>1</v>
      </c>
      <c r="N122" s="63">
        <v>7550.0367902980888</v>
      </c>
      <c r="O122" s="27"/>
    </row>
    <row r="123" spans="1:15" x14ac:dyDescent="0.25">
      <c r="A123" s="18">
        <f t="shared" si="5"/>
        <v>45692.25</v>
      </c>
      <c r="B123" s="62">
        <v>45692.25</v>
      </c>
      <c r="C123" s="63">
        <v>1831.4439137500001</v>
      </c>
      <c r="D123" s="63">
        <v>2110.7207636624998</v>
      </c>
      <c r="E123" s="63">
        <v>2469.43322825</v>
      </c>
      <c r="F123" s="63">
        <v>114.81579289975001</v>
      </c>
      <c r="G123" s="63">
        <v>643.08701115251006</v>
      </c>
      <c r="H123" s="63">
        <v>2972.8388333333301</v>
      </c>
      <c r="I123" s="63">
        <v>8247.3622931642803</v>
      </c>
      <c r="J123" s="63">
        <v>468.63240218381105</v>
      </c>
      <c r="K123" s="63">
        <v>26.3527697</v>
      </c>
      <c r="L123" s="63">
        <v>1399.992078</v>
      </c>
      <c r="M123" s="64" t="b">
        <v>1</v>
      </c>
      <c r="N123" s="63">
        <v>8715.9946953480921</v>
      </c>
      <c r="O123" s="27"/>
    </row>
    <row r="124" spans="1:15" x14ac:dyDescent="0.25">
      <c r="A124" s="18">
        <f t="shared" si="5"/>
        <v>45692.291666666664</v>
      </c>
      <c r="B124" s="62">
        <v>45692.291666666664</v>
      </c>
      <c r="C124" s="63">
        <v>1954.5049614999998</v>
      </c>
      <c r="D124" s="63">
        <v>4393.7303761650001</v>
      </c>
      <c r="E124" s="63">
        <v>2586.4793017499996</v>
      </c>
      <c r="F124" s="63">
        <v>100.24773794974999</v>
      </c>
      <c r="G124" s="63">
        <v>741.80631161000895</v>
      </c>
      <c r="H124" s="63">
        <v>2520.9708333333301</v>
      </c>
      <c r="I124" s="63">
        <v>9068.095684684291</v>
      </c>
      <c r="J124" s="63">
        <v>545.52103622380491</v>
      </c>
      <c r="K124" s="63">
        <v>2.8019614000000002</v>
      </c>
      <c r="L124" s="63">
        <v>2681.3208399999999</v>
      </c>
      <c r="M124" s="64" t="b">
        <v>1</v>
      </c>
      <c r="N124" s="63">
        <v>9613.6167209080959</v>
      </c>
      <c r="O124" s="27"/>
    </row>
    <row r="125" spans="1:15" x14ac:dyDescent="0.25">
      <c r="A125" s="18">
        <f t="shared" si="5"/>
        <v>45692.333333333336</v>
      </c>
      <c r="B125" s="62">
        <v>45692.333333333336</v>
      </c>
      <c r="C125" s="63">
        <v>1971.8788957499999</v>
      </c>
      <c r="D125" s="63">
        <v>4075.6701960949999</v>
      </c>
      <c r="E125" s="63">
        <v>2602.3985942499999</v>
      </c>
      <c r="F125" s="63">
        <v>96.442873800750007</v>
      </c>
      <c r="G125" s="63">
        <v>971.74481733901007</v>
      </c>
      <c r="H125" s="63">
        <v>2107.2548333333302</v>
      </c>
      <c r="I125" s="63">
        <v>9197.8542610942804</v>
      </c>
      <c r="J125" s="63">
        <v>537.87635407380799</v>
      </c>
      <c r="K125" s="63">
        <v>1.9363309000000002</v>
      </c>
      <c r="L125" s="63">
        <v>2087.7232644999999</v>
      </c>
      <c r="M125" s="64" t="b">
        <v>1</v>
      </c>
      <c r="N125" s="63">
        <v>9735.7306151680878</v>
      </c>
      <c r="O125" s="27"/>
    </row>
    <row r="126" spans="1:15" x14ac:dyDescent="0.25">
      <c r="A126" s="18">
        <f t="shared" si="5"/>
        <v>45692.375</v>
      </c>
      <c r="B126" s="62">
        <v>45692.375</v>
      </c>
      <c r="C126" s="63">
        <v>1968.1891302500001</v>
      </c>
      <c r="D126" s="63">
        <v>3007.1768231800002</v>
      </c>
      <c r="E126" s="63">
        <v>2590.4347917499995</v>
      </c>
      <c r="F126" s="63">
        <v>131.65014595150001</v>
      </c>
      <c r="G126" s="63">
        <v>1406.1726438432602</v>
      </c>
      <c r="H126" s="63">
        <v>2225.75892833333</v>
      </c>
      <c r="I126" s="63">
        <v>8943.3922054942796</v>
      </c>
      <c r="J126" s="63">
        <v>524.20781131380909</v>
      </c>
      <c r="K126" s="63">
        <v>1.0623065</v>
      </c>
      <c r="L126" s="63">
        <v>1860.7201399999999</v>
      </c>
      <c r="M126" s="64" t="b">
        <v>1</v>
      </c>
      <c r="N126" s="63">
        <v>9467.6000168080882</v>
      </c>
      <c r="O126" s="27"/>
    </row>
    <row r="127" spans="1:15" x14ac:dyDescent="0.25">
      <c r="A127" s="18">
        <f t="shared" si="5"/>
        <v>45692.416666666664</v>
      </c>
      <c r="B127" s="62">
        <v>45692.416666666664</v>
      </c>
      <c r="C127" s="63">
        <v>1949.29364975</v>
      </c>
      <c r="D127" s="63">
        <v>2078.2845382500004</v>
      </c>
      <c r="E127" s="63">
        <v>2473.9173535</v>
      </c>
      <c r="F127" s="63">
        <v>150.60478836075001</v>
      </c>
      <c r="G127" s="63">
        <v>1876.6034022940098</v>
      </c>
      <c r="H127" s="63">
        <v>2884.8943183333299</v>
      </c>
      <c r="I127" s="63">
        <v>8676.0999637042787</v>
      </c>
      <c r="J127" s="63">
        <v>530.62773908380802</v>
      </c>
      <c r="K127" s="63">
        <v>1.6018272</v>
      </c>
      <c r="L127" s="63">
        <v>2205.2685205000002</v>
      </c>
      <c r="M127" s="64" t="b">
        <v>1</v>
      </c>
      <c r="N127" s="63">
        <v>9206.7277027880864</v>
      </c>
      <c r="O127" s="27"/>
    </row>
    <row r="128" spans="1:15" x14ac:dyDescent="0.25">
      <c r="A128" s="18">
        <f t="shared" si="5"/>
        <v>45692.458333333336</v>
      </c>
      <c r="B128" s="62">
        <v>45692.458333333336</v>
      </c>
      <c r="C128" s="63">
        <v>1852.28288</v>
      </c>
      <c r="D128" s="63">
        <v>1235.1187208249999</v>
      </c>
      <c r="E128" s="63">
        <v>2370.11256925</v>
      </c>
      <c r="F128" s="63">
        <v>151.971276958</v>
      </c>
      <c r="G128" s="63">
        <v>2194.0753349217603</v>
      </c>
      <c r="H128" s="63">
        <v>3339.8684383333302</v>
      </c>
      <c r="I128" s="63">
        <v>8333.6920760342782</v>
      </c>
      <c r="J128" s="63">
        <v>520.70018875380799</v>
      </c>
      <c r="K128" s="63">
        <v>11.026572</v>
      </c>
      <c r="L128" s="63">
        <v>2278.0103835</v>
      </c>
      <c r="M128" s="64" t="b">
        <v>1</v>
      </c>
      <c r="N128" s="63">
        <v>8854.3922647880863</v>
      </c>
      <c r="O128" s="27"/>
    </row>
    <row r="129" spans="1:15" x14ac:dyDescent="0.25">
      <c r="A129" s="18">
        <f t="shared" si="5"/>
        <v>45692.5</v>
      </c>
      <c r="B129" s="62">
        <v>45692.5</v>
      </c>
      <c r="C129" s="63">
        <v>1809.8604495</v>
      </c>
      <c r="D129" s="63">
        <v>848.70865913750004</v>
      </c>
      <c r="E129" s="63">
        <v>1870.8792262500001</v>
      </c>
      <c r="F129" s="63">
        <v>143.15144550624998</v>
      </c>
      <c r="G129" s="63">
        <v>2307.90994808101</v>
      </c>
      <c r="H129" s="63">
        <v>3857.1682633333303</v>
      </c>
      <c r="I129" s="63">
        <v>7876.0429147542809</v>
      </c>
      <c r="J129" s="63">
        <v>461.80789045380601</v>
      </c>
      <c r="K129" s="63">
        <v>616.90011959999993</v>
      </c>
      <c r="L129" s="63">
        <v>1882.9270669999999</v>
      </c>
      <c r="M129" s="64" t="b">
        <v>1</v>
      </c>
      <c r="N129" s="63">
        <v>8337.850805208087</v>
      </c>
      <c r="O129" s="27"/>
    </row>
    <row r="130" spans="1:15" x14ac:dyDescent="0.25">
      <c r="A130" s="18">
        <f t="shared" si="5"/>
        <v>45692.541666666664</v>
      </c>
      <c r="B130" s="62">
        <v>45692.541666666664</v>
      </c>
      <c r="C130" s="63">
        <v>1802.2542659999999</v>
      </c>
      <c r="D130" s="63">
        <v>532.55232098749991</v>
      </c>
      <c r="E130" s="63">
        <v>1786.6680122599998</v>
      </c>
      <c r="F130" s="63">
        <v>127.927646798</v>
      </c>
      <c r="G130" s="63">
        <v>2119.6532799592601</v>
      </c>
      <c r="H130" s="63">
        <v>4000.16283833333</v>
      </c>
      <c r="I130" s="63">
        <v>7671.5718569742794</v>
      </c>
      <c r="J130" s="63">
        <v>415.97436146381102</v>
      </c>
      <c r="K130" s="63">
        <v>910.96530339999993</v>
      </c>
      <c r="L130" s="63">
        <v>1370.7068425</v>
      </c>
      <c r="M130" s="64" t="b">
        <v>1</v>
      </c>
      <c r="N130" s="63">
        <v>8087.5462184380904</v>
      </c>
      <c r="O130" s="27"/>
    </row>
    <row r="131" spans="1:15" x14ac:dyDescent="0.25">
      <c r="A131" s="18">
        <f t="shared" si="5"/>
        <v>45692.583333333336</v>
      </c>
      <c r="B131" s="62">
        <v>45692.583333333336</v>
      </c>
      <c r="C131" s="63">
        <v>1808.5574232499998</v>
      </c>
      <c r="D131" s="63">
        <v>575.79627555000002</v>
      </c>
      <c r="E131" s="63">
        <v>1977.1766682499999</v>
      </c>
      <c r="F131" s="63">
        <v>94.220666826999988</v>
      </c>
      <c r="G131" s="63">
        <v>1718.8236266577599</v>
      </c>
      <c r="H131" s="63">
        <v>3555.2098083333303</v>
      </c>
      <c r="I131" s="63">
        <v>7605.63355908428</v>
      </c>
      <c r="J131" s="63">
        <v>378.94478228381206</v>
      </c>
      <c r="K131" s="63">
        <v>857.94154349999997</v>
      </c>
      <c r="L131" s="63">
        <v>887.26458400000001</v>
      </c>
      <c r="M131" s="64" t="b">
        <v>1</v>
      </c>
      <c r="N131" s="63">
        <v>7984.578341368092</v>
      </c>
      <c r="O131" s="27"/>
    </row>
    <row r="132" spans="1:15" x14ac:dyDescent="0.25">
      <c r="A132" s="18">
        <f t="shared" si="5"/>
        <v>45692.625</v>
      </c>
      <c r="B132" s="62">
        <v>45692.625</v>
      </c>
      <c r="C132" s="63">
        <v>1833.37161025</v>
      </c>
      <c r="D132" s="63">
        <v>1085.1503851499999</v>
      </c>
      <c r="E132" s="63">
        <v>2606.0020915</v>
      </c>
      <c r="F132" s="63">
        <v>56.314864932249996</v>
      </c>
      <c r="G132" s="63">
        <v>1203.8991736625101</v>
      </c>
      <c r="H132" s="63">
        <v>3202.0998283333302</v>
      </c>
      <c r="I132" s="63">
        <v>7909.2801423642804</v>
      </c>
      <c r="J132" s="63">
        <v>405.82597826380703</v>
      </c>
      <c r="K132" s="63">
        <v>265.78932120000007</v>
      </c>
      <c r="L132" s="63">
        <v>1405.9425120000001</v>
      </c>
      <c r="M132" s="64" t="b">
        <v>1</v>
      </c>
      <c r="N132" s="63">
        <v>8315.1061206280883</v>
      </c>
      <c r="O132" s="27"/>
    </row>
    <row r="133" spans="1:15" x14ac:dyDescent="0.25">
      <c r="A133" s="18">
        <f t="shared" si="5"/>
        <v>45692.666666666664</v>
      </c>
      <c r="B133" s="62">
        <v>45692.666666666664</v>
      </c>
      <c r="C133" s="63">
        <v>1939.78560025</v>
      </c>
      <c r="D133" s="63">
        <v>2607.083148615</v>
      </c>
      <c r="E133" s="63">
        <v>2934.4171362500001</v>
      </c>
      <c r="F133" s="63">
        <v>38.525107227500001</v>
      </c>
      <c r="G133" s="63">
        <v>824.02201696225904</v>
      </c>
      <c r="H133" s="63">
        <v>2544.5611283333301</v>
      </c>
      <c r="I133" s="63">
        <v>8317.8585379742817</v>
      </c>
      <c r="J133" s="63">
        <v>469.57475966381099</v>
      </c>
      <c r="K133" s="63">
        <v>2.7659480000000003</v>
      </c>
      <c r="L133" s="63">
        <v>2098.1948920000004</v>
      </c>
      <c r="M133" s="64" t="b">
        <v>1</v>
      </c>
      <c r="N133" s="63">
        <v>8787.433297638092</v>
      </c>
      <c r="O133" s="27"/>
    </row>
    <row r="134" spans="1:15" x14ac:dyDescent="0.25">
      <c r="A134" s="18">
        <f t="shared" si="5"/>
        <v>45692.708333333336</v>
      </c>
      <c r="B134" s="62">
        <v>45692.708333333336</v>
      </c>
      <c r="C134" s="63">
        <v>2006.4456795000001</v>
      </c>
      <c r="D134" s="63">
        <v>3627.9673612649999</v>
      </c>
      <c r="E134" s="63">
        <v>2975.2325420000002</v>
      </c>
      <c r="F134" s="63">
        <v>51.832920237000003</v>
      </c>
      <c r="G134" s="63">
        <v>756.34658860275795</v>
      </c>
      <c r="H134" s="63">
        <v>2811.49483333333</v>
      </c>
      <c r="I134" s="63">
        <v>8778.6725475042913</v>
      </c>
      <c r="J134" s="63">
        <v>530.38009163380605</v>
      </c>
      <c r="K134" s="63">
        <v>4.0257452999999996</v>
      </c>
      <c r="L134" s="63">
        <v>2916.2415405000002</v>
      </c>
      <c r="M134" s="64" t="b">
        <v>1</v>
      </c>
      <c r="N134" s="63">
        <v>9309.0526391380972</v>
      </c>
      <c r="O134" s="27"/>
    </row>
    <row r="135" spans="1:15" x14ac:dyDescent="0.25">
      <c r="A135" s="18">
        <f t="shared" si="5"/>
        <v>45692.75</v>
      </c>
      <c r="B135" s="62">
        <v>45692.75</v>
      </c>
      <c r="C135" s="63">
        <v>1997.8679762499999</v>
      </c>
      <c r="D135" s="63">
        <v>3532.9851192699998</v>
      </c>
      <c r="E135" s="63">
        <v>2978.7712662500003</v>
      </c>
      <c r="F135" s="63">
        <v>63.676204282500002</v>
      </c>
      <c r="G135" s="63">
        <v>782.23170391225608</v>
      </c>
      <c r="H135" s="63">
        <v>3089.0688333333301</v>
      </c>
      <c r="I135" s="63">
        <v>8840.1892801242811</v>
      </c>
      <c r="J135" s="63">
        <v>542.40363367380598</v>
      </c>
      <c r="K135" s="63">
        <v>6.3128390000000003</v>
      </c>
      <c r="L135" s="63">
        <v>3055.6953504999997</v>
      </c>
      <c r="M135" s="64" t="b">
        <v>1</v>
      </c>
      <c r="N135" s="63">
        <v>9382.5929137980875</v>
      </c>
      <c r="O135" s="27"/>
    </row>
    <row r="136" spans="1:15" x14ac:dyDescent="0.25">
      <c r="A136" s="18">
        <f t="shared" si="5"/>
        <v>45692.791666666664</v>
      </c>
      <c r="B136" s="62">
        <v>45692.791666666664</v>
      </c>
      <c r="C136" s="63">
        <v>1997.7724450000001</v>
      </c>
      <c r="D136" s="63">
        <v>3708.4025053099999</v>
      </c>
      <c r="E136" s="63">
        <v>2973.7539447500003</v>
      </c>
      <c r="F136" s="63">
        <v>69.261643006</v>
      </c>
      <c r="G136" s="63">
        <v>791.47789313875899</v>
      </c>
      <c r="H136" s="63">
        <v>2663.4238333333301</v>
      </c>
      <c r="I136" s="63">
        <v>8499.53466270428</v>
      </c>
      <c r="J136" s="63">
        <v>516.89232693381098</v>
      </c>
      <c r="K136" s="63">
        <v>1.9103599</v>
      </c>
      <c r="L136" s="63">
        <v>3185.754915</v>
      </c>
      <c r="M136" s="64" t="b">
        <v>1</v>
      </c>
      <c r="N136" s="63">
        <v>9016.4269896380902</v>
      </c>
      <c r="O136" s="27"/>
    </row>
    <row r="137" spans="1:15" x14ac:dyDescent="0.25">
      <c r="A137" s="18">
        <f t="shared" si="5"/>
        <v>45692.833333333336</v>
      </c>
      <c r="B137" s="62">
        <v>45692.833333333336</v>
      </c>
      <c r="C137" s="63">
        <v>2007.0557624999999</v>
      </c>
      <c r="D137" s="63">
        <v>3039.5164738499998</v>
      </c>
      <c r="E137" s="63">
        <v>2948.3951072500004</v>
      </c>
      <c r="F137" s="63">
        <v>84.645333386000004</v>
      </c>
      <c r="G137" s="63">
        <v>722.94677174875903</v>
      </c>
      <c r="H137" s="63">
        <v>2582.9418333333301</v>
      </c>
      <c r="I137" s="63">
        <v>8042.5729619842896</v>
      </c>
      <c r="J137" s="63">
        <v>480.49491778380798</v>
      </c>
      <c r="K137" s="63">
        <v>0.36425829999999998</v>
      </c>
      <c r="L137" s="63">
        <v>2862.0691440000001</v>
      </c>
      <c r="M137" s="64" t="b">
        <v>1</v>
      </c>
      <c r="N137" s="63">
        <v>8523.0678797680976</v>
      </c>
      <c r="O137" s="27"/>
    </row>
    <row r="138" spans="1:15" x14ac:dyDescent="0.25">
      <c r="A138" s="18">
        <f t="shared" si="5"/>
        <v>45692.875</v>
      </c>
      <c r="B138" s="62">
        <v>45692.875</v>
      </c>
      <c r="C138" s="63">
        <v>1937.8834837499999</v>
      </c>
      <c r="D138" s="63">
        <v>2370.3712089999999</v>
      </c>
      <c r="E138" s="63">
        <v>2715.0282090000001</v>
      </c>
      <c r="F138" s="63">
        <v>104.11212837599999</v>
      </c>
      <c r="G138" s="63">
        <v>671.57046347876098</v>
      </c>
      <c r="H138" s="63">
        <v>2971.4708333333301</v>
      </c>
      <c r="I138" s="63">
        <v>7528.54587456428</v>
      </c>
      <c r="J138" s="63">
        <v>440.38408307380905</v>
      </c>
      <c r="K138" s="63">
        <v>27.193390300000001</v>
      </c>
      <c r="L138" s="63">
        <v>2774.3129789999998</v>
      </c>
      <c r="M138" s="64" t="b">
        <v>1</v>
      </c>
      <c r="N138" s="63">
        <v>7968.929957638089</v>
      </c>
      <c r="O138" s="27"/>
    </row>
    <row r="139" spans="1:15" x14ac:dyDescent="0.25">
      <c r="A139" s="18">
        <f t="shared" si="5"/>
        <v>45692.916666666664</v>
      </c>
      <c r="B139" s="62">
        <v>45692.916666666664</v>
      </c>
      <c r="C139" s="63">
        <v>1886.5038862500001</v>
      </c>
      <c r="D139" s="63">
        <v>1044.3230448500001</v>
      </c>
      <c r="E139" s="63">
        <v>2593.2853312500001</v>
      </c>
      <c r="F139" s="63">
        <v>111.745534386</v>
      </c>
      <c r="G139" s="63">
        <v>653.05219617876003</v>
      </c>
      <c r="H139" s="63">
        <v>3588.5338333333302</v>
      </c>
      <c r="I139" s="63">
        <v>7327.4408836642806</v>
      </c>
      <c r="J139" s="63">
        <v>419.30829698381098</v>
      </c>
      <c r="K139" s="63">
        <v>113.1022931</v>
      </c>
      <c r="L139" s="63">
        <v>2017.5923525000001</v>
      </c>
      <c r="M139" s="64" t="b">
        <v>1</v>
      </c>
      <c r="N139" s="63">
        <v>7746.7491806480912</v>
      </c>
      <c r="O139" s="27"/>
    </row>
    <row r="140" spans="1:15" x14ac:dyDescent="0.25">
      <c r="A140" s="18">
        <f t="shared" si="5"/>
        <v>45692.958333333336</v>
      </c>
      <c r="B140" s="62">
        <v>45692.958333333336</v>
      </c>
      <c r="C140" s="63">
        <v>1798.1620957499999</v>
      </c>
      <c r="D140" s="63">
        <v>498.78615965</v>
      </c>
      <c r="E140" s="63">
        <v>2580.4375232500001</v>
      </c>
      <c r="F140" s="63">
        <v>93.663763936000009</v>
      </c>
      <c r="G140" s="63">
        <v>646.54997903875994</v>
      </c>
      <c r="H140" s="63">
        <v>4180.2208333333301</v>
      </c>
      <c r="I140" s="63">
        <v>6932.57601171428</v>
      </c>
      <c r="J140" s="63">
        <v>405.96011474381203</v>
      </c>
      <c r="K140" s="63">
        <v>263.72815850000001</v>
      </c>
      <c r="L140" s="63">
        <v>2195.5560700000001</v>
      </c>
      <c r="M140" s="64" t="b">
        <v>1</v>
      </c>
      <c r="N140" s="63">
        <v>7338.5361264580915</v>
      </c>
      <c r="O140" s="27"/>
    </row>
    <row r="141" spans="1:15" x14ac:dyDescent="0.25">
      <c r="A141" s="18">
        <f t="shared" si="5"/>
        <v>45693</v>
      </c>
      <c r="B141" s="62">
        <v>45693</v>
      </c>
      <c r="C141" s="63">
        <v>1745.92573025</v>
      </c>
      <c r="D141" s="63">
        <v>312.62017665000002</v>
      </c>
      <c r="E141" s="63">
        <v>2030.2485404199999</v>
      </c>
      <c r="F141" s="63">
        <v>99.866434377000004</v>
      </c>
      <c r="G141" s="63">
        <v>603.99785544775693</v>
      </c>
      <c r="H141" s="63">
        <v>4863.4018333333297</v>
      </c>
      <c r="I141" s="63">
        <v>6668.2250748342803</v>
      </c>
      <c r="J141" s="63">
        <v>397.84345004380702</v>
      </c>
      <c r="K141" s="63">
        <v>677.13666310000008</v>
      </c>
      <c r="L141" s="63">
        <v>1912.8553824999999</v>
      </c>
      <c r="M141" s="64" t="b">
        <v>1</v>
      </c>
      <c r="N141" s="63">
        <v>7066.0685248780874</v>
      </c>
      <c r="O141" s="27"/>
    </row>
    <row r="142" spans="1:15" x14ac:dyDescent="0.25">
      <c r="A142" s="18">
        <f t="shared" si="5"/>
        <v>45693.041666666664</v>
      </c>
      <c r="B142" s="62">
        <v>45693.041666666664</v>
      </c>
      <c r="C142" s="63">
        <v>1737.2625480000002</v>
      </c>
      <c r="D142" s="63">
        <v>231.62013185000001</v>
      </c>
      <c r="E142" s="63">
        <v>1789.95976625</v>
      </c>
      <c r="F142" s="63">
        <v>126.115138887</v>
      </c>
      <c r="G142" s="63">
        <v>589.97455701775903</v>
      </c>
      <c r="H142" s="63">
        <v>5063.2948333333297</v>
      </c>
      <c r="I142" s="63">
        <v>6507.4270611942802</v>
      </c>
      <c r="J142" s="63">
        <v>395.81173974380698</v>
      </c>
      <c r="K142" s="63">
        <v>935.17700940000009</v>
      </c>
      <c r="L142" s="63">
        <v>1699.8111649999998</v>
      </c>
      <c r="M142" s="64" t="b">
        <v>1</v>
      </c>
      <c r="N142" s="63">
        <v>6903.2388009380875</v>
      </c>
      <c r="O142" s="27"/>
    </row>
    <row r="143" spans="1:15" x14ac:dyDescent="0.25">
      <c r="A143" s="18">
        <f t="shared" si="5"/>
        <v>45693.083333333336</v>
      </c>
      <c r="B143" s="62">
        <v>45693.083333333336</v>
      </c>
      <c r="C143" s="63">
        <v>1730.574834</v>
      </c>
      <c r="D143" s="63">
        <v>196.78868625000001</v>
      </c>
      <c r="E143" s="63">
        <v>1788.1726370000001</v>
      </c>
      <c r="F143" s="63">
        <v>134.02951431700001</v>
      </c>
      <c r="G143" s="63">
        <v>588.70810369775893</v>
      </c>
      <c r="H143" s="63">
        <v>5275.2358333333304</v>
      </c>
      <c r="I143" s="63">
        <v>6407.0203960442805</v>
      </c>
      <c r="J143" s="63">
        <v>402.39803035380902</v>
      </c>
      <c r="K143" s="63">
        <v>1267.2087852</v>
      </c>
      <c r="L143" s="63">
        <v>1636.8823970000001</v>
      </c>
      <c r="M143" s="64" t="b">
        <v>1</v>
      </c>
      <c r="N143" s="63">
        <v>6809.4184263980897</v>
      </c>
      <c r="O143" s="27"/>
    </row>
    <row r="144" spans="1:15" x14ac:dyDescent="0.25">
      <c r="A144" s="18">
        <f t="shared" si="5"/>
        <v>45693.125</v>
      </c>
      <c r="B144" s="62">
        <v>45693.125</v>
      </c>
      <c r="C144" s="63">
        <v>1720.4287194999999</v>
      </c>
      <c r="D144" s="63">
        <v>196.20919534999999</v>
      </c>
      <c r="E144" s="63">
        <v>1798.4601922500001</v>
      </c>
      <c r="F144" s="63">
        <v>143.953260328</v>
      </c>
      <c r="G144" s="63">
        <v>584.27796814676003</v>
      </c>
      <c r="H144" s="63">
        <v>5310.31383333333</v>
      </c>
      <c r="I144" s="63">
        <v>6397.9949570742801</v>
      </c>
      <c r="J144" s="63">
        <v>403.17959263380902</v>
      </c>
      <c r="K144" s="63">
        <v>1369.8865792000001</v>
      </c>
      <c r="L144" s="63">
        <v>1582.58204</v>
      </c>
      <c r="M144" s="64" t="b">
        <v>1</v>
      </c>
      <c r="N144" s="63">
        <v>6801.1745497080892</v>
      </c>
      <c r="O144" s="27"/>
    </row>
    <row r="145" spans="1:15" x14ac:dyDescent="0.25">
      <c r="A145" s="18">
        <f t="shared" si="5"/>
        <v>45693.166666666664</v>
      </c>
      <c r="B145" s="62">
        <v>45693.166666666664</v>
      </c>
      <c r="C145" s="63">
        <v>1657.1814502499999</v>
      </c>
      <c r="D145" s="63">
        <v>278.50103139999999</v>
      </c>
      <c r="E145" s="63">
        <v>1828.8559620000001</v>
      </c>
      <c r="F145" s="63">
        <v>157.31457781700001</v>
      </c>
      <c r="G145" s="63">
        <v>602.6339724377591</v>
      </c>
      <c r="H145" s="63">
        <v>5184.3658333333296</v>
      </c>
      <c r="I145" s="63">
        <v>6560.83863570428</v>
      </c>
      <c r="J145" s="63">
        <v>403.28654823381004</v>
      </c>
      <c r="K145" s="63">
        <v>1029.2372348000001</v>
      </c>
      <c r="L145" s="63">
        <v>1715.4904084999998</v>
      </c>
      <c r="M145" s="64" t="b">
        <v>1</v>
      </c>
      <c r="N145" s="63">
        <v>6964.1251839380902</v>
      </c>
      <c r="O145" s="27"/>
    </row>
    <row r="146" spans="1:15" x14ac:dyDescent="0.25">
      <c r="A146" s="18">
        <f t="shared" si="5"/>
        <v>45693.208333333336</v>
      </c>
      <c r="B146" s="62">
        <v>45693.208333333336</v>
      </c>
      <c r="C146" s="63">
        <v>1687.1044775</v>
      </c>
      <c r="D146" s="63">
        <v>688.02978031500004</v>
      </c>
      <c r="E146" s="63">
        <v>2035.2303542499999</v>
      </c>
      <c r="F146" s="63">
        <v>187.38109277499998</v>
      </c>
      <c r="G146" s="63">
        <v>602.99726429475902</v>
      </c>
      <c r="H146" s="63">
        <v>5090.62183333333</v>
      </c>
      <c r="I146" s="63">
        <v>7208.0089139542797</v>
      </c>
      <c r="J146" s="63">
        <v>441.17152461380999</v>
      </c>
      <c r="K146" s="63">
        <v>280.41014890000002</v>
      </c>
      <c r="L146" s="63">
        <v>2361.7742149999999</v>
      </c>
      <c r="M146" s="64" t="b">
        <v>1</v>
      </c>
      <c r="N146" s="63">
        <v>7649.1804385680898</v>
      </c>
      <c r="O146" s="27"/>
    </row>
    <row r="147" spans="1:15" x14ac:dyDescent="0.25">
      <c r="A147" s="18">
        <f t="shared" si="5"/>
        <v>45693.25</v>
      </c>
      <c r="B147" s="62">
        <v>45693.25</v>
      </c>
      <c r="C147" s="63">
        <v>1802.07830375</v>
      </c>
      <c r="D147" s="63">
        <v>2395.7829607450003</v>
      </c>
      <c r="E147" s="63">
        <v>2211.2871989999999</v>
      </c>
      <c r="F147" s="63">
        <v>260.04681976625005</v>
      </c>
      <c r="G147" s="63">
        <v>631.06149064350905</v>
      </c>
      <c r="H147" s="63">
        <v>3679.1188333333303</v>
      </c>
      <c r="I147" s="63">
        <v>8300.6915178642812</v>
      </c>
      <c r="J147" s="63">
        <v>510.692455773809</v>
      </c>
      <c r="K147" s="63">
        <v>19.6322151</v>
      </c>
      <c r="L147" s="63">
        <v>2148.3594184999997</v>
      </c>
      <c r="M147" s="64" t="b">
        <v>1</v>
      </c>
      <c r="N147" s="63">
        <v>8811.3839736380905</v>
      </c>
      <c r="O147" s="27"/>
    </row>
    <row r="148" spans="1:15" x14ac:dyDescent="0.25">
      <c r="A148" s="18">
        <f t="shared" si="5"/>
        <v>45693.291666666664</v>
      </c>
      <c r="B148" s="62">
        <v>45693.291666666664</v>
      </c>
      <c r="C148" s="63">
        <v>1890.50869825</v>
      </c>
      <c r="D148" s="63">
        <v>3808.0455695750002</v>
      </c>
      <c r="E148" s="63">
        <v>2212.4695810000003</v>
      </c>
      <c r="F148" s="63">
        <v>278.2151770575</v>
      </c>
      <c r="G148" s="63">
        <v>731.76909277226002</v>
      </c>
      <c r="H148" s="63">
        <v>3054.40983333333</v>
      </c>
      <c r="I148" s="63">
        <v>9107.9817973842801</v>
      </c>
      <c r="J148" s="63">
        <v>580.58197250380999</v>
      </c>
      <c r="K148" s="63">
        <v>4.4429875999999995</v>
      </c>
      <c r="L148" s="63">
        <v>2282.4111945</v>
      </c>
      <c r="M148" s="64" t="b">
        <v>1</v>
      </c>
      <c r="N148" s="63">
        <v>9688.5637698880892</v>
      </c>
      <c r="O148" s="27"/>
    </row>
    <row r="149" spans="1:15" x14ac:dyDescent="0.25">
      <c r="A149" s="18">
        <f t="shared" si="5"/>
        <v>45693.333333333336</v>
      </c>
      <c r="B149" s="62">
        <v>45693.333333333336</v>
      </c>
      <c r="C149" s="63">
        <v>1922.3958419999999</v>
      </c>
      <c r="D149" s="63">
        <v>4307.2642362349998</v>
      </c>
      <c r="E149" s="63">
        <v>2215.9858174999999</v>
      </c>
      <c r="F149" s="63">
        <v>333.49047277200003</v>
      </c>
      <c r="G149" s="63">
        <v>989.81829311776005</v>
      </c>
      <c r="H149" s="63">
        <v>2637.6388333333302</v>
      </c>
      <c r="I149" s="63">
        <v>9291.3388177442794</v>
      </c>
      <c r="J149" s="63">
        <v>581.40745831380605</v>
      </c>
      <c r="K149" s="63">
        <v>4.686519399999999</v>
      </c>
      <c r="L149" s="63">
        <v>2529.1606995000002</v>
      </c>
      <c r="M149" s="64" t="b">
        <v>1</v>
      </c>
      <c r="N149" s="63">
        <v>9872.7462760580856</v>
      </c>
      <c r="O149" s="27"/>
    </row>
    <row r="150" spans="1:15" x14ac:dyDescent="0.25">
      <c r="A150" s="18">
        <f t="shared" si="5"/>
        <v>45693.375</v>
      </c>
      <c r="B150" s="62">
        <v>45693.375</v>
      </c>
      <c r="C150" s="63">
        <v>1915.6148145</v>
      </c>
      <c r="D150" s="63">
        <v>3026.2632221199997</v>
      </c>
      <c r="E150" s="63">
        <v>2217.0551885</v>
      </c>
      <c r="F150" s="63">
        <v>445.80836602549999</v>
      </c>
      <c r="G150" s="63">
        <v>1411.5955969392598</v>
      </c>
      <c r="H150" s="63">
        <v>2511.9758333333302</v>
      </c>
      <c r="I150" s="63">
        <v>9053.7749339142811</v>
      </c>
      <c r="J150" s="63">
        <v>559.56236670381008</v>
      </c>
      <c r="K150" s="63">
        <v>4.3511597999999996</v>
      </c>
      <c r="L150" s="63">
        <v>1910.6245609999999</v>
      </c>
      <c r="M150" s="64" t="b">
        <v>1</v>
      </c>
      <c r="N150" s="63">
        <v>9613.3373006180918</v>
      </c>
      <c r="O150" s="27"/>
    </row>
    <row r="151" spans="1:15" x14ac:dyDescent="0.25">
      <c r="A151" s="18">
        <f t="shared" si="5"/>
        <v>45693.416666666664</v>
      </c>
      <c r="B151" s="62">
        <v>45693.416666666664</v>
      </c>
      <c r="C151" s="63">
        <v>1871.9315362499999</v>
      </c>
      <c r="D151" s="63">
        <v>1172.0476697000001</v>
      </c>
      <c r="E151" s="63">
        <v>2187.8288592499998</v>
      </c>
      <c r="F151" s="63">
        <v>650.57700576975003</v>
      </c>
      <c r="G151" s="63">
        <v>1847.1940663950099</v>
      </c>
      <c r="H151" s="63">
        <v>2985.8772083333301</v>
      </c>
      <c r="I151" s="63">
        <v>8824.8614605142793</v>
      </c>
      <c r="J151" s="63">
        <v>542.689110183808</v>
      </c>
      <c r="K151" s="63">
        <v>4.1876889999999998</v>
      </c>
      <c r="L151" s="63">
        <v>1343.7180860000001</v>
      </c>
      <c r="M151" s="64" t="b">
        <v>1</v>
      </c>
      <c r="N151" s="63">
        <v>9367.5505706980875</v>
      </c>
      <c r="O151" s="27"/>
    </row>
    <row r="152" spans="1:15" x14ac:dyDescent="0.25">
      <c r="A152" s="18">
        <f t="shared" si="5"/>
        <v>45693.458333333336</v>
      </c>
      <c r="B152" s="62">
        <v>45693.458333333336</v>
      </c>
      <c r="C152" s="63">
        <v>1817.0116785</v>
      </c>
      <c r="D152" s="63">
        <v>681.06839877499999</v>
      </c>
      <c r="E152" s="63">
        <v>2167.5770220000004</v>
      </c>
      <c r="F152" s="63">
        <v>777.46192438624996</v>
      </c>
      <c r="G152" s="63">
        <v>2199.7338384435097</v>
      </c>
      <c r="H152" s="63">
        <v>3048.5435333333303</v>
      </c>
      <c r="I152" s="63">
        <v>8409.1714304742782</v>
      </c>
      <c r="J152" s="63">
        <v>494.03971196380598</v>
      </c>
      <c r="K152" s="63">
        <v>95.723912999999996</v>
      </c>
      <c r="L152" s="63">
        <v>1692.4613399999998</v>
      </c>
      <c r="M152" s="64" t="b">
        <v>1</v>
      </c>
      <c r="N152" s="63">
        <v>8903.2111424380837</v>
      </c>
      <c r="O152" s="27"/>
    </row>
    <row r="153" spans="1:15" x14ac:dyDescent="0.25">
      <c r="A153" s="18">
        <f t="shared" si="5"/>
        <v>45693.5</v>
      </c>
      <c r="B153" s="62">
        <v>45693.5</v>
      </c>
      <c r="C153" s="63">
        <v>1810.9208867500001</v>
      </c>
      <c r="D153" s="63">
        <v>434.068865625</v>
      </c>
      <c r="E153" s="63">
        <v>2120.2072022499997</v>
      </c>
      <c r="F153" s="63">
        <v>745.51539938975009</v>
      </c>
      <c r="G153" s="63">
        <v>2340.82348529001</v>
      </c>
      <c r="H153" s="63">
        <v>3245.8951083333304</v>
      </c>
      <c r="I153" s="63">
        <v>7922.62179750428</v>
      </c>
      <c r="J153" s="63">
        <v>453.18428553381199</v>
      </c>
      <c r="K153" s="63">
        <v>786.81392259999996</v>
      </c>
      <c r="L153" s="63">
        <v>1534.8109419999998</v>
      </c>
      <c r="M153" s="64" t="b">
        <v>1</v>
      </c>
      <c r="N153" s="63">
        <v>8375.8060830380928</v>
      </c>
      <c r="O153" s="27"/>
    </row>
    <row r="154" spans="1:15" x14ac:dyDescent="0.25">
      <c r="A154" s="18">
        <f t="shared" si="5"/>
        <v>45693.541666666664</v>
      </c>
      <c r="B154" s="62">
        <v>45693.541666666664</v>
      </c>
      <c r="C154" s="63">
        <v>1827.9810649999999</v>
      </c>
      <c r="D154" s="63">
        <v>384.60815559999998</v>
      </c>
      <c r="E154" s="63">
        <v>2120.4196017499999</v>
      </c>
      <c r="F154" s="63">
        <v>760.95277700700001</v>
      </c>
      <c r="G154" s="63">
        <v>2193.0232840277604</v>
      </c>
      <c r="H154" s="63">
        <v>3016.7310833333304</v>
      </c>
      <c r="I154" s="63">
        <v>7655.5391727442802</v>
      </c>
      <c r="J154" s="63">
        <v>428.59221137380604</v>
      </c>
      <c r="K154" s="63">
        <v>482.01783610000001</v>
      </c>
      <c r="L154" s="63">
        <v>1737.5667464999999</v>
      </c>
      <c r="M154" s="64" t="b">
        <v>1</v>
      </c>
      <c r="N154" s="63">
        <v>8084.1313841180863</v>
      </c>
      <c r="O154" s="27"/>
    </row>
    <row r="155" spans="1:15" x14ac:dyDescent="0.25">
      <c r="A155" s="18">
        <f t="shared" si="5"/>
        <v>45693.583333333336</v>
      </c>
      <c r="B155" s="62">
        <v>45693.583333333336</v>
      </c>
      <c r="C155" s="63">
        <v>1826.2969820000001</v>
      </c>
      <c r="D155" s="63">
        <v>655.01866725000002</v>
      </c>
      <c r="E155" s="63">
        <v>2339.6184779999999</v>
      </c>
      <c r="F155" s="63">
        <v>784.74219574000006</v>
      </c>
      <c r="G155" s="63">
        <v>1768.7975351747598</v>
      </c>
      <c r="H155" s="63">
        <v>2584.0549883333301</v>
      </c>
      <c r="I155" s="63">
        <v>7498.57587015428</v>
      </c>
      <c r="J155" s="63">
        <v>409.90240834381098</v>
      </c>
      <c r="K155" s="63">
        <v>157.27925149999999</v>
      </c>
      <c r="L155" s="63">
        <v>1892.7713165</v>
      </c>
      <c r="M155" s="64" t="b">
        <v>1</v>
      </c>
      <c r="N155" s="63">
        <v>7908.4782784980907</v>
      </c>
      <c r="O155" s="27"/>
    </row>
    <row r="156" spans="1:15" x14ac:dyDescent="0.25">
      <c r="A156" s="18">
        <f t="shared" si="5"/>
        <v>45693.625</v>
      </c>
      <c r="B156" s="62">
        <v>45693.625</v>
      </c>
      <c r="C156" s="63">
        <v>1900.7835975</v>
      </c>
      <c r="D156" s="63">
        <v>1318.9927307</v>
      </c>
      <c r="E156" s="63">
        <v>2568.62751725</v>
      </c>
      <c r="F156" s="63">
        <v>717.62229963750008</v>
      </c>
      <c r="G156" s="63">
        <v>1217.3257548472602</v>
      </c>
      <c r="H156" s="63">
        <v>1932.9443383333301</v>
      </c>
      <c r="I156" s="63">
        <v>7817.2197899642888</v>
      </c>
      <c r="J156" s="63">
        <v>398.057392803808</v>
      </c>
      <c r="K156" s="63">
        <v>241.0574695</v>
      </c>
      <c r="L156" s="63">
        <v>1199.9615859999999</v>
      </c>
      <c r="M156" s="64" t="b">
        <v>1</v>
      </c>
      <c r="N156" s="63">
        <v>8215.2771827680972</v>
      </c>
      <c r="O156" s="27"/>
    </row>
    <row r="157" spans="1:15" x14ac:dyDescent="0.25">
      <c r="A157" s="18">
        <f t="shared" si="5"/>
        <v>45693.666666666664</v>
      </c>
      <c r="B157" s="62">
        <v>45693.666666666664</v>
      </c>
      <c r="C157" s="63">
        <v>1972.39662675</v>
      </c>
      <c r="D157" s="63">
        <v>2469.9102453199998</v>
      </c>
      <c r="E157" s="63">
        <v>2595.0230220000003</v>
      </c>
      <c r="F157" s="63">
        <v>939.37827430999994</v>
      </c>
      <c r="G157" s="63">
        <v>834.99720288475999</v>
      </c>
      <c r="H157" s="63">
        <v>2118.2798333333299</v>
      </c>
      <c r="I157" s="63">
        <v>8266.0283779942802</v>
      </c>
      <c r="J157" s="63">
        <v>457.24747040381106</v>
      </c>
      <c r="K157" s="63">
        <v>103.5775787</v>
      </c>
      <c r="L157" s="63">
        <v>2103.1317774999998</v>
      </c>
      <c r="M157" s="64" t="b">
        <v>1</v>
      </c>
      <c r="N157" s="63">
        <v>8723.2758483980906</v>
      </c>
      <c r="O157" s="27"/>
    </row>
    <row r="158" spans="1:15" x14ac:dyDescent="0.25">
      <c r="A158" s="18">
        <f t="shared" si="5"/>
        <v>45693.708333333336</v>
      </c>
      <c r="B158" s="62">
        <v>45693.708333333336</v>
      </c>
      <c r="C158" s="63">
        <v>2024.4988390000001</v>
      </c>
      <c r="D158" s="63">
        <v>4338.1398550049998</v>
      </c>
      <c r="E158" s="63">
        <v>2621.8537807500002</v>
      </c>
      <c r="F158" s="63">
        <v>1477.8342574435001</v>
      </c>
      <c r="G158" s="63">
        <v>746.00005094625703</v>
      </c>
      <c r="H158" s="63">
        <v>2063.10883333333</v>
      </c>
      <c r="I158" s="63">
        <v>8761.0655345242794</v>
      </c>
      <c r="J158" s="63">
        <v>514.52433795380909</v>
      </c>
      <c r="K158" s="63">
        <v>3.4936539999999998</v>
      </c>
      <c r="L158" s="63">
        <v>3992.3520899999999</v>
      </c>
      <c r="M158" s="64" t="b">
        <v>1</v>
      </c>
      <c r="N158" s="63">
        <v>9275.5898724780891</v>
      </c>
      <c r="O158" s="27"/>
    </row>
    <row r="159" spans="1:15" x14ac:dyDescent="0.25">
      <c r="A159" s="18">
        <f t="shared" si="5"/>
        <v>45693.75</v>
      </c>
      <c r="B159" s="62">
        <v>45693.75</v>
      </c>
      <c r="C159" s="63">
        <v>2031.5213225</v>
      </c>
      <c r="D159" s="63">
        <v>4544.5778213800004</v>
      </c>
      <c r="E159" s="63">
        <v>2633.9318825</v>
      </c>
      <c r="F159" s="63">
        <v>1906.7141003615</v>
      </c>
      <c r="G159" s="63">
        <v>793.42802939326202</v>
      </c>
      <c r="H159" s="63">
        <v>1624.4018333333302</v>
      </c>
      <c r="I159" s="63">
        <v>8824.465302394281</v>
      </c>
      <c r="J159" s="63">
        <v>515.30081357381493</v>
      </c>
      <c r="K159" s="63">
        <v>1.8492285000000002</v>
      </c>
      <c r="L159" s="63">
        <v>4192.9596449999999</v>
      </c>
      <c r="M159" s="64" t="b">
        <v>1</v>
      </c>
      <c r="N159" s="63">
        <v>9339.7661159680956</v>
      </c>
      <c r="O159" s="27"/>
    </row>
    <row r="160" spans="1:15" x14ac:dyDescent="0.25">
      <c r="A160" s="18">
        <f t="shared" si="5"/>
        <v>45693.791666666664</v>
      </c>
      <c r="B160" s="62">
        <v>45693.791666666664</v>
      </c>
      <c r="C160" s="63">
        <v>2023.5501662499998</v>
      </c>
      <c r="D160" s="63">
        <v>4581.6396047500002</v>
      </c>
      <c r="E160" s="63">
        <v>2643.6530297499999</v>
      </c>
      <c r="F160" s="63">
        <v>2244.4836082090001</v>
      </c>
      <c r="G160" s="63">
        <v>775.37269176576308</v>
      </c>
      <c r="H160" s="63">
        <v>996.23583333333204</v>
      </c>
      <c r="I160" s="63">
        <v>8544.1564658042807</v>
      </c>
      <c r="J160" s="63">
        <v>500.04101315380905</v>
      </c>
      <c r="K160" s="63">
        <v>1.9468246</v>
      </c>
      <c r="L160" s="63">
        <v>4218.7906304999997</v>
      </c>
      <c r="M160" s="64" t="b">
        <v>1</v>
      </c>
      <c r="N160" s="63">
        <v>9044.1974789580891</v>
      </c>
      <c r="O160" s="27"/>
    </row>
    <row r="161" spans="1:15" x14ac:dyDescent="0.25">
      <c r="A161" s="18">
        <f t="shared" si="5"/>
        <v>45693.833333333336</v>
      </c>
      <c r="B161" s="62">
        <v>45693.833333333336</v>
      </c>
      <c r="C161" s="63">
        <v>2015.0151537500001</v>
      </c>
      <c r="D161" s="63">
        <v>3683.901908625</v>
      </c>
      <c r="E161" s="63">
        <v>2621.70880975</v>
      </c>
      <c r="F161" s="63">
        <v>2363.7740112799997</v>
      </c>
      <c r="G161" s="63">
        <v>747.394228249756</v>
      </c>
      <c r="H161" s="63">
        <v>1208.5118333333301</v>
      </c>
      <c r="I161" s="63">
        <v>8017.5135389842799</v>
      </c>
      <c r="J161" s="63">
        <v>462.26024810380801</v>
      </c>
      <c r="K161" s="63">
        <v>27.5187919</v>
      </c>
      <c r="L161" s="63">
        <v>4133.0133659999992</v>
      </c>
      <c r="M161" s="64" t="b">
        <v>1</v>
      </c>
      <c r="N161" s="63">
        <v>8479.7737870880883</v>
      </c>
      <c r="O161" s="27"/>
    </row>
    <row r="162" spans="1:15" x14ac:dyDescent="0.25">
      <c r="A162" s="18">
        <f t="shared" si="5"/>
        <v>45693.875</v>
      </c>
      <c r="B162" s="62">
        <v>45693.875</v>
      </c>
      <c r="C162" s="63">
        <v>1946.8454124999998</v>
      </c>
      <c r="D162" s="63">
        <v>2493.8636881500001</v>
      </c>
      <c r="E162" s="63">
        <v>2617.6358409999998</v>
      </c>
      <c r="F162" s="63">
        <v>2423.0881107979999</v>
      </c>
      <c r="G162" s="63">
        <v>682.52802942675908</v>
      </c>
      <c r="H162" s="63">
        <v>1150.6148333333301</v>
      </c>
      <c r="I162" s="63">
        <v>7532.1346016542802</v>
      </c>
      <c r="J162" s="63">
        <v>430.68100025380801</v>
      </c>
      <c r="K162" s="63">
        <v>40.323549800000002</v>
      </c>
      <c r="L162" s="63">
        <v>3311.4367635000003</v>
      </c>
      <c r="M162" s="64" t="b">
        <v>1</v>
      </c>
      <c r="N162" s="63">
        <v>7962.815601908088</v>
      </c>
      <c r="O162" s="27"/>
    </row>
    <row r="163" spans="1:15" x14ac:dyDescent="0.25">
      <c r="A163" s="18">
        <f t="shared" si="5"/>
        <v>45693.916666666664</v>
      </c>
      <c r="B163" s="62">
        <v>45693.916666666664</v>
      </c>
      <c r="C163" s="63">
        <v>1838.10779125</v>
      </c>
      <c r="D163" s="63">
        <v>1238.0317476499999</v>
      </c>
      <c r="E163" s="63">
        <v>2583.50217475</v>
      </c>
      <c r="F163" s="63">
        <v>2141.0816672159999</v>
      </c>
      <c r="G163" s="63">
        <v>647.16438341876108</v>
      </c>
      <c r="H163" s="63">
        <v>2180.47683333333</v>
      </c>
      <c r="I163" s="63">
        <v>7243.57189785428</v>
      </c>
      <c r="J163" s="63">
        <v>434.01892636381399</v>
      </c>
      <c r="K163" s="63">
        <v>117.7671919</v>
      </c>
      <c r="L163" s="63">
        <v>2833.0065814999998</v>
      </c>
      <c r="M163" s="64" t="b">
        <v>1</v>
      </c>
      <c r="N163" s="63">
        <v>7677.590824218094</v>
      </c>
      <c r="O163" s="27"/>
    </row>
    <row r="164" spans="1:15" x14ac:dyDescent="0.25">
      <c r="A164" s="18">
        <f t="shared" si="5"/>
        <v>45693.958333333336</v>
      </c>
      <c r="B164" s="62">
        <v>45693.958333333336</v>
      </c>
      <c r="C164" s="63">
        <v>1806.9428262500001</v>
      </c>
      <c r="D164" s="63">
        <v>664.35488134999991</v>
      </c>
      <c r="E164" s="63">
        <v>2585.1982104999997</v>
      </c>
      <c r="F164" s="63">
        <v>1924.8465074620001</v>
      </c>
      <c r="G164" s="63">
        <v>622.23124807275997</v>
      </c>
      <c r="H164" s="63">
        <v>2718.7808333333301</v>
      </c>
      <c r="I164" s="63">
        <v>6832.8928130642798</v>
      </c>
      <c r="J164" s="63">
        <v>419.88016590381108</v>
      </c>
      <c r="K164" s="63">
        <v>208.02815849999999</v>
      </c>
      <c r="L164" s="63">
        <v>2861.5533694999999</v>
      </c>
      <c r="M164" s="64" t="b">
        <v>1</v>
      </c>
      <c r="N164" s="63">
        <v>7252.7729789680907</v>
      </c>
      <c r="O164" s="27"/>
    </row>
    <row r="165" spans="1:15" x14ac:dyDescent="0.25">
      <c r="A165" s="18">
        <f t="shared" si="5"/>
        <v>45694</v>
      </c>
      <c r="B165" s="62">
        <v>45694</v>
      </c>
      <c r="C165" s="63">
        <v>1753.66930525</v>
      </c>
      <c r="D165" s="63">
        <v>317.835646</v>
      </c>
      <c r="E165" s="63">
        <v>2446.4695080000001</v>
      </c>
      <c r="F165" s="63">
        <v>2034.8031801719999</v>
      </c>
      <c r="G165" s="63">
        <v>588.05443008275995</v>
      </c>
      <c r="H165" s="63">
        <v>2828.6518333333302</v>
      </c>
      <c r="I165" s="63">
        <v>6630.5825008442807</v>
      </c>
      <c r="J165" s="63">
        <v>412.97323379381203</v>
      </c>
      <c r="K165" s="63">
        <v>272.83880220000003</v>
      </c>
      <c r="L165" s="63">
        <v>2653.0893660000002</v>
      </c>
      <c r="M165" s="64" t="b">
        <v>1</v>
      </c>
      <c r="N165" s="63">
        <v>7043.5557346380929</v>
      </c>
      <c r="O165" s="27"/>
    </row>
    <row r="166" spans="1:15" x14ac:dyDescent="0.25">
      <c r="A166" s="18">
        <f t="shared" si="5"/>
        <v>45694.041666666664</v>
      </c>
      <c r="B166" s="62">
        <v>45694.041666666664</v>
      </c>
      <c r="C166" s="63">
        <v>1684.38288175</v>
      </c>
      <c r="D166" s="63">
        <v>221.8237062</v>
      </c>
      <c r="E166" s="63">
        <v>2370.2211765000002</v>
      </c>
      <c r="F166" s="63">
        <v>2185.6197192180002</v>
      </c>
      <c r="G166" s="63">
        <v>583.39066898676094</v>
      </c>
      <c r="H166" s="63">
        <v>2889.7708333333298</v>
      </c>
      <c r="I166" s="63">
        <v>6367.0670212942805</v>
      </c>
      <c r="J166" s="63">
        <v>426.78258099381105</v>
      </c>
      <c r="K166" s="63">
        <v>632.79672070000004</v>
      </c>
      <c r="L166" s="63">
        <v>2508.5626630000002</v>
      </c>
      <c r="M166" s="64" t="b">
        <v>1</v>
      </c>
      <c r="N166" s="63">
        <v>6793.8496022880918</v>
      </c>
      <c r="O166" s="27"/>
    </row>
    <row r="167" spans="1:15" x14ac:dyDescent="0.25">
      <c r="A167" s="18">
        <f t="shared" si="5"/>
        <v>45694.083333333336</v>
      </c>
      <c r="B167" s="62">
        <v>45694.083333333336</v>
      </c>
      <c r="C167" s="63">
        <v>1672.9413139999999</v>
      </c>
      <c r="D167" s="63">
        <v>217.4814992</v>
      </c>
      <c r="E167" s="63">
        <v>2409.7610354999997</v>
      </c>
      <c r="F167" s="63">
        <v>2091.6021271165</v>
      </c>
      <c r="G167" s="63">
        <v>586.27135100825797</v>
      </c>
      <c r="H167" s="63">
        <v>3172.8888333333302</v>
      </c>
      <c r="I167" s="63">
        <v>6293.8118819442807</v>
      </c>
      <c r="J167" s="63">
        <v>430.41555981381003</v>
      </c>
      <c r="K167" s="63">
        <v>1049.2754049</v>
      </c>
      <c r="L167" s="63">
        <v>2377.4433134999999</v>
      </c>
      <c r="M167" s="64" t="b">
        <v>1</v>
      </c>
      <c r="N167" s="63">
        <v>6724.2274417580911</v>
      </c>
      <c r="O167" s="27"/>
    </row>
    <row r="168" spans="1:15" x14ac:dyDescent="0.25">
      <c r="A168" s="18">
        <f t="shared" si="5"/>
        <v>45694.125</v>
      </c>
      <c r="B168" s="62">
        <v>45694.125</v>
      </c>
      <c r="C168" s="63">
        <v>1666.2143082500002</v>
      </c>
      <c r="D168" s="63">
        <v>233.29915500000001</v>
      </c>
      <c r="E168" s="63">
        <v>2407.7445199999997</v>
      </c>
      <c r="F168" s="63">
        <v>2047.2766138959998</v>
      </c>
      <c r="G168" s="63">
        <v>570.68811987875597</v>
      </c>
      <c r="H168" s="63">
        <v>2807.5888333333301</v>
      </c>
      <c r="I168" s="63">
        <v>6216.1815492842798</v>
      </c>
      <c r="J168" s="63">
        <v>412.91051727380602</v>
      </c>
      <c r="K168" s="63">
        <v>777.36103379999997</v>
      </c>
      <c r="L168" s="63">
        <v>2326.3584500000002</v>
      </c>
      <c r="M168" s="64" t="b">
        <v>1</v>
      </c>
      <c r="N168" s="63">
        <v>6629.0920665580861</v>
      </c>
      <c r="O168" s="27"/>
    </row>
    <row r="169" spans="1:15" x14ac:dyDescent="0.25">
      <c r="A169" s="18">
        <f t="shared" si="5"/>
        <v>45694.166666666664</v>
      </c>
      <c r="B169" s="62">
        <v>45694.166666666664</v>
      </c>
      <c r="C169" s="63">
        <v>1677.8941137500001</v>
      </c>
      <c r="D169" s="63">
        <v>312.65091150000001</v>
      </c>
      <c r="E169" s="63">
        <v>2405.5820134999999</v>
      </c>
      <c r="F169" s="63">
        <v>1686.347185006</v>
      </c>
      <c r="G169" s="63">
        <v>566.05777679876098</v>
      </c>
      <c r="H169" s="63">
        <v>2959.9158333333303</v>
      </c>
      <c r="I169" s="63">
        <v>6387.6518669142797</v>
      </c>
      <c r="J169" s="63">
        <v>398.262425473809</v>
      </c>
      <c r="K169" s="63">
        <v>827.093343</v>
      </c>
      <c r="L169" s="63">
        <v>1995.4401985</v>
      </c>
      <c r="M169" s="64" t="b">
        <v>1</v>
      </c>
      <c r="N169" s="63">
        <v>6785.9142923880891</v>
      </c>
      <c r="O169" s="27"/>
    </row>
    <row r="170" spans="1:15" x14ac:dyDescent="0.25">
      <c r="A170" s="18">
        <f t="shared" si="5"/>
        <v>45694.208333333336</v>
      </c>
      <c r="B170" s="62">
        <v>45694.208333333336</v>
      </c>
      <c r="C170" s="63">
        <v>1701.8771325</v>
      </c>
      <c r="D170" s="63">
        <v>435.75501450000002</v>
      </c>
      <c r="E170" s="63">
        <v>2468.8347502500001</v>
      </c>
      <c r="F170" s="63">
        <v>1685.481315771</v>
      </c>
      <c r="G170" s="63">
        <v>587.28821356375897</v>
      </c>
      <c r="H170" s="63">
        <v>3071.0158333333302</v>
      </c>
      <c r="I170" s="63">
        <v>7032.1571116142804</v>
      </c>
      <c r="J170" s="63">
        <v>403.36299630380904</v>
      </c>
      <c r="K170" s="63">
        <v>306.95961350000005</v>
      </c>
      <c r="L170" s="63">
        <v>2207.7725384999999</v>
      </c>
      <c r="M170" s="64" t="b">
        <v>1</v>
      </c>
      <c r="N170" s="63">
        <v>7435.5201079180897</v>
      </c>
      <c r="O170" s="27"/>
    </row>
    <row r="171" spans="1:15" x14ac:dyDescent="0.25">
      <c r="A171" s="18">
        <f t="shared" si="5"/>
        <v>45694.25</v>
      </c>
      <c r="B171" s="62">
        <v>45694.25</v>
      </c>
      <c r="C171" s="63">
        <v>1883.9227812500001</v>
      </c>
      <c r="D171" s="63">
        <v>1499.9681464</v>
      </c>
      <c r="E171" s="63">
        <v>2612.129304</v>
      </c>
      <c r="F171" s="63">
        <v>1743.3778020022501</v>
      </c>
      <c r="G171" s="63">
        <v>619.60373024250703</v>
      </c>
      <c r="H171" s="63">
        <v>2267.5778333333301</v>
      </c>
      <c r="I171" s="63">
        <v>8089.8989456142799</v>
      </c>
      <c r="J171" s="63">
        <v>457.84267111381001</v>
      </c>
      <c r="K171" s="63">
        <v>86.766199999999998</v>
      </c>
      <c r="L171" s="63">
        <v>1992.0717804999999</v>
      </c>
      <c r="M171" s="64" t="b">
        <v>1</v>
      </c>
      <c r="N171" s="63">
        <v>8547.7416167280899</v>
      </c>
      <c r="O171" s="27"/>
    </row>
    <row r="172" spans="1:15" x14ac:dyDescent="0.25">
      <c r="A172" s="18">
        <f t="shared" si="5"/>
        <v>45694.291666666664</v>
      </c>
      <c r="B172" s="62">
        <v>45694.291666666664</v>
      </c>
      <c r="C172" s="63">
        <v>1995.9109262500001</v>
      </c>
      <c r="D172" s="63">
        <v>3600.8965682999997</v>
      </c>
      <c r="E172" s="63">
        <v>2629.3151912499998</v>
      </c>
      <c r="F172" s="63">
        <v>1794.4241375454999</v>
      </c>
      <c r="G172" s="63">
        <v>716.26154083925792</v>
      </c>
      <c r="H172" s="63">
        <v>1647.9498333333302</v>
      </c>
      <c r="I172" s="63">
        <v>8921.3929126142793</v>
      </c>
      <c r="J172" s="63">
        <v>510.69832380380905</v>
      </c>
      <c r="K172" s="63">
        <v>4.4117640999999992</v>
      </c>
      <c r="L172" s="63">
        <v>2948.255197</v>
      </c>
      <c r="M172" s="64" t="b">
        <v>1</v>
      </c>
      <c r="N172" s="63">
        <v>9432.0912364180876</v>
      </c>
      <c r="O172" s="27"/>
    </row>
    <row r="173" spans="1:15" x14ac:dyDescent="0.25">
      <c r="A173" s="18">
        <f t="shared" si="5"/>
        <v>45694.333333333336</v>
      </c>
      <c r="B173" s="62">
        <v>45694.333333333336</v>
      </c>
      <c r="C173" s="63">
        <v>2030.8681104999998</v>
      </c>
      <c r="D173" s="63">
        <v>3903.2165744899999</v>
      </c>
      <c r="E173" s="63">
        <v>2638.1139439999997</v>
      </c>
      <c r="F173" s="63">
        <v>1540.6194156287499</v>
      </c>
      <c r="G173" s="63">
        <v>892.77836084600699</v>
      </c>
      <c r="H173" s="63">
        <v>1574.3178333333301</v>
      </c>
      <c r="I173" s="63">
        <v>9149.0995785742798</v>
      </c>
      <c r="J173" s="63">
        <v>532.41760902380702</v>
      </c>
      <c r="K173" s="63">
        <v>4.5172441999999995</v>
      </c>
      <c r="L173" s="63">
        <v>2893.8798070000003</v>
      </c>
      <c r="M173" s="64" t="b">
        <v>1</v>
      </c>
      <c r="N173" s="63">
        <v>9681.5171875980868</v>
      </c>
      <c r="O173" s="27"/>
    </row>
    <row r="174" spans="1:15" x14ac:dyDescent="0.25">
      <c r="A174" s="18">
        <f t="shared" ref="A174:A237" si="6">B174</f>
        <v>45694.375</v>
      </c>
      <c r="B174" s="62">
        <v>45694.375</v>
      </c>
      <c r="C174" s="63">
        <v>2028.37844075</v>
      </c>
      <c r="D174" s="63">
        <v>3525.1722471499997</v>
      </c>
      <c r="E174" s="63">
        <v>2643.8170340000001</v>
      </c>
      <c r="F174" s="63">
        <v>1264.526612093</v>
      </c>
      <c r="G174" s="63">
        <v>1131.72983321176</v>
      </c>
      <c r="H174" s="63">
        <v>1821.6238333333301</v>
      </c>
      <c r="I174" s="63">
        <v>9019.9284596542911</v>
      </c>
      <c r="J174" s="63">
        <v>534.70305428381005</v>
      </c>
      <c r="K174" s="63">
        <v>3.3885546</v>
      </c>
      <c r="L174" s="63">
        <v>2857.2279319999998</v>
      </c>
      <c r="M174" s="64" t="b">
        <v>1</v>
      </c>
      <c r="N174" s="63">
        <v>9554.6315139381004</v>
      </c>
      <c r="O174" s="27"/>
    </row>
    <row r="175" spans="1:15" x14ac:dyDescent="0.25">
      <c r="A175" s="18">
        <f t="shared" si="6"/>
        <v>45694.416666666664</v>
      </c>
      <c r="B175" s="62">
        <v>45694.416666666664</v>
      </c>
      <c r="C175" s="63">
        <v>1950.9572062500001</v>
      </c>
      <c r="D175" s="63">
        <v>2745.3288106299997</v>
      </c>
      <c r="E175" s="63">
        <v>2638.2148202500002</v>
      </c>
      <c r="F175" s="63">
        <v>1422.3373402372499</v>
      </c>
      <c r="G175" s="63">
        <v>1389.1654619174999</v>
      </c>
      <c r="H175" s="63">
        <v>1852.3188333333301</v>
      </c>
      <c r="I175" s="63">
        <v>8867.8230505142801</v>
      </c>
      <c r="J175" s="63">
        <v>536.50857770380799</v>
      </c>
      <c r="K175" s="63">
        <v>5.6444823999999993</v>
      </c>
      <c r="L175" s="63">
        <v>2588.3463620000002</v>
      </c>
      <c r="M175" s="64" t="b">
        <v>1</v>
      </c>
      <c r="N175" s="63">
        <v>9404.3316282180876</v>
      </c>
      <c r="O175" s="27"/>
    </row>
    <row r="176" spans="1:15" x14ac:dyDescent="0.25">
      <c r="A176" s="18">
        <f t="shared" si="6"/>
        <v>45694.458333333336</v>
      </c>
      <c r="B176" s="62">
        <v>45694.458333333336</v>
      </c>
      <c r="C176" s="63">
        <v>1867.9530782499999</v>
      </c>
      <c r="D176" s="63">
        <v>1435.0145816500001</v>
      </c>
      <c r="E176" s="63">
        <v>2630.69587525</v>
      </c>
      <c r="F176" s="63">
        <v>1248.91616358275</v>
      </c>
      <c r="G176" s="63">
        <v>1570.0194207520101</v>
      </c>
      <c r="H176" s="63">
        <v>2100.48583333333</v>
      </c>
      <c r="I176" s="63">
        <v>8640.8518189042807</v>
      </c>
      <c r="J176" s="63">
        <v>510.64437181380799</v>
      </c>
      <c r="K176" s="63">
        <v>4.3366251</v>
      </c>
      <c r="L176" s="63">
        <v>1697.2521369999999</v>
      </c>
      <c r="M176" s="64" t="b">
        <v>1</v>
      </c>
      <c r="N176" s="63">
        <v>9151.4961907180877</v>
      </c>
      <c r="O176" s="27"/>
    </row>
    <row r="177" spans="1:15" x14ac:dyDescent="0.25">
      <c r="A177" s="18">
        <f t="shared" si="6"/>
        <v>45694.5</v>
      </c>
      <c r="B177" s="62">
        <v>45694.5</v>
      </c>
      <c r="C177" s="63">
        <v>1874.87483625</v>
      </c>
      <c r="D177" s="63">
        <v>1602.6478138</v>
      </c>
      <c r="E177" s="63">
        <v>2594.8130289999999</v>
      </c>
      <c r="F177" s="63">
        <v>897.75336429649997</v>
      </c>
      <c r="G177" s="63">
        <v>1633.0492517982598</v>
      </c>
      <c r="H177" s="63">
        <v>1843.00383333333</v>
      </c>
      <c r="I177" s="63">
        <v>8388.30310010428</v>
      </c>
      <c r="J177" s="63">
        <v>471.85260847381204</v>
      </c>
      <c r="K177" s="63">
        <v>4.4121379000000003</v>
      </c>
      <c r="L177" s="63">
        <v>1581.574282</v>
      </c>
      <c r="M177" s="64" t="b">
        <v>1</v>
      </c>
      <c r="N177" s="63">
        <v>8860.1557085780914</v>
      </c>
      <c r="O177" s="27"/>
    </row>
    <row r="178" spans="1:15" x14ac:dyDescent="0.25">
      <c r="A178" s="18">
        <f t="shared" si="6"/>
        <v>45694.541666666664</v>
      </c>
      <c r="B178" s="62">
        <v>45694.541666666664</v>
      </c>
      <c r="C178" s="63">
        <v>1874.1539889999999</v>
      </c>
      <c r="D178" s="63">
        <v>1526.32885915</v>
      </c>
      <c r="E178" s="63">
        <v>2587.240065</v>
      </c>
      <c r="F178" s="63">
        <v>790.13200222374996</v>
      </c>
      <c r="G178" s="63">
        <v>1480.6331379610101</v>
      </c>
      <c r="H178" s="63">
        <v>1642.72683333333</v>
      </c>
      <c r="I178" s="63">
        <v>8351.870253124278</v>
      </c>
      <c r="J178" s="63">
        <v>453.50834114380405</v>
      </c>
      <c r="K178" s="63">
        <v>4.8906603999999989</v>
      </c>
      <c r="L178" s="63">
        <v>1090.9456319999999</v>
      </c>
      <c r="M178" s="64" t="b">
        <v>1</v>
      </c>
      <c r="N178" s="63">
        <v>8805.3785942680825</v>
      </c>
      <c r="O178" s="27"/>
    </row>
    <row r="179" spans="1:15" x14ac:dyDescent="0.25">
      <c r="A179" s="18">
        <f t="shared" si="6"/>
        <v>45694.583333333336</v>
      </c>
      <c r="B179" s="62">
        <v>45694.583333333336</v>
      </c>
      <c r="C179" s="63">
        <v>1882.8734547499998</v>
      </c>
      <c r="D179" s="63">
        <v>1236.7899613</v>
      </c>
      <c r="E179" s="63">
        <v>2609.9911527500003</v>
      </c>
      <c r="F179" s="63">
        <v>784.85906705075001</v>
      </c>
      <c r="G179" s="63">
        <v>1202.94960422401</v>
      </c>
      <c r="H179" s="63">
        <v>1795.9528333333301</v>
      </c>
      <c r="I179" s="63">
        <v>8359.845457554291</v>
      </c>
      <c r="J179" s="63">
        <v>442.90621275380903</v>
      </c>
      <c r="K179" s="63">
        <v>1.7379945999999999</v>
      </c>
      <c r="L179" s="63">
        <v>708.92640849999998</v>
      </c>
      <c r="M179" s="64" t="b">
        <v>1</v>
      </c>
      <c r="N179" s="63">
        <v>8802.7516703081001</v>
      </c>
      <c r="O179" s="27"/>
    </row>
    <row r="180" spans="1:15" x14ac:dyDescent="0.25">
      <c r="A180" s="18">
        <f t="shared" si="6"/>
        <v>45694.625</v>
      </c>
      <c r="B180" s="62">
        <v>45694.625</v>
      </c>
      <c r="C180" s="63">
        <v>1915.4980787500001</v>
      </c>
      <c r="D180" s="63">
        <v>2393.5165579250001</v>
      </c>
      <c r="E180" s="63">
        <v>2631.8798135000002</v>
      </c>
      <c r="F180" s="63">
        <v>645.24860740725001</v>
      </c>
      <c r="G180" s="63">
        <v>937.04150530251206</v>
      </c>
      <c r="H180" s="63">
        <v>2027.6168333333301</v>
      </c>
      <c r="I180" s="63">
        <v>8513.6593690942791</v>
      </c>
      <c r="J180" s="63">
        <v>471.55049752381001</v>
      </c>
      <c r="K180" s="63">
        <v>0.28713509999999998</v>
      </c>
      <c r="L180" s="63">
        <v>1565.3043944999999</v>
      </c>
      <c r="M180" s="64" t="b">
        <v>1</v>
      </c>
      <c r="N180" s="63">
        <v>8985.20986661809</v>
      </c>
      <c r="O180" s="27"/>
    </row>
    <row r="181" spans="1:15" x14ac:dyDescent="0.25">
      <c r="A181" s="18">
        <f t="shared" si="6"/>
        <v>45694.666666666664</v>
      </c>
      <c r="B181" s="62">
        <v>45694.666666666664</v>
      </c>
      <c r="C181" s="63">
        <v>2012.4174520000001</v>
      </c>
      <c r="D181" s="63">
        <v>3877.3073175499999</v>
      </c>
      <c r="E181" s="63">
        <v>2634.7000749999997</v>
      </c>
      <c r="F181" s="63">
        <v>603.37395240850003</v>
      </c>
      <c r="G181" s="63">
        <v>770.22090498625903</v>
      </c>
      <c r="H181" s="63">
        <v>2267.2148333333303</v>
      </c>
      <c r="I181" s="63">
        <v>8627.1573314642792</v>
      </c>
      <c r="J181" s="63">
        <v>519.64287181380996</v>
      </c>
      <c r="K181" s="63">
        <v>0.23139750000000003</v>
      </c>
      <c r="L181" s="63">
        <v>3018.2029345000001</v>
      </c>
      <c r="M181" s="64" t="b">
        <v>1</v>
      </c>
      <c r="N181" s="63">
        <v>9146.8002032780896</v>
      </c>
      <c r="O181" s="27"/>
    </row>
    <row r="182" spans="1:15" x14ac:dyDescent="0.25">
      <c r="A182" s="18">
        <f t="shared" si="6"/>
        <v>45694.708333333336</v>
      </c>
      <c r="B182" s="62">
        <v>45694.708333333336</v>
      </c>
      <c r="C182" s="63">
        <v>2037.9557002500001</v>
      </c>
      <c r="D182" s="63">
        <v>3468.0656002299997</v>
      </c>
      <c r="E182" s="63">
        <v>2639.54273225</v>
      </c>
      <c r="F182" s="63">
        <v>702.91517490400008</v>
      </c>
      <c r="G182" s="63">
        <v>746.89045967075799</v>
      </c>
      <c r="H182" s="63">
        <v>3089.3568333333301</v>
      </c>
      <c r="I182" s="63">
        <v>8925.7713177242804</v>
      </c>
      <c r="J182" s="63">
        <v>563.49899601380707</v>
      </c>
      <c r="K182" s="63">
        <v>2.3729544000000002</v>
      </c>
      <c r="L182" s="63">
        <v>3193.0832325000001</v>
      </c>
      <c r="M182" s="64" t="b">
        <v>1</v>
      </c>
      <c r="N182" s="63">
        <v>9489.2703137380868</v>
      </c>
      <c r="O182" s="27"/>
    </row>
    <row r="183" spans="1:15" x14ac:dyDescent="0.25">
      <c r="A183" s="18">
        <f t="shared" si="6"/>
        <v>45694.75</v>
      </c>
      <c r="B183" s="62">
        <v>45694.75</v>
      </c>
      <c r="C183" s="63">
        <v>2033.4465075000001</v>
      </c>
      <c r="D183" s="63">
        <v>3255.0507857699999</v>
      </c>
      <c r="E183" s="63">
        <v>2638.0535690000002</v>
      </c>
      <c r="F183" s="63">
        <v>653.88577507425009</v>
      </c>
      <c r="G183" s="63">
        <v>776.551853050506</v>
      </c>
      <c r="H183" s="63">
        <v>3429.74683333333</v>
      </c>
      <c r="I183" s="63">
        <v>8880.6127012742782</v>
      </c>
      <c r="J183" s="63">
        <v>583.23531545380808</v>
      </c>
      <c r="K183" s="63">
        <v>5.8431484999999999</v>
      </c>
      <c r="L183" s="63">
        <v>3317.0441584999999</v>
      </c>
      <c r="M183" s="64" t="b">
        <v>1</v>
      </c>
      <c r="N183" s="63">
        <v>9463.8480167280868</v>
      </c>
      <c r="O183" s="27"/>
    </row>
    <row r="184" spans="1:15" x14ac:dyDescent="0.25">
      <c r="A184" s="18">
        <f t="shared" si="6"/>
        <v>45694.791666666664</v>
      </c>
      <c r="B184" s="62">
        <v>45694.791666666664</v>
      </c>
      <c r="C184" s="63">
        <v>2031.1272875</v>
      </c>
      <c r="D184" s="63">
        <v>3456.79853263</v>
      </c>
      <c r="E184" s="63">
        <v>2632.4738457500002</v>
      </c>
      <c r="F184" s="63">
        <v>535.16773095099995</v>
      </c>
      <c r="G184" s="63">
        <v>755.17641669375894</v>
      </c>
      <c r="H184" s="63">
        <v>3159.3478333333301</v>
      </c>
      <c r="I184" s="63">
        <v>8588.7370448842776</v>
      </c>
      <c r="J184" s="63">
        <v>548.74681037380901</v>
      </c>
      <c r="K184" s="63">
        <v>6.0646941000000005</v>
      </c>
      <c r="L184" s="63">
        <v>3426.5430974999999</v>
      </c>
      <c r="M184" s="64" t="b">
        <v>1</v>
      </c>
      <c r="N184" s="63">
        <v>9137.4838552580859</v>
      </c>
      <c r="O184" s="27"/>
    </row>
    <row r="185" spans="1:15" x14ac:dyDescent="0.25">
      <c r="A185" s="18">
        <f t="shared" si="6"/>
        <v>45694.833333333336</v>
      </c>
      <c r="B185" s="62">
        <v>45694.833333333336</v>
      </c>
      <c r="C185" s="63">
        <v>2038.55160125</v>
      </c>
      <c r="D185" s="63">
        <v>1948.2343082249999</v>
      </c>
      <c r="E185" s="63">
        <v>2620.8391430000001</v>
      </c>
      <c r="F185" s="63">
        <v>436.86162998600003</v>
      </c>
      <c r="G185" s="63">
        <v>690.09609271375803</v>
      </c>
      <c r="H185" s="63">
        <v>4158.9928333333301</v>
      </c>
      <c r="I185" s="63">
        <v>8058.5011725942804</v>
      </c>
      <c r="J185" s="63">
        <v>495.457088013808</v>
      </c>
      <c r="K185" s="63">
        <v>8.3642278999999995</v>
      </c>
      <c r="L185" s="63">
        <v>3331.2531199999999</v>
      </c>
      <c r="M185" s="64" t="b">
        <v>1</v>
      </c>
      <c r="N185" s="63">
        <v>8553.9582606080876</v>
      </c>
      <c r="O185" s="27"/>
    </row>
    <row r="186" spans="1:15" x14ac:dyDescent="0.25">
      <c r="A186" s="18">
        <f t="shared" si="6"/>
        <v>45694.875</v>
      </c>
      <c r="B186" s="62">
        <v>45694.875</v>
      </c>
      <c r="C186" s="63">
        <v>1972.57836425</v>
      </c>
      <c r="D186" s="63">
        <v>954.97985799999992</v>
      </c>
      <c r="E186" s="63">
        <v>2345.0326777499999</v>
      </c>
      <c r="F186" s="63">
        <v>403.70778919200001</v>
      </c>
      <c r="G186" s="63">
        <v>625.65739154275991</v>
      </c>
      <c r="H186" s="63">
        <v>4782.3078333333297</v>
      </c>
      <c r="I186" s="63">
        <v>7516.9118503142799</v>
      </c>
      <c r="J186" s="63">
        <v>447.25160125381097</v>
      </c>
      <c r="K186" s="63">
        <v>82.311860499999995</v>
      </c>
      <c r="L186" s="63">
        <v>3037.7886020000001</v>
      </c>
      <c r="M186" s="64" t="b">
        <v>1</v>
      </c>
      <c r="N186" s="63">
        <v>7964.1634515680907</v>
      </c>
      <c r="O186" s="27"/>
    </row>
    <row r="187" spans="1:15" x14ac:dyDescent="0.25">
      <c r="A187" s="18">
        <f t="shared" si="6"/>
        <v>45694.916666666664</v>
      </c>
      <c r="B187" s="62">
        <v>45694.916666666664</v>
      </c>
      <c r="C187" s="63">
        <v>1943.17917375</v>
      </c>
      <c r="D187" s="63">
        <v>705.9169141000001</v>
      </c>
      <c r="E187" s="63">
        <v>2203.8276920000003</v>
      </c>
      <c r="F187" s="63">
        <v>389.93951697650004</v>
      </c>
      <c r="G187" s="63">
        <v>603.38250366826003</v>
      </c>
      <c r="H187" s="63">
        <v>4952.1108333333304</v>
      </c>
      <c r="I187" s="63">
        <v>7300.78864454428</v>
      </c>
      <c r="J187" s="63">
        <v>429.24229768381002</v>
      </c>
      <c r="K187" s="63">
        <v>184.8148631</v>
      </c>
      <c r="L187" s="63">
        <v>2883.5108285000001</v>
      </c>
      <c r="M187" s="64" t="b">
        <v>1</v>
      </c>
      <c r="N187" s="63">
        <v>7730.0309422280898</v>
      </c>
      <c r="O187" s="27"/>
    </row>
    <row r="188" spans="1:15" x14ac:dyDescent="0.25">
      <c r="A188" s="18">
        <f t="shared" si="6"/>
        <v>45694.958333333336</v>
      </c>
      <c r="B188" s="62">
        <v>45694.958333333336</v>
      </c>
      <c r="C188" s="63">
        <v>1836.9373115000001</v>
      </c>
      <c r="D188" s="63">
        <v>347.37074990000002</v>
      </c>
      <c r="E188" s="63">
        <v>2167.82846075</v>
      </c>
      <c r="F188" s="63">
        <v>438.2309083545</v>
      </c>
      <c r="G188" s="63">
        <v>615.51683827025795</v>
      </c>
      <c r="H188" s="63">
        <v>5307.6868333333305</v>
      </c>
      <c r="I188" s="63">
        <v>6885.6142757642801</v>
      </c>
      <c r="J188" s="63">
        <v>406.41253844380805</v>
      </c>
      <c r="K188" s="63">
        <v>615.03635539999993</v>
      </c>
      <c r="L188" s="63">
        <v>2806.5079325000002</v>
      </c>
      <c r="M188" s="64" t="b">
        <v>1</v>
      </c>
      <c r="N188" s="63">
        <v>7292.0268142080886</v>
      </c>
      <c r="O188" s="27"/>
    </row>
    <row r="189" spans="1:15" x14ac:dyDescent="0.25">
      <c r="A189" s="18">
        <f t="shared" si="6"/>
        <v>45695</v>
      </c>
      <c r="B189" s="62">
        <v>45695</v>
      </c>
      <c r="C189" s="63">
        <v>1687.01870175</v>
      </c>
      <c r="D189" s="63">
        <v>151.54408100000001</v>
      </c>
      <c r="E189" s="63">
        <v>1700.9907372500002</v>
      </c>
      <c r="F189" s="63">
        <v>465.79313156499995</v>
      </c>
      <c r="G189" s="63">
        <v>607.52625805976106</v>
      </c>
      <c r="H189" s="63">
        <v>5467.4828333333298</v>
      </c>
      <c r="I189" s="63">
        <v>6637.6066122142802</v>
      </c>
      <c r="J189" s="63">
        <v>413.64041004381198</v>
      </c>
      <c r="K189" s="63">
        <v>881.21377270000005</v>
      </c>
      <c r="L189" s="63">
        <v>2147.8949479999997</v>
      </c>
      <c r="M189" s="64" t="b">
        <v>1</v>
      </c>
      <c r="N189" s="63">
        <v>7051.2470222580923</v>
      </c>
      <c r="O189" s="27"/>
    </row>
    <row r="190" spans="1:15" x14ac:dyDescent="0.25">
      <c r="A190" s="18">
        <f t="shared" si="6"/>
        <v>45695.041666666664</v>
      </c>
      <c r="B190" s="62">
        <v>45695.041666666664</v>
      </c>
      <c r="C190" s="63">
        <v>1613.6201517500001</v>
      </c>
      <c r="D190" s="63">
        <v>154.651748</v>
      </c>
      <c r="E190" s="63">
        <v>1521.47812125</v>
      </c>
      <c r="F190" s="63">
        <v>544.30072607</v>
      </c>
      <c r="G190" s="63">
        <v>608.73526803475897</v>
      </c>
      <c r="H190" s="63">
        <v>6213.5008333333299</v>
      </c>
      <c r="I190" s="63">
        <v>6356.389602884281</v>
      </c>
      <c r="J190" s="63">
        <v>429.79107785380802</v>
      </c>
      <c r="K190" s="63">
        <v>1858.7956672</v>
      </c>
      <c r="L190" s="63">
        <v>2011.3105005</v>
      </c>
      <c r="M190" s="64" t="b">
        <v>1</v>
      </c>
      <c r="N190" s="63">
        <v>6786.180680738089</v>
      </c>
      <c r="O190" s="27"/>
    </row>
    <row r="191" spans="1:15" x14ac:dyDescent="0.25">
      <c r="A191" s="18">
        <f t="shared" si="6"/>
        <v>45695.083333333336</v>
      </c>
      <c r="B191" s="62">
        <v>45695.083333333336</v>
      </c>
      <c r="C191" s="63">
        <v>1573.4225537499999</v>
      </c>
      <c r="D191" s="63">
        <v>138.7279327</v>
      </c>
      <c r="E191" s="63">
        <v>1536.0941512500001</v>
      </c>
      <c r="F191" s="63">
        <v>669.30116512250004</v>
      </c>
      <c r="G191" s="63">
        <v>602.31647474225906</v>
      </c>
      <c r="H191" s="63">
        <v>6384.3368333333301</v>
      </c>
      <c r="I191" s="63">
        <v>6303.17994869428</v>
      </c>
      <c r="J191" s="63">
        <v>430.98578940380901</v>
      </c>
      <c r="K191" s="63">
        <v>2255.5283008000001</v>
      </c>
      <c r="L191" s="63">
        <v>1914.5050720000002</v>
      </c>
      <c r="M191" s="64" t="b">
        <v>1</v>
      </c>
      <c r="N191" s="63">
        <v>6734.1657380980887</v>
      </c>
      <c r="O191" s="27"/>
    </row>
    <row r="192" spans="1:15" x14ac:dyDescent="0.25">
      <c r="A192" s="18">
        <f t="shared" si="6"/>
        <v>45695.125</v>
      </c>
      <c r="B192" s="62">
        <v>45695.125</v>
      </c>
      <c r="C192" s="63">
        <v>1567.4374787500001</v>
      </c>
      <c r="D192" s="63">
        <v>117.0784925</v>
      </c>
      <c r="E192" s="63">
        <v>1490.1586937499999</v>
      </c>
      <c r="F192" s="63">
        <v>915.21985337000001</v>
      </c>
      <c r="G192" s="63">
        <v>595.678706624759</v>
      </c>
      <c r="H192" s="63">
        <v>6462.9948333333305</v>
      </c>
      <c r="I192" s="63">
        <v>6249.5404755542804</v>
      </c>
      <c r="J192" s="63">
        <v>427.39414347380796</v>
      </c>
      <c r="K192" s="63">
        <v>2482.5166457999999</v>
      </c>
      <c r="L192" s="63">
        <v>1989.1167935000001</v>
      </c>
      <c r="M192" s="64" t="b">
        <v>1</v>
      </c>
      <c r="N192" s="63">
        <v>6676.9346190280885</v>
      </c>
      <c r="O192" s="27"/>
    </row>
    <row r="193" spans="1:15" x14ac:dyDescent="0.25">
      <c r="A193" s="18">
        <f t="shared" si="6"/>
        <v>45695.166666666664</v>
      </c>
      <c r="B193" s="62">
        <v>45695.166666666664</v>
      </c>
      <c r="C193" s="63">
        <v>1562.0603125</v>
      </c>
      <c r="D193" s="63">
        <v>146.44263899999999</v>
      </c>
      <c r="E193" s="63">
        <v>1519.3315625</v>
      </c>
      <c r="F193" s="63">
        <v>1040.408297447</v>
      </c>
      <c r="G193" s="63">
        <v>602.90152724775805</v>
      </c>
      <c r="H193" s="63">
        <v>6391.0398333333296</v>
      </c>
      <c r="I193" s="63">
        <v>6364.1472496942806</v>
      </c>
      <c r="J193" s="63">
        <v>433.48119383381106</v>
      </c>
      <c r="K193" s="63">
        <v>2227.4821354999999</v>
      </c>
      <c r="L193" s="63">
        <v>2237.0735930000001</v>
      </c>
      <c r="M193" s="64" t="b">
        <v>1</v>
      </c>
      <c r="N193" s="63">
        <v>6797.6284435280913</v>
      </c>
      <c r="O193" s="27"/>
    </row>
    <row r="194" spans="1:15" x14ac:dyDescent="0.25">
      <c r="A194" s="18">
        <f t="shared" si="6"/>
        <v>45695.208333333336</v>
      </c>
      <c r="B194" s="62">
        <v>45695.208333333336</v>
      </c>
      <c r="C194" s="63">
        <v>1662.8958425000001</v>
      </c>
      <c r="D194" s="63">
        <v>204.69574180999999</v>
      </c>
      <c r="E194" s="63">
        <v>1597.09327775</v>
      </c>
      <c r="F194" s="63">
        <v>1256.1378606455</v>
      </c>
      <c r="G194" s="63">
        <v>598.71253366925896</v>
      </c>
      <c r="H194" s="63">
        <v>6173.6998333333304</v>
      </c>
      <c r="I194" s="63">
        <v>6995.8476748842804</v>
      </c>
      <c r="J194" s="63">
        <v>430.860202423808</v>
      </c>
      <c r="K194" s="63">
        <v>1261.5366884</v>
      </c>
      <c r="L194" s="63">
        <v>2804.9905239999998</v>
      </c>
      <c r="M194" s="64" t="b">
        <v>1</v>
      </c>
      <c r="N194" s="63">
        <v>7426.7078773080884</v>
      </c>
      <c r="O194" s="27"/>
    </row>
    <row r="195" spans="1:15" x14ac:dyDescent="0.25">
      <c r="A195" s="18">
        <f t="shared" si="6"/>
        <v>45695.25</v>
      </c>
      <c r="B195" s="62">
        <v>45695.25</v>
      </c>
      <c r="C195" s="63">
        <v>1836.5233224999999</v>
      </c>
      <c r="D195" s="63">
        <v>1026.5825464550001</v>
      </c>
      <c r="E195" s="63">
        <v>1711.7162995000001</v>
      </c>
      <c r="F195" s="63">
        <v>1261.9952403802502</v>
      </c>
      <c r="G195" s="63">
        <v>624.69965930951105</v>
      </c>
      <c r="H195" s="63">
        <v>5514.5498333333298</v>
      </c>
      <c r="I195" s="63">
        <v>7979.3262024742808</v>
      </c>
      <c r="J195" s="63">
        <v>471.68022350381</v>
      </c>
      <c r="K195" s="63">
        <v>600.9092935000001</v>
      </c>
      <c r="L195" s="63">
        <v>2924.1511820000001</v>
      </c>
      <c r="M195" s="64" t="b">
        <v>1</v>
      </c>
      <c r="N195" s="63">
        <v>8451.0064259780902</v>
      </c>
      <c r="O195" s="27"/>
    </row>
    <row r="196" spans="1:15" x14ac:dyDescent="0.25">
      <c r="A196" s="18">
        <f t="shared" si="6"/>
        <v>45695.291666666664</v>
      </c>
      <c r="B196" s="62">
        <v>45695.291666666664</v>
      </c>
      <c r="C196" s="63">
        <v>1942.8206645</v>
      </c>
      <c r="D196" s="63">
        <v>2675.7427394349997</v>
      </c>
      <c r="E196" s="63">
        <v>1745.5044485000001</v>
      </c>
      <c r="F196" s="63">
        <v>1159.7818526482499</v>
      </c>
      <c r="G196" s="63">
        <v>741.41336250150903</v>
      </c>
      <c r="H196" s="63">
        <v>4330.6158333333296</v>
      </c>
      <c r="I196" s="63">
        <v>8731.7186857042907</v>
      </c>
      <c r="J196" s="63">
        <v>533.0347562138071</v>
      </c>
      <c r="K196" s="63">
        <v>287.38361550000002</v>
      </c>
      <c r="L196" s="63">
        <v>3043.7418435</v>
      </c>
      <c r="M196" s="64" t="b">
        <v>1</v>
      </c>
      <c r="N196" s="63">
        <v>9264.7534419180975</v>
      </c>
      <c r="O196" s="27"/>
    </row>
    <row r="197" spans="1:15" x14ac:dyDescent="0.25">
      <c r="A197" s="18">
        <f t="shared" si="6"/>
        <v>45695.333333333336</v>
      </c>
      <c r="B197" s="62">
        <v>45695.333333333336</v>
      </c>
      <c r="C197" s="63">
        <v>1995.0004504999997</v>
      </c>
      <c r="D197" s="63">
        <v>2769.7969994699997</v>
      </c>
      <c r="E197" s="63">
        <v>1752.1964355</v>
      </c>
      <c r="F197" s="63">
        <v>1103.8790642355</v>
      </c>
      <c r="G197" s="63">
        <v>938.39143659926094</v>
      </c>
      <c r="H197" s="63">
        <v>3773.16883333333</v>
      </c>
      <c r="I197" s="63">
        <v>8962.22278689429</v>
      </c>
      <c r="J197" s="63">
        <v>540.02378434380898</v>
      </c>
      <c r="K197" s="63">
        <v>2.7389253999999998</v>
      </c>
      <c r="L197" s="63">
        <v>2827.4477230000002</v>
      </c>
      <c r="M197" s="64" t="b">
        <v>1</v>
      </c>
      <c r="N197" s="63">
        <v>9502.2465712380981</v>
      </c>
      <c r="O197" s="27"/>
    </row>
    <row r="198" spans="1:15" x14ac:dyDescent="0.25">
      <c r="A198" s="18">
        <f t="shared" si="6"/>
        <v>45695.375</v>
      </c>
      <c r="B198" s="62">
        <v>45695.375</v>
      </c>
      <c r="C198" s="63">
        <v>1987.5362224999999</v>
      </c>
      <c r="D198" s="63">
        <v>1091.1462861799998</v>
      </c>
      <c r="E198" s="63">
        <v>1727.5115070000002</v>
      </c>
      <c r="F198" s="63">
        <v>1091.4004759852501</v>
      </c>
      <c r="G198" s="63">
        <v>1219.3991610795099</v>
      </c>
      <c r="H198" s="63">
        <v>4344.0928333333304</v>
      </c>
      <c r="I198" s="63">
        <v>8824.62043671428</v>
      </c>
      <c r="J198" s="63">
        <v>510.95347896381099</v>
      </c>
      <c r="K198" s="63">
        <v>397.2172534</v>
      </c>
      <c r="L198" s="63">
        <v>1728.2953170000001</v>
      </c>
      <c r="M198" s="64" t="b">
        <v>1</v>
      </c>
      <c r="N198" s="63">
        <v>9335.573915678091</v>
      </c>
      <c r="O198" s="27"/>
    </row>
    <row r="199" spans="1:15" x14ac:dyDescent="0.25">
      <c r="A199" s="18">
        <f t="shared" si="6"/>
        <v>45695.416666666664</v>
      </c>
      <c r="B199" s="62">
        <v>45695.416666666664</v>
      </c>
      <c r="C199" s="63">
        <v>1913.2385072499999</v>
      </c>
      <c r="D199" s="63">
        <v>657.30757185000004</v>
      </c>
      <c r="E199" s="63">
        <v>1700.9018250000001</v>
      </c>
      <c r="F199" s="63">
        <v>1421.130875345</v>
      </c>
      <c r="G199" s="63">
        <v>1540.3166090197601</v>
      </c>
      <c r="H199" s="63">
        <v>4464.6481933333307</v>
      </c>
      <c r="I199" s="63">
        <v>8555.9974507642801</v>
      </c>
      <c r="J199" s="63">
        <v>530.53798863380905</v>
      </c>
      <c r="K199" s="63">
        <v>950.00735040000006</v>
      </c>
      <c r="L199" s="63">
        <v>1661.000792</v>
      </c>
      <c r="M199" s="64" t="b">
        <v>1</v>
      </c>
      <c r="N199" s="63">
        <v>9086.5354393980888</v>
      </c>
      <c r="O199" s="27"/>
    </row>
    <row r="200" spans="1:15" x14ac:dyDescent="0.25">
      <c r="A200" s="18">
        <f t="shared" si="6"/>
        <v>45695.458333333336</v>
      </c>
      <c r="B200" s="62">
        <v>45695.458333333336</v>
      </c>
      <c r="C200" s="63">
        <v>1819.5410915</v>
      </c>
      <c r="D200" s="63">
        <v>440.91089310000001</v>
      </c>
      <c r="E200" s="63">
        <v>1682.3410589999999</v>
      </c>
      <c r="F200" s="63">
        <v>1633.5800807852499</v>
      </c>
      <c r="G200" s="63">
        <v>1816.6754692895101</v>
      </c>
      <c r="H200" s="63">
        <v>4682.2269483333303</v>
      </c>
      <c r="I200" s="63">
        <v>8215.7523222242799</v>
      </c>
      <c r="J200" s="63">
        <v>516.67719818380704</v>
      </c>
      <c r="K200" s="63">
        <v>1489.6235201</v>
      </c>
      <c r="L200" s="63">
        <v>1853.2225015000001</v>
      </c>
      <c r="M200" s="64" t="b">
        <v>1</v>
      </c>
      <c r="N200" s="63">
        <v>8732.4295204080863</v>
      </c>
      <c r="O200" s="27"/>
    </row>
    <row r="201" spans="1:15" x14ac:dyDescent="0.25">
      <c r="A201" s="18">
        <f t="shared" si="6"/>
        <v>45695.5</v>
      </c>
      <c r="B201" s="62">
        <v>45695.5</v>
      </c>
      <c r="C201" s="63">
        <v>1784.0363797499999</v>
      </c>
      <c r="D201" s="63">
        <v>273.16641470000002</v>
      </c>
      <c r="E201" s="63">
        <v>1497.8029374999999</v>
      </c>
      <c r="F201" s="63">
        <v>1751.3872045077499</v>
      </c>
      <c r="G201" s="63">
        <v>1932.4595031270098</v>
      </c>
      <c r="H201" s="63">
        <v>4967.63986833333</v>
      </c>
      <c r="I201" s="63">
        <v>7880.2743112542803</v>
      </c>
      <c r="J201" s="63">
        <v>489.38129456380898</v>
      </c>
      <c r="K201" s="63">
        <v>2066.7358921</v>
      </c>
      <c r="L201" s="63">
        <v>1770.1008099999999</v>
      </c>
      <c r="M201" s="64" t="b">
        <v>1</v>
      </c>
      <c r="N201" s="63">
        <v>8369.6556058180886</v>
      </c>
      <c r="O201" s="27"/>
    </row>
    <row r="202" spans="1:15" x14ac:dyDescent="0.25">
      <c r="A202" s="18">
        <f t="shared" si="6"/>
        <v>45695.541666666664</v>
      </c>
      <c r="B202" s="62">
        <v>45695.541666666664</v>
      </c>
      <c r="C202" s="63">
        <v>1790.0798345000001</v>
      </c>
      <c r="D202" s="63">
        <v>157.75855749999999</v>
      </c>
      <c r="E202" s="63">
        <v>1479.02621525</v>
      </c>
      <c r="F202" s="63">
        <v>2031.7111228900001</v>
      </c>
      <c r="G202" s="63">
        <v>1799.36226154476</v>
      </c>
      <c r="H202" s="63">
        <v>5011.4545783333297</v>
      </c>
      <c r="I202" s="63">
        <v>7679.5912541042799</v>
      </c>
      <c r="J202" s="63">
        <v>480.10354911380699</v>
      </c>
      <c r="K202" s="63">
        <v>2354.6675307999999</v>
      </c>
      <c r="L202" s="63">
        <v>1755.0302359999998</v>
      </c>
      <c r="M202" s="64" t="b">
        <v>1</v>
      </c>
      <c r="N202" s="63">
        <v>8159.6948032180871</v>
      </c>
      <c r="O202" s="27"/>
    </row>
    <row r="203" spans="1:15" x14ac:dyDescent="0.25">
      <c r="A203" s="18">
        <f t="shared" si="6"/>
        <v>45695.583333333336</v>
      </c>
      <c r="B203" s="62">
        <v>45695.583333333336</v>
      </c>
      <c r="C203" s="63">
        <v>1794.70212225</v>
      </c>
      <c r="D203" s="63">
        <v>292.14187700000002</v>
      </c>
      <c r="E203" s="63">
        <v>1556.1517629999998</v>
      </c>
      <c r="F203" s="63">
        <v>2227.7561043007499</v>
      </c>
      <c r="G203" s="63">
        <v>1459.30082676401</v>
      </c>
      <c r="H203" s="63">
        <v>5010.9311083333296</v>
      </c>
      <c r="I203" s="63">
        <v>7683.7433554742802</v>
      </c>
      <c r="J203" s="63">
        <v>456.73272317380901</v>
      </c>
      <c r="K203" s="63">
        <v>1799.205332</v>
      </c>
      <c r="L203" s="63">
        <v>2401.3023909999997</v>
      </c>
      <c r="M203" s="64" t="b">
        <v>1</v>
      </c>
      <c r="N203" s="63">
        <v>8140.4760786480892</v>
      </c>
      <c r="O203" s="27"/>
    </row>
    <row r="204" spans="1:15" x14ac:dyDescent="0.25">
      <c r="A204" s="18">
        <f t="shared" si="6"/>
        <v>45695.625</v>
      </c>
      <c r="B204" s="62">
        <v>45695.625</v>
      </c>
      <c r="C204" s="63">
        <v>1764.1273570000001</v>
      </c>
      <c r="D204" s="63">
        <v>602.79357082500007</v>
      </c>
      <c r="E204" s="63">
        <v>1753.0329327499999</v>
      </c>
      <c r="F204" s="63">
        <v>2188.3478072930002</v>
      </c>
      <c r="G204" s="63">
        <v>1047.2895792667603</v>
      </c>
      <c r="H204" s="63">
        <v>4748.0652233333303</v>
      </c>
      <c r="I204" s="63">
        <v>7853.90661560428</v>
      </c>
      <c r="J204" s="63">
        <v>450.00415986381302</v>
      </c>
      <c r="K204" s="63">
        <v>776.20074499999998</v>
      </c>
      <c r="L204" s="63">
        <v>3023.54495</v>
      </c>
      <c r="M204" s="64" t="b">
        <v>1</v>
      </c>
      <c r="N204" s="63">
        <v>8303.9107754680936</v>
      </c>
      <c r="O204" s="27"/>
    </row>
    <row r="205" spans="1:15" x14ac:dyDescent="0.25">
      <c r="A205" s="18">
        <f t="shared" si="6"/>
        <v>45695.666666666664</v>
      </c>
      <c r="B205" s="62">
        <v>45695.666666666664</v>
      </c>
      <c r="C205" s="63">
        <v>1783.0977124999999</v>
      </c>
      <c r="D205" s="63">
        <v>1179.0434083100001</v>
      </c>
      <c r="E205" s="63">
        <v>1738.9664749999999</v>
      </c>
      <c r="F205" s="63">
        <v>2339.50076788975</v>
      </c>
      <c r="G205" s="63">
        <v>755.64925768500893</v>
      </c>
      <c r="H205" s="63">
        <v>4207.0318433333305</v>
      </c>
      <c r="I205" s="63">
        <v>8143.9199347242802</v>
      </c>
      <c r="J205" s="63">
        <v>474.13275129380901</v>
      </c>
      <c r="K205" s="63">
        <v>130.2659927</v>
      </c>
      <c r="L205" s="63">
        <v>3254.9707859999999</v>
      </c>
      <c r="M205" s="64" t="b">
        <v>1</v>
      </c>
      <c r="N205" s="63">
        <v>8618.0526860180889</v>
      </c>
      <c r="O205" s="27"/>
    </row>
    <row r="206" spans="1:15" x14ac:dyDescent="0.25">
      <c r="A206" s="18">
        <f t="shared" si="6"/>
        <v>45695.708333333336</v>
      </c>
      <c r="B206" s="62">
        <v>45695.708333333336</v>
      </c>
      <c r="C206" s="63">
        <v>1847.5819032499999</v>
      </c>
      <c r="D206" s="63">
        <v>2072.21283782</v>
      </c>
      <c r="E206" s="63">
        <v>1734.32963025</v>
      </c>
      <c r="F206" s="63">
        <v>2610.39811818725</v>
      </c>
      <c r="G206" s="63">
        <v>693.67630750751493</v>
      </c>
      <c r="H206" s="63">
        <v>3805.5588333333299</v>
      </c>
      <c r="I206" s="63">
        <v>8502.1500471542804</v>
      </c>
      <c r="J206" s="63">
        <v>501.99299139381401</v>
      </c>
      <c r="K206" s="63">
        <v>368.67323530000004</v>
      </c>
      <c r="L206" s="63">
        <v>3390.9413565</v>
      </c>
      <c r="M206" s="64" t="b">
        <v>1</v>
      </c>
      <c r="N206" s="63">
        <v>9004.1430385480944</v>
      </c>
      <c r="O206" s="27"/>
    </row>
    <row r="207" spans="1:15" x14ac:dyDescent="0.25">
      <c r="A207" s="18">
        <f t="shared" si="6"/>
        <v>45695.75</v>
      </c>
      <c r="B207" s="62">
        <v>45695.75</v>
      </c>
      <c r="C207" s="63">
        <v>1831.2033425</v>
      </c>
      <c r="D207" s="63">
        <v>2551.5558227850001</v>
      </c>
      <c r="E207" s="63">
        <v>1751.47615475</v>
      </c>
      <c r="F207" s="63">
        <v>2642.60670087775</v>
      </c>
      <c r="G207" s="63">
        <v>714.41343639200704</v>
      </c>
      <c r="H207" s="63">
        <v>3264.4038333333301</v>
      </c>
      <c r="I207" s="63">
        <v>8464.3259096142792</v>
      </c>
      <c r="J207" s="63">
        <v>508.14948232380601</v>
      </c>
      <c r="K207" s="63">
        <v>109.31557169999999</v>
      </c>
      <c r="L207" s="63">
        <v>3673.8683270000001</v>
      </c>
      <c r="M207" s="64" t="b">
        <v>1</v>
      </c>
      <c r="N207" s="63">
        <v>8972.4753919380855</v>
      </c>
      <c r="O207" s="27"/>
    </row>
    <row r="208" spans="1:15" x14ac:dyDescent="0.25">
      <c r="A208" s="18">
        <f t="shared" si="6"/>
        <v>45695.791666666664</v>
      </c>
      <c r="B208" s="62">
        <v>45695.791666666664</v>
      </c>
      <c r="C208" s="63">
        <v>1818.6615462499999</v>
      </c>
      <c r="D208" s="63">
        <v>2552.730483715</v>
      </c>
      <c r="E208" s="63">
        <v>1756.43293675</v>
      </c>
      <c r="F208" s="63">
        <v>2778.7494202600001</v>
      </c>
      <c r="G208" s="63">
        <v>706.24195883976097</v>
      </c>
      <c r="H208" s="63">
        <v>2898.0918333333302</v>
      </c>
      <c r="I208" s="63">
        <v>8176.8150704442796</v>
      </c>
      <c r="J208" s="63">
        <v>485.93971190381103</v>
      </c>
      <c r="K208" s="63">
        <v>2.8219012999999999</v>
      </c>
      <c r="L208" s="63">
        <v>3845.3314955000001</v>
      </c>
      <c r="M208" s="64" t="b">
        <v>1</v>
      </c>
      <c r="N208" s="63">
        <v>8662.7547823480909</v>
      </c>
      <c r="O208" s="27"/>
    </row>
    <row r="209" spans="1:15" x14ac:dyDescent="0.25">
      <c r="A209" s="18">
        <f t="shared" si="6"/>
        <v>45695.833333333336</v>
      </c>
      <c r="B209" s="62">
        <v>45695.833333333336</v>
      </c>
      <c r="C209" s="63">
        <v>1802.72195425</v>
      </c>
      <c r="D209" s="63">
        <v>956.08514796000009</v>
      </c>
      <c r="E209" s="63">
        <v>1752.8999737499998</v>
      </c>
      <c r="F209" s="63">
        <v>2920.4471014574997</v>
      </c>
      <c r="G209" s="63">
        <v>652.04797526725508</v>
      </c>
      <c r="H209" s="63">
        <v>3725.14883333333</v>
      </c>
      <c r="I209" s="63">
        <v>7700.5462797342798</v>
      </c>
      <c r="J209" s="63">
        <v>462.23016498380304</v>
      </c>
      <c r="K209" s="63">
        <v>205.8955163</v>
      </c>
      <c r="L209" s="63">
        <v>3440.6790249999999</v>
      </c>
      <c r="M209" s="64" t="b">
        <v>1</v>
      </c>
      <c r="N209" s="63">
        <v>8162.7764447180825</v>
      </c>
      <c r="O209" s="27"/>
    </row>
    <row r="210" spans="1:15" x14ac:dyDescent="0.25">
      <c r="A210" s="18">
        <f t="shared" si="6"/>
        <v>45695.875</v>
      </c>
      <c r="B210" s="62">
        <v>45695.875</v>
      </c>
      <c r="C210" s="63">
        <v>1716.3091975</v>
      </c>
      <c r="D210" s="63">
        <v>371.1336536</v>
      </c>
      <c r="E210" s="63">
        <v>1732.5346184999999</v>
      </c>
      <c r="F210" s="63">
        <v>3007.7268729379998</v>
      </c>
      <c r="G210" s="63">
        <v>612.88917380675696</v>
      </c>
      <c r="H210" s="63">
        <v>4050.7908333333303</v>
      </c>
      <c r="I210" s="63">
        <v>7206.4683658342801</v>
      </c>
      <c r="J210" s="63">
        <v>452.02449824380801</v>
      </c>
      <c r="K210" s="63">
        <v>421.99943109999998</v>
      </c>
      <c r="L210" s="63">
        <v>3410.8920544999996</v>
      </c>
      <c r="M210" s="64" t="b">
        <v>1</v>
      </c>
      <c r="N210" s="63">
        <v>7658.4928640780881</v>
      </c>
      <c r="O210" s="27"/>
    </row>
    <row r="211" spans="1:15" x14ac:dyDescent="0.25">
      <c r="A211" s="18">
        <f t="shared" si="6"/>
        <v>45695.916666666664</v>
      </c>
      <c r="B211" s="62">
        <v>45695.916666666664</v>
      </c>
      <c r="C211" s="63">
        <v>1712.7028350000001</v>
      </c>
      <c r="D211" s="63">
        <v>294.14642970000006</v>
      </c>
      <c r="E211" s="63">
        <v>1564.2777570000001</v>
      </c>
      <c r="F211" s="63">
        <v>2986.9411608814999</v>
      </c>
      <c r="G211" s="63">
        <v>609.54650864325811</v>
      </c>
      <c r="H211" s="63">
        <v>4383.1108333333304</v>
      </c>
      <c r="I211" s="63">
        <v>7012.3701369742803</v>
      </c>
      <c r="J211" s="63">
        <v>463.206419083806</v>
      </c>
      <c r="K211" s="63">
        <v>830.1668995</v>
      </c>
      <c r="L211" s="63">
        <v>3244.9820690000001</v>
      </c>
      <c r="M211" s="64" t="b">
        <v>1</v>
      </c>
      <c r="N211" s="63">
        <v>7475.5765560580867</v>
      </c>
      <c r="O211" s="27"/>
    </row>
    <row r="212" spans="1:15" x14ac:dyDescent="0.25">
      <c r="A212" s="18">
        <f t="shared" si="6"/>
        <v>45695.958333333336</v>
      </c>
      <c r="B212" s="62">
        <v>45695.958333333336</v>
      </c>
      <c r="C212" s="63">
        <v>1664.1815964999998</v>
      </c>
      <c r="D212" s="63">
        <v>360.91866060000007</v>
      </c>
      <c r="E212" s="63">
        <v>1553.6152565</v>
      </c>
      <c r="F212" s="63">
        <v>3052.6275784335003</v>
      </c>
      <c r="G212" s="63">
        <v>604.84121019125894</v>
      </c>
      <c r="H212" s="63">
        <v>4572.00583333333</v>
      </c>
      <c r="I212" s="63">
        <v>6599.4044918342806</v>
      </c>
      <c r="J212" s="63">
        <v>476.16068622380999</v>
      </c>
      <c r="K212" s="63">
        <v>1411.656853</v>
      </c>
      <c r="L212" s="63">
        <v>3320.9681045000002</v>
      </c>
      <c r="M212" s="64" t="b">
        <v>1</v>
      </c>
      <c r="N212" s="63">
        <v>7075.5651780580902</v>
      </c>
      <c r="O212" s="27"/>
    </row>
    <row r="213" spans="1:15" x14ac:dyDescent="0.25">
      <c r="A213" s="18">
        <f t="shared" si="6"/>
        <v>45696</v>
      </c>
      <c r="B213" s="62">
        <v>45696</v>
      </c>
      <c r="C213" s="63">
        <v>1551.5278740000001</v>
      </c>
      <c r="D213" s="63">
        <v>370.50986059999997</v>
      </c>
      <c r="E213" s="63">
        <v>1111.3486745600001</v>
      </c>
      <c r="F213" s="63">
        <v>3126.2905926214999</v>
      </c>
      <c r="G213" s="63">
        <v>597.75721553325707</v>
      </c>
      <c r="H213" s="63">
        <v>5028.1228333333302</v>
      </c>
      <c r="I213" s="63">
        <v>6390.0363750742799</v>
      </c>
      <c r="J213" s="63">
        <v>467.14937697380896</v>
      </c>
      <c r="K213" s="63">
        <v>2110.5439731000001</v>
      </c>
      <c r="L213" s="63">
        <v>2817.8273254999999</v>
      </c>
      <c r="M213" s="64" t="b">
        <v>1</v>
      </c>
      <c r="N213" s="63">
        <v>6857.1857520480889</v>
      </c>
      <c r="O213" s="27"/>
    </row>
    <row r="214" spans="1:15" x14ac:dyDescent="0.25">
      <c r="A214" s="18">
        <f t="shared" si="6"/>
        <v>45696.041666666664</v>
      </c>
      <c r="B214" s="62">
        <v>45696.041666666664</v>
      </c>
      <c r="C214" s="63">
        <v>1547.393671</v>
      </c>
      <c r="D214" s="63">
        <v>257.61909600000001</v>
      </c>
      <c r="E214" s="63">
        <v>1137.1131492500001</v>
      </c>
      <c r="F214" s="63">
        <v>3262.8562631220002</v>
      </c>
      <c r="G214" s="63">
        <v>602.48752663276093</v>
      </c>
      <c r="H214" s="63">
        <v>4632.5538333333297</v>
      </c>
      <c r="I214" s="63">
        <v>6145.3229628242807</v>
      </c>
      <c r="J214" s="63">
        <v>465.61834231381198</v>
      </c>
      <c r="K214" s="63">
        <v>1984.3340487</v>
      </c>
      <c r="L214" s="63">
        <v>2844.7481854999996</v>
      </c>
      <c r="M214" s="64" t="b">
        <v>1</v>
      </c>
      <c r="N214" s="63">
        <v>6610.9413051380925</v>
      </c>
      <c r="O214" s="27"/>
    </row>
    <row r="215" spans="1:15" x14ac:dyDescent="0.25">
      <c r="A215" s="18">
        <f t="shared" si="6"/>
        <v>45696.083333333336</v>
      </c>
      <c r="B215" s="62">
        <v>45696.083333333336</v>
      </c>
      <c r="C215" s="63">
        <v>1531.5801924999998</v>
      </c>
      <c r="D215" s="63">
        <v>206.77804429999998</v>
      </c>
      <c r="E215" s="63">
        <v>1122.9780013100001</v>
      </c>
      <c r="F215" s="63">
        <v>3067.0929616975</v>
      </c>
      <c r="G215" s="63">
        <v>603.16159671726109</v>
      </c>
      <c r="H215" s="63">
        <v>4778.3798333333298</v>
      </c>
      <c r="I215" s="63">
        <v>6004.8178848842799</v>
      </c>
      <c r="J215" s="63">
        <v>448.65639797380896</v>
      </c>
      <c r="K215" s="63">
        <v>2221.7648795</v>
      </c>
      <c r="L215" s="63">
        <v>2634.7314675000002</v>
      </c>
      <c r="M215" s="64" t="b">
        <v>1</v>
      </c>
      <c r="N215" s="63">
        <v>6453.4742828580893</v>
      </c>
      <c r="O215" s="27"/>
    </row>
    <row r="216" spans="1:15" x14ac:dyDescent="0.25">
      <c r="A216" s="18">
        <f t="shared" si="6"/>
        <v>45696.125</v>
      </c>
      <c r="B216" s="62">
        <v>45696.125</v>
      </c>
      <c r="C216" s="63">
        <v>1520.0203649999999</v>
      </c>
      <c r="D216" s="63">
        <v>222.5711288</v>
      </c>
      <c r="E216" s="63">
        <v>862.53868449999993</v>
      </c>
      <c r="F216" s="63">
        <v>3000.5629139835</v>
      </c>
      <c r="G216" s="63">
        <v>594.58421647125897</v>
      </c>
      <c r="H216" s="63">
        <v>4863.0298333333303</v>
      </c>
      <c r="I216" s="63">
        <v>5882.0496992142807</v>
      </c>
      <c r="J216" s="63">
        <v>431.92612857380703</v>
      </c>
      <c r="K216" s="63">
        <v>2131.0170592999998</v>
      </c>
      <c r="L216" s="63">
        <v>2618.3142549999998</v>
      </c>
      <c r="M216" s="64" t="b">
        <v>1</v>
      </c>
      <c r="N216" s="63">
        <v>6313.9758277880874</v>
      </c>
      <c r="O216" s="27"/>
    </row>
    <row r="217" spans="1:15" x14ac:dyDescent="0.25">
      <c r="A217" s="18">
        <f t="shared" si="6"/>
        <v>45696.166666666664</v>
      </c>
      <c r="B217" s="62">
        <v>45696.166666666664</v>
      </c>
      <c r="C217" s="63">
        <v>1520.5698600000001</v>
      </c>
      <c r="D217" s="63">
        <v>256.52327050000002</v>
      </c>
      <c r="E217" s="63">
        <v>899.11594375000004</v>
      </c>
      <c r="F217" s="63">
        <v>2974.5252223009998</v>
      </c>
      <c r="G217" s="63">
        <v>595.502952583759</v>
      </c>
      <c r="H217" s="63">
        <v>4669.9628333333303</v>
      </c>
      <c r="I217" s="63">
        <v>5922.8823062942802</v>
      </c>
      <c r="J217" s="63">
        <v>429.03205987381</v>
      </c>
      <c r="K217" s="63">
        <v>1938.6469603</v>
      </c>
      <c r="L217" s="63">
        <v>2625.6387559999998</v>
      </c>
      <c r="M217" s="64" t="b">
        <v>1</v>
      </c>
      <c r="N217" s="63">
        <v>6351.9143661680901</v>
      </c>
      <c r="O217" s="27"/>
    </row>
    <row r="218" spans="1:15" x14ac:dyDescent="0.25">
      <c r="A218" s="18">
        <f t="shared" si="6"/>
        <v>45696.208333333336</v>
      </c>
      <c r="B218" s="62">
        <v>45696.208333333336</v>
      </c>
      <c r="C218" s="63">
        <v>1553.4483399999999</v>
      </c>
      <c r="D218" s="63">
        <v>177.75446589999999</v>
      </c>
      <c r="E218" s="63">
        <v>1027.035208</v>
      </c>
      <c r="F218" s="63">
        <v>2941.9808099459997</v>
      </c>
      <c r="G218" s="63">
        <v>592.44441220875694</v>
      </c>
      <c r="H218" s="63">
        <v>5328.6378333333305</v>
      </c>
      <c r="I218" s="63">
        <v>6217.7474551342802</v>
      </c>
      <c r="J218" s="63">
        <v>456.913081153809</v>
      </c>
      <c r="K218" s="63">
        <v>2190.1466605999999</v>
      </c>
      <c r="L218" s="63">
        <v>2756.4938725000002</v>
      </c>
      <c r="M218" s="64" t="b">
        <v>1</v>
      </c>
      <c r="N218" s="63">
        <v>6674.6605362880891</v>
      </c>
      <c r="O218" s="27"/>
    </row>
    <row r="219" spans="1:15" x14ac:dyDescent="0.25">
      <c r="A219" s="18">
        <f t="shared" si="6"/>
        <v>45696.25</v>
      </c>
      <c r="B219" s="62">
        <v>45696.25</v>
      </c>
      <c r="C219" s="63">
        <v>1637.159635</v>
      </c>
      <c r="D219" s="63">
        <v>308.433264635</v>
      </c>
      <c r="E219" s="63">
        <v>1313.473661</v>
      </c>
      <c r="F219" s="63">
        <v>2894.7141784677501</v>
      </c>
      <c r="G219" s="63">
        <v>597.04209668200804</v>
      </c>
      <c r="H219" s="63">
        <v>5396.70683333333</v>
      </c>
      <c r="I219" s="63">
        <v>6654.5244215542798</v>
      </c>
      <c r="J219" s="63">
        <v>470.11939916380902</v>
      </c>
      <c r="K219" s="63">
        <v>1928.9254634000001</v>
      </c>
      <c r="L219" s="63">
        <v>3093.9603850000003</v>
      </c>
      <c r="M219" s="64" t="b">
        <v>1</v>
      </c>
      <c r="N219" s="63">
        <v>7124.643820718089</v>
      </c>
      <c r="O219" s="27"/>
    </row>
    <row r="220" spans="1:15" x14ac:dyDescent="0.25">
      <c r="A220" s="18">
        <f t="shared" si="6"/>
        <v>45696.291666666664</v>
      </c>
      <c r="B220" s="62">
        <v>45696.291666666664</v>
      </c>
      <c r="C220" s="63">
        <v>1717.55054875</v>
      </c>
      <c r="D220" s="63">
        <v>522.289699875</v>
      </c>
      <c r="E220" s="63">
        <v>1372.38414575</v>
      </c>
      <c r="F220" s="63">
        <v>2795.3745902277501</v>
      </c>
      <c r="G220" s="63">
        <v>665.12987886201108</v>
      </c>
      <c r="H220" s="63">
        <v>4732.5338333333302</v>
      </c>
      <c r="I220" s="63">
        <v>7092.1840045542804</v>
      </c>
      <c r="J220" s="63">
        <v>473.73261944381102</v>
      </c>
      <c r="K220" s="63">
        <v>1426.8721108</v>
      </c>
      <c r="L220" s="63">
        <v>2812.473962</v>
      </c>
      <c r="M220" s="64" t="b">
        <v>1</v>
      </c>
      <c r="N220" s="63">
        <v>7565.9166239980914</v>
      </c>
      <c r="O220" s="27"/>
    </row>
    <row r="221" spans="1:15" x14ac:dyDescent="0.25">
      <c r="A221" s="18">
        <f t="shared" si="6"/>
        <v>45696.333333333336</v>
      </c>
      <c r="B221" s="62">
        <v>45696.333333333336</v>
      </c>
      <c r="C221" s="63">
        <v>1712.8980214999999</v>
      </c>
      <c r="D221" s="63">
        <v>340.00506362499999</v>
      </c>
      <c r="E221" s="63">
        <v>1367.9092030000002</v>
      </c>
      <c r="F221" s="63">
        <v>2705.1594982124998</v>
      </c>
      <c r="G221" s="63">
        <v>930.9451981272581</v>
      </c>
      <c r="H221" s="63">
        <v>4076.4468333333302</v>
      </c>
      <c r="I221" s="63">
        <v>7293.3171073742806</v>
      </c>
      <c r="J221" s="63">
        <v>468.13495082381201</v>
      </c>
      <c r="K221" s="63">
        <v>686.82130559999996</v>
      </c>
      <c r="L221" s="63">
        <v>2685.0904540000001</v>
      </c>
      <c r="M221" s="64" t="b">
        <v>1</v>
      </c>
      <c r="N221" s="63">
        <v>7761.4520581980923</v>
      </c>
      <c r="O221" s="27"/>
    </row>
    <row r="222" spans="1:15" x14ac:dyDescent="0.25">
      <c r="A222" s="18">
        <f t="shared" si="6"/>
        <v>45696.375</v>
      </c>
      <c r="B222" s="62">
        <v>45696.375</v>
      </c>
      <c r="C222" s="63">
        <v>1676.53271825</v>
      </c>
      <c r="D222" s="63">
        <v>271.00841298500001</v>
      </c>
      <c r="E222" s="63">
        <v>1166.9741342499999</v>
      </c>
      <c r="F222" s="63">
        <v>2542.8123914402499</v>
      </c>
      <c r="G222" s="63">
        <v>1414.5858930695101</v>
      </c>
      <c r="H222" s="63">
        <v>4324.57704333333</v>
      </c>
      <c r="I222" s="63">
        <v>7277.14494475428</v>
      </c>
      <c r="J222" s="63">
        <v>482.77115557380898</v>
      </c>
      <c r="K222" s="63">
        <v>1406.5339094999999</v>
      </c>
      <c r="L222" s="63">
        <v>2230.0405835000001</v>
      </c>
      <c r="M222" s="64" t="b">
        <v>1</v>
      </c>
      <c r="N222" s="63">
        <v>7759.9161003280888</v>
      </c>
      <c r="O222" s="27"/>
    </row>
    <row r="223" spans="1:15" x14ac:dyDescent="0.25">
      <c r="A223" s="18">
        <f t="shared" si="6"/>
        <v>45696.416666666664</v>
      </c>
      <c r="B223" s="62">
        <v>45696.416666666664</v>
      </c>
      <c r="C223" s="63">
        <v>1619.5109795000001</v>
      </c>
      <c r="D223" s="63">
        <v>133.090778</v>
      </c>
      <c r="E223" s="63">
        <v>842.78148524999995</v>
      </c>
      <c r="F223" s="63">
        <v>2637.4413466087499</v>
      </c>
      <c r="G223" s="63">
        <v>1958.9812021860098</v>
      </c>
      <c r="H223" s="63">
        <v>4497.4274333333296</v>
      </c>
      <c r="I223" s="63">
        <v>7153.4930804742808</v>
      </c>
      <c r="J223" s="63">
        <v>453.47776230380907</v>
      </c>
      <c r="K223" s="63">
        <v>1984.7777261000001</v>
      </c>
      <c r="L223" s="63">
        <v>2097.4846559999996</v>
      </c>
      <c r="M223" s="64" t="b">
        <v>1</v>
      </c>
      <c r="N223" s="63">
        <v>7606.9708427780897</v>
      </c>
      <c r="O223" s="27"/>
    </row>
    <row r="224" spans="1:15" x14ac:dyDescent="0.25">
      <c r="A224" s="18">
        <f t="shared" si="6"/>
        <v>45696.458333333336</v>
      </c>
      <c r="B224" s="62">
        <v>45696.458333333336</v>
      </c>
      <c r="C224" s="63">
        <v>1578.7925467499999</v>
      </c>
      <c r="D224" s="63">
        <v>162.6696579</v>
      </c>
      <c r="E224" s="63">
        <v>654.01440100000002</v>
      </c>
      <c r="F224" s="63">
        <v>2700.2971200795</v>
      </c>
      <c r="G224" s="63">
        <v>2363.78726212526</v>
      </c>
      <c r="H224" s="63">
        <v>4932.5369983333303</v>
      </c>
      <c r="I224" s="63">
        <v>6904.0603902942803</v>
      </c>
      <c r="J224" s="63">
        <v>464.55983869381299</v>
      </c>
      <c r="K224" s="63">
        <v>2695.7388092000001</v>
      </c>
      <c r="L224" s="63">
        <v>2327.7389479999997</v>
      </c>
      <c r="M224" s="64" t="b">
        <v>1</v>
      </c>
      <c r="N224" s="63">
        <v>7368.620228988093</v>
      </c>
      <c r="O224" s="27"/>
    </row>
    <row r="225" spans="1:15" x14ac:dyDescent="0.25">
      <c r="A225" s="18">
        <f t="shared" si="6"/>
        <v>45696.5</v>
      </c>
      <c r="B225" s="62">
        <v>45696.5</v>
      </c>
      <c r="C225" s="63">
        <v>1570.037196</v>
      </c>
      <c r="D225" s="63">
        <v>191.7297064</v>
      </c>
      <c r="E225" s="63">
        <v>570.40762625000002</v>
      </c>
      <c r="F225" s="63">
        <v>2801.2113095987497</v>
      </c>
      <c r="G225" s="63">
        <v>2503.7209760860101</v>
      </c>
      <c r="H225" s="63">
        <v>4669.78319333333</v>
      </c>
      <c r="I225" s="63">
        <v>6597.1868931642803</v>
      </c>
      <c r="J225" s="63">
        <v>442.86605520380704</v>
      </c>
      <c r="K225" s="63">
        <v>2589.0944168000001</v>
      </c>
      <c r="L225" s="63">
        <v>2677.7426424999999</v>
      </c>
      <c r="M225" s="64" t="b">
        <v>1</v>
      </c>
      <c r="N225" s="63">
        <v>7040.0529483680875</v>
      </c>
      <c r="O225" s="27"/>
    </row>
    <row r="226" spans="1:15" x14ac:dyDescent="0.25">
      <c r="A226" s="18">
        <f t="shared" si="6"/>
        <v>45696.541666666664</v>
      </c>
      <c r="B226" s="62">
        <v>45696.541666666664</v>
      </c>
      <c r="C226" s="63">
        <v>1570.70962725</v>
      </c>
      <c r="D226" s="63">
        <v>330.69934460000002</v>
      </c>
      <c r="E226" s="63">
        <v>584.80042849999995</v>
      </c>
      <c r="F226" s="63">
        <v>2674.9641498337501</v>
      </c>
      <c r="G226" s="63">
        <v>2349.7228030410101</v>
      </c>
      <c r="H226" s="63">
        <v>4689.7868333333299</v>
      </c>
      <c r="I226" s="63">
        <v>6357.3258336442796</v>
      </c>
      <c r="J226" s="63">
        <v>419.81496901380501</v>
      </c>
      <c r="K226" s="63">
        <v>2692.1718914000003</v>
      </c>
      <c r="L226" s="63">
        <v>2731.3704924999997</v>
      </c>
      <c r="M226" s="64" t="b">
        <v>1</v>
      </c>
      <c r="N226" s="63">
        <v>6777.1408026580848</v>
      </c>
      <c r="O226" s="27"/>
    </row>
    <row r="227" spans="1:15" x14ac:dyDescent="0.25">
      <c r="A227" s="18">
        <f t="shared" si="6"/>
        <v>45696.583333333336</v>
      </c>
      <c r="B227" s="62">
        <v>45696.583333333336</v>
      </c>
      <c r="C227" s="63">
        <v>1589.5581910000001</v>
      </c>
      <c r="D227" s="63">
        <v>269.60404655000002</v>
      </c>
      <c r="E227" s="63">
        <v>728.31211085999996</v>
      </c>
      <c r="F227" s="63">
        <v>2510.5357191875</v>
      </c>
      <c r="G227" s="63">
        <v>1888.8424902172601</v>
      </c>
      <c r="H227" s="63">
        <v>4451.8218333333298</v>
      </c>
      <c r="I227" s="63">
        <v>6283.61564164428</v>
      </c>
      <c r="J227" s="63">
        <v>402.31071820380697</v>
      </c>
      <c r="K227" s="63">
        <v>1742.1163428</v>
      </c>
      <c r="L227" s="63">
        <v>3010.6316885000001</v>
      </c>
      <c r="M227" s="64" t="b">
        <v>1</v>
      </c>
      <c r="N227" s="63">
        <v>6685.9263598480866</v>
      </c>
      <c r="O227" s="27"/>
    </row>
    <row r="228" spans="1:15" x14ac:dyDescent="0.25">
      <c r="A228" s="18">
        <f t="shared" si="6"/>
        <v>45696.625</v>
      </c>
      <c r="B228" s="62">
        <v>45696.625</v>
      </c>
      <c r="C228" s="63">
        <v>1623.9926605000001</v>
      </c>
      <c r="D228" s="63">
        <v>451.7245102</v>
      </c>
      <c r="E228" s="63">
        <v>1011.97646375</v>
      </c>
      <c r="F228" s="63">
        <v>2482.6840666637499</v>
      </c>
      <c r="G228" s="63">
        <v>1249.0315766310102</v>
      </c>
      <c r="H228" s="63">
        <v>3759.4111533333298</v>
      </c>
      <c r="I228" s="63">
        <v>6494.9431308242802</v>
      </c>
      <c r="J228" s="63">
        <v>378.66683765381305</v>
      </c>
      <c r="K228" s="63">
        <v>242.94285909999999</v>
      </c>
      <c r="L228" s="63">
        <v>3462.2676035</v>
      </c>
      <c r="M228" s="64" t="b">
        <v>1</v>
      </c>
      <c r="N228" s="63">
        <v>6873.6099684780929</v>
      </c>
      <c r="O228" s="27"/>
    </row>
    <row r="229" spans="1:15" x14ac:dyDescent="0.25">
      <c r="A229" s="18">
        <f t="shared" si="6"/>
        <v>45696.666666666664</v>
      </c>
      <c r="B229" s="62">
        <v>45696.666666666664</v>
      </c>
      <c r="C229" s="63">
        <v>1676.8465490000001</v>
      </c>
      <c r="D229" s="63">
        <v>1429.6525357949997</v>
      </c>
      <c r="E229" s="63">
        <v>877.52880100000004</v>
      </c>
      <c r="F229" s="63">
        <v>2474.9773399637502</v>
      </c>
      <c r="G229" s="63">
        <v>816.97161007600801</v>
      </c>
      <c r="H229" s="63">
        <v>3371.8904283333304</v>
      </c>
      <c r="I229" s="63">
        <v>6902.2839035342804</v>
      </c>
      <c r="J229" s="63">
        <v>394.79214473380904</v>
      </c>
      <c r="K229" s="63">
        <v>203.33762190000002</v>
      </c>
      <c r="L229" s="63">
        <v>3147.4535940000001</v>
      </c>
      <c r="M229" s="64" t="b">
        <v>1</v>
      </c>
      <c r="N229" s="63">
        <v>7297.0760482680898</v>
      </c>
      <c r="O229" s="27"/>
    </row>
    <row r="230" spans="1:15" x14ac:dyDescent="0.25">
      <c r="A230" s="18">
        <f t="shared" si="6"/>
        <v>45696.708333333336</v>
      </c>
      <c r="B230" s="62">
        <v>45696.708333333336</v>
      </c>
      <c r="C230" s="63">
        <v>1769.4204949999998</v>
      </c>
      <c r="D230" s="63">
        <v>3293.4440866300001</v>
      </c>
      <c r="E230" s="63">
        <v>688.36436199999991</v>
      </c>
      <c r="F230" s="63">
        <v>2450.1185011785001</v>
      </c>
      <c r="G230" s="63">
        <v>725.41745465625706</v>
      </c>
      <c r="H230" s="63">
        <v>2675.5408333333303</v>
      </c>
      <c r="I230" s="63">
        <v>7372.5962487842799</v>
      </c>
      <c r="J230" s="63">
        <v>456.46161191380799</v>
      </c>
      <c r="K230" s="63">
        <v>132.93096510000001</v>
      </c>
      <c r="L230" s="63">
        <v>3640.3169069999999</v>
      </c>
      <c r="M230" s="64" t="b">
        <v>1</v>
      </c>
      <c r="N230" s="63">
        <v>7829.057860698088</v>
      </c>
      <c r="O230" s="27"/>
    </row>
    <row r="231" spans="1:15" x14ac:dyDescent="0.25">
      <c r="A231" s="18">
        <f t="shared" si="6"/>
        <v>45696.75</v>
      </c>
      <c r="B231" s="62">
        <v>45696.75</v>
      </c>
      <c r="C231" s="63">
        <v>1765.03196875</v>
      </c>
      <c r="D231" s="63">
        <v>3100.7418425299998</v>
      </c>
      <c r="E231" s="63">
        <v>689.29078950000007</v>
      </c>
      <c r="F231" s="63">
        <v>2509.9465513457499</v>
      </c>
      <c r="G231" s="63">
        <v>736.64416805901101</v>
      </c>
      <c r="H231" s="63">
        <v>2647.30483333333</v>
      </c>
      <c r="I231" s="63">
        <v>7422.7305374142798</v>
      </c>
      <c r="J231" s="63">
        <v>461.76862710380999</v>
      </c>
      <c r="K231" s="63">
        <v>44.630491999999997</v>
      </c>
      <c r="L231" s="63">
        <v>3519.8304969999999</v>
      </c>
      <c r="M231" s="64" t="b">
        <v>1</v>
      </c>
      <c r="N231" s="63">
        <v>7884.4991645180899</v>
      </c>
      <c r="O231" s="27"/>
    </row>
    <row r="232" spans="1:15" x14ac:dyDescent="0.25">
      <c r="A232" s="18">
        <f t="shared" si="6"/>
        <v>45696.791666666664</v>
      </c>
      <c r="B232" s="62">
        <v>45696.791666666664</v>
      </c>
      <c r="C232" s="63">
        <v>1787.6449574999999</v>
      </c>
      <c r="D232" s="63">
        <v>2960.8579751749999</v>
      </c>
      <c r="E232" s="63">
        <v>801.60243000000003</v>
      </c>
      <c r="F232" s="63">
        <v>2446.9601468679998</v>
      </c>
      <c r="G232" s="63">
        <v>689.81104211175602</v>
      </c>
      <c r="H232" s="63">
        <v>2816.0268333333302</v>
      </c>
      <c r="I232" s="63">
        <v>7167.9191132342803</v>
      </c>
      <c r="J232" s="63">
        <v>450.70333155380803</v>
      </c>
      <c r="K232" s="63">
        <v>52.704018699999992</v>
      </c>
      <c r="L232" s="63">
        <v>3831.5769215</v>
      </c>
      <c r="M232" s="64" t="b">
        <v>1</v>
      </c>
      <c r="N232" s="63">
        <v>7618.6224447880886</v>
      </c>
      <c r="O232" s="27"/>
    </row>
    <row r="233" spans="1:15" x14ac:dyDescent="0.25">
      <c r="A233" s="18">
        <f t="shared" si="6"/>
        <v>45696.833333333336</v>
      </c>
      <c r="B233" s="62">
        <v>45696.833333333336</v>
      </c>
      <c r="C233" s="63">
        <v>1778.97431125</v>
      </c>
      <c r="D233" s="63">
        <v>1935.88026775</v>
      </c>
      <c r="E233" s="63">
        <v>1065.7814920000001</v>
      </c>
      <c r="F233" s="63">
        <v>2259.8688983679999</v>
      </c>
      <c r="G233" s="63">
        <v>667.47933689675801</v>
      </c>
      <c r="H233" s="63">
        <v>3015.6828333333301</v>
      </c>
      <c r="I233" s="63">
        <v>6788.3679672442804</v>
      </c>
      <c r="J233" s="63">
        <v>420.01361985381004</v>
      </c>
      <c r="K233" s="63">
        <v>89.9825515</v>
      </c>
      <c r="L233" s="63">
        <v>3425.3030009999998</v>
      </c>
      <c r="M233" s="64" t="b">
        <v>1</v>
      </c>
      <c r="N233" s="63">
        <v>7208.3815870980907</v>
      </c>
      <c r="O233" s="27"/>
    </row>
    <row r="234" spans="1:15" x14ac:dyDescent="0.25">
      <c r="A234" s="18">
        <f t="shared" si="6"/>
        <v>45696.875</v>
      </c>
      <c r="B234" s="62">
        <v>45696.875</v>
      </c>
      <c r="C234" s="63">
        <v>1708.5660175</v>
      </c>
      <c r="D234" s="63">
        <v>1229.2066043249999</v>
      </c>
      <c r="E234" s="63">
        <v>1076.1519067500001</v>
      </c>
      <c r="F234" s="63">
        <v>2237.187369923</v>
      </c>
      <c r="G234" s="63">
        <v>655.76170261675702</v>
      </c>
      <c r="H234" s="63">
        <v>3100.71783333333</v>
      </c>
      <c r="I234" s="63">
        <v>6383.4848772742807</v>
      </c>
      <c r="J234" s="63">
        <v>409.697687273805</v>
      </c>
      <c r="K234" s="63">
        <v>92.5793319</v>
      </c>
      <c r="L234" s="63">
        <v>3121.829538</v>
      </c>
      <c r="M234" s="64" t="b">
        <v>1</v>
      </c>
      <c r="N234" s="63">
        <v>6793.1825645480858</v>
      </c>
      <c r="O234" s="27"/>
    </row>
    <row r="235" spans="1:15" x14ac:dyDescent="0.25">
      <c r="A235" s="18">
        <f t="shared" si="6"/>
        <v>45696.916666666664</v>
      </c>
      <c r="B235" s="62">
        <v>45696.916666666664</v>
      </c>
      <c r="C235" s="63">
        <v>1648.5955959999999</v>
      </c>
      <c r="D235" s="63">
        <v>847.22430599999996</v>
      </c>
      <c r="E235" s="63">
        <v>1078.4972442000001</v>
      </c>
      <c r="F235" s="63">
        <v>2269.6798646699999</v>
      </c>
      <c r="G235" s="63">
        <v>630.43389875475702</v>
      </c>
      <c r="H235" s="63">
        <v>3260.3818333333302</v>
      </c>
      <c r="I235" s="63">
        <v>6368.8597006442797</v>
      </c>
      <c r="J235" s="63">
        <v>427.411451413809</v>
      </c>
      <c r="K235" s="63">
        <v>113.72529539999999</v>
      </c>
      <c r="L235" s="63">
        <v>2824.8162955000003</v>
      </c>
      <c r="M235" s="64" t="b">
        <v>1</v>
      </c>
      <c r="N235" s="63">
        <v>6796.2711520580888</v>
      </c>
      <c r="O235" s="27"/>
    </row>
    <row r="236" spans="1:15" x14ac:dyDescent="0.25">
      <c r="A236" s="18">
        <f t="shared" si="6"/>
        <v>45696.958333333336</v>
      </c>
      <c r="B236" s="62">
        <v>45696.958333333336</v>
      </c>
      <c r="C236" s="63">
        <v>1605.43254125</v>
      </c>
      <c r="D236" s="63">
        <v>701.05838955000002</v>
      </c>
      <c r="E236" s="63">
        <v>998.03892719999999</v>
      </c>
      <c r="F236" s="63">
        <v>2247.7784796700003</v>
      </c>
      <c r="G236" s="63">
        <v>619.55295089475908</v>
      </c>
      <c r="H236" s="63">
        <v>3402.5378333333301</v>
      </c>
      <c r="I236" s="63">
        <v>6070.80680649428</v>
      </c>
      <c r="J236" s="63">
        <v>418.51582560380905</v>
      </c>
      <c r="K236" s="63">
        <v>282.6160893</v>
      </c>
      <c r="L236" s="63">
        <v>2802.4604005000001</v>
      </c>
      <c r="M236" s="64" t="b">
        <v>1</v>
      </c>
      <c r="N236" s="63">
        <v>6489.3226320980893</v>
      </c>
      <c r="O236" s="27"/>
    </row>
    <row r="237" spans="1:15" x14ac:dyDescent="0.25">
      <c r="A237" s="18">
        <f t="shared" si="6"/>
        <v>45697</v>
      </c>
      <c r="B237" s="62">
        <v>45697</v>
      </c>
      <c r="C237" s="63">
        <v>1545.9332212499999</v>
      </c>
      <c r="D237" s="63">
        <v>518.06951479999998</v>
      </c>
      <c r="E237" s="63">
        <v>976.13226450000002</v>
      </c>
      <c r="F237" s="63">
        <v>2291.8851544200002</v>
      </c>
      <c r="G237" s="63">
        <v>622.25004772476098</v>
      </c>
      <c r="H237" s="63">
        <v>3306.1298333333302</v>
      </c>
      <c r="I237" s="63">
        <v>5812.4642264342801</v>
      </c>
      <c r="J237" s="63">
        <v>413.51152929381101</v>
      </c>
      <c r="K237" s="63">
        <v>406.56719279999999</v>
      </c>
      <c r="L237" s="63">
        <v>2627.8570875</v>
      </c>
      <c r="M237" s="64" t="b">
        <v>1</v>
      </c>
      <c r="N237" s="63">
        <v>6225.9757557280909</v>
      </c>
      <c r="O237" s="27"/>
    </row>
    <row r="238" spans="1:15" x14ac:dyDescent="0.25">
      <c r="A238" s="18">
        <f t="shared" ref="A238:A301" si="7">B238</f>
        <v>45697.041666666664</v>
      </c>
      <c r="B238" s="62">
        <v>45697.041666666664</v>
      </c>
      <c r="C238" s="63">
        <v>1527.9198594999998</v>
      </c>
      <c r="D238" s="63">
        <v>533.24200884999993</v>
      </c>
      <c r="E238" s="63">
        <v>979.94156443999998</v>
      </c>
      <c r="F238" s="63">
        <v>2395.6429993209999</v>
      </c>
      <c r="G238" s="63">
        <v>619.19290599376006</v>
      </c>
      <c r="H238" s="63">
        <v>3283.9428333333299</v>
      </c>
      <c r="I238" s="63">
        <v>5589.8741799142799</v>
      </c>
      <c r="J238" s="63">
        <v>413.33084032381004</v>
      </c>
      <c r="K238" s="63">
        <v>477.40305370000004</v>
      </c>
      <c r="L238" s="63">
        <v>2859.2740974999997</v>
      </c>
      <c r="M238" s="64" t="b">
        <v>1</v>
      </c>
      <c r="N238" s="63">
        <v>6003.2050202380897</v>
      </c>
      <c r="O238" s="27"/>
    </row>
    <row r="239" spans="1:15" x14ac:dyDescent="0.25">
      <c r="A239" s="18">
        <f t="shared" si="7"/>
        <v>45697.083333333336</v>
      </c>
      <c r="B239" s="62">
        <v>45697.083333333336</v>
      </c>
      <c r="C239" s="63">
        <v>1489.9455425000001</v>
      </c>
      <c r="D239" s="63">
        <v>467.6029001</v>
      </c>
      <c r="E239" s="63">
        <v>978.43927550000001</v>
      </c>
      <c r="F239" s="63">
        <v>2410.6056589559998</v>
      </c>
      <c r="G239" s="63">
        <v>600.75379664875993</v>
      </c>
      <c r="H239" s="63">
        <v>3217.0118333333303</v>
      </c>
      <c r="I239" s="63">
        <v>5527.0911390942802</v>
      </c>
      <c r="J239" s="63">
        <v>399.276068043809</v>
      </c>
      <c r="K239" s="63">
        <v>401.26274390000003</v>
      </c>
      <c r="L239" s="63">
        <v>2836.7290559999997</v>
      </c>
      <c r="M239" s="64" t="b">
        <v>1</v>
      </c>
      <c r="N239" s="63">
        <v>5926.3672071380888</v>
      </c>
      <c r="O239" s="27"/>
    </row>
    <row r="240" spans="1:15" x14ac:dyDescent="0.25">
      <c r="A240" s="18">
        <f t="shared" si="7"/>
        <v>45697.125</v>
      </c>
      <c r="B240" s="62">
        <v>45697.125</v>
      </c>
      <c r="C240" s="63">
        <v>1432.8874337500001</v>
      </c>
      <c r="D240" s="63">
        <v>314.0218911</v>
      </c>
      <c r="E240" s="63">
        <v>969.36533525000004</v>
      </c>
      <c r="F240" s="63">
        <v>2460.5883176954999</v>
      </c>
      <c r="G240" s="63">
        <v>593.24168878926196</v>
      </c>
      <c r="H240" s="63">
        <v>3174.4468333333302</v>
      </c>
      <c r="I240" s="63">
        <v>5392.1557489242896</v>
      </c>
      <c r="J240" s="63">
        <v>389.28394739381002</v>
      </c>
      <c r="K240" s="63">
        <v>297.99968210000003</v>
      </c>
      <c r="L240" s="63">
        <v>2865.1121214999998</v>
      </c>
      <c r="M240" s="64" t="b">
        <v>1</v>
      </c>
      <c r="N240" s="63">
        <v>5781.4396963180998</v>
      </c>
      <c r="O240" s="27"/>
    </row>
    <row r="241" spans="1:15" x14ac:dyDescent="0.25">
      <c r="A241" s="18">
        <f t="shared" si="7"/>
        <v>45697.166666666664</v>
      </c>
      <c r="B241" s="62">
        <v>45697.166666666664</v>
      </c>
      <c r="C241" s="63">
        <v>1407.0291869999999</v>
      </c>
      <c r="D241" s="63">
        <v>237.58493999999999</v>
      </c>
      <c r="E241" s="63">
        <v>928.23741674999997</v>
      </c>
      <c r="F241" s="63">
        <v>2351.0625093610001</v>
      </c>
      <c r="G241" s="63">
        <v>590.67704542375907</v>
      </c>
      <c r="H241" s="63">
        <v>3434.5568333333299</v>
      </c>
      <c r="I241" s="63">
        <v>5421.70878164428</v>
      </c>
      <c r="J241" s="63">
        <v>382.78987772381004</v>
      </c>
      <c r="K241" s="63">
        <v>529.34082049999995</v>
      </c>
      <c r="L241" s="63">
        <v>2615.3084519999998</v>
      </c>
      <c r="M241" s="64" t="b">
        <v>1</v>
      </c>
      <c r="N241" s="63">
        <v>5804.4986593680896</v>
      </c>
      <c r="O241" s="27"/>
    </row>
    <row r="242" spans="1:15" x14ac:dyDescent="0.25">
      <c r="A242" s="18">
        <f t="shared" si="7"/>
        <v>45697.208333333336</v>
      </c>
      <c r="B242" s="62">
        <v>45697.208333333336</v>
      </c>
      <c r="C242" s="63">
        <v>1449.0634250000001</v>
      </c>
      <c r="D242" s="63">
        <v>507.08398310000001</v>
      </c>
      <c r="E242" s="63">
        <v>896.10223475000009</v>
      </c>
      <c r="F242" s="63">
        <v>2330.8252627290003</v>
      </c>
      <c r="G242" s="63">
        <v>582.26178517576</v>
      </c>
      <c r="H242" s="63">
        <v>3069.5868333333301</v>
      </c>
      <c r="I242" s="63">
        <v>5625.1397198442801</v>
      </c>
      <c r="J242" s="63">
        <v>379.46941984381004</v>
      </c>
      <c r="K242" s="63">
        <v>183.39834390000001</v>
      </c>
      <c r="L242" s="63">
        <v>2646.9160405000002</v>
      </c>
      <c r="M242" s="64" t="b">
        <v>1</v>
      </c>
      <c r="N242" s="63">
        <v>6004.6091396880902</v>
      </c>
      <c r="O242" s="27"/>
    </row>
    <row r="243" spans="1:15" x14ac:dyDescent="0.25">
      <c r="A243" s="18">
        <f t="shared" si="7"/>
        <v>45697.25</v>
      </c>
      <c r="B243" s="62">
        <v>45697.25</v>
      </c>
      <c r="C243" s="63">
        <v>1514.1132485000001</v>
      </c>
      <c r="D243" s="63">
        <v>390.35219923</v>
      </c>
      <c r="E243" s="63">
        <v>871.91569350000009</v>
      </c>
      <c r="F243" s="63">
        <v>2220.6636751347496</v>
      </c>
      <c r="G243" s="63">
        <v>594.96963857000696</v>
      </c>
      <c r="H243" s="63">
        <v>3178.65083333333</v>
      </c>
      <c r="I243" s="63">
        <v>5883.106395244281</v>
      </c>
      <c r="J243" s="63">
        <v>372.66360922380596</v>
      </c>
      <c r="K243" s="63">
        <v>144.79330529999999</v>
      </c>
      <c r="L243" s="63">
        <v>2370.1019784999999</v>
      </c>
      <c r="M243" s="64" t="b">
        <v>1</v>
      </c>
      <c r="N243" s="63">
        <v>6255.7700044680869</v>
      </c>
      <c r="O243" s="27"/>
    </row>
    <row r="244" spans="1:15" x14ac:dyDescent="0.25">
      <c r="A244" s="18">
        <f t="shared" si="7"/>
        <v>45697.291666666664</v>
      </c>
      <c r="B244" s="62">
        <v>45697.291666666664</v>
      </c>
      <c r="C244" s="63">
        <v>1556.7957562499998</v>
      </c>
      <c r="D244" s="63">
        <v>696.98880350499996</v>
      </c>
      <c r="E244" s="63">
        <v>620.44211299999995</v>
      </c>
      <c r="F244" s="63">
        <v>2134.4788196852496</v>
      </c>
      <c r="G244" s="63">
        <v>667.18191035450707</v>
      </c>
      <c r="H244" s="63">
        <v>3266.8998333333302</v>
      </c>
      <c r="I244" s="63">
        <v>6279.7666442542804</v>
      </c>
      <c r="J244" s="63">
        <v>389.91850097380598</v>
      </c>
      <c r="K244" s="63">
        <v>216.42437189999998</v>
      </c>
      <c r="L244" s="63">
        <v>2056.6777190000003</v>
      </c>
      <c r="M244" s="64" t="b">
        <v>1</v>
      </c>
      <c r="N244" s="63">
        <v>6669.6851452280862</v>
      </c>
      <c r="O244" s="27"/>
    </row>
    <row r="245" spans="1:15" x14ac:dyDescent="0.25">
      <c r="A245" s="18">
        <f t="shared" si="7"/>
        <v>45697.333333333336</v>
      </c>
      <c r="B245" s="62">
        <v>45697.333333333336</v>
      </c>
      <c r="C245" s="63">
        <v>1628.23278375</v>
      </c>
      <c r="D245" s="63">
        <v>736.20101924000005</v>
      </c>
      <c r="E245" s="63">
        <v>573.85610650000001</v>
      </c>
      <c r="F245" s="63">
        <v>1941.0831046195001</v>
      </c>
      <c r="G245" s="63">
        <v>907.75595911525704</v>
      </c>
      <c r="H245" s="63">
        <v>3597.3328333333302</v>
      </c>
      <c r="I245" s="63">
        <v>6549.0605712242796</v>
      </c>
      <c r="J245" s="63">
        <v>429.09294203380603</v>
      </c>
      <c r="K245" s="63">
        <v>67.024806800000007</v>
      </c>
      <c r="L245" s="63">
        <v>2339.2834865</v>
      </c>
      <c r="M245" s="64" t="b">
        <v>1</v>
      </c>
      <c r="N245" s="63">
        <v>6978.1535132580857</v>
      </c>
      <c r="O245" s="27"/>
    </row>
    <row r="246" spans="1:15" x14ac:dyDescent="0.25">
      <c r="A246" s="18">
        <f t="shared" si="7"/>
        <v>45697.375</v>
      </c>
      <c r="B246" s="62">
        <v>45697.375</v>
      </c>
      <c r="C246" s="63">
        <v>1645.8920275</v>
      </c>
      <c r="D246" s="63">
        <v>699.19590615000004</v>
      </c>
      <c r="E246" s="63">
        <v>537.48144524999998</v>
      </c>
      <c r="F246" s="63">
        <v>1817.5875816837502</v>
      </c>
      <c r="G246" s="63">
        <v>1339.6554931610101</v>
      </c>
      <c r="H246" s="63">
        <v>3666.7618333333303</v>
      </c>
      <c r="I246" s="63">
        <v>6717.5135783942806</v>
      </c>
      <c r="J246" s="63">
        <v>459.18555918380804</v>
      </c>
      <c r="K246" s="63">
        <v>23.081993499999999</v>
      </c>
      <c r="L246" s="63">
        <v>2506.7931559999997</v>
      </c>
      <c r="M246" s="64" t="b">
        <v>1</v>
      </c>
      <c r="N246" s="63">
        <v>7176.699137578089</v>
      </c>
      <c r="O246" s="27"/>
    </row>
    <row r="247" spans="1:15" x14ac:dyDescent="0.25">
      <c r="A247" s="18">
        <f t="shared" si="7"/>
        <v>45697.416666666664</v>
      </c>
      <c r="B247" s="62">
        <v>45697.416666666664</v>
      </c>
      <c r="C247" s="63">
        <v>1503.55524375</v>
      </c>
      <c r="D247" s="63">
        <v>325.7437893</v>
      </c>
      <c r="E247" s="63">
        <v>415.76004825000001</v>
      </c>
      <c r="F247" s="63">
        <v>1826.49287039675</v>
      </c>
      <c r="G247" s="63">
        <v>1841.1348346280099</v>
      </c>
      <c r="H247" s="63">
        <v>4246.7078333333302</v>
      </c>
      <c r="I247" s="63">
        <v>6719.2932778742806</v>
      </c>
      <c r="J247" s="63">
        <v>473.10722688381099</v>
      </c>
      <c r="K247" s="63">
        <v>454.35746039999998</v>
      </c>
      <c r="L247" s="63">
        <v>2512.6366544999996</v>
      </c>
      <c r="M247" s="64" t="b">
        <v>1</v>
      </c>
      <c r="N247" s="63">
        <v>7192.4005047580913</v>
      </c>
      <c r="O247" s="27"/>
    </row>
    <row r="248" spans="1:15" x14ac:dyDescent="0.25">
      <c r="A248" s="18">
        <f t="shared" si="7"/>
        <v>45697.458333333336</v>
      </c>
      <c r="B248" s="62">
        <v>45697.458333333336</v>
      </c>
      <c r="C248" s="63">
        <v>1352.4444677500001</v>
      </c>
      <c r="D248" s="63">
        <v>214.51368790000001</v>
      </c>
      <c r="E248" s="63">
        <v>413.42918375000005</v>
      </c>
      <c r="F248" s="63">
        <v>1880.05248803475</v>
      </c>
      <c r="G248" s="63">
        <v>2221.5404045800101</v>
      </c>
      <c r="H248" s="63">
        <v>4336.2858333333297</v>
      </c>
      <c r="I248" s="63">
        <v>6583.7150429542808</v>
      </c>
      <c r="J248" s="63">
        <v>432.60848809380803</v>
      </c>
      <c r="K248" s="63">
        <v>831.63495980000005</v>
      </c>
      <c r="L248" s="63">
        <v>2570.3075745000001</v>
      </c>
      <c r="M248" s="64" t="b">
        <v>1</v>
      </c>
      <c r="N248" s="63">
        <v>7016.3235310480886</v>
      </c>
      <c r="O248" s="27"/>
    </row>
    <row r="249" spans="1:15" x14ac:dyDescent="0.25">
      <c r="A249" s="18">
        <f t="shared" si="7"/>
        <v>45697.5</v>
      </c>
      <c r="B249" s="62">
        <v>45697.5</v>
      </c>
      <c r="C249" s="63">
        <v>1359.3469614999999</v>
      </c>
      <c r="D249" s="63">
        <v>187.90015360000001</v>
      </c>
      <c r="E249" s="63">
        <v>411.87035324999999</v>
      </c>
      <c r="F249" s="63">
        <v>1728.7559273932502</v>
      </c>
      <c r="G249" s="63">
        <v>2368.6273082515099</v>
      </c>
      <c r="H249" s="63">
        <v>4648.1504783333303</v>
      </c>
      <c r="I249" s="63">
        <v>6223.4363485942804</v>
      </c>
      <c r="J249" s="63">
        <v>429.42715993380801</v>
      </c>
      <c r="K249" s="63">
        <v>1413.0507673</v>
      </c>
      <c r="L249" s="63">
        <v>2638.7369064999998</v>
      </c>
      <c r="M249" s="64" t="b">
        <v>1</v>
      </c>
      <c r="N249" s="63">
        <v>6652.8635085280885</v>
      </c>
      <c r="O249" s="27"/>
    </row>
    <row r="250" spans="1:15" x14ac:dyDescent="0.25">
      <c r="A250" s="18">
        <f t="shared" si="7"/>
        <v>45697.541666666664</v>
      </c>
      <c r="B250" s="62">
        <v>45697.541666666664</v>
      </c>
      <c r="C250" s="63">
        <v>1356.2403359999998</v>
      </c>
      <c r="D250" s="63">
        <v>147.42202380000001</v>
      </c>
      <c r="E250" s="63">
        <v>401.89046949999999</v>
      </c>
      <c r="F250" s="63">
        <v>1630.2696884107502</v>
      </c>
      <c r="G250" s="63">
        <v>2196.0909160740098</v>
      </c>
      <c r="H250" s="63">
        <v>4927.9722583333305</v>
      </c>
      <c r="I250" s="63">
        <v>5967.0788652742804</v>
      </c>
      <c r="J250" s="63">
        <v>405.04673484380703</v>
      </c>
      <c r="K250" s="63">
        <v>1851.6382235000001</v>
      </c>
      <c r="L250" s="63">
        <v>2436.1218684999999</v>
      </c>
      <c r="M250" s="64" t="b">
        <v>1</v>
      </c>
      <c r="N250" s="63">
        <v>6372.1256001180873</v>
      </c>
      <c r="O250" s="27"/>
    </row>
    <row r="251" spans="1:15" x14ac:dyDescent="0.25">
      <c r="A251" s="18">
        <f t="shared" si="7"/>
        <v>45697.583333333336</v>
      </c>
      <c r="B251" s="62">
        <v>45697.583333333336</v>
      </c>
      <c r="C251" s="63">
        <v>1370.62124625</v>
      </c>
      <c r="D251" s="63">
        <v>348.3147874</v>
      </c>
      <c r="E251" s="63">
        <v>589.54470800000001</v>
      </c>
      <c r="F251" s="63">
        <v>1494.8977104635001</v>
      </c>
      <c r="G251" s="63">
        <v>1753.37667905126</v>
      </c>
      <c r="H251" s="63">
        <v>4822.2835583333299</v>
      </c>
      <c r="I251" s="63">
        <v>5849.5581470942807</v>
      </c>
      <c r="J251" s="63">
        <v>390.62834870381107</v>
      </c>
      <c r="K251" s="63">
        <v>1679.5204287000001</v>
      </c>
      <c r="L251" s="63">
        <v>2459.3317650000004</v>
      </c>
      <c r="M251" s="64" t="b">
        <v>1</v>
      </c>
      <c r="N251" s="63">
        <v>6240.1864957980915</v>
      </c>
      <c r="O251" s="27"/>
    </row>
    <row r="252" spans="1:15" x14ac:dyDescent="0.25">
      <c r="A252" s="18">
        <f t="shared" si="7"/>
        <v>45697.625</v>
      </c>
      <c r="B252" s="62">
        <v>45697.625</v>
      </c>
      <c r="C252" s="63">
        <v>1595.4477634999998</v>
      </c>
      <c r="D252" s="63">
        <v>491.7422502</v>
      </c>
      <c r="E252" s="63">
        <v>1014.722885</v>
      </c>
      <c r="F252" s="63">
        <v>1180.68464191475</v>
      </c>
      <c r="G252" s="63">
        <v>1182.71723122001</v>
      </c>
      <c r="H252" s="63">
        <v>3747.7188333333302</v>
      </c>
      <c r="I252" s="63">
        <v>6063.5812026842796</v>
      </c>
      <c r="J252" s="63">
        <v>343.35115508380596</v>
      </c>
      <c r="K252" s="63">
        <v>433.2105444</v>
      </c>
      <c r="L252" s="63">
        <v>2372.890703</v>
      </c>
      <c r="M252" s="64" t="b">
        <v>1</v>
      </c>
      <c r="N252" s="63">
        <v>6406.9323577680852</v>
      </c>
      <c r="O252" s="27"/>
    </row>
    <row r="253" spans="1:15" x14ac:dyDescent="0.25">
      <c r="A253" s="18">
        <f t="shared" si="7"/>
        <v>45697.666666666664</v>
      </c>
      <c r="B253" s="62">
        <v>45697.666666666664</v>
      </c>
      <c r="C253" s="63">
        <v>1689.3174382499999</v>
      </c>
      <c r="D253" s="63">
        <v>895.81694048000008</v>
      </c>
      <c r="E253" s="63">
        <v>1496.438283</v>
      </c>
      <c r="F253" s="63">
        <v>1097.3727919712499</v>
      </c>
      <c r="G253" s="63">
        <v>771.972557323508</v>
      </c>
      <c r="H253" s="63">
        <v>3853.70683333333</v>
      </c>
      <c r="I253" s="63">
        <v>6461.2599521642796</v>
      </c>
      <c r="J253" s="63">
        <v>382.71711559381203</v>
      </c>
      <c r="K253" s="63">
        <v>57.621425100000003</v>
      </c>
      <c r="L253" s="63">
        <v>2903.0263515000001</v>
      </c>
      <c r="M253" s="64" t="b">
        <v>1</v>
      </c>
      <c r="N253" s="63">
        <v>6843.9770677580918</v>
      </c>
      <c r="O253" s="27"/>
    </row>
    <row r="254" spans="1:15" x14ac:dyDescent="0.25">
      <c r="A254" s="18">
        <f t="shared" si="7"/>
        <v>45697.708333333336</v>
      </c>
      <c r="B254" s="62">
        <v>45697.708333333336</v>
      </c>
      <c r="C254" s="63">
        <v>1762.3680917499998</v>
      </c>
      <c r="D254" s="63">
        <v>2126.7926292350003</v>
      </c>
      <c r="E254" s="63">
        <v>1735.0802619999999</v>
      </c>
      <c r="F254" s="63">
        <v>1079.14097058475</v>
      </c>
      <c r="G254" s="63">
        <v>673.46844110501002</v>
      </c>
      <c r="H254" s="63">
        <v>3334.4418333333301</v>
      </c>
      <c r="I254" s="63">
        <v>6973.4818102742802</v>
      </c>
      <c r="J254" s="63">
        <v>408.10428983381104</v>
      </c>
      <c r="K254" s="63">
        <v>154.87874339999999</v>
      </c>
      <c r="L254" s="63">
        <v>3174.8273844999999</v>
      </c>
      <c r="M254" s="64" t="b">
        <v>1</v>
      </c>
      <c r="N254" s="63">
        <v>7381.5861001080912</v>
      </c>
      <c r="O254" s="27"/>
    </row>
    <row r="255" spans="1:15" x14ac:dyDescent="0.25">
      <c r="A255" s="18">
        <f t="shared" si="7"/>
        <v>45697.75</v>
      </c>
      <c r="B255" s="62">
        <v>45697.75</v>
      </c>
      <c r="C255" s="63">
        <v>1828.09182025</v>
      </c>
      <c r="D255" s="63">
        <v>3713.8165200099997</v>
      </c>
      <c r="E255" s="63">
        <v>1733.77539325</v>
      </c>
      <c r="F255" s="63">
        <v>995.16718642375008</v>
      </c>
      <c r="G255" s="63">
        <v>662.86865210101109</v>
      </c>
      <c r="H255" s="63">
        <v>2585.62183333333</v>
      </c>
      <c r="I255" s="63">
        <v>7173.0813599742805</v>
      </c>
      <c r="J255" s="63">
        <v>440.43281899380997</v>
      </c>
      <c r="K255" s="63">
        <v>2.0237754000000003</v>
      </c>
      <c r="L255" s="63">
        <v>3903.8034509999998</v>
      </c>
      <c r="M255" s="64" t="b">
        <v>1</v>
      </c>
      <c r="N255" s="63">
        <v>7613.5141789680902</v>
      </c>
      <c r="O255" s="27"/>
    </row>
    <row r="256" spans="1:15" x14ac:dyDescent="0.25">
      <c r="A256" s="18">
        <f t="shared" si="7"/>
        <v>45697.791666666664</v>
      </c>
      <c r="B256" s="62">
        <v>45697.791666666664</v>
      </c>
      <c r="C256" s="63">
        <v>1867.0542417500001</v>
      </c>
      <c r="D256" s="63">
        <v>3324.3902045699997</v>
      </c>
      <c r="E256" s="63">
        <v>1740.6945445000001</v>
      </c>
      <c r="F256" s="63">
        <v>999.53774147499996</v>
      </c>
      <c r="G256" s="63">
        <v>666.40238075975992</v>
      </c>
      <c r="H256" s="63">
        <v>2786.4588333333299</v>
      </c>
      <c r="I256" s="63">
        <v>7019.9908383842794</v>
      </c>
      <c r="J256" s="63">
        <v>435.32181430381104</v>
      </c>
      <c r="K256" s="63">
        <v>33.677236199999996</v>
      </c>
      <c r="L256" s="63">
        <v>3895.5480574999997</v>
      </c>
      <c r="M256" s="64" t="b">
        <v>1</v>
      </c>
      <c r="N256" s="63">
        <v>7455.3126526880906</v>
      </c>
      <c r="O256" s="27"/>
    </row>
    <row r="257" spans="1:15" x14ac:dyDescent="0.25">
      <c r="A257" s="18">
        <f t="shared" si="7"/>
        <v>45697.833333333336</v>
      </c>
      <c r="B257" s="62">
        <v>45697.833333333336</v>
      </c>
      <c r="C257" s="63">
        <v>1874.4244297499999</v>
      </c>
      <c r="D257" s="63">
        <v>2766.3555822500002</v>
      </c>
      <c r="E257" s="63">
        <v>1739.3619282500001</v>
      </c>
      <c r="F257" s="63">
        <v>1031.5117665749999</v>
      </c>
      <c r="G257" s="63">
        <v>603.48064292975801</v>
      </c>
      <c r="H257" s="63">
        <v>3142.6738333333301</v>
      </c>
      <c r="I257" s="63">
        <v>6749.2810367642805</v>
      </c>
      <c r="J257" s="63">
        <v>415.88355872381004</v>
      </c>
      <c r="K257" s="63">
        <v>29.840998599999999</v>
      </c>
      <c r="L257" s="63">
        <v>3962.8025889999999</v>
      </c>
      <c r="M257" s="64" t="b">
        <v>1</v>
      </c>
      <c r="N257" s="63">
        <v>7165.1645954880905</v>
      </c>
      <c r="O257" s="27"/>
    </row>
    <row r="258" spans="1:15" x14ac:dyDescent="0.25">
      <c r="A258" s="18">
        <f t="shared" si="7"/>
        <v>45697.875</v>
      </c>
      <c r="B258" s="62">
        <v>45697.875</v>
      </c>
      <c r="C258" s="63">
        <v>1774.4051097499998</v>
      </c>
      <c r="D258" s="63">
        <v>875.46893757499993</v>
      </c>
      <c r="E258" s="63">
        <v>1743.3827139500002</v>
      </c>
      <c r="F258" s="63">
        <v>1020.3800290165</v>
      </c>
      <c r="G258" s="63">
        <v>617.39760995325901</v>
      </c>
      <c r="H258" s="63">
        <v>4075.3458333333301</v>
      </c>
      <c r="I258" s="63">
        <v>6412.32599863428</v>
      </c>
      <c r="J258" s="63">
        <v>390.32123464380896</v>
      </c>
      <c r="K258" s="63">
        <v>35.811569300000002</v>
      </c>
      <c r="L258" s="63">
        <v>3267.9214310000002</v>
      </c>
      <c r="M258" s="64" t="b">
        <v>1</v>
      </c>
      <c r="N258" s="63">
        <v>6802.6472332780886</v>
      </c>
      <c r="O258" s="27"/>
    </row>
    <row r="259" spans="1:15" x14ac:dyDescent="0.25">
      <c r="A259" s="18">
        <f t="shared" si="7"/>
        <v>45697.916666666664</v>
      </c>
      <c r="B259" s="62">
        <v>45697.916666666664</v>
      </c>
      <c r="C259" s="63">
        <v>1679.6201590000001</v>
      </c>
      <c r="D259" s="63">
        <v>874.31828115000008</v>
      </c>
      <c r="E259" s="63">
        <v>1741.2606967500001</v>
      </c>
      <c r="F259" s="63">
        <v>1011.4612515594999</v>
      </c>
      <c r="G259" s="63">
        <v>606.59494419526004</v>
      </c>
      <c r="H259" s="63">
        <v>3897.13983333333</v>
      </c>
      <c r="I259" s="63">
        <v>6478.3519969442796</v>
      </c>
      <c r="J259" s="63">
        <v>396.10296334380996</v>
      </c>
      <c r="K259" s="63">
        <v>30.886451200000003</v>
      </c>
      <c r="L259" s="63">
        <v>2905.0537544999997</v>
      </c>
      <c r="M259" s="64" t="b">
        <v>1</v>
      </c>
      <c r="N259" s="63">
        <v>6874.4549602880898</v>
      </c>
      <c r="O259" s="27"/>
    </row>
    <row r="260" spans="1:15" x14ac:dyDescent="0.25">
      <c r="A260" s="18">
        <f t="shared" si="7"/>
        <v>45697.958333333336</v>
      </c>
      <c r="B260" s="62">
        <v>45697.958333333336</v>
      </c>
      <c r="C260" s="63">
        <v>1599.449239</v>
      </c>
      <c r="D260" s="63">
        <v>438.7005332</v>
      </c>
      <c r="E260" s="63">
        <v>1726.4110410000001</v>
      </c>
      <c r="F260" s="63">
        <v>978.55477667550008</v>
      </c>
      <c r="G260" s="63">
        <v>614.66050522926002</v>
      </c>
      <c r="H260" s="63">
        <v>4021.3658333333301</v>
      </c>
      <c r="I260" s="63">
        <v>6138.1358632142801</v>
      </c>
      <c r="J260" s="63">
        <v>380.98291322380999</v>
      </c>
      <c r="K260" s="63">
        <v>91.651839499999994</v>
      </c>
      <c r="L260" s="63">
        <v>2768.3713124999999</v>
      </c>
      <c r="M260" s="64" t="b">
        <v>1</v>
      </c>
      <c r="N260" s="63">
        <v>6519.1187764380902</v>
      </c>
      <c r="O260" s="27"/>
    </row>
    <row r="261" spans="1:15" x14ac:dyDescent="0.25">
      <c r="A261" s="18">
        <f t="shared" si="7"/>
        <v>45698</v>
      </c>
      <c r="B261" s="62">
        <v>45698</v>
      </c>
      <c r="C261" s="63">
        <v>1500.4846809999999</v>
      </c>
      <c r="D261" s="63">
        <v>259.98671730000001</v>
      </c>
      <c r="E261" s="63">
        <v>1525.67418875</v>
      </c>
      <c r="F261" s="63">
        <v>806.39642113699995</v>
      </c>
      <c r="G261" s="63">
        <v>590.49296531775792</v>
      </c>
      <c r="H261" s="63">
        <v>4196.04183333333</v>
      </c>
      <c r="I261" s="63">
        <v>6014.3293042542809</v>
      </c>
      <c r="J261" s="63">
        <v>378.94579638380702</v>
      </c>
      <c r="K261" s="63">
        <v>341.4514977</v>
      </c>
      <c r="L261" s="63">
        <v>2144.3502085</v>
      </c>
      <c r="M261" s="64" t="b">
        <v>1</v>
      </c>
      <c r="N261" s="63">
        <v>6393.2751006380877</v>
      </c>
      <c r="O261" s="27"/>
    </row>
    <row r="262" spans="1:15" x14ac:dyDescent="0.25">
      <c r="A262" s="18">
        <f t="shared" si="7"/>
        <v>45698.041666666664</v>
      </c>
      <c r="B262" s="62">
        <v>45698.041666666664</v>
      </c>
      <c r="C262" s="63">
        <v>1490.3027197500001</v>
      </c>
      <c r="D262" s="63">
        <v>307.16898410000005</v>
      </c>
      <c r="E262" s="63">
        <v>1498.7999472500001</v>
      </c>
      <c r="F262" s="63">
        <v>649.65148755849998</v>
      </c>
      <c r="G262" s="63">
        <v>581.84203970625902</v>
      </c>
      <c r="H262" s="63">
        <v>4294.1328333333304</v>
      </c>
      <c r="I262" s="63">
        <v>5814.8572520442804</v>
      </c>
      <c r="J262" s="63">
        <v>388.88914815380701</v>
      </c>
      <c r="K262" s="63">
        <v>742.11299299999996</v>
      </c>
      <c r="L262" s="63">
        <v>1876.0386185</v>
      </c>
      <c r="M262" s="64" t="b">
        <v>1</v>
      </c>
      <c r="N262" s="63">
        <v>6203.746400198087</v>
      </c>
      <c r="O262" s="27"/>
    </row>
    <row r="263" spans="1:15" x14ac:dyDescent="0.25">
      <c r="A263" s="18">
        <f t="shared" si="7"/>
        <v>45698.083333333336</v>
      </c>
      <c r="B263" s="62">
        <v>45698.083333333336</v>
      </c>
      <c r="C263" s="63">
        <v>1435.759202</v>
      </c>
      <c r="D263" s="63">
        <v>274.399629</v>
      </c>
      <c r="E263" s="63">
        <v>1499.4070875</v>
      </c>
      <c r="F263" s="63">
        <v>553.56859152549998</v>
      </c>
      <c r="G263" s="63">
        <v>595.36289869925906</v>
      </c>
      <c r="H263" s="63">
        <v>4964.73383333333</v>
      </c>
      <c r="I263" s="63">
        <v>5750.4544037142796</v>
      </c>
      <c r="J263" s="63">
        <v>391.03053064380902</v>
      </c>
      <c r="K263" s="63">
        <v>1578.0804527</v>
      </c>
      <c r="L263" s="63">
        <v>1603.665855</v>
      </c>
      <c r="M263" s="64" t="b">
        <v>1</v>
      </c>
      <c r="N263" s="63">
        <v>6141.4849343580881</v>
      </c>
      <c r="O263" s="27"/>
    </row>
    <row r="264" spans="1:15" x14ac:dyDescent="0.25">
      <c r="A264" s="18">
        <f t="shared" si="7"/>
        <v>45698.125</v>
      </c>
      <c r="B264" s="62">
        <v>45698.125</v>
      </c>
      <c r="C264" s="63">
        <v>1407.4273097499999</v>
      </c>
      <c r="D264" s="63">
        <v>146.04156260000002</v>
      </c>
      <c r="E264" s="63">
        <v>1602.1531210000001</v>
      </c>
      <c r="F264" s="63">
        <v>541.88155337699993</v>
      </c>
      <c r="G264" s="63">
        <v>593.69059721775807</v>
      </c>
      <c r="H264" s="63">
        <v>5020.6408333333302</v>
      </c>
      <c r="I264" s="63">
        <v>5693.9074625142803</v>
      </c>
      <c r="J264" s="63">
        <v>378.56096206380704</v>
      </c>
      <c r="K264" s="63">
        <v>1595.4356197</v>
      </c>
      <c r="L264" s="63">
        <v>1643.9309330000001</v>
      </c>
      <c r="M264" s="64" t="b">
        <v>1</v>
      </c>
      <c r="N264" s="63">
        <v>6072.4684245780873</v>
      </c>
      <c r="O264" s="27"/>
    </row>
    <row r="265" spans="1:15" x14ac:dyDescent="0.25">
      <c r="A265" s="18">
        <f t="shared" si="7"/>
        <v>45698.166666666664</v>
      </c>
      <c r="B265" s="62">
        <v>45698.166666666664</v>
      </c>
      <c r="C265" s="63">
        <v>1405.184287</v>
      </c>
      <c r="D265" s="63">
        <v>198.066384</v>
      </c>
      <c r="E265" s="63">
        <v>1745.7973995</v>
      </c>
      <c r="F265" s="63">
        <v>510.336181372</v>
      </c>
      <c r="G265" s="63">
        <v>595.3988527227591</v>
      </c>
      <c r="H265" s="63">
        <v>4908.6588333333302</v>
      </c>
      <c r="I265" s="63">
        <v>5879.4355942242801</v>
      </c>
      <c r="J265" s="63">
        <v>369.95610410380897</v>
      </c>
      <c r="K265" s="63">
        <v>1329.5146245999999</v>
      </c>
      <c r="L265" s="63">
        <v>1784.535615</v>
      </c>
      <c r="M265" s="64" t="b">
        <v>1</v>
      </c>
      <c r="N265" s="63">
        <v>6249.3916983280888</v>
      </c>
      <c r="O265" s="27"/>
    </row>
    <row r="266" spans="1:15" x14ac:dyDescent="0.25">
      <c r="A266" s="18">
        <f t="shared" si="7"/>
        <v>45698.208333333336</v>
      </c>
      <c r="B266" s="62">
        <v>45698.208333333336</v>
      </c>
      <c r="C266" s="63">
        <v>1471.2917554999999</v>
      </c>
      <c r="D266" s="63">
        <v>712.62154119000002</v>
      </c>
      <c r="E266" s="63">
        <v>1785.1530507499999</v>
      </c>
      <c r="F266" s="63">
        <v>453.74441744199999</v>
      </c>
      <c r="G266" s="63">
        <v>595.64264081275803</v>
      </c>
      <c r="H266" s="63">
        <v>4786.3398333333298</v>
      </c>
      <c r="I266" s="63">
        <v>6592.1492068442803</v>
      </c>
      <c r="J266" s="63">
        <v>398.77955478380801</v>
      </c>
      <c r="K266" s="63">
        <v>306.25827889999999</v>
      </c>
      <c r="L266" s="63">
        <v>2507.6061985000001</v>
      </c>
      <c r="M266" s="64" t="b">
        <v>1</v>
      </c>
      <c r="N266" s="63">
        <v>6990.9287616280881</v>
      </c>
      <c r="O266" s="27"/>
    </row>
    <row r="267" spans="1:15" x14ac:dyDescent="0.25">
      <c r="A267" s="18">
        <f t="shared" si="7"/>
        <v>45698.25</v>
      </c>
      <c r="B267" s="62">
        <v>45698.25</v>
      </c>
      <c r="C267" s="63">
        <v>1630.2482767499998</v>
      </c>
      <c r="D267" s="63">
        <v>2145.1166542599999</v>
      </c>
      <c r="E267" s="63">
        <v>2043.4923142499999</v>
      </c>
      <c r="F267" s="63">
        <v>397.74038617525002</v>
      </c>
      <c r="G267" s="63">
        <v>641.10236098950907</v>
      </c>
      <c r="H267" s="63">
        <v>3909.8448333333299</v>
      </c>
      <c r="I267" s="63">
        <v>7717.0355470942804</v>
      </c>
      <c r="J267" s="63">
        <v>471.55104046380796</v>
      </c>
      <c r="K267" s="63">
        <v>134.67581970000001</v>
      </c>
      <c r="L267" s="63">
        <v>2444.2824184999999</v>
      </c>
      <c r="M267" s="64" t="b">
        <v>1</v>
      </c>
      <c r="N267" s="63">
        <v>8188.5865875580885</v>
      </c>
      <c r="O267" s="27"/>
    </row>
    <row r="268" spans="1:15" x14ac:dyDescent="0.25">
      <c r="A268" s="18">
        <f t="shared" si="7"/>
        <v>45698.291666666664</v>
      </c>
      <c r="B268" s="62">
        <v>45698.291666666664</v>
      </c>
      <c r="C268" s="63">
        <v>1710.59749175</v>
      </c>
      <c r="D268" s="63">
        <v>3882.45179121</v>
      </c>
      <c r="E268" s="63">
        <v>2100.152419</v>
      </c>
      <c r="F268" s="63">
        <v>378.79007902575006</v>
      </c>
      <c r="G268" s="63">
        <v>723.93982745901201</v>
      </c>
      <c r="H268" s="63">
        <v>3105.2728333333303</v>
      </c>
      <c r="I268" s="63">
        <v>8614.9896022642806</v>
      </c>
      <c r="J268" s="63">
        <v>534.98370571380997</v>
      </c>
      <c r="K268" s="63">
        <v>0.2378593</v>
      </c>
      <c r="L268" s="63">
        <v>2750.9932745000001</v>
      </c>
      <c r="M268" s="64" t="b">
        <v>1</v>
      </c>
      <c r="N268" s="63">
        <v>9149.9733079780908</v>
      </c>
      <c r="O268" s="27"/>
    </row>
    <row r="269" spans="1:15" x14ac:dyDescent="0.25">
      <c r="A269" s="18">
        <f t="shared" si="7"/>
        <v>45698.333333333336</v>
      </c>
      <c r="B269" s="62">
        <v>45698.333333333336</v>
      </c>
      <c r="C269" s="63">
        <v>1752.8745267499999</v>
      </c>
      <c r="D269" s="63">
        <v>3655.582777695</v>
      </c>
      <c r="E269" s="63">
        <v>2084.022117</v>
      </c>
      <c r="F269" s="63">
        <v>318.88596614875001</v>
      </c>
      <c r="G269" s="63">
        <v>871.89539948100901</v>
      </c>
      <c r="H269" s="63">
        <v>3066.5988333333303</v>
      </c>
      <c r="I269" s="63">
        <v>8882.4427583842898</v>
      </c>
      <c r="J269" s="63">
        <v>522.09839642380496</v>
      </c>
      <c r="K269" s="63">
        <v>0.88853459999999995</v>
      </c>
      <c r="L269" s="63">
        <v>2344.4299310000001</v>
      </c>
      <c r="M269" s="64" t="b">
        <v>1</v>
      </c>
      <c r="N269" s="63">
        <v>9404.5411548080956</v>
      </c>
      <c r="O269" s="27"/>
    </row>
    <row r="270" spans="1:15" x14ac:dyDescent="0.25">
      <c r="A270" s="18">
        <f t="shared" si="7"/>
        <v>45698.375</v>
      </c>
      <c r="B270" s="62">
        <v>45698.375</v>
      </c>
      <c r="C270" s="63">
        <v>1731.975725</v>
      </c>
      <c r="D270" s="63">
        <v>3020.434971055</v>
      </c>
      <c r="E270" s="63">
        <v>2069.867659</v>
      </c>
      <c r="F270" s="63">
        <v>289.94509532149999</v>
      </c>
      <c r="G270" s="63">
        <v>1145.9858665782599</v>
      </c>
      <c r="H270" s="63">
        <v>3181.6618333333299</v>
      </c>
      <c r="I270" s="63">
        <v>8739.4134124942793</v>
      </c>
      <c r="J270" s="63">
        <v>522.38499939380802</v>
      </c>
      <c r="K270" s="63">
        <v>0.3408969</v>
      </c>
      <c r="L270" s="63">
        <v>2177.7318415</v>
      </c>
      <c r="M270" s="64" t="b">
        <v>1</v>
      </c>
      <c r="N270" s="63">
        <v>9261.7984118880868</v>
      </c>
      <c r="O270" s="27"/>
    </row>
    <row r="271" spans="1:15" x14ac:dyDescent="0.25">
      <c r="A271" s="18">
        <f t="shared" si="7"/>
        <v>45698.416666666664</v>
      </c>
      <c r="B271" s="62">
        <v>45698.416666666664</v>
      </c>
      <c r="C271" s="63">
        <v>1714.3673612499999</v>
      </c>
      <c r="D271" s="63">
        <v>1765.0280506375</v>
      </c>
      <c r="E271" s="63">
        <v>2094.293917</v>
      </c>
      <c r="F271" s="63">
        <v>259.13238113724998</v>
      </c>
      <c r="G271" s="63">
        <v>1470.7182496400098</v>
      </c>
      <c r="H271" s="63">
        <v>4182.9708433333299</v>
      </c>
      <c r="I271" s="63">
        <v>8455.9721863242794</v>
      </c>
      <c r="J271" s="63">
        <v>538.05373827380902</v>
      </c>
      <c r="K271" s="63">
        <v>48.888991400000002</v>
      </c>
      <c r="L271" s="63">
        <v>2443.5958869999999</v>
      </c>
      <c r="M271" s="64" t="b">
        <v>1</v>
      </c>
      <c r="N271" s="63">
        <v>8994.0259245980887</v>
      </c>
      <c r="O271" s="27"/>
    </row>
    <row r="272" spans="1:15" x14ac:dyDescent="0.25">
      <c r="A272" s="18">
        <f t="shared" si="7"/>
        <v>45698.458333333336</v>
      </c>
      <c r="B272" s="62">
        <v>45698.458333333336</v>
      </c>
      <c r="C272" s="63">
        <v>1673.6184350000001</v>
      </c>
      <c r="D272" s="63">
        <v>748.98380039999995</v>
      </c>
      <c r="E272" s="63">
        <v>2044.95463825</v>
      </c>
      <c r="F272" s="63">
        <v>316.86788790624996</v>
      </c>
      <c r="G272" s="63">
        <v>1685.12395727851</v>
      </c>
      <c r="H272" s="63">
        <v>4766.0703283333305</v>
      </c>
      <c r="I272" s="63">
        <v>8334.8670738842811</v>
      </c>
      <c r="J272" s="63">
        <v>510.06829978381398</v>
      </c>
      <c r="K272" s="63">
        <v>234.100539</v>
      </c>
      <c r="L272" s="63">
        <v>2156.5831344999997</v>
      </c>
      <c r="M272" s="64" t="b">
        <v>1</v>
      </c>
      <c r="N272" s="63">
        <v>8844.9353736680951</v>
      </c>
      <c r="O272" s="27"/>
    </row>
    <row r="273" spans="1:15" x14ac:dyDescent="0.25">
      <c r="A273" s="18">
        <f t="shared" si="7"/>
        <v>45698.5</v>
      </c>
      <c r="B273" s="62">
        <v>45698.5</v>
      </c>
      <c r="C273" s="63">
        <v>1653.3196614999999</v>
      </c>
      <c r="D273" s="63">
        <v>449.63476701250005</v>
      </c>
      <c r="E273" s="63">
        <v>2110.4254007499999</v>
      </c>
      <c r="F273" s="63">
        <v>371.38005347175005</v>
      </c>
      <c r="G273" s="63">
        <v>1759.8462503005101</v>
      </c>
      <c r="H273" s="63">
        <v>5183.6298683333298</v>
      </c>
      <c r="I273" s="63">
        <v>8134.6928666742797</v>
      </c>
      <c r="J273" s="63">
        <v>489.42394519381003</v>
      </c>
      <c r="K273" s="63">
        <v>798.96457100000009</v>
      </c>
      <c r="L273" s="63">
        <v>2105.1546184999997</v>
      </c>
      <c r="M273" s="64" t="b">
        <v>1</v>
      </c>
      <c r="N273" s="63">
        <v>8624.1168118680889</v>
      </c>
      <c r="O273" s="27"/>
    </row>
    <row r="274" spans="1:15" x14ac:dyDescent="0.25">
      <c r="A274" s="18">
        <f t="shared" si="7"/>
        <v>45698.541666666664</v>
      </c>
      <c r="B274" s="62">
        <v>45698.541666666664</v>
      </c>
      <c r="C274" s="63">
        <v>1672.3029855</v>
      </c>
      <c r="D274" s="63">
        <v>398.84904349999999</v>
      </c>
      <c r="E274" s="63">
        <v>2109.6159619999999</v>
      </c>
      <c r="F274" s="63">
        <v>420.81055183475002</v>
      </c>
      <c r="G274" s="63">
        <v>1648.3308536300099</v>
      </c>
      <c r="H274" s="63">
        <v>5010.5474883333309</v>
      </c>
      <c r="I274" s="63">
        <v>8031.0767747242799</v>
      </c>
      <c r="J274" s="63">
        <v>477.36170667380799</v>
      </c>
      <c r="K274" s="63">
        <v>775.09207890000005</v>
      </c>
      <c r="L274" s="63">
        <v>1976.9263245000002</v>
      </c>
      <c r="M274" s="64" t="b">
        <v>1</v>
      </c>
      <c r="N274" s="63">
        <v>8508.4384813980887</v>
      </c>
      <c r="O274" s="27"/>
    </row>
    <row r="275" spans="1:15" x14ac:dyDescent="0.25">
      <c r="A275" s="18">
        <f t="shared" si="7"/>
        <v>45698.583333333336</v>
      </c>
      <c r="B275" s="62">
        <v>45698.583333333336</v>
      </c>
      <c r="C275" s="63">
        <v>1700.8332455</v>
      </c>
      <c r="D275" s="63">
        <v>436.45109402500003</v>
      </c>
      <c r="E275" s="63">
        <v>2124.1658035</v>
      </c>
      <c r="F275" s="63">
        <v>384.128340756</v>
      </c>
      <c r="G275" s="63">
        <v>1371.1816851637598</v>
      </c>
      <c r="H275" s="63">
        <v>4724.1813733333302</v>
      </c>
      <c r="I275" s="63">
        <v>7928.3644770342808</v>
      </c>
      <c r="J275" s="63">
        <v>450.88249114381102</v>
      </c>
      <c r="K275" s="63">
        <v>578.82723559999999</v>
      </c>
      <c r="L275" s="63">
        <v>1782.8673385</v>
      </c>
      <c r="M275" s="64" t="b">
        <v>1</v>
      </c>
      <c r="N275" s="63">
        <v>8379.2469681780913</v>
      </c>
      <c r="O275" s="27"/>
    </row>
    <row r="276" spans="1:15" x14ac:dyDescent="0.25">
      <c r="A276" s="18">
        <f t="shared" si="7"/>
        <v>45698.625</v>
      </c>
      <c r="B276" s="62">
        <v>45698.625</v>
      </c>
      <c r="C276" s="63">
        <v>1755.84290925</v>
      </c>
      <c r="D276" s="63">
        <v>1315.1489703</v>
      </c>
      <c r="E276" s="63">
        <v>2428.8564542499998</v>
      </c>
      <c r="F276" s="63">
        <v>331.36391401050003</v>
      </c>
      <c r="G276" s="63">
        <v>1025.50892130426</v>
      </c>
      <c r="H276" s="63">
        <v>3757.8244783333303</v>
      </c>
      <c r="I276" s="63">
        <v>8080.4553209042797</v>
      </c>
      <c r="J276" s="63">
        <v>462.384674443807</v>
      </c>
      <c r="K276" s="63">
        <v>123.17211209999999</v>
      </c>
      <c r="L276" s="63">
        <v>1948.5335399999999</v>
      </c>
      <c r="M276" s="64" t="b">
        <v>1</v>
      </c>
      <c r="N276" s="63">
        <v>8542.8399953480875</v>
      </c>
      <c r="O276" s="27"/>
    </row>
    <row r="277" spans="1:15" x14ac:dyDescent="0.25">
      <c r="A277" s="18">
        <f t="shared" si="7"/>
        <v>45698.666666666664</v>
      </c>
      <c r="B277" s="62">
        <v>45698.666666666664</v>
      </c>
      <c r="C277" s="63">
        <v>1768.3833637499999</v>
      </c>
      <c r="D277" s="63">
        <v>2872.588432815</v>
      </c>
      <c r="E277" s="63">
        <v>2519.6579642500001</v>
      </c>
      <c r="F277" s="63">
        <v>319.40614625475001</v>
      </c>
      <c r="G277" s="63">
        <v>757.12823442500803</v>
      </c>
      <c r="H277" s="63">
        <v>2892.8938333333299</v>
      </c>
      <c r="I277" s="63">
        <v>8260.3600418742808</v>
      </c>
      <c r="J277" s="63">
        <v>490.720887753809</v>
      </c>
      <c r="K277" s="63">
        <v>18.752678700000001</v>
      </c>
      <c r="L277" s="63">
        <v>2360.2243664999996</v>
      </c>
      <c r="M277" s="64" t="b">
        <v>1</v>
      </c>
      <c r="N277" s="63">
        <v>8751.0809296280895</v>
      </c>
      <c r="O277" s="27"/>
    </row>
    <row r="278" spans="1:15" x14ac:dyDescent="0.25">
      <c r="A278" s="18">
        <f t="shared" si="7"/>
        <v>45698.708333333336</v>
      </c>
      <c r="B278" s="62">
        <v>45698.708333333336</v>
      </c>
      <c r="C278" s="63">
        <v>1881.6009405</v>
      </c>
      <c r="D278" s="63">
        <v>2802.8437259474999</v>
      </c>
      <c r="E278" s="63">
        <v>2530.184068</v>
      </c>
      <c r="F278" s="63">
        <v>443.21519870325005</v>
      </c>
      <c r="G278" s="63">
        <v>654.68122170400898</v>
      </c>
      <c r="H278" s="63">
        <v>3560.1188333333303</v>
      </c>
      <c r="I278" s="63">
        <v>8653.2404536642807</v>
      </c>
      <c r="J278" s="63">
        <v>548.41883622380908</v>
      </c>
      <c r="K278" s="63">
        <v>69.238322800000006</v>
      </c>
      <c r="L278" s="63">
        <v>2601.7463754999999</v>
      </c>
      <c r="M278" s="64" t="b">
        <v>1</v>
      </c>
      <c r="N278" s="63">
        <v>9201.6592898880899</v>
      </c>
      <c r="O278" s="27"/>
    </row>
    <row r="279" spans="1:15" x14ac:dyDescent="0.25">
      <c r="A279" s="18">
        <f t="shared" si="7"/>
        <v>45698.75</v>
      </c>
      <c r="B279" s="62">
        <v>45698.75</v>
      </c>
      <c r="C279" s="63">
        <v>1975.5490520000001</v>
      </c>
      <c r="D279" s="63">
        <v>2959.4170486499997</v>
      </c>
      <c r="E279" s="63">
        <v>2485.2492602500001</v>
      </c>
      <c r="F279" s="63">
        <v>593.33989355450001</v>
      </c>
      <c r="G279" s="63">
        <v>657.66535358026204</v>
      </c>
      <c r="H279" s="63">
        <v>3611.0308333333301</v>
      </c>
      <c r="I279" s="63">
        <v>8681.77017317428</v>
      </c>
      <c r="J279" s="63">
        <v>548.10043559381199</v>
      </c>
      <c r="K279" s="63">
        <v>97.051597600000008</v>
      </c>
      <c r="L279" s="63">
        <v>2955.3292350000002</v>
      </c>
      <c r="M279" s="64" t="b">
        <v>1</v>
      </c>
      <c r="N279" s="63">
        <v>9229.8706087680912</v>
      </c>
      <c r="O279" s="27"/>
    </row>
    <row r="280" spans="1:15" x14ac:dyDescent="0.25">
      <c r="A280" s="18">
        <f t="shared" si="7"/>
        <v>45698.791666666664</v>
      </c>
      <c r="B280" s="62">
        <v>45698.791666666664</v>
      </c>
      <c r="C280" s="63">
        <v>1920.37709825</v>
      </c>
      <c r="D280" s="63">
        <v>2834.8002679625001</v>
      </c>
      <c r="E280" s="63">
        <v>2480.2060015000002</v>
      </c>
      <c r="F280" s="63">
        <v>680.93295468250005</v>
      </c>
      <c r="G280" s="63">
        <v>652.17192113976</v>
      </c>
      <c r="H280" s="63">
        <v>3641.8578333333303</v>
      </c>
      <c r="I280" s="63">
        <v>8375.5975162442792</v>
      </c>
      <c r="J280" s="63">
        <v>522.89654212381095</v>
      </c>
      <c r="K280" s="63">
        <v>131.43039149999998</v>
      </c>
      <c r="L280" s="63">
        <v>3180.4216270000002</v>
      </c>
      <c r="M280" s="64" t="b">
        <v>1</v>
      </c>
      <c r="N280" s="63">
        <v>8898.4940583680909</v>
      </c>
      <c r="O280" s="27"/>
    </row>
    <row r="281" spans="1:15" x14ac:dyDescent="0.25">
      <c r="A281" s="18">
        <f t="shared" si="7"/>
        <v>45698.833333333336</v>
      </c>
      <c r="B281" s="62">
        <v>45698.833333333336</v>
      </c>
      <c r="C281" s="63">
        <v>1831.1505829999999</v>
      </c>
      <c r="D281" s="63">
        <v>1644.8258208250002</v>
      </c>
      <c r="E281" s="63">
        <v>2466.97946525</v>
      </c>
      <c r="F281" s="63">
        <v>743.09779312800003</v>
      </c>
      <c r="G281" s="63">
        <v>626.055811951755</v>
      </c>
      <c r="H281" s="63">
        <v>4234.0688333333301</v>
      </c>
      <c r="I281" s="63">
        <v>7880.07419769428</v>
      </c>
      <c r="J281" s="63">
        <v>459.95514969380304</v>
      </c>
      <c r="K281" s="63">
        <v>216.07420309999998</v>
      </c>
      <c r="L281" s="63">
        <v>2990.0747570000003</v>
      </c>
      <c r="M281" s="64" t="b">
        <v>1</v>
      </c>
      <c r="N281" s="63">
        <v>8340.0293473880829</v>
      </c>
      <c r="O281" s="27"/>
    </row>
    <row r="282" spans="1:15" x14ac:dyDescent="0.25">
      <c r="A282" s="18">
        <f t="shared" si="7"/>
        <v>45698.875</v>
      </c>
      <c r="B282" s="62">
        <v>45698.875</v>
      </c>
      <c r="C282" s="63">
        <v>1729.6954802500002</v>
      </c>
      <c r="D282" s="63">
        <v>503.62157991250001</v>
      </c>
      <c r="E282" s="63">
        <v>2365.1017852500004</v>
      </c>
      <c r="F282" s="63">
        <v>685.6791871675</v>
      </c>
      <c r="G282" s="63">
        <v>630.74472534475797</v>
      </c>
      <c r="H282" s="63">
        <v>5219.1658333333298</v>
      </c>
      <c r="I282" s="63">
        <v>7356.31833990428</v>
      </c>
      <c r="J282" s="63">
        <v>438.84769595380902</v>
      </c>
      <c r="K282" s="63">
        <v>362.7917089</v>
      </c>
      <c r="L282" s="63">
        <v>2976.0508464999998</v>
      </c>
      <c r="M282" s="64" t="b">
        <v>1</v>
      </c>
      <c r="N282" s="63">
        <v>7795.1660358580893</v>
      </c>
      <c r="O282" s="27"/>
    </row>
    <row r="283" spans="1:15" x14ac:dyDescent="0.25">
      <c r="A283" s="18">
        <f t="shared" si="7"/>
        <v>45698.916666666664</v>
      </c>
      <c r="B283" s="62">
        <v>45698.916666666664</v>
      </c>
      <c r="C283" s="63">
        <v>1638.1718310000001</v>
      </c>
      <c r="D283" s="63">
        <v>567.01663203750002</v>
      </c>
      <c r="E283" s="63">
        <v>2086.2441027499999</v>
      </c>
      <c r="F283" s="63">
        <v>602.02491726950007</v>
      </c>
      <c r="G283" s="63">
        <v>604.89738661775698</v>
      </c>
      <c r="H283" s="63">
        <v>5343.4538333333303</v>
      </c>
      <c r="I283" s="63">
        <v>7081.9394639442808</v>
      </c>
      <c r="J283" s="63">
        <v>433.132027463805</v>
      </c>
      <c r="K283" s="63">
        <v>306.50848060000004</v>
      </c>
      <c r="L283" s="63">
        <v>3020.2287310000002</v>
      </c>
      <c r="M283" s="64" t="b">
        <v>1</v>
      </c>
      <c r="N283" s="63">
        <v>7515.0714914080854</v>
      </c>
      <c r="O283" s="27"/>
    </row>
    <row r="284" spans="1:15" x14ac:dyDescent="0.25">
      <c r="A284" s="18">
        <f t="shared" si="7"/>
        <v>45698.958333333336</v>
      </c>
      <c r="B284" s="62">
        <v>45698.958333333336</v>
      </c>
      <c r="C284" s="63">
        <v>1605.7623655</v>
      </c>
      <c r="D284" s="63">
        <v>348.59851805000005</v>
      </c>
      <c r="E284" s="63">
        <v>2029.9404159999999</v>
      </c>
      <c r="F284" s="63">
        <v>624.42696385200009</v>
      </c>
      <c r="G284" s="63">
        <v>610.75763602275799</v>
      </c>
      <c r="H284" s="63">
        <v>5606.8358333333299</v>
      </c>
      <c r="I284" s="63">
        <v>6671.4337190142796</v>
      </c>
      <c r="J284" s="63">
        <v>416.02602974380903</v>
      </c>
      <c r="K284" s="63">
        <v>695.9169740000001</v>
      </c>
      <c r="L284" s="63">
        <v>3042.9450100000004</v>
      </c>
      <c r="M284" s="64" t="b">
        <v>1</v>
      </c>
      <c r="N284" s="63">
        <v>7087.4597487580886</v>
      </c>
      <c r="O284" s="27"/>
    </row>
    <row r="285" spans="1:15" x14ac:dyDescent="0.25">
      <c r="A285" s="18">
        <f t="shared" si="7"/>
        <v>45699</v>
      </c>
      <c r="B285" s="62">
        <v>45699</v>
      </c>
      <c r="C285" s="63">
        <v>1489.0638377499999</v>
      </c>
      <c r="D285" s="63">
        <v>297.77757758749999</v>
      </c>
      <c r="E285" s="63">
        <v>1493.7546620000001</v>
      </c>
      <c r="F285" s="63">
        <v>694.94388031450001</v>
      </c>
      <c r="G285" s="63">
        <v>662.35921110275797</v>
      </c>
      <c r="H285" s="63">
        <v>6218.2428333333301</v>
      </c>
      <c r="I285" s="63">
        <v>6404.6120559042802</v>
      </c>
      <c r="J285" s="63">
        <v>416.42573878380705</v>
      </c>
      <c r="K285" s="63">
        <v>1770.7043889000001</v>
      </c>
      <c r="L285" s="63">
        <v>2264.3998185</v>
      </c>
      <c r="M285" s="64" t="b">
        <v>1</v>
      </c>
      <c r="N285" s="63">
        <v>6821.0377946880872</v>
      </c>
      <c r="O285" s="27"/>
    </row>
    <row r="286" spans="1:15" x14ac:dyDescent="0.25">
      <c r="A286" s="18">
        <f t="shared" si="7"/>
        <v>45699.041666666664</v>
      </c>
      <c r="B286" s="62">
        <v>45699.041666666664</v>
      </c>
      <c r="C286" s="63">
        <v>1472.383501</v>
      </c>
      <c r="D286" s="63">
        <v>223.6877804625</v>
      </c>
      <c r="E286" s="63">
        <v>1346.6156620000002</v>
      </c>
      <c r="F286" s="63">
        <v>768.28809813750001</v>
      </c>
      <c r="G286" s="63">
        <v>595.71627361475794</v>
      </c>
      <c r="H286" s="63">
        <v>6499.06383333333</v>
      </c>
      <c r="I286" s="63">
        <v>6199.6455885742798</v>
      </c>
      <c r="J286" s="63">
        <v>420.38603357380805</v>
      </c>
      <c r="K286" s="63">
        <v>2051.7276219</v>
      </c>
      <c r="L286" s="63">
        <v>2233.9959045000001</v>
      </c>
      <c r="M286" s="64" t="b">
        <v>1</v>
      </c>
      <c r="N286" s="63">
        <v>6620.031622148088</v>
      </c>
      <c r="O286" s="27"/>
    </row>
    <row r="287" spans="1:15" x14ac:dyDescent="0.25">
      <c r="A287" s="18">
        <f t="shared" si="7"/>
        <v>45699.083333333336</v>
      </c>
      <c r="B287" s="62">
        <v>45699.083333333336</v>
      </c>
      <c r="C287" s="63">
        <v>1430.0165569999999</v>
      </c>
      <c r="D287" s="63">
        <v>195.32513991249999</v>
      </c>
      <c r="E287" s="63">
        <v>1293.8071869999999</v>
      </c>
      <c r="F287" s="63">
        <v>880.10086330400009</v>
      </c>
      <c r="G287" s="63">
        <v>599.94655710825907</v>
      </c>
      <c r="H287" s="63">
        <v>6149.0558333333302</v>
      </c>
      <c r="I287" s="63">
        <v>6079.8387234342808</v>
      </c>
      <c r="J287" s="63">
        <v>399.31685052380902</v>
      </c>
      <c r="K287" s="63">
        <v>1544.2687912000001</v>
      </c>
      <c r="L287" s="63">
        <v>2524.8277724999998</v>
      </c>
      <c r="M287" s="64" t="b">
        <v>1</v>
      </c>
      <c r="N287" s="63">
        <v>6479.1555739580899</v>
      </c>
      <c r="O287" s="27"/>
    </row>
    <row r="288" spans="1:15" x14ac:dyDescent="0.25">
      <c r="A288" s="18">
        <f t="shared" si="7"/>
        <v>45699.125</v>
      </c>
      <c r="B288" s="62">
        <v>45699.125</v>
      </c>
      <c r="C288" s="63">
        <v>1406.57395475</v>
      </c>
      <c r="D288" s="63">
        <v>286.28180361249997</v>
      </c>
      <c r="E288" s="63">
        <v>1229.5831620000001</v>
      </c>
      <c r="F288" s="63">
        <v>933.37957633300005</v>
      </c>
      <c r="G288" s="63">
        <v>605.63054081925895</v>
      </c>
      <c r="H288" s="63">
        <v>6145.01483333333</v>
      </c>
      <c r="I288" s="63">
        <v>6089.9160390642801</v>
      </c>
      <c r="J288" s="63">
        <v>405.94748638380804</v>
      </c>
      <c r="K288" s="63">
        <v>1787.2284084</v>
      </c>
      <c r="L288" s="63">
        <v>2323.3719369999999</v>
      </c>
      <c r="M288" s="64" t="b">
        <v>1</v>
      </c>
      <c r="N288" s="63">
        <v>6495.8635254480878</v>
      </c>
      <c r="O288" s="27"/>
    </row>
    <row r="289" spans="1:15" x14ac:dyDescent="0.25">
      <c r="A289" s="18">
        <f t="shared" si="7"/>
        <v>45699.166666666664</v>
      </c>
      <c r="B289" s="62">
        <v>45699.166666666664</v>
      </c>
      <c r="C289" s="63">
        <v>1405.48711125</v>
      </c>
      <c r="D289" s="63">
        <v>329.37008716250006</v>
      </c>
      <c r="E289" s="63">
        <v>1364.4311949999999</v>
      </c>
      <c r="F289" s="63">
        <v>1066.9830320789999</v>
      </c>
      <c r="G289" s="63">
        <v>609.07685202326002</v>
      </c>
      <c r="H289" s="63">
        <v>5909.5608333333303</v>
      </c>
      <c r="I289" s="63">
        <v>6267.4353187142806</v>
      </c>
      <c r="J289" s="63">
        <v>411.86403583380797</v>
      </c>
      <c r="K289" s="63">
        <v>1576.8590237999999</v>
      </c>
      <c r="L289" s="63">
        <v>2428.7507325000001</v>
      </c>
      <c r="M289" s="64" t="b">
        <v>1</v>
      </c>
      <c r="N289" s="63">
        <v>6679.2993545480886</v>
      </c>
      <c r="O289" s="27"/>
    </row>
    <row r="290" spans="1:15" x14ac:dyDescent="0.25">
      <c r="A290" s="18">
        <f t="shared" si="7"/>
        <v>45699.208333333336</v>
      </c>
      <c r="B290" s="62">
        <v>45699.208333333336</v>
      </c>
      <c r="C290" s="63">
        <v>1470.7605202499999</v>
      </c>
      <c r="D290" s="63">
        <v>1168.80261455</v>
      </c>
      <c r="E290" s="63">
        <v>1670.8675619999999</v>
      </c>
      <c r="F290" s="63">
        <v>1072.1382165235002</v>
      </c>
      <c r="G290" s="63">
        <v>616.02543732126003</v>
      </c>
      <c r="H290" s="63">
        <v>4601.1328333333304</v>
      </c>
      <c r="I290" s="63">
        <v>6906.0215221142798</v>
      </c>
      <c r="J290" s="63">
        <v>415.12280356380899</v>
      </c>
      <c r="K290" s="63">
        <v>239.98785329999998</v>
      </c>
      <c r="L290" s="63">
        <v>3038.5950049999997</v>
      </c>
      <c r="M290" s="64" t="b">
        <v>1</v>
      </c>
      <c r="N290" s="63">
        <v>7321.1443256780885</v>
      </c>
      <c r="O290" s="27"/>
    </row>
    <row r="291" spans="1:15" x14ac:dyDescent="0.25">
      <c r="A291" s="18">
        <f t="shared" si="7"/>
        <v>45699.25</v>
      </c>
      <c r="B291" s="62">
        <v>45699.25</v>
      </c>
      <c r="C291" s="63">
        <v>1591.8727629999998</v>
      </c>
      <c r="D291" s="63">
        <v>2617.6383175999999</v>
      </c>
      <c r="E291" s="63">
        <v>1925.368412</v>
      </c>
      <c r="F291" s="63">
        <v>1147.48538950075</v>
      </c>
      <c r="G291" s="63">
        <v>657.23821359400597</v>
      </c>
      <c r="H291" s="63">
        <v>3747.1068333333301</v>
      </c>
      <c r="I291" s="63">
        <v>8006.2079600042807</v>
      </c>
      <c r="J291" s="63">
        <v>482.14177232380501</v>
      </c>
      <c r="K291" s="63">
        <v>208.66900370000002</v>
      </c>
      <c r="L291" s="63">
        <v>2989.6911930000001</v>
      </c>
      <c r="M291" s="64" t="b">
        <v>1</v>
      </c>
      <c r="N291" s="63">
        <v>8488.3497323280862</v>
      </c>
      <c r="O291" s="27"/>
    </row>
    <row r="292" spans="1:15" x14ac:dyDescent="0.25">
      <c r="A292" s="18">
        <f t="shared" si="7"/>
        <v>45699.291666666664</v>
      </c>
      <c r="B292" s="62">
        <v>45699.291666666664</v>
      </c>
      <c r="C292" s="63">
        <v>1738.9664532500001</v>
      </c>
      <c r="D292" s="63">
        <v>3260.3179222250001</v>
      </c>
      <c r="E292" s="63">
        <v>2194.2529939999999</v>
      </c>
      <c r="F292" s="63">
        <v>1176.1700043487501</v>
      </c>
      <c r="G292" s="63">
        <v>763.26667329100701</v>
      </c>
      <c r="H292" s="63">
        <v>2627.4518333333299</v>
      </c>
      <c r="I292" s="63">
        <v>8755.2167149042798</v>
      </c>
      <c r="J292" s="63">
        <v>521.13573394380705</v>
      </c>
      <c r="K292" s="63">
        <v>0.5648141000000001</v>
      </c>
      <c r="L292" s="63">
        <v>2483.5086175000001</v>
      </c>
      <c r="M292" s="64" t="b">
        <v>1</v>
      </c>
      <c r="N292" s="63">
        <v>9276.3524488480871</v>
      </c>
      <c r="O292" s="27"/>
    </row>
    <row r="293" spans="1:15" x14ac:dyDescent="0.25">
      <c r="A293" s="18">
        <f t="shared" si="7"/>
        <v>45699.333333333336</v>
      </c>
      <c r="B293" s="62">
        <v>45699.333333333336</v>
      </c>
      <c r="C293" s="63">
        <v>1763.36222875</v>
      </c>
      <c r="D293" s="63">
        <v>3674.0925544625002</v>
      </c>
      <c r="E293" s="63">
        <v>2224.6615999999999</v>
      </c>
      <c r="F293" s="63">
        <v>1229.0324514097499</v>
      </c>
      <c r="G293" s="63">
        <v>961.51813734250698</v>
      </c>
      <c r="H293" s="63">
        <v>2134.5498333333298</v>
      </c>
      <c r="I293" s="63">
        <v>8878.4935252142805</v>
      </c>
      <c r="J293" s="63">
        <v>526.07359928380993</v>
      </c>
      <c r="K293" s="63">
        <v>0.46339229999999998</v>
      </c>
      <c r="L293" s="63">
        <v>2582.1862885</v>
      </c>
      <c r="M293" s="64" t="b">
        <v>1</v>
      </c>
      <c r="N293" s="63">
        <v>9404.5671244980913</v>
      </c>
      <c r="O293" s="27"/>
    </row>
    <row r="294" spans="1:15" x14ac:dyDescent="0.25">
      <c r="A294" s="18">
        <f t="shared" si="7"/>
        <v>45699.375</v>
      </c>
      <c r="B294" s="62">
        <v>45699.375</v>
      </c>
      <c r="C294" s="63">
        <v>1760.5447664999999</v>
      </c>
      <c r="D294" s="63">
        <v>2739.4737886424996</v>
      </c>
      <c r="E294" s="63">
        <v>2216.5176799999999</v>
      </c>
      <c r="F294" s="63">
        <v>1054.4530035625</v>
      </c>
      <c r="G294" s="63">
        <v>1228.13128022976</v>
      </c>
      <c r="H294" s="63">
        <v>2172.4468333333302</v>
      </c>
      <c r="I294" s="63">
        <v>8700.2296835242905</v>
      </c>
      <c r="J294" s="63">
        <v>513.28248724381001</v>
      </c>
      <c r="K294" s="63">
        <v>0.50548000000000004</v>
      </c>
      <c r="L294" s="63">
        <v>1957.5497015000001</v>
      </c>
      <c r="M294" s="64" t="b">
        <v>1</v>
      </c>
      <c r="N294" s="63">
        <v>9213.512170768101</v>
      </c>
      <c r="O294" s="27"/>
    </row>
    <row r="295" spans="1:15" x14ac:dyDescent="0.25">
      <c r="A295" s="18">
        <f t="shared" si="7"/>
        <v>45699.416666666664</v>
      </c>
      <c r="B295" s="62">
        <v>45699.416666666664</v>
      </c>
      <c r="C295" s="63">
        <v>1686.2622369999999</v>
      </c>
      <c r="D295" s="63">
        <v>2367.4407354375003</v>
      </c>
      <c r="E295" s="63">
        <v>2186.5296490000001</v>
      </c>
      <c r="F295" s="63">
        <v>1026.9946996755</v>
      </c>
      <c r="G295" s="63">
        <v>1548.45113336176</v>
      </c>
      <c r="H295" s="63">
        <v>2402.1368333333303</v>
      </c>
      <c r="I295" s="63">
        <v>8479.4953044242793</v>
      </c>
      <c r="J295" s="63">
        <v>512.81096448381095</v>
      </c>
      <c r="K295" s="63">
        <v>6.0688949000000001</v>
      </c>
      <c r="L295" s="63">
        <v>2219.4401239999997</v>
      </c>
      <c r="M295" s="64" t="b">
        <v>1</v>
      </c>
      <c r="N295" s="63">
        <v>8992.3062689080907</v>
      </c>
      <c r="O295" s="27"/>
    </row>
    <row r="296" spans="1:15" x14ac:dyDescent="0.25">
      <c r="A296" s="18">
        <f t="shared" si="7"/>
        <v>45699.458333333336</v>
      </c>
      <c r="B296" s="62">
        <v>45699.458333333336</v>
      </c>
      <c r="C296" s="63">
        <v>1620.9701682499999</v>
      </c>
      <c r="D296" s="63">
        <v>1344.8961363124999</v>
      </c>
      <c r="E296" s="63">
        <v>1987.5737139999999</v>
      </c>
      <c r="F296" s="63">
        <v>1347.5222433245001</v>
      </c>
      <c r="G296" s="63">
        <v>1768.6361964077601</v>
      </c>
      <c r="H296" s="63">
        <v>3085.19711333333</v>
      </c>
      <c r="I296" s="63">
        <v>8400.3403912042795</v>
      </c>
      <c r="J296" s="63">
        <v>552.46826612381199</v>
      </c>
      <c r="K296" s="63">
        <v>205.13276779999998</v>
      </c>
      <c r="L296" s="63">
        <v>1996.8541464999998</v>
      </c>
      <c r="M296" s="64" t="b">
        <v>1</v>
      </c>
      <c r="N296" s="63">
        <v>8952.8086573280907</v>
      </c>
      <c r="O296" s="27"/>
    </row>
    <row r="297" spans="1:15" x14ac:dyDescent="0.25">
      <c r="A297" s="18">
        <f t="shared" si="7"/>
        <v>45699.5</v>
      </c>
      <c r="B297" s="62">
        <v>45699.5</v>
      </c>
      <c r="C297" s="63">
        <v>1610.286247</v>
      </c>
      <c r="D297" s="63">
        <v>871.37128353750006</v>
      </c>
      <c r="E297" s="63">
        <v>1993.395972</v>
      </c>
      <c r="F297" s="63">
        <v>1592.35631361725</v>
      </c>
      <c r="G297" s="63">
        <v>1820.55267531001</v>
      </c>
      <c r="H297" s="63">
        <v>3302.7399283333302</v>
      </c>
      <c r="I297" s="63">
        <v>8185.4563784142802</v>
      </c>
      <c r="J297" s="63">
        <v>553.49211978380606</v>
      </c>
      <c r="K297" s="63">
        <v>305.61301610000004</v>
      </c>
      <c r="L297" s="63">
        <v>2146.1409054999999</v>
      </c>
      <c r="M297" s="64" t="b">
        <v>1</v>
      </c>
      <c r="N297" s="63">
        <v>8738.9484981980859</v>
      </c>
      <c r="O297" s="27"/>
    </row>
    <row r="298" spans="1:15" x14ac:dyDescent="0.25">
      <c r="A298" s="18">
        <f t="shared" si="7"/>
        <v>45699.541666666664</v>
      </c>
      <c r="B298" s="62">
        <v>45699.541666666664</v>
      </c>
      <c r="C298" s="63">
        <v>1588.676056</v>
      </c>
      <c r="D298" s="63">
        <v>1272.3489908624999</v>
      </c>
      <c r="E298" s="63">
        <v>1988.137853</v>
      </c>
      <c r="F298" s="63">
        <v>1503.4004496790001</v>
      </c>
      <c r="G298" s="63">
        <v>1656.3880033832597</v>
      </c>
      <c r="H298" s="63">
        <v>3375.7534433333303</v>
      </c>
      <c r="I298" s="63">
        <v>8155.5286444842795</v>
      </c>
      <c r="J298" s="63">
        <v>538.81949537380797</v>
      </c>
      <c r="K298" s="63">
        <v>344.80708190000001</v>
      </c>
      <c r="L298" s="63">
        <v>2345.5495744999998</v>
      </c>
      <c r="M298" s="64" t="b">
        <v>1</v>
      </c>
      <c r="N298" s="63">
        <v>8694.348139858088</v>
      </c>
      <c r="O298" s="27"/>
    </row>
    <row r="299" spans="1:15" x14ac:dyDescent="0.25">
      <c r="A299" s="18">
        <f t="shared" si="7"/>
        <v>45699.583333333336</v>
      </c>
      <c r="B299" s="62">
        <v>45699.583333333336</v>
      </c>
      <c r="C299" s="63">
        <v>1660.8042392500001</v>
      </c>
      <c r="D299" s="63">
        <v>1983.97283795</v>
      </c>
      <c r="E299" s="63">
        <v>1881.755314</v>
      </c>
      <c r="F299" s="63">
        <v>1530.7674312757499</v>
      </c>
      <c r="G299" s="63">
        <v>1369.98543278901</v>
      </c>
      <c r="H299" s="63">
        <v>2603.3198333333303</v>
      </c>
      <c r="I299" s="63">
        <v>8080.4906333142808</v>
      </c>
      <c r="J299" s="63">
        <v>492.52618298380696</v>
      </c>
      <c r="K299" s="63">
        <v>9.7666198000000009</v>
      </c>
      <c r="L299" s="63">
        <v>2447.8216525000003</v>
      </c>
      <c r="M299" s="64" t="b">
        <v>1</v>
      </c>
      <c r="N299" s="63">
        <v>8573.0168162980881</v>
      </c>
      <c r="O299" s="27"/>
    </row>
    <row r="300" spans="1:15" x14ac:dyDescent="0.25">
      <c r="A300" s="18">
        <f t="shared" si="7"/>
        <v>45699.625</v>
      </c>
      <c r="B300" s="62">
        <v>45699.625</v>
      </c>
      <c r="C300" s="63">
        <v>1712.0912935000001</v>
      </c>
      <c r="D300" s="63">
        <v>2101.2423453500001</v>
      </c>
      <c r="E300" s="63">
        <v>2068.1616559999998</v>
      </c>
      <c r="F300" s="63">
        <v>1558.6134860499999</v>
      </c>
      <c r="G300" s="63">
        <v>1006.6818873347599</v>
      </c>
      <c r="H300" s="63">
        <v>2479.0188333333299</v>
      </c>
      <c r="I300" s="63">
        <v>8201.2116368942807</v>
      </c>
      <c r="J300" s="63">
        <v>476.21338437380399</v>
      </c>
      <c r="K300" s="63">
        <v>3.2157133</v>
      </c>
      <c r="L300" s="63">
        <v>2245.1687670000001</v>
      </c>
      <c r="M300" s="64" t="b">
        <v>1</v>
      </c>
      <c r="N300" s="63">
        <v>8677.4250212680854</v>
      </c>
      <c r="O300" s="27"/>
    </row>
    <row r="301" spans="1:15" x14ac:dyDescent="0.25">
      <c r="A301" s="18">
        <f t="shared" si="7"/>
        <v>45699.666666666664</v>
      </c>
      <c r="B301" s="62">
        <v>45699.666666666664</v>
      </c>
      <c r="C301" s="63">
        <v>1770.3269397500001</v>
      </c>
      <c r="D301" s="63">
        <v>3391.2023467925001</v>
      </c>
      <c r="E301" s="63">
        <v>2174.4018230000001</v>
      </c>
      <c r="F301" s="63">
        <v>1490.16301312325</v>
      </c>
      <c r="G301" s="63">
        <v>828.22420878900596</v>
      </c>
      <c r="H301" s="63">
        <v>2141.0068333333302</v>
      </c>
      <c r="I301" s="63">
        <v>8358.5005076242796</v>
      </c>
      <c r="J301" s="63">
        <v>491.84388046380496</v>
      </c>
      <c r="K301" s="63">
        <v>4.5389201999999997</v>
      </c>
      <c r="L301" s="63">
        <v>2940.4418565000001</v>
      </c>
      <c r="M301" s="64" t="b">
        <v>1</v>
      </c>
      <c r="N301" s="63">
        <v>8850.3443880880841</v>
      </c>
      <c r="O301" s="27"/>
    </row>
    <row r="302" spans="1:15" x14ac:dyDescent="0.25">
      <c r="A302" s="18">
        <f t="shared" ref="A302:A365" si="8">B302</f>
        <v>45699.708333333336</v>
      </c>
      <c r="B302" s="62">
        <v>45699.708333333336</v>
      </c>
      <c r="C302" s="63">
        <v>1842.19439175</v>
      </c>
      <c r="D302" s="63">
        <v>3195.0446462700002</v>
      </c>
      <c r="E302" s="63">
        <v>2461.5278389999999</v>
      </c>
      <c r="F302" s="63">
        <v>1710.83703495175</v>
      </c>
      <c r="G302" s="63">
        <v>780.84029193300694</v>
      </c>
      <c r="H302" s="63">
        <v>2621.4108333333302</v>
      </c>
      <c r="I302" s="63">
        <v>8705.8197183242901</v>
      </c>
      <c r="J302" s="63">
        <v>529.37500431380499</v>
      </c>
      <c r="K302" s="63">
        <v>9.9114411000000011</v>
      </c>
      <c r="L302" s="63">
        <v>3366.7488734999997</v>
      </c>
      <c r="M302" s="64" t="b">
        <v>1</v>
      </c>
      <c r="N302" s="63">
        <v>9235.1947226380944</v>
      </c>
      <c r="O302" s="27"/>
    </row>
    <row r="303" spans="1:15" x14ac:dyDescent="0.25">
      <c r="A303" s="18">
        <f t="shared" si="8"/>
        <v>45699.75</v>
      </c>
      <c r="B303" s="62">
        <v>45699.75</v>
      </c>
      <c r="C303" s="63">
        <v>1879.92442925</v>
      </c>
      <c r="D303" s="63">
        <v>4064.6922043975001</v>
      </c>
      <c r="E303" s="63">
        <v>2435.780362</v>
      </c>
      <c r="F303" s="63">
        <v>1922.29709222</v>
      </c>
      <c r="G303" s="63">
        <v>783.07740647725905</v>
      </c>
      <c r="H303" s="63">
        <v>2341.9488333333302</v>
      </c>
      <c r="I303" s="63">
        <v>8742.9673457942808</v>
      </c>
      <c r="J303" s="63">
        <v>532.43860508380396</v>
      </c>
      <c r="K303" s="63">
        <v>3.4327063000000004</v>
      </c>
      <c r="L303" s="63">
        <v>4148.8816704999999</v>
      </c>
      <c r="M303" s="64" t="b">
        <v>1</v>
      </c>
      <c r="N303" s="63">
        <v>9275.4059508780847</v>
      </c>
      <c r="O303" s="27"/>
    </row>
    <row r="304" spans="1:15" x14ac:dyDescent="0.25">
      <c r="A304" s="18">
        <f t="shared" si="8"/>
        <v>45699.791666666664</v>
      </c>
      <c r="B304" s="62">
        <v>45699.791666666664</v>
      </c>
      <c r="C304" s="63">
        <v>1859.4816895000001</v>
      </c>
      <c r="D304" s="63">
        <v>3481.4900386449999</v>
      </c>
      <c r="E304" s="63">
        <v>2325.5687369999996</v>
      </c>
      <c r="F304" s="63">
        <v>2231.652485567</v>
      </c>
      <c r="G304" s="63">
        <v>767.91422377276206</v>
      </c>
      <c r="H304" s="63">
        <v>2132.8368333333301</v>
      </c>
      <c r="I304" s="63">
        <v>8402.5467297942796</v>
      </c>
      <c r="J304" s="63">
        <v>500.333526023812</v>
      </c>
      <c r="K304" s="63">
        <v>5.767328</v>
      </c>
      <c r="L304" s="63">
        <v>3890.2964240000001</v>
      </c>
      <c r="M304" s="64" t="b">
        <v>1</v>
      </c>
      <c r="N304" s="63">
        <v>8902.8802558180923</v>
      </c>
      <c r="O304" s="27"/>
    </row>
    <row r="305" spans="1:15" x14ac:dyDescent="0.25">
      <c r="A305" s="18">
        <f t="shared" si="8"/>
        <v>45699.833333333336</v>
      </c>
      <c r="B305" s="62">
        <v>45699.833333333336</v>
      </c>
      <c r="C305" s="63">
        <v>1863.1501365000001</v>
      </c>
      <c r="D305" s="63">
        <v>2785.3194139499997</v>
      </c>
      <c r="E305" s="63">
        <v>2154.5131200000001</v>
      </c>
      <c r="F305" s="63">
        <v>2438.969236288</v>
      </c>
      <c r="G305" s="63">
        <v>697.16240752676106</v>
      </c>
      <c r="H305" s="63">
        <v>2128.6078333333303</v>
      </c>
      <c r="I305" s="63">
        <v>7900.5920476842803</v>
      </c>
      <c r="J305" s="63">
        <v>456.06097961381005</v>
      </c>
      <c r="K305" s="63">
        <v>37.112307300000005</v>
      </c>
      <c r="L305" s="63">
        <v>3673.9568129999998</v>
      </c>
      <c r="M305" s="64" t="b">
        <v>1</v>
      </c>
      <c r="N305" s="63">
        <v>8356.6530272980908</v>
      </c>
      <c r="O305" s="27"/>
    </row>
    <row r="306" spans="1:15" x14ac:dyDescent="0.25">
      <c r="A306" s="18">
        <f t="shared" si="8"/>
        <v>45699.875</v>
      </c>
      <c r="B306" s="62">
        <v>45699.875</v>
      </c>
      <c r="C306" s="63">
        <v>1753.8204262500001</v>
      </c>
      <c r="D306" s="63">
        <v>1554.814027375</v>
      </c>
      <c r="E306" s="63">
        <v>2136.5697369999998</v>
      </c>
      <c r="F306" s="63">
        <v>2510.9249207459998</v>
      </c>
      <c r="G306" s="63">
        <v>658.41726125375703</v>
      </c>
      <c r="H306" s="63">
        <v>2725.6708333333299</v>
      </c>
      <c r="I306" s="63">
        <v>7293.0022620842801</v>
      </c>
      <c r="J306" s="63">
        <v>420.08981837380804</v>
      </c>
      <c r="K306" s="63">
        <v>48.824019</v>
      </c>
      <c r="L306" s="63">
        <v>3578.3011065000001</v>
      </c>
      <c r="M306" s="64" t="b">
        <v>1</v>
      </c>
      <c r="N306" s="63">
        <v>7713.0920804580883</v>
      </c>
      <c r="O306" s="27"/>
    </row>
    <row r="307" spans="1:15" x14ac:dyDescent="0.25">
      <c r="A307" s="18">
        <f t="shared" si="8"/>
        <v>45699.916666666664</v>
      </c>
      <c r="B307" s="62">
        <v>45699.916666666664</v>
      </c>
      <c r="C307" s="63">
        <v>1661.3121625000001</v>
      </c>
      <c r="D307" s="63">
        <v>1127.9764088125</v>
      </c>
      <c r="E307" s="63">
        <v>1797.348487</v>
      </c>
      <c r="F307" s="63">
        <v>2617.135267272</v>
      </c>
      <c r="G307" s="63">
        <v>640.79837517025703</v>
      </c>
      <c r="H307" s="63">
        <v>3068.0218333333301</v>
      </c>
      <c r="I307" s="63">
        <v>7092.0402510242802</v>
      </c>
      <c r="J307" s="63">
        <v>421.87760106380898</v>
      </c>
      <c r="K307" s="63">
        <v>101.35059699999999</v>
      </c>
      <c r="L307" s="63">
        <v>3297.3240850000002</v>
      </c>
      <c r="M307" s="64" t="b">
        <v>1</v>
      </c>
      <c r="N307" s="63">
        <v>7513.9178520880896</v>
      </c>
      <c r="O307" s="27"/>
    </row>
    <row r="308" spans="1:15" x14ac:dyDescent="0.25">
      <c r="A308" s="18">
        <f t="shared" si="8"/>
        <v>45699.958333333336</v>
      </c>
      <c r="B308" s="62">
        <v>45699.958333333336</v>
      </c>
      <c r="C308" s="63">
        <v>1595.0764462499999</v>
      </c>
      <c r="D308" s="63">
        <v>717.78492249999999</v>
      </c>
      <c r="E308" s="63">
        <v>1685.367737</v>
      </c>
      <c r="F308" s="63">
        <v>2643.8606823079999</v>
      </c>
      <c r="G308" s="63">
        <v>618.16114001675703</v>
      </c>
      <c r="H308" s="63">
        <v>3543.3738333333299</v>
      </c>
      <c r="I308" s="63">
        <v>6687.0170492542802</v>
      </c>
      <c r="J308" s="63">
        <v>411.00310905380803</v>
      </c>
      <c r="K308" s="63">
        <v>409.79088560000002</v>
      </c>
      <c r="L308" s="63">
        <v>3295.8137175000002</v>
      </c>
      <c r="M308" s="64" t="b">
        <v>1</v>
      </c>
      <c r="N308" s="63">
        <v>7098.020158308088</v>
      </c>
      <c r="O308" s="27"/>
    </row>
    <row r="309" spans="1:15" x14ac:dyDescent="0.25">
      <c r="A309" s="18">
        <f t="shared" si="8"/>
        <v>45700</v>
      </c>
      <c r="B309" s="62">
        <v>45700</v>
      </c>
      <c r="C309" s="63">
        <v>1505.3905649999999</v>
      </c>
      <c r="D309" s="63">
        <v>380.19322101250003</v>
      </c>
      <c r="E309" s="63">
        <v>2005.9143967499999</v>
      </c>
      <c r="F309" s="63">
        <v>2619.1994586139999</v>
      </c>
      <c r="G309" s="63">
        <v>630.42550870826005</v>
      </c>
      <c r="H309" s="63">
        <v>3648.7708333333298</v>
      </c>
      <c r="I309" s="63">
        <v>6442.6181030642801</v>
      </c>
      <c r="J309" s="63">
        <v>404.47176745381103</v>
      </c>
      <c r="K309" s="63">
        <v>693.32991089999996</v>
      </c>
      <c r="L309" s="63">
        <v>3249.4742020000003</v>
      </c>
      <c r="M309" s="64" t="b">
        <v>1</v>
      </c>
      <c r="N309" s="63">
        <v>6847.0898705180916</v>
      </c>
      <c r="O309" s="27"/>
    </row>
    <row r="310" spans="1:15" x14ac:dyDescent="0.25">
      <c r="A310" s="18">
        <f t="shared" si="8"/>
        <v>45700.041666666664</v>
      </c>
      <c r="B310" s="62">
        <v>45700.041666666664</v>
      </c>
      <c r="C310" s="63">
        <v>1468.9199475</v>
      </c>
      <c r="D310" s="63">
        <v>357.89849650000002</v>
      </c>
      <c r="E310" s="63">
        <v>1992.73749675</v>
      </c>
      <c r="F310" s="63">
        <v>2479.2093968469999</v>
      </c>
      <c r="G310" s="63">
        <v>670.20805615775896</v>
      </c>
      <c r="H310" s="63">
        <v>3444.16883333333</v>
      </c>
      <c r="I310" s="63">
        <v>6238.7888220542809</v>
      </c>
      <c r="J310" s="63">
        <v>381.87182793380902</v>
      </c>
      <c r="K310" s="63">
        <v>692.91182259999994</v>
      </c>
      <c r="L310" s="63">
        <v>3099.5697544999998</v>
      </c>
      <c r="M310" s="64" t="b">
        <v>1</v>
      </c>
      <c r="N310" s="63">
        <v>6620.66064998809</v>
      </c>
      <c r="O310" s="27"/>
    </row>
    <row r="311" spans="1:15" x14ac:dyDescent="0.25">
      <c r="A311" s="18">
        <f t="shared" si="8"/>
        <v>45700.083333333336</v>
      </c>
      <c r="B311" s="62">
        <v>45700.083333333336</v>
      </c>
      <c r="C311" s="63">
        <v>1459.5944032499999</v>
      </c>
      <c r="D311" s="63">
        <v>330.47241400000001</v>
      </c>
      <c r="E311" s="63">
        <v>1903.1884614999999</v>
      </c>
      <c r="F311" s="63">
        <v>2462.221355704</v>
      </c>
      <c r="G311" s="63">
        <v>672.31622651075998</v>
      </c>
      <c r="H311" s="63">
        <v>3403.43683333333</v>
      </c>
      <c r="I311" s="63">
        <v>6101.6182896942801</v>
      </c>
      <c r="J311" s="63">
        <v>382.401580903813</v>
      </c>
      <c r="K311" s="63">
        <v>763.56207119999999</v>
      </c>
      <c r="L311" s="63">
        <v>2983.6477525</v>
      </c>
      <c r="M311" s="64" t="b">
        <v>1</v>
      </c>
      <c r="N311" s="63">
        <v>6484.0198705980929</v>
      </c>
      <c r="O311" s="27"/>
    </row>
    <row r="312" spans="1:15" x14ac:dyDescent="0.25">
      <c r="A312" s="18">
        <f t="shared" si="8"/>
        <v>45700.125</v>
      </c>
      <c r="B312" s="62">
        <v>45700.125</v>
      </c>
      <c r="C312" s="63">
        <v>1443.9073814999999</v>
      </c>
      <c r="D312" s="63">
        <v>283.45875257500006</v>
      </c>
      <c r="E312" s="63">
        <v>1875.0538319999998</v>
      </c>
      <c r="F312" s="63">
        <v>2446.9490318990001</v>
      </c>
      <c r="G312" s="63">
        <v>665.40686962075995</v>
      </c>
      <c r="H312" s="63">
        <v>3554.63983333333</v>
      </c>
      <c r="I312" s="63">
        <v>6094.7417451542797</v>
      </c>
      <c r="J312" s="63">
        <v>380.80248457381299</v>
      </c>
      <c r="K312" s="63">
        <v>767.97052770000005</v>
      </c>
      <c r="L312" s="63">
        <v>3025.9009435000003</v>
      </c>
      <c r="M312" s="64" t="b">
        <v>1</v>
      </c>
      <c r="N312" s="63">
        <v>6475.5442297280924</v>
      </c>
      <c r="O312" s="27"/>
    </row>
    <row r="313" spans="1:15" x14ac:dyDescent="0.25">
      <c r="A313" s="18">
        <f t="shared" si="8"/>
        <v>45700.166666666664</v>
      </c>
      <c r="B313" s="62">
        <v>45700.166666666664</v>
      </c>
      <c r="C313" s="63">
        <v>1444.8976367499999</v>
      </c>
      <c r="D313" s="63">
        <v>558.76238375000003</v>
      </c>
      <c r="E313" s="63">
        <v>1907.4724210000002</v>
      </c>
      <c r="F313" s="63">
        <v>2282.3005946449998</v>
      </c>
      <c r="G313" s="63">
        <v>667.53647250975894</v>
      </c>
      <c r="H313" s="63">
        <v>3249.9708333333301</v>
      </c>
      <c r="I313" s="63">
        <v>6268.6179410642808</v>
      </c>
      <c r="J313" s="63">
        <v>383.87944272380997</v>
      </c>
      <c r="K313" s="63">
        <v>484.14882220000004</v>
      </c>
      <c r="L313" s="63">
        <v>2974.294136</v>
      </c>
      <c r="M313" s="64" t="b">
        <v>1</v>
      </c>
      <c r="N313" s="63">
        <v>6652.4973837880907</v>
      </c>
      <c r="O313" s="27"/>
    </row>
    <row r="314" spans="1:15" x14ac:dyDescent="0.25">
      <c r="A314" s="18">
        <f t="shared" si="8"/>
        <v>45700.208333333336</v>
      </c>
      <c r="B314" s="62">
        <v>45700.208333333336</v>
      </c>
      <c r="C314" s="63">
        <v>1511.65131425</v>
      </c>
      <c r="D314" s="63">
        <v>469.93032244250003</v>
      </c>
      <c r="E314" s="63">
        <v>2306.1077749999999</v>
      </c>
      <c r="F314" s="63">
        <v>2229.8348595540001</v>
      </c>
      <c r="G314" s="63">
        <v>668.90934110826004</v>
      </c>
      <c r="H314" s="63">
        <v>3743.82083333333</v>
      </c>
      <c r="I314" s="63">
        <v>6955.8352934742807</v>
      </c>
      <c r="J314" s="63">
        <v>419.04238191381</v>
      </c>
      <c r="K314" s="63">
        <v>209.05585679999999</v>
      </c>
      <c r="L314" s="63">
        <v>3346.3209135000002</v>
      </c>
      <c r="M314" s="64" t="b">
        <v>1</v>
      </c>
      <c r="N314" s="63">
        <v>7374.8776753880902</v>
      </c>
      <c r="O314" s="27"/>
    </row>
    <row r="315" spans="1:15" x14ac:dyDescent="0.25">
      <c r="A315" s="18">
        <f t="shared" si="8"/>
        <v>45700.25</v>
      </c>
      <c r="B315" s="62">
        <v>45700.25</v>
      </c>
      <c r="C315" s="63">
        <v>1690.7296829999998</v>
      </c>
      <c r="D315" s="63">
        <v>1523.49082911</v>
      </c>
      <c r="E315" s="63">
        <v>2707.4665677499997</v>
      </c>
      <c r="F315" s="63">
        <v>2107.9063235819999</v>
      </c>
      <c r="G315" s="63">
        <v>703.77211710275901</v>
      </c>
      <c r="H315" s="63">
        <v>3205.9558333333302</v>
      </c>
      <c r="I315" s="63">
        <v>7917.52041879428</v>
      </c>
      <c r="J315" s="63">
        <v>482.10828538381105</v>
      </c>
      <c r="K315" s="63">
        <v>115.7942642</v>
      </c>
      <c r="L315" s="63">
        <v>3423.8983854999997</v>
      </c>
      <c r="M315" s="64" t="b">
        <v>1</v>
      </c>
      <c r="N315" s="63">
        <v>8399.6287041780906</v>
      </c>
      <c r="O315" s="27"/>
    </row>
    <row r="316" spans="1:15" x14ac:dyDescent="0.25">
      <c r="A316" s="18">
        <f t="shared" si="8"/>
        <v>45700.291666666664</v>
      </c>
      <c r="B316" s="62">
        <v>45700.291666666664</v>
      </c>
      <c r="C316" s="63">
        <v>1821.1312800000001</v>
      </c>
      <c r="D316" s="63">
        <v>2971.3949618124998</v>
      </c>
      <c r="E316" s="63">
        <v>3003.2799454999999</v>
      </c>
      <c r="F316" s="63">
        <v>2054.3529874037499</v>
      </c>
      <c r="G316" s="63">
        <v>781.71339950850802</v>
      </c>
      <c r="H316" s="63">
        <v>2141.4048333333299</v>
      </c>
      <c r="I316" s="63">
        <v>8694.9658695042908</v>
      </c>
      <c r="J316" s="63">
        <v>532.86318595380408</v>
      </c>
      <c r="K316" s="63">
        <v>179.57022610000001</v>
      </c>
      <c r="L316" s="63">
        <v>3365.8781260000001</v>
      </c>
      <c r="M316" s="64" t="b">
        <v>1</v>
      </c>
      <c r="N316" s="63">
        <v>9227.8290554580944</v>
      </c>
      <c r="O316" s="27"/>
    </row>
    <row r="317" spans="1:15" x14ac:dyDescent="0.25">
      <c r="A317" s="18">
        <f t="shared" si="8"/>
        <v>45700.333333333336</v>
      </c>
      <c r="B317" s="62">
        <v>45700.333333333336</v>
      </c>
      <c r="C317" s="63">
        <v>1732.38821525</v>
      </c>
      <c r="D317" s="63">
        <v>3681.4413010124999</v>
      </c>
      <c r="E317" s="63">
        <v>3085.6396087499998</v>
      </c>
      <c r="F317" s="63">
        <v>1927.897287708</v>
      </c>
      <c r="G317" s="63">
        <v>871.81243687425899</v>
      </c>
      <c r="H317" s="63">
        <v>1747.04183333333</v>
      </c>
      <c r="I317" s="63">
        <v>9046.9208938142801</v>
      </c>
      <c r="J317" s="63">
        <v>554.36446361381104</v>
      </c>
      <c r="K317" s="63">
        <v>11.049495500000001</v>
      </c>
      <c r="L317" s="63">
        <v>3433.8858300000002</v>
      </c>
      <c r="M317" s="64" t="b">
        <v>1</v>
      </c>
      <c r="N317" s="63">
        <v>9601.2853574280907</v>
      </c>
      <c r="O317" s="27"/>
    </row>
    <row r="318" spans="1:15" x14ac:dyDescent="0.25">
      <c r="A318" s="18">
        <f t="shared" si="8"/>
        <v>45700.375</v>
      </c>
      <c r="B318" s="62">
        <v>45700.375</v>
      </c>
      <c r="C318" s="63">
        <v>1718.9485227499999</v>
      </c>
      <c r="D318" s="63">
        <v>3260.0582576900001</v>
      </c>
      <c r="E318" s="63">
        <v>3105.1110922499997</v>
      </c>
      <c r="F318" s="63">
        <v>1660.32848339625</v>
      </c>
      <c r="G318" s="63">
        <v>997.38451627850895</v>
      </c>
      <c r="H318" s="63">
        <v>2006.31083333333</v>
      </c>
      <c r="I318" s="63">
        <v>9063.3866420142804</v>
      </c>
      <c r="J318" s="63">
        <v>545.78607088380897</v>
      </c>
      <c r="K318" s="63">
        <v>123.0955168</v>
      </c>
      <c r="L318" s="63">
        <v>3015.8734759999998</v>
      </c>
      <c r="M318" s="64" t="b">
        <v>1</v>
      </c>
      <c r="N318" s="63">
        <v>9609.1727128980892</v>
      </c>
      <c r="O318" s="27"/>
    </row>
    <row r="319" spans="1:15" x14ac:dyDescent="0.25">
      <c r="A319" s="18">
        <f t="shared" si="8"/>
        <v>45700.416666666664</v>
      </c>
      <c r="B319" s="62">
        <v>45700.416666666664</v>
      </c>
      <c r="C319" s="63">
        <v>1659.67066275</v>
      </c>
      <c r="D319" s="63">
        <v>2887.3835507549998</v>
      </c>
      <c r="E319" s="63">
        <v>3086.8998287499999</v>
      </c>
      <c r="F319" s="63">
        <v>1653.55645021075</v>
      </c>
      <c r="G319" s="63">
        <v>1140.66462219901</v>
      </c>
      <c r="H319" s="63">
        <v>1982.0639083333301</v>
      </c>
      <c r="I319" s="63">
        <v>8989.0308201542794</v>
      </c>
      <c r="J319" s="63">
        <v>539.56499654381196</v>
      </c>
      <c r="K319" s="63">
        <v>57.725298300000006</v>
      </c>
      <c r="L319" s="63">
        <v>2823.9179079999999</v>
      </c>
      <c r="M319" s="64" t="b">
        <v>1</v>
      </c>
      <c r="N319" s="63">
        <v>9528.5958166980909</v>
      </c>
      <c r="O319" s="27"/>
    </row>
    <row r="320" spans="1:15" x14ac:dyDescent="0.25">
      <c r="A320" s="18">
        <f t="shared" si="8"/>
        <v>45700.458333333336</v>
      </c>
      <c r="B320" s="62">
        <v>45700.458333333336</v>
      </c>
      <c r="C320" s="63">
        <v>1632.3465267500001</v>
      </c>
      <c r="D320" s="63">
        <v>2004.5266917249999</v>
      </c>
      <c r="E320" s="63">
        <v>3079.3102584999997</v>
      </c>
      <c r="F320" s="63">
        <v>1668.51978251725</v>
      </c>
      <c r="G320" s="63">
        <v>1249.56591968251</v>
      </c>
      <c r="H320" s="63">
        <v>2613.7731533333299</v>
      </c>
      <c r="I320" s="63">
        <v>8909.4356100642908</v>
      </c>
      <c r="J320" s="63">
        <v>511.09869614380796</v>
      </c>
      <c r="K320" s="63">
        <v>21.993176299999998</v>
      </c>
      <c r="L320" s="63">
        <v>2805.51485</v>
      </c>
      <c r="M320" s="64" t="b">
        <v>1</v>
      </c>
      <c r="N320" s="63">
        <v>9420.5343062080992</v>
      </c>
      <c r="O320" s="27"/>
    </row>
    <row r="321" spans="1:15" x14ac:dyDescent="0.25">
      <c r="A321" s="18">
        <f t="shared" si="8"/>
        <v>45700.5</v>
      </c>
      <c r="B321" s="62">
        <v>45700.5</v>
      </c>
      <c r="C321" s="63">
        <v>1656.12154025</v>
      </c>
      <c r="D321" s="63">
        <v>1680.2497324125</v>
      </c>
      <c r="E321" s="63">
        <v>2956.4332039999999</v>
      </c>
      <c r="F321" s="63">
        <v>1653.2054809845001</v>
      </c>
      <c r="G321" s="63">
        <v>1284.0551005677601</v>
      </c>
      <c r="H321" s="63">
        <v>2472.0357083333301</v>
      </c>
      <c r="I321" s="63">
        <v>8676.7299019842812</v>
      </c>
      <c r="J321" s="63">
        <v>451.22639736381296</v>
      </c>
      <c r="K321" s="63">
        <v>0.63578270000000003</v>
      </c>
      <c r="L321" s="63">
        <v>2573.5086845000001</v>
      </c>
      <c r="M321" s="64" t="b">
        <v>1</v>
      </c>
      <c r="N321" s="63">
        <v>9127.956299348094</v>
      </c>
      <c r="O321" s="27"/>
    </row>
    <row r="322" spans="1:15" x14ac:dyDescent="0.25">
      <c r="A322" s="18">
        <f t="shared" si="8"/>
        <v>45700.541666666664</v>
      </c>
      <c r="B322" s="62">
        <v>45700.541666666664</v>
      </c>
      <c r="C322" s="63">
        <v>1679.4686354999999</v>
      </c>
      <c r="D322" s="63">
        <v>1497.702403175</v>
      </c>
      <c r="E322" s="63">
        <v>2903.93199525</v>
      </c>
      <c r="F322" s="63">
        <v>1672.11357914925</v>
      </c>
      <c r="G322" s="63">
        <v>1226.3975319905101</v>
      </c>
      <c r="H322" s="63">
        <v>2461.36871833333</v>
      </c>
      <c r="I322" s="63">
        <v>8608.0631642542794</v>
      </c>
      <c r="J322" s="63">
        <v>451.643243643814</v>
      </c>
      <c r="K322" s="63">
        <v>22.685043</v>
      </c>
      <c r="L322" s="63">
        <v>2358.5914124999999</v>
      </c>
      <c r="M322" s="64" t="b">
        <v>1</v>
      </c>
      <c r="N322" s="63">
        <v>9059.7064078980929</v>
      </c>
      <c r="O322" s="27"/>
    </row>
    <row r="323" spans="1:15" x14ac:dyDescent="0.25">
      <c r="A323" s="18">
        <f t="shared" si="8"/>
        <v>45700.583333333336</v>
      </c>
      <c r="B323" s="62">
        <v>45700.583333333336</v>
      </c>
      <c r="C323" s="63">
        <v>1717.1225097499998</v>
      </c>
      <c r="D323" s="63">
        <v>1975.33227225</v>
      </c>
      <c r="E323" s="63">
        <v>2851.4782194999998</v>
      </c>
      <c r="F323" s="63">
        <v>1618.7519822315001</v>
      </c>
      <c r="G323" s="63">
        <v>1094.1228673032601</v>
      </c>
      <c r="H323" s="63">
        <v>2353.2782083333304</v>
      </c>
      <c r="I323" s="63">
        <v>8499.2334744042801</v>
      </c>
      <c r="J323" s="63">
        <v>482.04324886380999</v>
      </c>
      <c r="K323" s="63">
        <v>50.7602811</v>
      </c>
      <c r="L323" s="63">
        <v>2578.049055</v>
      </c>
      <c r="M323" s="64" t="b">
        <v>1</v>
      </c>
      <c r="N323" s="63">
        <v>8981.2767232680908</v>
      </c>
      <c r="O323" s="27"/>
    </row>
    <row r="324" spans="1:15" x14ac:dyDescent="0.25">
      <c r="A324" s="18">
        <f t="shared" si="8"/>
        <v>45700.625</v>
      </c>
      <c r="B324" s="62">
        <v>45700.625</v>
      </c>
      <c r="C324" s="63">
        <v>1801.8234002500001</v>
      </c>
      <c r="D324" s="63">
        <v>3434.8739590875002</v>
      </c>
      <c r="E324" s="63">
        <v>2903.5058507499998</v>
      </c>
      <c r="F324" s="63">
        <v>1408.8039665057502</v>
      </c>
      <c r="G324" s="63">
        <v>951.78061052150804</v>
      </c>
      <c r="H324" s="63">
        <v>1831.1730833333299</v>
      </c>
      <c r="I324" s="63">
        <v>8543.3818374542789</v>
      </c>
      <c r="J324" s="63">
        <v>510.42407969380901</v>
      </c>
      <c r="K324" s="63">
        <v>4.0796877999999994</v>
      </c>
      <c r="L324" s="63">
        <v>3274.0752655000001</v>
      </c>
      <c r="M324" s="64" t="b">
        <v>1</v>
      </c>
      <c r="N324" s="63">
        <v>9053.8059171480872</v>
      </c>
      <c r="O324" s="27"/>
    </row>
    <row r="325" spans="1:15" x14ac:dyDescent="0.25">
      <c r="A325" s="18">
        <f t="shared" si="8"/>
        <v>45700.666666666664</v>
      </c>
      <c r="B325" s="62">
        <v>45700.666666666664</v>
      </c>
      <c r="C325" s="63">
        <v>1912.18294375</v>
      </c>
      <c r="D325" s="63">
        <v>3666.2668061625004</v>
      </c>
      <c r="E325" s="63">
        <v>2800.4564169999999</v>
      </c>
      <c r="F325" s="63">
        <v>1338.2246059567501</v>
      </c>
      <c r="G325" s="63">
        <v>835.43309869551206</v>
      </c>
      <c r="H325" s="63">
        <v>2434.7878333333301</v>
      </c>
      <c r="I325" s="63">
        <v>8649.230482344281</v>
      </c>
      <c r="J325" s="63">
        <v>540.89113915380904</v>
      </c>
      <c r="K325" s="63">
        <v>3.3792589</v>
      </c>
      <c r="L325" s="63">
        <v>3793.8508245000003</v>
      </c>
      <c r="M325" s="64" t="b">
        <v>1</v>
      </c>
      <c r="N325" s="63">
        <v>9190.1216214980905</v>
      </c>
      <c r="O325" s="27"/>
    </row>
    <row r="326" spans="1:15" x14ac:dyDescent="0.25">
      <c r="A326" s="18">
        <f t="shared" si="8"/>
        <v>45700.708333333336</v>
      </c>
      <c r="B326" s="62">
        <v>45700.708333333336</v>
      </c>
      <c r="C326" s="63">
        <v>1942.9566472500001</v>
      </c>
      <c r="D326" s="63">
        <v>4108.6598527275</v>
      </c>
      <c r="E326" s="63">
        <v>2787.6059447500002</v>
      </c>
      <c r="F326" s="63">
        <v>1364.16927444</v>
      </c>
      <c r="G326" s="63">
        <v>800.20449559725591</v>
      </c>
      <c r="H326" s="63">
        <v>2706.1118333333302</v>
      </c>
      <c r="I326" s="63">
        <v>8943.5159483442803</v>
      </c>
      <c r="J326" s="63">
        <v>564.62192655380602</v>
      </c>
      <c r="K326" s="63">
        <v>2.6925047000000002</v>
      </c>
      <c r="L326" s="63">
        <v>4198.8776684999993</v>
      </c>
      <c r="M326" s="64" t="b">
        <v>1</v>
      </c>
      <c r="N326" s="63">
        <v>9508.137874898086</v>
      </c>
      <c r="O326" s="27"/>
    </row>
    <row r="327" spans="1:15" x14ac:dyDescent="0.25">
      <c r="A327" s="18">
        <f t="shared" si="8"/>
        <v>45700.75</v>
      </c>
      <c r="B327" s="62">
        <v>45700.75</v>
      </c>
      <c r="C327" s="63">
        <v>1940.9768242499999</v>
      </c>
      <c r="D327" s="63">
        <v>4493.5730120750004</v>
      </c>
      <c r="E327" s="63">
        <v>2772.224037</v>
      </c>
      <c r="F327" s="63">
        <v>1491.86404178675</v>
      </c>
      <c r="G327" s="63">
        <v>830.06570338301196</v>
      </c>
      <c r="H327" s="63">
        <v>2945.9718333333299</v>
      </c>
      <c r="I327" s="63">
        <v>8916.5248232042795</v>
      </c>
      <c r="J327" s="63">
        <v>581.97504942381499</v>
      </c>
      <c r="K327" s="63">
        <v>0.99088570000000009</v>
      </c>
      <c r="L327" s="63">
        <v>4975.1846934999994</v>
      </c>
      <c r="M327" s="64" t="b">
        <v>1</v>
      </c>
      <c r="N327" s="63">
        <v>9498.4998726280937</v>
      </c>
      <c r="O327" s="27"/>
    </row>
    <row r="328" spans="1:15" x14ac:dyDescent="0.25">
      <c r="A328" s="18">
        <f t="shared" si="8"/>
        <v>45700.791666666664</v>
      </c>
      <c r="B328" s="62">
        <v>45700.791666666664</v>
      </c>
      <c r="C328" s="63">
        <v>1952.3135487499999</v>
      </c>
      <c r="D328" s="63">
        <v>4524.6638516900002</v>
      </c>
      <c r="E328" s="63">
        <v>2716.6854969999999</v>
      </c>
      <c r="F328" s="63">
        <v>1586.0021541209999</v>
      </c>
      <c r="G328" s="63">
        <v>817.16661474375996</v>
      </c>
      <c r="H328" s="63">
        <v>2726.2398333333299</v>
      </c>
      <c r="I328" s="63">
        <v>8567.4679550142791</v>
      </c>
      <c r="J328" s="63">
        <v>561.99345452380499</v>
      </c>
      <c r="K328" s="63">
        <v>0.22544159999999999</v>
      </c>
      <c r="L328" s="63">
        <v>5193.3846485000004</v>
      </c>
      <c r="M328" s="64" t="b">
        <v>1</v>
      </c>
      <c r="N328" s="63">
        <v>9129.4614095380839</v>
      </c>
      <c r="O328" s="27"/>
    </row>
    <row r="329" spans="1:15" x14ac:dyDescent="0.25">
      <c r="A329" s="18">
        <f t="shared" si="8"/>
        <v>45700.833333333336</v>
      </c>
      <c r="B329" s="62">
        <v>45700.833333333336</v>
      </c>
      <c r="C329" s="63">
        <v>1890.47887375</v>
      </c>
      <c r="D329" s="63">
        <v>3075.0731449999998</v>
      </c>
      <c r="E329" s="63">
        <v>2728.92282325</v>
      </c>
      <c r="F329" s="63">
        <v>1564.7649291309999</v>
      </c>
      <c r="G329" s="63">
        <v>779.25552890375798</v>
      </c>
      <c r="H329" s="63">
        <v>2501.43683333333</v>
      </c>
      <c r="I329" s="63">
        <v>7972.5560333142794</v>
      </c>
      <c r="J329" s="63">
        <v>496.77213665380805</v>
      </c>
      <c r="K329" s="63">
        <v>0.65633140000000001</v>
      </c>
      <c r="L329" s="63">
        <v>4069.9476319999999</v>
      </c>
      <c r="M329" s="64" t="b">
        <v>1</v>
      </c>
      <c r="N329" s="63">
        <v>8469.3281699680883</v>
      </c>
      <c r="O329" s="27"/>
    </row>
    <row r="330" spans="1:15" x14ac:dyDescent="0.25">
      <c r="A330" s="18">
        <f t="shared" si="8"/>
        <v>45700.875</v>
      </c>
      <c r="B330" s="62">
        <v>45700.875</v>
      </c>
      <c r="C330" s="63">
        <v>1805.195005</v>
      </c>
      <c r="D330" s="63">
        <v>2455.1603295875002</v>
      </c>
      <c r="E330" s="63">
        <v>2691.28417975</v>
      </c>
      <c r="F330" s="63">
        <v>1570.287777233</v>
      </c>
      <c r="G330" s="63">
        <v>707.28044953426001</v>
      </c>
      <c r="H330" s="63">
        <v>2233.3308333333302</v>
      </c>
      <c r="I330" s="63">
        <v>7398.7470658942802</v>
      </c>
      <c r="J330" s="63">
        <v>457.87980484381001</v>
      </c>
      <c r="K330" s="63">
        <v>5.6077121999999999</v>
      </c>
      <c r="L330" s="63">
        <v>3600.3039914999999</v>
      </c>
      <c r="M330" s="64" t="b">
        <v>1</v>
      </c>
      <c r="N330" s="63">
        <v>7856.6268707380905</v>
      </c>
      <c r="O330" s="27"/>
    </row>
    <row r="331" spans="1:15" x14ac:dyDescent="0.25">
      <c r="A331" s="18">
        <f t="shared" si="8"/>
        <v>45700.916666666664</v>
      </c>
      <c r="B331" s="62">
        <v>45700.916666666664</v>
      </c>
      <c r="C331" s="63">
        <v>1715.7793325</v>
      </c>
      <c r="D331" s="63">
        <v>1701.8679659375</v>
      </c>
      <c r="E331" s="63">
        <v>2680.0211369999997</v>
      </c>
      <c r="F331" s="63">
        <v>1426.5117249049999</v>
      </c>
      <c r="G331" s="63">
        <v>692.73031473226104</v>
      </c>
      <c r="H331" s="63">
        <v>2821.5518333333303</v>
      </c>
      <c r="I331" s="63">
        <v>7181.1636912742797</v>
      </c>
      <c r="J331" s="63">
        <v>444.88062883381303</v>
      </c>
      <c r="K331" s="63">
        <v>14.0343108</v>
      </c>
      <c r="L331" s="63">
        <v>3398.3836775</v>
      </c>
      <c r="M331" s="64" t="b">
        <v>1</v>
      </c>
      <c r="N331" s="63">
        <v>7626.0443201080925</v>
      </c>
      <c r="O331" s="27"/>
    </row>
    <row r="332" spans="1:15" x14ac:dyDescent="0.25">
      <c r="A332" s="18">
        <f t="shared" si="8"/>
        <v>45700.958333333336</v>
      </c>
      <c r="B332" s="62">
        <v>45700.958333333336</v>
      </c>
      <c r="C332" s="63">
        <v>1644.0612775000002</v>
      </c>
      <c r="D332" s="63">
        <v>730.43906168749993</v>
      </c>
      <c r="E332" s="63">
        <v>2563.9179072500001</v>
      </c>
      <c r="F332" s="63">
        <v>1449.7011473519999</v>
      </c>
      <c r="G332" s="63">
        <v>694.34750434526097</v>
      </c>
      <c r="H332" s="63">
        <v>3160.3848333333299</v>
      </c>
      <c r="I332" s="63">
        <v>6768.3555158742802</v>
      </c>
      <c r="J332" s="63">
        <v>403.00273689381203</v>
      </c>
      <c r="K332" s="63">
        <v>14.770765700000002</v>
      </c>
      <c r="L332" s="63">
        <v>3056.7227129999997</v>
      </c>
      <c r="M332" s="64" t="b">
        <v>1</v>
      </c>
      <c r="N332" s="63">
        <v>7171.3582527680919</v>
      </c>
      <c r="O332" s="27"/>
    </row>
    <row r="333" spans="1:15" x14ac:dyDescent="0.25">
      <c r="A333" s="18">
        <f t="shared" si="8"/>
        <v>45701</v>
      </c>
      <c r="B333" s="62">
        <v>45701</v>
      </c>
      <c r="C333" s="63">
        <v>1595.2794662499998</v>
      </c>
      <c r="D333" s="63">
        <v>909.90729976249997</v>
      </c>
      <c r="E333" s="63">
        <v>2563.9324615</v>
      </c>
      <c r="F333" s="63">
        <v>1177.3351568505</v>
      </c>
      <c r="G333" s="63">
        <v>613.91789761175801</v>
      </c>
      <c r="H333" s="63">
        <v>3389.8888333333302</v>
      </c>
      <c r="I333" s="63">
        <v>6504.4344191442806</v>
      </c>
      <c r="J333" s="63">
        <v>398.33347986380903</v>
      </c>
      <c r="K333" s="63">
        <v>15.243828300000001</v>
      </c>
      <c r="L333" s="63">
        <v>3332.2493879999997</v>
      </c>
      <c r="M333" s="64" t="b">
        <v>1</v>
      </c>
      <c r="N333" s="63">
        <v>6902.7678990080894</v>
      </c>
      <c r="O333" s="27"/>
    </row>
    <row r="334" spans="1:15" x14ac:dyDescent="0.25">
      <c r="A334" s="18">
        <f t="shared" si="8"/>
        <v>45701.041666666664</v>
      </c>
      <c r="B334" s="62">
        <v>45701.041666666664</v>
      </c>
      <c r="C334" s="63">
        <v>1581.9747097499999</v>
      </c>
      <c r="D334" s="63">
        <v>627.75178161250005</v>
      </c>
      <c r="E334" s="63">
        <v>2579.7463897499997</v>
      </c>
      <c r="F334" s="63">
        <v>1013.0529162305</v>
      </c>
      <c r="G334" s="63">
        <v>603.98372631175596</v>
      </c>
      <c r="H334" s="63">
        <v>3508.3248333333299</v>
      </c>
      <c r="I334" s="63">
        <v>6184.81927379428</v>
      </c>
      <c r="J334" s="63">
        <v>388.99784159380698</v>
      </c>
      <c r="K334" s="63">
        <v>134.36000860000001</v>
      </c>
      <c r="L334" s="63">
        <v>3206.6572329999999</v>
      </c>
      <c r="M334" s="64" t="b">
        <v>1</v>
      </c>
      <c r="N334" s="63">
        <v>6573.8171153880867</v>
      </c>
      <c r="O334" s="27"/>
    </row>
    <row r="335" spans="1:15" x14ac:dyDescent="0.25">
      <c r="A335" s="18">
        <f t="shared" si="8"/>
        <v>45701.083333333336</v>
      </c>
      <c r="B335" s="62">
        <v>45701.083333333336</v>
      </c>
      <c r="C335" s="63">
        <v>1562.4998102500001</v>
      </c>
      <c r="D335" s="63">
        <v>675.62336395</v>
      </c>
      <c r="E335" s="63">
        <v>2577.1049819999998</v>
      </c>
      <c r="F335" s="63">
        <v>884.49804289950009</v>
      </c>
      <c r="G335" s="63">
        <v>603.67450797525794</v>
      </c>
      <c r="H335" s="63">
        <v>3589.3218333333302</v>
      </c>
      <c r="I335" s="63">
        <v>6060.0465374042806</v>
      </c>
      <c r="J335" s="63">
        <v>384.62163100380798</v>
      </c>
      <c r="K335" s="63">
        <v>318.15836400000001</v>
      </c>
      <c r="L335" s="63">
        <v>3129.8960080000002</v>
      </c>
      <c r="M335" s="64" t="b">
        <v>1</v>
      </c>
      <c r="N335" s="63">
        <v>6444.6681684080886</v>
      </c>
      <c r="O335" s="27"/>
    </row>
    <row r="336" spans="1:15" x14ac:dyDescent="0.25">
      <c r="A336" s="18">
        <f t="shared" si="8"/>
        <v>45701.125</v>
      </c>
      <c r="B336" s="62">
        <v>45701.125</v>
      </c>
      <c r="C336" s="63">
        <v>1564.88222675</v>
      </c>
      <c r="D336" s="63">
        <v>757.55615191250001</v>
      </c>
      <c r="E336" s="63">
        <v>2568.9469717500001</v>
      </c>
      <c r="F336" s="63">
        <v>757.49050398600002</v>
      </c>
      <c r="G336" s="63">
        <v>601.48500850625908</v>
      </c>
      <c r="H336" s="63">
        <v>3732.1038333333299</v>
      </c>
      <c r="I336" s="63">
        <v>6006.9376747842807</v>
      </c>
      <c r="J336" s="63">
        <v>385.87379515381201</v>
      </c>
      <c r="K336" s="63">
        <v>397.30447279999998</v>
      </c>
      <c r="L336" s="63">
        <v>3192.3487534999999</v>
      </c>
      <c r="M336" s="64" t="b">
        <v>1</v>
      </c>
      <c r="N336" s="63">
        <v>6392.8114699380931</v>
      </c>
      <c r="O336" s="27"/>
    </row>
    <row r="337" spans="1:15" x14ac:dyDescent="0.25">
      <c r="A337" s="18">
        <f t="shared" si="8"/>
        <v>45701.166666666664</v>
      </c>
      <c r="B337" s="62">
        <v>45701.166666666664</v>
      </c>
      <c r="C337" s="63">
        <v>1566.0548142499999</v>
      </c>
      <c r="D337" s="63">
        <v>795.21875729999999</v>
      </c>
      <c r="E337" s="63">
        <v>2676.51988575</v>
      </c>
      <c r="F337" s="63">
        <v>677.83080029049995</v>
      </c>
      <c r="G337" s="63">
        <v>603.49506850426008</v>
      </c>
      <c r="H337" s="63">
        <v>3859.2148333333303</v>
      </c>
      <c r="I337" s="63">
        <v>6165.6650783742798</v>
      </c>
      <c r="J337" s="63">
        <v>396.16760275380898</v>
      </c>
      <c r="K337" s="63">
        <v>409.86426080000001</v>
      </c>
      <c r="L337" s="63">
        <v>3206.6372175000001</v>
      </c>
      <c r="M337" s="64" t="b">
        <v>1</v>
      </c>
      <c r="N337" s="63">
        <v>6561.8326811280886</v>
      </c>
      <c r="O337" s="27"/>
    </row>
    <row r="338" spans="1:15" x14ac:dyDescent="0.25">
      <c r="A338" s="18">
        <f t="shared" si="8"/>
        <v>45701.208333333336</v>
      </c>
      <c r="B338" s="62">
        <v>45701.208333333336</v>
      </c>
      <c r="C338" s="63">
        <v>1610.06153875</v>
      </c>
      <c r="D338" s="63">
        <v>1227.0673107749999</v>
      </c>
      <c r="E338" s="63">
        <v>2916.8489582499997</v>
      </c>
      <c r="F338" s="63">
        <v>571.80399169299994</v>
      </c>
      <c r="G338" s="63">
        <v>574.43616628675898</v>
      </c>
      <c r="H338" s="63">
        <v>3582.7838333333302</v>
      </c>
      <c r="I338" s="63">
        <v>6837.6593615842803</v>
      </c>
      <c r="J338" s="63">
        <v>438.387554903808</v>
      </c>
      <c r="K338" s="63">
        <v>205.8315681</v>
      </c>
      <c r="L338" s="63">
        <v>3001.1233145000001</v>
      </c>
      <c r="M338" s="64" t="b">
        <v>1</v>
      </c>
      <c r="N338" s="63">
        <v>7276.0469164880888</v>
      </c>
      <c r="O338" s="27"/>
    </row>
    <row r="339" spans="1:15" x14ac:dyDescent="0.25">
      <c r="A339" s="18">
        <f t="shared" si="8"/>
        <v>45701.25</v>
      </c>
      <c r="B339" s="62">
        <v>45701.25</v>
      </c>
      <c r="C339" s="63">
        <v>1787.36427875</v>
      </c>
      <c r="D339" s="63">
        <v>3224.3538496749998</v>
      </c>
      <c r="E339" s="63">
        <v>3166.3844260000001</v>
      </c>
      <c r="F339" s="63">
        <v>527.14386894350002</v>
      </c>
      <c r="G339" s="63">
        <v>592.37168365625791</v>
      </c>
      <c r="H339" s="63">
        <v>2921.5098333333299</v>
      </c>
      <c r="I339" s="63">
        <v>7880.9297348542805</v>
      </c>
      <c r="J339" s="63">
        <v>537.06718410380597</v>
      </c>
      <c r="K339" s="63">
        <v>64.618545399999988</v>
      </c>
      <c r="L339" s="63">
        <v>3736.5124759999999</v>
      </c>
      <c r="M339" s="64" t="b">
        <v>1</v>
      </c>
      <c r="N339" s="63">
        <v>8417.9969189580861</v>
      </c>
      <c r="O339" s="27"/>
    </row>
    <row r="340" spans="1:15" x14ac:dyDescent="0.25">
      <c r="A340" s="18">
        <f t="shared" si="8"/>
        <v>45701.291666666664</v>
      </c>
      <c r="B340" s="62">
        <v>45701.291666666664</v>
      </c>
      <c r="C340" s="63">
        <v>1911.95674375</v>
      </c>
      <c r="D340" s="63">
        <v>4503.3231793625</v>
      </c>
      <c r="E340" s="63">
        <v>3213.7559110000002</v>
      </c>
      <c r="F340" s="63">
        <v>519.49401417224999</v>
      </c>
      <c r="G340" s="63">
        <v>707.17241805001004</v>
      </c>
      <c r="H340" s="63">
        <v>2721.8218333333302</v>
      </c>
      <c r="I340" s="63">
        <v>8718.2279410942792</v>
      </c>
      <c r="J340" s="63">
        <v>572.53474857381002</v>
      </c>
      <c r="K340" s="63">
        <v>0.49095899999999998</v>
      </c>
      <c r="L340" s="63">
        <v>4286.2704510000003</v>
      </c>
      <c r="M340" s="64" t="b">
        <v>1</v>
      </c>
      <c r="N340" s="63">
        <v>9290.7626896680886</v>
      </c>
      <c r="O340" s="27"/>
    </row>
    <row r="341" spans="1:15" x14ac:dyDescent="0.25">
      <c r="A341" s="18">
        <f t="shared" si="8"/>
        <v>45701.333333333336</v>
      </c>
      <c r="B341" s="62">
        <v>45701.333333333336</v>
      </c>
      <c r="C341" s="63">
        <v>1968.8137684999999</v>
      </c>
      <c r="D341" s="63">
        <v>4347.7918206175</v>
      </c>
      <c r="E341" s="63">
        <v>3243.0022534999998</v>
      </c>
      <c r="F341" s="63">
        <v>440.14675855425003</v>
      </c>
      <c r="G341" s="63">
        <v>840.87013122301096</v>
      </c>
      <c r="H341" s="63">
        <v>3067.4888333333301</v>
      </c>
      <c r="I341" s="63">
        <v>9023.0452776042912</v>
      </c>
      <c r="J341" s="63">
        <v>590.47251562381098</v>
      </c>
      <c r="K341" s="63">
        <v>0.33573700000000001</v>
      </c>
      <c r="L341" s="63">
        <v>4294.2600354999995</v>
      </c>
      <c r="M341" s="64" t="b">
        <v>1</v>
      </c>
      <c r="N341" s="63">
        <v>9613.5177932281022</v>
      </c>
      <c r="O341" s="27"/>
    </row>
    <row r="342" spans="1:15" x14ac:dyDescent="0.25">
      <c r="A342" s="18">
        <f t="shared" si="8"/>
        <v>45701.375</v>
      </c>
      <c r="B342" s="62">
        <v>45701.375</v>
      </c>
      <c r="C342" s="63">
        <v>1963.3523395</v>
      </c>
      <c r="D342" s="63">
        <v>4372.5349815874997</v>
      </c>
      <c r="E342" s="63">
        <v>3248.1082835000002</v>
      </c>
      <c r="F342" s="63">
        <v>371.77968431600004</v>
      </c>
      <c r="G342" s="63">
        <v>1018.71918565126</v>
      </c>
      <c r="H342" s="63">
        <v>2899.5838333333299</v>
      </c>
      <c r="I342" s="63">
        <v>8976.3705183042803</v>
      </c>
      <c r="J342" s="63">
        <v>596.69356978380802</v>
      </c>
      <c r="K342" s="63">
        <v>0.33665580000000001</v>
      </c>
      <c r="L342" s="63">
        <v>4300.6775639999996</v>
      </c>
      <c r="M342" s="64" t="b">
        <v>1</v>
      </c>
      <c r="N342" s="63">
        <v>9573.0640880880892</v>
      </c>
      <c r="O342" s="27"/>
    </row>
    <row r="343" spans="1:15" x14ac:dyDescent="0.25">
      <c r="A343" s="18">
        <f t="shared" si="8"/>
        <v>45701.416666666664</v>
      </c>
      <c r="B343" s="62">
        <v>45701.416666666664</v>
      </c>
      <c r="C343" s="63">
        <v>1953.1746107500001</v>
      </c>
      <c r="D343" s="63">
        <v>4179.5600783350001</v>
      </c>
      <c r="E343" s="63">
        <v>3239.9238162500001</v>
      </c>
      <c r="F343" s="63">
        <v>356.7270540115</v>
      </c>
      <c r="G343" s="63">
        <v>1256.5504686982599</v>
      </c>
      <c r="H343" s="63">
        <v>2648.5028333333303</v>
      </c>
      <c r="I343" s="63">
        <v>8851.3777990142789</v>
      </c>
      <c r="J343" s="63">
        <v>574.79808906380208</v>
      </c>
      <c r="K343" s="63">
        <v>0.3253413</v>
      </c>
      <c r="L343" s="63">
        <v>4207.9376320000001</v>
      </c>
      <c r="M343" s="64" t="b">
        <v>1</v>
      </c>
      <c r="N343" s="63">
        <v>9426.1758880780817</v>
      </c>
      <c r="O343" s="27"/>
    </row>
    <row r="344" spans="1:15" x14ac:dyDescent="0.25">
      <c r="A344" s="18">
        <f t="shared" si="8"/>
        <v>45701.458333333336</v>
      </c>
      <c r="B344" s="62">
        <v>45701.458333333336</v>
      </c>
      <c r="C344" s="63">
        <v>1945.1234792499999</v>
      </c>
      <c r="D344" s="63">
        <v>3959.155080125</v>
      </c>
      <c r="E344" s="63">
        <v>3229.2404457500002</v>
      </c>
      <c r="F344" s="63">
        <v>375.55568392100002</v>
      </c>
      <c r="G344" s="63">
        <v>1411.52887861876</v>
      </c>
      <c r="H344" s="63">
        <v>2487.4668333333302</v>
      </c>
      <c r="I344" s="63">
        <v>8707.6159580942804</v>
      </c>
      <c r="J344" s="63">
        <v>556.00373950381095</v>
      </c>
      <c r="K344" s="63">
        <v>0.63004289999999996</v>
      </c>
      <c r="L344" s="63">
        <v>4143.8206604999996</v>
      </c>
      <c r="M344" s="64" t="b">
        <v>1</v>
      </c>
      <c r="N344" s="63">
        <v>9263.6196975980911</v>
      </c>
      <c r="O344" s="27"/>
    </row>
    <row r="345" spans="1:15" x14ac:dyDescent="0.25">
      <c r="A345" s="18">
        <f t="shared" si="8"/>
        <v>45701.5</v>
      </c>
      <c r="B345" s="62">
        <v>45701.5</v>
      </c>
      <c r="C345" s="63">
        <v>1867.7145962500001</v>
      </c>
      <c r="D345" s="63">
        <v>4340.7961536374996</v>
      </c>
      <c r="E345" s="63">
        <v>3218.6025667499998</v>
      </c>
      <c r="F345" s="63">
        <v>395.16498579174998</v>
      </c>
      <c r="G345" s="63">
        <v>1487.5940003055102</v>
      </c>
      <c r="H345" s="63">
        <v>1825.7118333333301</v>
      </c>
      <c r="I345" s="63">
        <v>8431.8684550242906</v>
      </c>
      <c r="J345" s="63">
        <v>525.95438624380506</v>
      </c>
      <c r="K345" s="63">
        <v>0.93231280000000005</v>
      </c>
      <c r="L345" s="63">
        <v>4176.828982</v>
      </c>
      <c r="M345" s="64" t="b">
        <v>1</v>
      </c>
      <c r="N345" s="63">
        <v>8957.8228412680965</v>
      </c>
      <c r="O345" s="27"/>
    </row>
    <row r="346" spans="1:15" x14ac:dyDescent="0.25">
      <c r="A346" s="18">
        <f t="shared" si="8"/>
        <v>45701.541666666664</v>
      </c>
      <c r="B346" s="62">
        <v>45701.541666666664</v>
      </c>
      <c r="C346" s="63">
        <v>1812.2476895</v>
      </c>
      <c r="D346" s="63">
        <v>3935.7469761374996</v>
      </c>
      <c r="E346" s="63">
        <v>3225.2947049999998</v>
      </c>
      <c r="F346" s="63">
        <v>455.43359401174996</v>
      </c>
      <c r="G346" s="63">
        <v>1380.0022185555099</v>
      </c>
      <c r="H346" s="63">
        <v>1952.7708333333301</v>
      </c>
      <c r="I346" s="63">
        <v>8289.8806701142803</v>
      </c>
      <c r="J346" s="63">
        <v>524.74669702380891</v>
      </c>
      <c r="K346" s="63">
        <v>0.18016240000000003</v>
      </c>
      <c r="L346" s="63">
        <v>3946.6884869999999</v>
      </c>
      <c r="M346" s="64" t="b">
        <v>1</v>
      </c>
      <c r="N346" s="63">
        <v>8814.6273671380895</v>
      </c>
      <c r="O346" s="27"/>
    </row>
    <row r="347" spans="1:15" x14ac:dyDescent="0.25">
      <c r="A347" s="18">
        <f t="shared" si="8"/>
        <v>45701.583333333336</v>
      </c>
      <c r="B347" s="62">
        <v>45701.583333333336</v>
      </c>
      <c r="C347" s="63">
        <v>1809.0363132499999</v>
      </c>
      <c r="D347" s="63">
        <v>4081.6588515500002</v>
      </c>
      <c r="E347" s="63">
        <v>3225.7961972500002</v>
      </c>
      <c r="F347" s="63">
        <v>544.31796783225002</v>
      </c>
      <c r="G347" s="63">
        <v>1143.1165879825103</v>
      </c>
      <c r="H347" s="63">
        <v>2085.3848333333299</v>
      </c>
      <c r="I347" s="63">
        <v>8323.6961229842782</v>
      </c>
      <c r="J347" s="63">
        <v>533.24035341380704</v>
      </c>
      <c r="K347" s="63">
        <v>0.24331729999999999</v>
      </c>
      <c r="L347" s="63">
        <v>4032.1309575</v>
      </c>
      <c r="M347" s="64" t="b">
        <v>1</v>
      </c>
      <c r="N347" s="63">
        <v>8856.9364763980848</v>
      </c>
      <c r="O347" s="27"/>
    </row>
    <row r="348" spans="1:15" x14ac:dyDescent="0.25">
      <c r="A348" s="18">
        <f t="shared" si="8"/>
        <v>45701.625</v>
      </c>
      <c r="B348" s="62">
        <v>45701.625</v>
      </c>
      <c r="C348" s="63">
        <v>1853.014651</v>
      </c>
      <c r="D348" s="63">
        <v>4132.063521475</v>
      </c>
      <c r="E348" s="63">
        <v>3364.0281</v>
      </c>
      <c r="F348" s="63">
        <v>533.3816947035001</v>
      </c>
      <c r="G348" s="63">
        <v>889.53237284625402</v>
      </c>
      <c r="H348" s="63">
        <v>2166.2118333333301</v>
      </c>
      <c r="I348" s="63">
        <v>8494.5779256242804</v>
      </c>
      <c r="J348" s="63">
        <v>537.74188143380309</v>
      </c>
      <c r="K348" s="63">
        <v>0.23031680000000002</v>
      </c>
      <c r="L348" s="63">
        <v>3905.6820494999997</v>
      </c>
      <c r="M348" s="64" t="b">
        <v>1</v>
      </c>
      <c r="N348" s="63">
        <v>9032.3198070580838</v>
      </c>
      <c r="O348" s="27"/>
    </row>
    <row r="349" spans="1:15" x14ac:dyDescent="0.25">
      <c r="A349" s="18">
        <f t="shared" si="8"/>
        <v>45701.666666666664</v>
      </c>
      <c r="B349" s="62">
        <v>45701.666666666664</v>
      </c>
      <c r="C349" s="63">
        <v>1913.1999815000001</v>
      </c>
      <c r="D349" s="63">
        <v>3568.8320036225</v>
      </c>
      <c r="E349" s="63">
        <v>3476.4395302499997</v>
      </c>
      <c r="F349" s="63">
        <v>573.75741105949999</v>
      </c>
      <c r="G349" s="63">
        <v>764.47252045275695</v>
      </c>
      <c r="H349" s="63">
        <v>2525.8568333333301</v>
      </c>
      <c r="I349" s="63">
        <v>8623.878065504281</v>
      </c>
      <c r="J349" s="63">
        <v>547.52764211380804</v>
      </c>
      <c r="K349" s="63">
        <v>0.62480410000000008</v>
      </c>
      <c r="L349" s="63">
        <v>3650.5277685000001</v>
      </c>
      <c r="M349" s="64" t="b">
        <v>1</v>
      </c>
      <c r="N349" s="63">
        <v>9171.4057076180889</v>
      </c>
      <c r="O349" s="27"/>
    </row>
    <row r="350" spans="1:15" x14ac:dyDescent="0.25">
      <c r="A350" s="18">
        <f t="shared" si="8"/>
        <v>45701.708333333336</v>
      </c>
      <c r="B350" s="62">
        <v>45701.708333333336</v>
      </c>
      <c r="C350" s="63">
        <v>2022.448439</v>
      </c>
      <c r="D350" s="63">
        <v>3959.2315775999996</v>
      </c>
      <c r="E350" s="63">
        <v>3459.4893380000003</v>
      </c>
      <c r="F350" s="63">
        <v>587.41352410374998</v>
      </c>
      <c r="G350" s="63">
        <v>719.70267027100999</v>
      </c>
      <c r="H350" s="63">
        <v>3082.2928333333302</v>
      </c>
      <c r="I350" s="63">
        <v>8860.0827952442905</v>
      </c>
      <c r="J350" s="63">
        <v>590.19087506380697</v>
      </c>
      <c r="K350" s="63">
        <v>15.8294175</v>
      </c>
      <c r="L350" s="63">
        <v>4364.4752945</v>
      </c>
      <c r="M350" s="64" t="b">
        <v>1</v>
      </c>
      <c r="N350" s="63">
        <v>9450.2736703080973</v>
      </c>
      <c r="O350" s="27"/>
    </row>
    <row r="351" spans="1:15" x14ac:dyDescent="0.25">
      <c r="A351" s="18">
        <f t="shared" si="8"/>
        <v>45701.75</v>
      </c>
      <c r="B351" s="62">
        <v>45701.75</v>
      </c>
      <c r="C351" s="63">
        <v>2045.8419674999998</v>
      </c>
      <c r="D351" s="63">
        <v>3988.3155010825003</v>
      </c>
      <c r="E351" s="63">
        <v>3336.95984675</v>
      </c>
      <c r="F351" s="63">
        <v>535.65010477024998</v>
      </c>
      <c r="G351" s="63">
        <v>730.73532674200408</v>
      </c>
      <c r="H351" s="63">
        <v>3032.5078333333299</v>
      </c>
      <c r="I351" s="63">
        <v>8784.4056852042795</v>
      </c>
      <c r="J351" s="63">
        <v>575.47330087380703</v>
      </c>
      <c r="K351" s="63">
        <v>1.8335686</v>
      </c>
      <c r="L351" s="63">
        <v>4308.2980254999993</v>
      </c>
      <c r="M351" s="64" t="b">
        <v>1</v>
      </c>
      <c r="N351" s="63">
        <v>9359.8789860780871</v>
      </c>
      <c r="O351" s="27"/>
    </row>
    <row r="352" spans="1:15" x14ac:dyDescent="0.25">
      <c r="A352" s="18">
        <f t="shared" si="8"/>
        <v>45701.791666666664</v>
      </c>
      <c r="B352" s="62">
        <v>45701.791666666664</v>
      </c>
      <c r="C352" s="63">
        <v>2064.3672375000001</v>
      </c>
      <c r="D352" s="63">
        <v>4168.7076290024997</v>
      </c>
      <c r="E352" s="63">
        <v>3128.0837470000001</v>
      </c>
      <c r="F352" s="63">
        <v>332.73246632550001</v>
      </c>
      <c r="G352" s="63">
        <v>732.69408091675996</v>
      </c>
      <c r="H352" s="63">
        <v>2952.4888333333301</v>
      </c>
      <c r="I352" s="63">
        <v>8474.276380564279</v>
      </c>
      <c r="J352" s="63">
        <v>573.573083713806</v>
      </c>
      <c r="K352" s="63">
        <v>2.8388388</v>
      </c>
      <c r="L352" s="63">
        <v>4328.3856909999995</v>
      </c>
      <c r="M352" s="64" t="b">
        <v>1</v>
      </c>
      <c r="N352" s="63">
        <v>9047.8494642780843</v>
      </c>
      <c r="O352" s="27"/>
    </row>
    <row r="353" spans="1:15" x14ac:dyDescent="0.25">
      <c r="A353" s="18">
        <f t="shared" si="8"/>
        <v>45701.833333333336</v>
      </c>
      <c r="B353" s="62">
        <v>45701.833333333336</v>
      </c>
      <c r="C353" s="63">
        <v>2000.28823375</v>
      </c>
      <c r="D353" s="63">
        <v>3629.7101336874998</v>
      </c>
      <c r="E353" s="63">
        <v>2945.1367890000001</v>
      </c>
      <c r="F353" s="63">
        <v>238.68557819499998</v>
      </c>
      <c r="G353" s="63">
        <v>686.40614027226206</v>
      </c>
      <c r="H353" s="63">
        <v>2753.1918333333301</v>
      </c>
      <c r="I353" s="63">
        <v>7936.42734175428</v>
      </c>
      <c r="J353" s="63">
        <v>540.01174398381306</v>
      </c>
      <c r="K353" s="63">
        <v>1.5892189999999999</v>
      </c>
      <c r="L353" s="63">
        <v>3775.3904035</v>
      </c>
      <c r="M353" s="64" t="b">
        <v>1</v>
      </c>
      <c r="N353" s="63">
        <v>8476.4390857380931</v>
      </c>
      <c r="O353" s="27"/>
    </row>
    <row r="354" spans="1:15" x14ac:dyDescent="0.25">
      <c r="A354" s="18">
        <f t="shared" si="8"/>
        <v>45701.875</v>
      </c>
      <c r="B354" s="62">
        <v>45701.875</v>
      </c>
      <c r="C354" s="63">
        <v>1905.66195625</v>
      </c>
      <c r="D354" s="63">
        <v>2740.1033370125001</v>
      </c>
      <c r="E354" s="63">
        <v>2904.4448137500003</v>
      </c>
      <c r="F354" s="63">
        <v>220.10138755400001</v>
      </c>
      <c r="G354" s="63">
        <v>647.89587700825996</v>
      </c>
      <c r="H354" s="63">
        <v>2737.2858333333302</v>
      </c>
      <c r="I354" s="63">
        <v>7367.5851176742808</v>
      </c>
      <c r="J354" s="63">
        <v>482.43372953380799</v>
      </c>
      <c r="K354" s="63">
        <v>10.478192699999999</v>
      </c>
      <c r="L354" s="63">
        <v>3294.996165</v>
      </c>
      <c r="M354" s="64" t="b">
        <v>1</v>
      </c>
      <c r="N354" s="63">
        <v>7850.018847208089</v>
      </c>
      <c r="O354" s="27"/>
    </row>
    <row r="355" spans="1:15" x14ac:dyDescent="0.25">
      <c r="A355" s="18">
        <f t="shared" si="8"/>
        <v>45701.916666666664</v>
      </c>
      <c r="B355" s="62">
        <v>45701.916666666664</v>
      </c>
      <c r="C355" s="63">
        <v>1854.2709275</v>
      </c>
      <c r="D355" s="63">
        <v>1356.8003568125</v>
      </c>
      <c r="E355" s="63">
        <v>2786.1388687500003</v>
      </c>
      <c r="F355" s="63">
        <v>221.564222161</v>
      </c>
      <c r="G355" s="63">
        <v>631.62695470125993</v>
      </c>
      <c r="H355" s="63">
        <v>3439.35183333333</v>
      </c>
      <c r="I355" s="63">
        <v>7140.9356602942798</v>
      </c>
      <c r="J355" s="63">
        <v>444.92053526381403</v>
      </c>
      <c r="K355" s="63">
        <v>13.887280700000002</v>
      </c>
      <c r="L355" s="63">
        <v>2690.0096869999998</v>
      </c>
      <c r="M355" s="64" t="b">
        <v>1</v>
      </c>
      <c r="N355" s="63">
        <v>7585.8561955580935</v>
      </c>
      <c r="O355" s="27"/>
    </row>
    <row r="356" spans="1:15" x14ac:dyDescent="0.25">
      <c r="A356" s="18">
        <f t="shared" si="8"/>
        <v>45701.958333333336</v>
      </c>
      <c r="B356" s="62">
        <v>45701.958333333336</v>
      </c>
      <c r="C356" s="63">
        <v>1763.18642</v>
      </c>
      <c r="D356" s="63">
        <v>630.636166</v>
      </c>
      <c r="E356" s="63">
        <v>2606.2635782500001</v>
      </c>
      <c r="F356" s="63">
        <v>222.79954801849999</v>
      </c>
      <c r="G356" s="63">
        <v>611.35679723625901</v>
      </c>
      <c r="H356" s="63">
        <v>4022.9428333333299</v>
      </c>
      <c r="I356" s="63">
        <v>6723.8040354042805</v>
      </c>
      <c r="J356" s="63">
        <v>415.664067633809</v>
      </c>
      <c r="K356" s="63">
        <v>290.40619379999998</v>
      </c>
      <c r="L356" s="63">
        <v>2427.3110460000003</v>
      </c>
      <c r="M356" s="64" t="b">
        <v>1</v>
      </c>
      <c r="N356" s="63">
        <v>7139.4681030380898</v>
      </c>
      <c r="O356" s="27"/>
    </row>
    <row r="357" spans="1:15" x14ac:dyDescent="0.25">
      <c r="A357" s="18">
        <f t="shared" si="8"/>
        <v>45702</v>
      </c>
      <c r="B357" s="62">
        <v>45702</v>
      </c>
      <c r="C357" s="63">
        <v>1711.58486625</v>
      </c>
      <c r="D357" s="63">
        <v>435.52398275000007</v>
      </c>
      <c r="E357" s="63">
        <v>2540.2400077499997</v>
      </c>
      <c r="F357" s="63">
        <v>372.33287823900002</v>
      </c>
      <c r="G357" s="63">
        <v>618.44237529576003</v>
      </c>
      <c r="H357" s="63">
        <v>4202.92583333333</v>
      </c>
      <c r="I357" s="63">
        <v>6473.6100373142799</v>
      </c>
      <c r="J357" s="63">
        <v>414.80558240381202</v>
      </c>
      <c r="K357" s="63">
        <v>619.54128639999999</v>
      </c>
      <c r="L357" s="63">
        <v>2373.0930374999998</v>
      </c>
      <c r="M357" s="64" t="b">
        <v>1</v>
      </c>
      <c r="N357" s="63">
        <v>6888.4156197180919</v>
      </c>
      <c r="O357" s="27"/>
    </row>
    <row r="358" spans="1:15" x14ac:dyDescent="0.25">
      <c r="A358" s="18">
        <f t="shared" si="8"/>
        <v>45702.041666666664</v>
      </c>
      <c r="B358" s="62">
        <v>45702.041666666664</v>
      </c>
      <c r="C358" s="63">
        <v>1709.34360625</v>
      </c>
      <c r="D358" s="63">
        <v>317.99249099999997</v>
      </c>
      <c r="E358" s="63">
        <v>2521.39502825</v>
      </c>
      <c r="F358" s="63">
        <v>777.12178427050003</v>
      </c>
      <c r="G358" s="63">
        <v>622.73572856425994</v>
      </c>
      <c r="H358" s="63">
        <v>4171.76483333333</v>
      </c>
      <c r="I358" s="63">
        <v>6158.7020967242806</v>
      </c>
      <c r="J358" s="63">
        <v>413.69810964381003</v>
      </c>
      <c r="K358" s="63">
        <v>1118.2830517999998</v>
      </c>
      <c r="L358" s="63">
        <v>2429.6702135</v>
      </c>
      <c r="M358" s="64" t="b">
        <v>1</v>
      </c>
      <c r="N358" s="63">
        <v>6572.4002063680909</v>
      </c>
      <c r="O358" s="27"/>
    </row>
    <row r="359" spans="1:15" x14ac:dyDescent="0.25">
      <c r="A359" s="18">
        <f t="shared" si="8"/>
        <v>45702.083333333336</v>
      </c>
      <c r="B359" s="62">
        <v>45702.083333333336</v>
      </c>
      <c r="C359" s="63">
        <v>1710.8862887499997</v>
      </c>
      <c r="D359" s="63">
        <v>217.9274316625</v>
      </c>
      <c r="E359" s="63">
        <v>2530.1457687500001</v>
      </c>
      <c r="F359" s="63">
        <v>1020.3990871985</v>
      </c>
      <c r="G359" s="63">
        <v>606.78366148375903</v>
      </c>
      <c r="H359" s="63">
        <v>4280.9588333333304</v>
      </c>
      <c r="I359" s="63">
        <v>6110.7130319342796</v>
      </c>
      <c r="J359" s="63">
        <v>420.74352234380899</v>
      </c>
      <c r="K359" s="63">
        <v>1562.9323148999999</v>
      </c>
      <c r="L359" s="63">
        <v>2272.7122020000002</v>
      </c>
      <c r="M359" s="64" t="b">
        <v>1</v>
      </c>
      <c r="N359" s="63">
        <v>6531.4565542780883</v>
      </c>
      <c r="O359" s="27"/>
    </row>
    <row r="360" spans="1:15" x14ac:dyDescent="0.25">
      <c r="A360" s="18">
        <f t="shared" si="8"/>
        <v>45702.125</v>
      </c>
      <c r="B360" s="62">
        <v>45702.125</v>
      </c>
      <c r="C360" s="63">
        <v>1704.44844375</v>
      </c>
      <c r="D360" s="63">
        <v>213.31850415</v>
      </c>
      <c r="E360" s="63">
        <v>2515.955422</v>
      </c>
      <c r="F360" s="63">
        <v>1116.4178844419998</v>
      </c>
      <c r="G360" s="63">
        <v>605.990592212759</v>
      </c>
      <c r="H360" s="63">
        <v>4283.1788333333297</v>
      </c>
      <c r="I360" s="63">
        <v>6032.2409224742796</v>
      </c>
      <c r="J360" s="63">
        <v>421.27409161381098</v>
      </c>
      <c r="K360" s="63">
        <v>1753.3816588</v>
      </c>
      <c r="L360" s="63">
        <v>2232.4130070000001</v>
      </c>
      <c r="M360" s="64" t="b">
        <v>1</v>
      </c>
      <c r="N360" s="63">
        <v>6453.5150140880905</v>
      </c>
      <c r="O360" s="27"/>
    </row>
    <row r="361" spans="1:15" x14ac:dyDescent="0.25">
      <c r="A361" s="18">
        <f t="shared" si="8"/>
        <v>45702.166666666664</v>
      </c>
      <c r="B361" s="62">
        <v>45702.166666666664</v>
      </c>
      <c r="C361" s="63">
        <v>1702.72793875</v>
      </c>
      <c r="D361" s="63">
        <v>323.09304955000005</v>
      </c>
      <c r="E361" s="63">
        <v>2554.6368050000001</v>
      </c>
      <c r="F361" s="63">
        <v>1129.9230634705</v>
      </c>
      <c r="G361" s="63">
        <v>609.12657398425995</v>
      </c>
      <c r="H361" s="63">
        <v>4216.3148333333302</v>
      </c>
      <c r="I361" s="63">
        <v>6217.9803879442807</v>
      </c>
      <c r="J361" s="63">
        <v>423.13557444380996</v>
      </c>
      <c r="K361" s="63">
        <v>1303.1799807</v>
      </c>
      <c r="L361" s="63">
        <v>2591.5263209999998</v>
      </c>
      <c r="M361" s="64" t="b">
        <v>1</v>
      </c>
      <c r="N361" s="63">
        <v>6641.1159623880903</v>
      </c>
      <c r="O361" s="27"/>
    </row>
    <row r="362" spans="1:15" x14ac:dyDescent="0.25">
      <c r="A362" s="18">
        <f t="shared" si="8"/>
        <v>45702.208333333336</v>
      </c>
      <c r="B362" s="62">
        <v>45702.208333333336</v>
      </c>
      <c r="C362" s="63">
        <v>1756.9227150000002</v>
      </c>
      <c r="D362" s="63">
        <v>549.45161240000004</v>
      </c>
      <c r="E362" s="63">
        <v>2614.4823512500002</v>
      </c>
      <c r="F362" s="63">
        <v>1113.2065137039999</v>
      </c>
      <c r="G362" s="63">
        <v>600.99741256075799</v>
      </c>
      <c r="H362" s="63">
        <v>3885.81383333333</v>
      </c>
      <c r="I362" s="63">
        <v>6822.70643768428</v>
      </c>
      <c r="J362" s="63">
        <v>454.21703656381197</v>
      </c>
      <c r="K362" s="63">
        <v>501.94029800000004</v>
      </c>
      <c r="L362" s="63">
        <v>2742.0106660000001</v>
      </c>
      <c r="M362" s="64" t="b">
        <v>1</v>
      </c>
      <c r="N362" s="63">
        <v>7276.9234742480921</v>
      </c>
      <c r="O362" s="27"/>
    </row>
    <row r="363" spans="1:15" x14ac:dyDescent="0.25">
      <c r="A363" s="18">
        <f t="shared" si="8"/>
        <v>45702.25</v>
      </c>
      <c r="B363" s="62">
        <v>45702.25</v>
      </c>
      <c r="C363" s="63">
        <v>1862.3165604999999</v>
      </c>
      <c r="D363" s="63">
        <v>1503.8711059824998</v>
      </c>
      <c r="E363" s="63">
        <v>2914.3160092499998</v>
      </c>
      <c r="F363" s="63">
        <v>912.85373304075006</v>
      </c>
      <c r="G363" s="63">
        <v>634.15776350150793</v>
      </c>
      <c r="H363" s="63">
        <v>3492.1808333333302</v>
      </c>
      <c r="I363" s="63">
        <v>7858.8005736742807</v>
      </c>
      <c r="J363" s="63">
        <v>507.03368073380898</v>
      </c>
      <c r="K363" s="63">
        <v>112.7579987</v>
      </c>
      <c r="L363" s="63">
        <v>2841.1037525000002</v>
      </c>
      <c r="M363" s="64" t="b">
        <v>1</v>
      </c>
      <c r="N363" s="63">
        <v>8365.8342544080897</v>
      </c>
      <c r="O363" s="27"/>
    </row>
    <row r="364" spans="1:15" x14ac:dyDescent="0.25">
      <c r="A364" s="18">
        <f t="shared" si="8"/>
        <v>45702.291666666664</v>
      </c>
      <c r="B364" s="62">
        <v>45702.291666666664</v>
      </c>
      <c r="C364" s="63">
        <v>2000.459501</v>
      </c>
      <c r="D364" s="63">
        <v>3784.2075217024999</v>
      </c>
      <c r="E364" s="63">
        <v>3001.73502925</v>
      </c>
      <c r="F364" s="63">
        <v>1047.4261697762497</v>
      </c>
      <c r="G364" s="63">
        <v>715.38236765601198</v>
      </c>
      <c r="H364" s="63">
        <v>2710.8438333333302</v>
      </c>
      <c r="I364" s="63">
        <v>8623.4923419142797</v>
      </c>
      <c r="J364" s="63">
        <v>555.00647690381095</v>
      </c>
      <c r="K364" s="63">
        <v>3.4791309000000004</v>
      </c>
      <c r="L364" s="63">
        <v>4078.0764730000001</v>
      </c>
      <c r="M364" s="64" t="b">
        <v>1</v>
      </c>
      <c r="N364" s="63">
        <v>9178.4988188180905</v>
      </c>
      <c r="O364" s="27"/>
    </row>
    <row r="365" spans="1:15" x14ac:dyDescent="0.25">
      <c r="A365" s="18">
        <f t="shared" si="8"/>
        <v>45702.333333333336</v>
      </c>
      <c r="B365" s="62">
        <v>45702.333333333336</v>
      </c>
      <c r="C365" s="63">
        <v>2081.40288375</v>
      </c>
      <c r="D365" s="63">
        <v>4390.5743169150001</v>
      </c>
      <c r="E365" s="63">
        <v>3024.7023509999999</v>
      </c>
      <c r="F365" s="63">
        <v>1617.95008730725</v>
      </c>
      <c r="G365" s="63">
        <v>824.91509583250695</v>
      </c>
      <c r="H365" s="63">
        <v>2120.86083333333</v>
      </c>
      <c r="I365" s="63">
        <v>9114.4764893942793</v>
      </c>
      <c r="J365" s="63">
        <v>564.50902314380505</v>
      </c>
      <c r="K365" s="63">
        <v>0.44071959999999999</v>
      </c>
      <c r="L365" s="63">
        <v>4380.9793360000003</v>
      </c>
      <c r="M365" s="64" t="b">
        <v>1</v>
      </c>
      <c r="N365" s="63">
        <v>9678.9855125380836</v>
      </c>
      <c r="O365" s="27"/>
    </row>
    <row r="366" spans="1:15" x14ac:dyDescent="0.25">
      <c r="A366" s="18">
        <f t="shared" ref="A366:A429" si="9">B366</f>
        <v>45702.375</v>
      </c>
      <c r="B366" s="62">
        <v>45702.375</v>
      </c>
      <c r="C366" s="63">
        <v>2086.182632</v>
      </c>
      <c r="D366" s="63">
        <v>3816.5113802425003</v>
      </c>
      <c r="E366" s="63">
        <v>3024.5772955000002</v>
      </c>
      <c r="F366" s="63">
        <v>2114.94248763725</v>
      </c>
      <c r="G366" s="63">
        <v>920.190376595006</v>
      </c>
      <c r="H366" s="63">
        <v>1897.8948333333301</v>
      </c>
      <c r="I366" s="63">
        <v>9200.2673063842794</v>
      </c>
      <c r="J366" s="63">
        <v>554.35822062380703</v>
      </c>
      <c r="K366" s="63">
        <v>0.24342430000000001</v>
      </c>
      <c r="L366" s="63">
        <v>4105.4300540000004</v>
      </c>
      <c r="M366" s="64" t="b">
        <v>1</v>
      </c>
      <c r="N366" s="63">
        <v>9754.6255270080874</v>
      </c>
      <c r="O366" s="27"/>
    </row>
    <row r="367" spans="1:15" x14ac:dyDescent="0.25">
      <c r="A367" s="18">
        <f t="shared" si="9"/>
        <v>45702.416666666664</v>
      </c>
      <c r="B367" s="62">
        <v>45702.416666666664</v>
      </c>
      <c r="C367" s="63">
        <v>2023.3713962500001</v>
      </c>
      <c r="D367" s="63">
        <v>3034.6826198425001</v>
      </c>
      <c r="E367" s="63">
        <v>3005.0798212499999</v>
      </c>
      <c r="F367" s="63">
        <v>2536.4153480190002</v>
      </c>
      <c r="G367" s="63">
        <v>1039.39299012326</v>
      </c>
      <c r="H367" s="63">
        <v>1686.69883333333</v>
      </c>
      <c r="I367" s="63">
        <v>9143.3142264542803</v>
      </c>
      <c r="J367" s="63">
        <v>552.98513106381097</v>
      </c>
      <c r="K367" s="63">
        <v>3.7836188000000002</v>
      </c>
      <c r="L367" s="63">
        <v>3625.5580325000001</v>
      </c>
      <c r="M367" s="64" t="b">
        <v>1</v>
      </c>
      <c r="N367" s="63">
        <v>9696.2993575180917</v>
      </c>
      <c r="O367" s="27"/>
    </row>
    <row r="368" spans="1:15" x14ac:dyDescent="0.25">
      <c r="A368" s="18">
        <f t="shared" si="9"/>
        <v>45702.458333333336</v>
      </c>
      <c r="B368" s="62">
        <v>45702.458333333336</v>
      </c>
      <c r="C368" s="63">
        <v>1950.3951634999999</v>
      </c>
      <c r="D368" s="63">
        <v>2612.6755328874997</v>
      </c>
      <c r="E368" s="63">
        <v>2966.33833125</v>
      </c>
      <c r="F368" s="63">
        <v>2762.1265134462496</v>
      </c>
      <c r="G368" s="63">
        <v>1152.8131377710099</v>
      </c>
      <c r="H368" s="63">
        <v>1454.9408333333301</v>
      </c>
      <c r="I368" s="63">
        <v>8964.4904567942795</v>
      </c>
      <c r="J368" s="63">
        <v>541.78514789381006</v>
      </c>
      <c r="K368" s="63">
        <v>11.5095195</v>
      </c>
      <c r="L368" s="63">
        <v>3381.5043879999998</v>
      </c>
      <c r="M368" s="64" t="b">
        <v>1</v>
      </c>
      <c r="N368" s="63">
        <v>9506.2756046880895</v>
      </c>
      <c r="O368" s="27"/>
    </row>
    <row r="369" spans="1:15" x14ac:dyDescent="0.25">
      <c r="A369" s="18">
        <f t="shared" si="9"/>
        <v>45702.5</v>
      </c>
      <c r="B369" s="62">
        <v>45702.5</v>
      </c>
      <c r="C369" s="63">
        <v>1936.5531920000001</v>
      </c>
      <c r="D369" s="63">
        <v>2288.5082461874999</v>
      </c>
      <c r="E369" s="63">
        <v>2902.1803064999999</v>
      </c>
      <c r="F369" s="63">
        <v>2816.8117663582502</v>
      </c>
      <c r="G369" s="63">
        <v>1184.5948920390101</v>
      </c>
      <c r="H369" s="63">
        <v>1391.41983333333</v>
      </c>
      <c r="I369" s="63">
        <v>8678.0039669242797</v>
      </c>
      <c r="J369" s="63">
        <v>519.95970919381602</v>
      </c>
      <c r="K369" s="63">
        <v>7.8357677999999993</v>
      </c>
      <c r="L369" s="63">
        <v>3314.2687925</v>
      </c>
      <c r="M369" s="64" t="b">
        <v>1</v>
      </c>
      <c r="N369" s="63">
        <v>9197.9636761180955</v>
      </c>
      <c r="O369" s="27"/>
    </row>
    <row r="370" spans="1:15" x14ac:dyDescent="0.25">
      <c r="A370" s="18">
        <f t="shared" si="9"/>
        <v>45702.541666666664</v>
      </c>
      <c r="B370" s="62">
        <v>45702.541666666664</v>
      </c>
      <c r="C370" s="63">
        <v>1898.9627135000001</v>
      </c>
      <c r="D370" s="63">
        <v>2131.8234851250004</v>
      </c>
      <c r="E370" s="63">
        <v>2879.3246719999997</v>
      </c>
      <c r="F370" s="63">
        <v>2769.00117399075</v>
      </c>
      <c r="G370" s="63">
        <v>1151.1891477890101</v>
      </c>
      <c r="H370" s="63">
        <v>1403.6928333333301</v>
      </c>
      <c r="I370" s="63">
        <v>8494.3876188742906</v>
      </c>
      <c r="J370" s="63">
        <v>502.33203376380999</v>
      </c>
      <c r="K370" s="63">
        <v>9.2826476000000007</v>
      </c>
      <c r="L370" s="63">
        <v>3227.9917255</v>
      </c>
      <c r="M370" s="64" t="b">
        <v>1</v>
      </c>
      <c r="N370" s="63">
        <v>8996.7196526381013</v>
      </c>
      <c r="O370" s="27"/>
    </row>
    <row r="371" spans="1:15" x14ac:dyDescent="0.25">
      <c r="A371" s="18">
        <f t="shared" si="9"/>
        <v>45702.583333333336</v>
      </c>
      <c r="B371" s="62">
        <v>45702.583333333336</v>
      </c>
      <c r="C371" s="63">
        <v>1963.9806962500002</v>
      </c>
      <c r="D371" s="63">
        <v>2256.2567986250001</v>
      </c>
      <c r="E371" s="63">
        <v>2925.8654140000003</v>
      </c>
      <c r="F371" s="63">
        <v>2678.0337283272502</v>
      </c>
      <c r="G371" s="63">
        <v>1025.0131760125098</v>
      </c>
      <c r="H371" s="63">
        <v>1401.72583333333</v>
      </c>
      <c r="I371" s="63">
        <v>8284.5986631542801</v>
      </c>
      <c r="J371" s="63">
        <v>489.43862159381104</v>
      </c>
      <c r="K371" s="63">
        <v>7.8005313000000003</v>
      </c>
      <c r="L371" s="63">
        <v>3469.0378304999999</v>
      </c>
      <c r="M371" s="64" t="b">
        <v>1</v>
      </c>
      <c r="N371" s="63">
        <v>8774.0372847480903</v>
      </c>
      <c r="O371" s="27"/>
    </row>
    <row r="372" spans="1:15" x14ac:dyDescent="0.25">
      <c r="A372" s="18">
        <f t="shared" si="9"/>
        <v>45702.625</v>
      </c>
      <c r="B372" s="62">
        <v>45702.625</v>
      </c>
      <c r="C372" s="63">
        <v>2067.7840432500002</v>
      </c>
      <c r="D372" s="63">
        <v>2926.1826597125</v>
      </c>
      <c r="E372" s="63">
        <v>2987.6562530000001</v>
      </c>
      <c r="F372" s="63">
        <v>2687.7351295202498</v>
      </c>
      <c r="G372" s="63">
        <v>869.64048735201004</v>
      </c>
      <c r="H372" s="63">
        <v>1629.05183333333</v>
      </c>
      <c r="I372" s="63">
        <v>8365.7314869442798</v>
      </c>
      <c r="J372" s="63">
        <v>492.02720792381001</v>
      </c>
      <c r="K372" s="63">
        <v>0.27955730000000001</v>
      </c>
      <c r="L372" s="63">
        <v>4310.012154</v>
      </c>
      <c r="M372" s="64" t="b">
        <v>1</v>
      </c>
      <c r="N372" s="63">
        <v>8857.7586948680892</v>
      </c>
      <c r="O372" s="27"/>
    </row>
    <row r="373" spans="1:15" x14ac:dyDescent="0.25">
      <c r="A373" s="18">
        <f t="shared" si="9"/>
        <v>45702.666666666664</v>
      </c>
      <c r="B373" s="62">
        <v>45702.666666666664</v>
      </c>
      <c r="C373" s="63">
        <v>2152.7115792499999</v>
      </c>
      <c r="D373" s="63">
        <v>3892.6397032350001</v>
      </c>
      <c r="E373" s="63">
        <v>3012.872762</v>
      </c>
      <c r="F373" s="63">
        <v>2728.6998512769997</v>
      </c>
      <c r="G373" s="63">
        <v>752.12942276276101</v>
      </c>
      <c r="H373" s="63">
        <v>1362.1538333333301</v>
      </c>
      <c r="I373" s="63">
        <v>8472.8533913742813</v>
      </c>
      <c r="J373" s="63">
        <v>501.62122358381203</v>
      </c>
      <c r="K373" s="63">
        <v>0.21623390000000001</v>
      </c>
      <c r="L373" s="63">
        <v>4926.5163030000003</v>
      </c>
      <c r="M373" s="64" t="b">
        <v>1</v>
      </c>
      <c r="N373" s="63">
        <v>8974.4746149580933</v>
      </c>
      <c r="O373" s="27"/>
    </row>
    <row r="374" spans="1:15" x14ac:dyDescent="0.25">
      <c r="A374" s="18">
        <f t="shared" si="9"/>
        <v>45702.708333333336</v>
      </c>
      <c r="B374" s="62">
        <v>45702.708333333336</v>
      </c>
      <c r="C374" s="63">
        <v>2200.9041997500003</v>
      </c>
      <c r="D374" s="63">
        <v>4188.3948561799998</v>
      </c>
      <c r="E374" s="63">
        <v>3021.5437830000001</v>
      </c>
      <c r="F374" s="63">
        <v>2861.7342954302499</v>
      </c>
      <c r="G374" s="63">
        <v>734.96268738450897</v>
      </c>
      <c r="H374" s="63">
        <v>1436.4978333333302</v>
      </c>
      <c r="I374" s="63">
        <v>8763.6321190842809</v>
      </c>
      <c r="J374" s="63">
        <v>524.57136669380793</v>
      </c>
      <c r="K374" s="63">
        <v>1.0543157999999999</v>
      </c>
      <c r="L374" s="63">
        <v>5154.7798535000002</v>
      </c>
      <c r="M374" s="64" t="b">
        <v>1</v>
      </c>
      <c r="N374" s="63">
        <v>9288.2034857780891</v>
      </c>
      <c r="O374" s="27"/>
    </row>
    <row r="375" spans="1:15" x14ac:dyDescent="0.25">
      <c r="A375" s="18">
        <f t="shared" si="9"/>
        <v>45702.75</v>
      </c>
      <c r="B375" s="62">
        <v>45702.75</v>
      </c>
      <c r="C375" s="63">
        <v>2214.04117</v>
      </c>
      <c r="D375" s="63">
        <v>4157.4662895224992</v>
      </c>
      <c r="E375" s="63">
        <v>3038.0859612499999</v>
      </c>
      <c r="F375" s="63">
        <v>2870.2349953627499</v>
      </c>
      <c r="G375" s="63">
        <v>738.764003609513</v>
      </c>
      <c r="H375" s="63">
        <v>1429.18583333333</v>
      </c>
      <c r="I375" s="63">
        <v>8735.7815792142792</v>
      </c>
      <c r="J375" s="63">
        <v>519.37933406380898</v>
      </c>
      <c r="K375" s="63">
        <v>1.9216548</v>
      </c>
      <c r="L375" s="63">
        <v>5190.6956849999997</v>
      </c>
      <c r="M375" s="64" t="b">
        <v>1</v>
      </c>
      <c r="N375" s="63">
        <v>9255.1609132780886</v>
      </c>
      <c r="O375" s="27"/>
    </row>
    <row r="376" spans="1:15" x14ac:dyDescent="0.25">
      <c r="A376" s="18">
        <f t="shared" si="9"/>
        <v>45702.791666666664</v>
      </c>
      <c r="B376" s="62">
        <v>45702.791666666664</v>
      </c>
      <c r="C376" s="63">
        <v>2211.5657637500003</v>
      </c>
      <c r="D376" s="63">
        <v>3236.9391112950002</v>
      </c>
      <c r="E376" s="63">
        <v>3030.5325889999999</v>
      </c>
      <c r="F376" s="63">
        <v>2719.627299584</v>
      </c>
      <c r="G376" s="63">
        <v>712.46368063575801</v>
      </c>
      <c r="H376" s="63">
        <v>1579.4528333333301</v>
      </c>
      <c r="I376" s="63">
        <v>8352.0861225342796</v>
      </c>
      <c r="J376" s="63">
        <v>479.22456516380998</v>
      </c>
      <c r="K376" s="63">
        <v>2.0143959000000002</v>
      </c>
      <c r="L376" s="63">
        <v>4657.2561939999996</v>
      </c>
      <c r="M376" s="64" t="b">
        <v>1</v>
      </c>
      <c r="N376" s="63">
        <v>8831.3106876980892</v>
      </c>
      <c r="O376" s="27"/>
    </row>
    <row r="377" spans="1:15" x14ac:dyDescent="0.25">
      <c r="A377" s="18">
        <f t="shared" si="9"/>
        <v>45702.833333333336</v>
      </c>
      <c r="B377" s="62">
        <v>45702.833333333336</v>
      </c>
      <c r="C377" s="63">
        <v>2056.4030137499999</v>
      </c>
      <c r="D377" s="63">
        <v>2500.1038954000001</v>
      </c>
      <c r="E377" s="63">
        <v>3012.1567570000002</v>
      </c>
      <c r="F377" s="63">
        <v>2633.7624224055003</v>
      </c>
      <c r="G377" s="63">
        <v>708.305627119257</v>
      </c>
      <c r="H377" s="63">
        <v>1380.13883333333</v>
      </c>
      <c r="I377" s="63">
        <v>7837.5346698642807</v>
      </c>
      <c r="J377" s="63">
        <v>443.43686424380604</v>
      </c>
      <c r="K377" s="63">
        <v>2.3781653999999999</v>
      </c>
      <c r="L377" s="63">
        <v>4007.5208494999997</v>
      </c>
      <c r="M377" s="64" t="b">
        <v>1</v>
      </c>
      <c r="N377" s="63">
        <v>8280.9715341080864</v>
      </c>
      <c r="O377" s="27"/>
    </row>
    <row r="378" spans="1:15" x14ac:dyDescent="0.25">
      <c r="A378" s="18">
        <f t="shared" si="9"/>
        <v>45702.875</v>
      </c>
      <c r="B378" s="62">
        <v>45702.875</v>
      </c>
      <c r="C378" s="63">
        <v>1951.9791057499999</v>
      </c>
      <c r="D378" s="63">
        <v>1289.5139846375</v>
      </c>
      <c r="E378" s="63">
        <v>2952.261735</v>
      </c>
      <c r="F378" s="63">
        <v>2511.923932103</v>
      </c>
      <c r="G378" s="63">
        <v>653.45818899426399</v>
      </c>
      <c r="H378" s="63">
        <v>1160.2958333333302</v>
      </c>
      <c r="I378" s="63">
        <v>7344.4653884842801</v>
      </c>
      <c r="J378" s="63">
        <v>416.67010753381402</v>
      </c>
      <c r="K378" s="63">
        <v>1.8268168</v>
      </c>
      <c r="L378" s="63">
        <v>2756.4704670000001</v>
      </c>
      <c r="M378" s="64" t="b">
        <v>1</v>
      </c>
      <c r="N378" s="63">
        <v>7761.1354960180943</v>
      </c>
      <c r="O378" s="27"/>
    </row>
    <row r="379" spans="1:15" x14ac:dyDescent="0.25">
      <c r="A379" s="18">
        <f t="shared" si="9"/>
        <v>45702.916666666664</v>
      </c>
      <c r="B379" s="62">
        <v>45702.916666666664</v>
      </c>
      <c r="C379" s="63">
        <v>1900.3192979999999</v>
      </c>
      <c r="D379" s="63">
        <v>851.0221694375</v>
      </c>
      <c r="E379" s="63">
        <v>2906.3022297500002</v>
      </c>
      <c r="F379" s="63">
        <v>2445.1530658629995</v>
      </c>
      <c r="G379" s="63">
        <v>621.74961022425805</v>
      </c>
      <c r="H379" s="63">
        <v>1715.49383333333</v>
      </c>
      <c r="I379" s="63">
        <v>7136.81773463428</v>
      </c>
      <c r="J379" s="63">
        <v>420.73669947380898</v>
      </c>
      <c r="K379" s="63">
        <v>27.831305499999999</v>
      </c>
      <c r="L379" s="63">
        <v>2854.6544669999998</v>
      </c>
      <c r="M379" s="64" t="b">
        <v>1</v>
      </c>
      <c r="N379" s="63">
        <v>7557.5544341080886</v>
      </c>
      <c r="O379" s="27"/>
    </row>
    <row r="380" spans="1:15" x14ac:dyDescent="0.25">
      <c r="A380" s="18">
        <f t="shared" si="9"/>
        <v>45702.958333333336</v>
      </c>
      <c r="B380" s="62">
        <v>45702.958333333336</v>
      </c>
      <c r="C380" s="63">
        <v>1828.59922925</v>
      </c>
      <c r="D380" s="63">
        <v>412.20742260000003</v>
      </c>
      <c r="E380" s="63">
        <v>2676.81718525</v>
      </c>
      <c r="F380" s="63">
        <v>2378.100273004</v>
      </c>
      <c r="G380" s="63">
        <v>596.8684705907599</v>
      </c>
      <c r="H380" s="63">
        <v>2629.4758333333302</v>
      </c>
      <c r="I380" s="63">
        <v>6774.0784131542805</v>
      </c>
      <c r="J380" s="63">
        <v>422.06013877381099</v>
      </c>
      <c r="K380" s="63">
        <v>608.00660110000001</v>
      </c>
      <c r="L380" s="63">
        <v>2717.9232610000004</v>
      </c>
      <c r="M380" s="64" t="b">
        <v>1</v>
      </c>
      <c r="N380" s="63">
        <v>7196.1385519280911</v>
      </c>
      <c r="O380" s="27"/>
    </row>
    <row r="381" spans="1:15" x14ac:dyDescent="0.25">
      <c r="A381" s="18">
        <f t="shared" si="9"/>
        <v>45703</v>
      </c>
      <c r="B381" s="62">
        <v>45703</v>
      </c>
      <c r="C381" s="63">
        <v>1775.128753</v>
      </c>
      <c r="D381" s="63">
        <v>483.11567504999999</v>
      </c>
      <c r="E381" s="63">
        <v>2401.3892230000001</v>
      </c>
      <c r="F381" s="63">
        <v>2274.579499422</v>
      </c>
      <c r="G381" s="63">
        <v>588.63350230275807</v>
      </c>
      <c r="H381" s="63">
        <v>2875.92583333333</v>
      </c>
      <c r="I381" s="63">
        <v>6530.8399408042806</v>
      </c>
      <c r="J381" s="63">
        <v>406.93095580380805</v>
      </c>
      <c r="K381" s="63">
        <v>618.54885650000006</v>
      </c>
      <c r="L381" s="63">
        <v>2842.4527329999996</v>
      </c>
      <c r="M381" s="64" t="b">
        <v>1</v>
      </c>
      <c r="N381" s="63">
        <v>6937.7708966080882</v>
      </c>
      <c r="O381" s="27"/>
    </row>
    <row r="382" spans="1:15" x14ac:dyDescent="0.25">
      <c r="A382" s="18">
        <f t="shared" si="9"/>
        <v>45703.041666666664</v>
      </c>
      <c r="B382" s="62">
        <v>45703.041666666664</v>
      </c>
      <c r="C382" s="63">
        <v>1784.07294125</v>
      </c>
      <c r="D382" s="63">
        <v>253.62801575</v>
      </c>
      <c r="E382" s="63">
        <v>2290.80547875</v>
      </c>
      <c r="F382" s="63">
        <v>2080.5448419175</v>
      </c>
      <c r="G382" s="63">
        <v>581.12058856726003</v>
      </c>
      <c r="H382" s="63">
        <v>3369.1338333333301</v>
      </c>
      <c r="I382" s="63">
        <v>6318.1495232742809</v>
      </c>
      <c r="J382" s="63">
        <v>403.71064719381002</v>
      </c>
      <c r="K382" s="63">
        <v>897.20914660000005</v>
      </c>
      <c r="L382" s="63">
        <v>2740.2363825000002</v>
      </c>
      <c r="M382" s="64" t="b">
        <v>1</v>
      </c>
      <c r="N382" s="63">
        <v>6721.8601704680914</v>
      </c>
      <c r="O382" s="27"/>
    </row>
    <row r="383" spans="1:15" x14ac:dyDescent="0.25">
      <c r="A383" s="18">
        <f t="shared" si="9"/>
        <v>45703.083333333336</v>
      </c>
      <c r="B383" s="62">
        <v>45703.083333333336</v>
      </c>
      <c r="C383" s="63">
        <v>1750.0699500000001</v>
      </c>
      <c r="D383" s="63">
        <v>193.03461487500002</v>
      </c>
      <c r="E383" s="63">
        <v>2274.468989</v>
      </c>
      <c r="F383" s="63">
        <v>1980.4256887055001</v>
      </c>
      <c r="G383" s="63">
        <v>582.68677633425693</v>
      </c>
      <c r="H383" s="63">
        <v>3450.90083333333</v>
      </c>
      <c r="I383" s="63">
        <v>6169.8845469742801</v>
      </c>
      <c r="J383" s="63">
        <v>401.05350297380903</v>
      </c>
      <c r="K383" s="63">
        <v>968.09181480000007</v>
      </c>
      <c r="L383" s="63">
        <v>2692.5569875000001</v>
      </c>
      <c r="M383" s="64" t="b">
        <v>1</v>
      </c>
      <c r="N383" s="63">
        <v>6570.9380499480894</v>
      </c>
      <c r="O383" s="27"/>
    </row>
    <row r="384" spans="1:15" x14ac:dyDescent="0.25">
      <c r="A384" s="18">
        <f t="shared" si="9"/>
        <v>45703.125</v>
      </c>
      <c r="B384" s="62">
        <v>45703.125</v>
      </c>
      <c r="C384" s="63">
        <v>1731.35625125</v>
      </c>
      <c r="D384" s="63">
        <v>137.00801575</v>
      </c>
      <c r="E384" s="63">
        <v>2272.9001187499998</v>
      </c>
      <c r="F384" s="63">
        <v>1744.7701951194999</v>
      </c>
      <c r="G384" s="63">
        <v>582.22286815525797</v>
      </c>
      <c r="H384" s="63">
        <v>3685.1618333333299</v>
      </c>
      <c r="I384" s="63">
        <v>6099.8295290042797</v>
      </c>
      <c r="J384" s="63">
        <v>394.56718065380903</v>
      </c>
      <c r="K384" s="63">
        <v>1119.6568172</v>
      </c>
      <c r="L384" s="63">
        <v>2539.3657555</v>
      </c>
      <c r="M384" s="64" t="b">
        <v>1</v>
      </c>
      <c r="N384" s="63">
        <v>6494.3967096580891</v>
      </c>
      <c r="O384" s="27"/>
    </row>
    <row r="385" spans="1:15" x14ac:dyDescent="0.25">
      <c r="A385" s="18">
        <f t="shared" si="9"/>
        <v>45703.166666666664</v>
      </c>
      <c r="B385" s="62">
        <v>45703.166666666664</v>
      </c>
      <c r="C385" s="63">
        <v>1739.73081</v>
      </c>
      <c r="D385" s="63">
        <v>205.13508759999999</v>
      </c>
      <c r="E385" s="63">
        <v>2279.152607</v>
      </c>
      <c r="F385" s="63">
        <v>1301.4540362784999</v>
      </c>
      <c r="G385" s="63">
        <v>574.52352623625904</v>
      </c>
      <c r="H385" s="63">
        <v>3800.2948333333302</v>
      </c>
      <c r="I385" s="63">
        <v>6128.5218372242807</v>
      </c>
      <c r="J385" s="63">
        <v>382.53489422380807</v>
      </c>
      <c r="K385" s="63">
        <v>1136.3929780000001</v>
      </c>
      <c r="L385" s="63">
        <v>2252.841191</v>
      </c>
      <c r="M385" s="64" t="b">
        <v>1</v>
      </c>
      <c r="N385" s="63">
        <v>6511.0567314480886</v>
      </c>
      <c r="O385" s="27"/>
    </row>
    <row r="386" spans="1:15" x14ac:dyDescent="0.25">
      <c r="A386" s="18">
        <f t="shared" si="9"/>
        <v>45703.208333333336</v>
      </c>
      <c r="B386" s="62">
        <v>45703.208333333336</v>
      </c>
      <c r="C386" s="63">
        <v>1750.5303262499999</v>
      </c>
      <c r="D386" s="63">
        <v>252.96853006250001</v>
      </c>
      <c r="E386" s="63">
        <v>2310.8111799999997</v>
      </c>
      <c r="F386" s="63">
        <v>1038.9315053255</v>
      </c>
      <c r="G386" s="63">
        <v>577.01140248676097</v>
      </c>
      <c r="H386" s="63">
        <v>3898.1158333333301</v>
      </c>
      <c r="I386" s="63">
        <v>6366.7848614542809</v>
      </c>
      <c r="J386" s="63">
        <v>398.11617190381105</v>
      </c>
      <c r="K386" s="63">
        <v>910.0239851</v>
      </c>
      <c r="L386" s="63">
        <v>2153.4437589999998</v>
      </c>
      <c r="M386" s="64" t="b">
        <v>1</v>
      </c>
      <c r="N386" s="63">
        <v>6764.9010333580918</v>
      </c>
      <c r="O386" s="27"/>
    </row>
    <row r="387" spans="1:15" x14ac:dyDescent="0.25">
      <c r="A387" s="18">
        <f t="shared" si="9"/>
        <v>45703.25</v>
      </c>
      <c r="B387" s="62">
        <v>45703.25</v>
      </c>
      <c r="C387" s="63">
        <v>1859.1726002500002</v>
      </c>
      <c r="D387" s="63">
        <v>548.03406339750006</v>
      </c>
      <c r="E387" s="63">
        <v>2372.8455847499999</v>
      </c>
      <c r="F387" s="63">
        <v>999.47597807450006</v>
      </c>
      <c r="G387" s="63">
        <v>572.24986442276008</v>
      </c>
      <c r="H387" s="63">
        <v>3350.36083333333</v>
      </c>
      <c r="I387" s="63">
        <v>6722.9766647842807</v>
      </c>
      <c r="J387" s="63">
        <v>401.53609964380803</v>
      </c>
      <c r="K387" s="63">
        <v>521.87565979999999</v>
      </c>
      <c r="L387" s="63">
        <v>2055.7505000000001</v>
      </c>
      <c r="M387" s="64" t="b">
        <v>1</v>
      </c>
      <c r="N387" s="63">
        <v>7124.5127644280892</v>
      </c>
      <c r="O387" s="27"/>
    </row>
    <row r="388" spans="1:15" x14ac:dyDescent="0.25">
      <c r="A388" s="18">
        <f t="shared" si="9"/>
        <v>45703.291666666664</v>
      </c>
      <c r="B388" s="62">
        <v>45703.291666666664</v>
      </c>
      <c r="C388" s="63">
        <v>1931.66868675</v>
      </c>
      <c r="D388" s="63">
        <v>959.85847827750001</v>
      </c>
      <c r="E388" s="63">
        <v>2451.6409912499998</v>
      </c>
      <c r="F388" s="63">
        <v>1024.48621005675</v>
      </c>
      <c r="G388" s="63">
        <v>622.72429685050599</v>
      </c>
      <c r="H388" s="63">
        <v>2689.2088333333299</v>
      </c>
      <c r="I388" s="63">
        <v>7114.3116341642799</v>
      </c>
      <c r="J388" s="63">
        <v>408.12572395380602</v>
      </c>
      <c r="K388" s="63">
        <v>13.010489400000001</v>
      </c>
      <c r="L388" s="63">
        <v>2144.1396490000002</v>
      </c>
      <c r="M388" s="64" t="b">
        <v>1</v>
      </c>
      <c r="N388" s="63">
        <v>7522.4373581180862</v>
      </c>
      <c r="O388" s="27"/>
    </row>
    <row r="389" spans="1:15" x14ac:dyDescent="0.25">
      <c r="A389" s="18">
        <f t="shared" si="9"/>
        <v>45703.333333333336</v>
      </c>
      <c r="B389" s="62">
        <v>45703.333333333336</v>
      </c>
      <c r="C389" s="63">
        <v>1956.2870010000001</v>
      </c>
      <c r="D389" s="63">
        <v>1832.2982970224998</v>
      </c>
      <c r="E389" s="63">
        <v>2459.98749825</v>
      </c>
      <c r="F389" s="63">
        <v>799.93451573425</v>
      </c>
      <c r="G389" s="63">
        <v>848.05967968800906</v>
      </c>
      <c r="H389" s="63">
        <v>1574.78183333333</v>
      </c>
      <c r="I389" s="63">
        <v>7379.6023207142798</v>
      </c>
      <c r="J389" s="63">
        <v>417.676987213811</v>
      </c>
      <c r="K389" s="63">
        <v>2.1116606000000004</v>
      </c>
      <c r="L389" s="63">
        <v>1671.9578564999999</v>
      </c>
      <c r="M389" s="64" t="b">
        <v>1</v>
      </c>
      <c r="N389" s="63">
        <v>7797.2793079280909</v>
      </c>
      <c r="O389" s="27"/>
    </row>
    <row r="390" spans="1:15" x14ac:dyDescent="0.25">
      <c r="A390" s="18">
        <f t="shared" si="9"/>
        <v>45703.375</v>
      </c>
      <c r="B390" s="62">
        <v>45703.375</v>
      </c>
      <c r="C390" s="63">
        <v>1962.7703044999998</v>
      </c>
      <c r="D390" s="63">
        <v>2140.87242651</v>
      </c>
      <c r="E390" s="63">
        <v>2441.1092537499999</v>
      </c>
      <c r="F390" s="63">
        <v>731.1656977880001</v>
      </c>
      <c r="G390" s="63">
        <v>1124.0288114167602</v>
      </c>
      <c r="H390" s="63">
        <v>1176.5168333333302</v>
      </c>
      <c r="I390" s="63">
        <v>7538.2697999942802</v>
      </c>
      <c r="J390" s="63">
        <v>421.91751890381204</v>
      </c>
      <c r="K390" s="63">
        <v>24.012078899999999</v>
      </c>
      <c r="L390" s="63">
        <v>1592.2639294999999</v>
      </c>
      <c r="M390" s="64" t="b">
        <v>1</v>
      </c>
      <c r="N390" s="63">
        <v>7960.1873188980926</v>
      </c>
      <c r="O390" s="27"/>
    </row>
    <row r="391" spans="1:15" x14ac:dyDescent="0.25">
      <c r="A391" s="18">
        <f t="shared" si="9"/>
        <v>45703.416666666664</v>
      </c>
      <c r="B391" s="62">
        <v>45703.416666666664</v>
      </c>
      <c r="C391" s="63">
        <v>1902.1104005</v>
      </c>
      <c r="D391" s="63">
        <v>1302.3652569124999</v>
      </c>
      <c r="E391" s="63">
        <v>2339.4461460000002</v>
      </c>
      <c r="F391" s="63">
        <v>703.52552568324995</v>
      </c>
      <c r="G391" s="63">
        <v>1393.8261056890099</v>
      </c>
      <c r="H391" s="63">
        <v>2239.4988333333299</v>
      </c>
      <c r="I391" s="63">
        <v>7573.3685577742799</v>
      </c>
      <c r="J391" s="63">
        <v>447.73056114381103</v>
      </c>
      <c r="K391" s="63">
        <v>401.23310369999996</v>
      </c>
      <c r="L391" s="63">
        <v>1458.4400455</v>
      </c>
      <c r="M391" s="64" t="b">
        <v>1</v>
      </c>
      <c r="N391" s="63">
        <v>8021.0991189180913</v>
      </c>
      <c r="O391" s="27"/>
    </row>
    <row r="392" spans="1:15" x14ac:dyDescent="0.25">
      <c r="A392" s="18">
        <f t="shared" si="9"/>
        <v>45703.458333333336</v>
      </c>
      <c r="B392" s="62">
        <v>45703.458333333336</v>
      </c>
      <c r="C392" s="63">
        <v>1894.4125339999998</v>
      </c>
      <c r="D392" s="63">
        <v>1016.6912697250001</v>
      </c>
      <c r="E392" s="63">
        <v>2326.3507177500001</v>
      </c>
      <c r="F392" s="63">
        <v>485.65210858350002</v>
      </c>
      <c r="G392" s="63">
        <v>1593.0153711462599</v>
      </c>
      <c r="H392" s="63">
        <v>2173.7096233333305</v>
      </c>
      <c r="I392" s="63">
        <v>7453.0183219642795</v>
      </c>
      <c r="J392" s="63">
        <v>427.11316627380899</v>
      </c>
      <c r="K392" s="63">
        <v>436.68547580000006</v>
      </c>
      <c r="L392" s="63">
        <v>1173.0146605</v>
      </c>
      <c r="M392" s="64" t="b">
        <v>1</v>
      </c>
      <c r="N392" s="63">
        <v>7880.1314882380884</v>
      </c>
      <c r="O392" s="27"/>
    </row>
    <row r="393" spans="1:15" x14ac:dyDescent="0.25">
      <c r="A393" s="18">
        <f t="shared" si="9"/>
        <v>45703.5</v>
      </c>
      <c r="B393" s="62">
        <v>45703.5</v>
      </c>
      <c r="C393" s="63">
        <v>1862.1163844999999</v>
      </c>
      <c r="D393" s="63">
        <v>456.65247897500001</v>
      </c>
      <c r="E393" s="63">
        <v>2326.85005925</v>
      </c>
      <c r="F393" s="63">
        <v>298.13743437400001</v>
      </c>
      <c r="G393" s="63">
        <v>1636.1206907957601</v>
      </c>
      <c r="H393" s="63">
        <v>2677.1478833333304</v>
      </c>
      <c r="I393" s="63">
        <v>7303.8237988442897</v>
      </c>
      <c r="J393" s="63">
        <v>412.34805878380399</v>
      </c>
      <c r="K393" s="63">
        <v>558.63069659999996</v>
      </c>
      <c r="L393" s="63">
        <v>982.22237700000005</v>
      </c>
      <c r="M393" s="64" t="b">
        <v>1</v>
      </c>
      <c r="N393" s="63">
        <v>7716.1718576280937</v>
      </c>
      <c r="O393" s="27"/>
    </row>
    <row r="394" spans="1:15" x14ac:dyDescent="0.25">
      <c r="A394" s="18">
        <f t="shared" si="9"/>
        <v>45703.541666666664</v>
      </c>
      <c r="B394" s="62">
        <v>45703.541666666664</v>
      </c>
      <c r="C394" s="63">
        <v>1851.06400175</v>
      </c>
      <c r="D394" s="63">
        <v>778.02836718749995</v>
      </c>
      <c r="E394" s="63">
        <v>2351.9541810000001</v>
      </c>
      <c r="F394" s="63">
        <v>206.25503808349998</v>
      </c>
      <c r="G394" s="63">
        <v>1548.2622635037599</v>
      </c>
      <c r="H394" s="63">
        <v>2548.79694833333</v>
      </c>
      <c r="I394" s="63">
        <v>7080.4337448042797</v>
      </c>
      <c r="J394" s="63">
        <v>403.11163925380902</v>
      </c>
      <c r="K394" s="63">
        <v>962.85989729999994</v>
      </c>
      <c r="L394" s="63">
        <v>837.95551850000004</v>
      </c>
      <c r="M394" s="64" t="b">
        <v>1</v>
      </c>
      <c r="N394" s="63">
        <v>7483.5453840580885</v>
      </c>
      <c r="O394" s="27"/>
    </row>
    <row r="395" spans="1:15" x14ac:dyDescent="0.25">
      <c r="A395" s="18">
        <f t="shared" si="9"/>
        <v>45703.583333333336</v>
      </c>
      <c r="B395" s="62">
        <v>45703.583333333336</v>
      </c>
      <c r="C395" s="63">
        <v>1858.1250097499999</v>
      </c>
      <c r="D395" s="63">
        <v>520.661229875</v>
      </c>
      <c r="E395" s="63">
        <v>2313.2762492499996</v>
      </c>
      <c r="F395" s="63">
        <v>189.53098865875</v>
      </c>
      <c r="G395" s="63">
        <v>1311.4425364610099</v>
      </c>
      <c r="H395" s="63">
        <v>2766.9741983333302</v>
      </c>
      <c r="I395" s="63">
        <v>6950.3778430242801</v>
      </c>
      <c r="J395" s="63">
        <v>395.94384120381</v>
      </c>
      <c r="K395" s="63">
        <v>657.94453659999999</v>
      </c>
      <c r="L395" s="63">
        <v>955.74399150000011</v>
      </c>
      <c r="M395" s="64" t="b">
        <v>1</v>
      </c>
      <c r="N395" s="63">
        <v>7346.3216842280899</v>
      </c>
      <c r="O395" s="27"/>
    </row>
    <row r="396" spans="1:15" x14ac:dyDescent="0.25">
      <c r="A396" s="18">
        <f t="shared" si="9"/>
        <v>45703.625</v>
      </c>
      <c r="B396" s="62">
        <v>45703.625</v>
      </c>
      <c r="C396" s="63">
        <v>1879.36961625</v>
      </c>
      <c r="D396" s="63">
        <v>1041.7722133249999</v>
      </c>
      <c r="E396" s="63">
        <v>2343.4687562499998</v>
      </c>
      <c r="F396" s="63">
        <v>195.37359266125</v>
      </c>
      <c r="G396" s="63">
        <v>996.89536325850804</v>
      </c>
      <c r="H396" s="63">
        <v>2899.9486333333302</v>
      </c>
      <c r="I396" s="63">
        <v>7070.2849265142795</v>
      </c>
      <c r="J396" s="63">
        <v>405.404442463809</v>
      </c>
      <c r="K396" s="63">
        <v>437.52836160000004</v>
      </c>
      <c r="L396" s="63">
        <v>1443.6104445000001</v>
      </c>
      <c r="M396" s="64" t="b">
        <v>1</v>
      </c>
      <c r="N396" s="63">
        <v>7475.6893689780882</v>
      </c>
      <c r="O396" s="27"/>
    </row>
    <row r="397" spans="1:15" x14ac:dyDescent="0.25">
      <c r="A397" s="18">
        <f t="shared" si="9"/>
        <v>45703.666666666664</v>
      </c>
      <c r="B397" s="62">
        <v>45703.666666666664</v>
      </c>
      <c r="C397" s="63">
        <v>1948.4651097499998</v>
      </c>
      <c r="D397" s="63">
        <v>2162.5391026950001</v>
      </c>
      <c r="E397" s="63">
        <v>2479.28831175</v>
      </c>
      <c r="F397" s="63">
        <v>145.56637580375002</v>
      </c>
      <c r="G397" s="63">
        <v>777.06512385601002</v>
      </c>
      <c r="H397" s="63">
        <v>2849.9076083333302</v>
      </c>
      <c r="I397" s="63">
        <v>7319.5188537142803</v>
      </c>
      <c r="J397" s="63">
        <v>424.47117297380998</v>
      </c>
      <c r="K397" s="63">
        <v>10.071894500000001</v>
      </c>
      <c r="L397" s="63">
        <v>2608.7697109999999</v>
      </c>
      <c r="M397" s="64" t="b">
        <v>1</v>
      </c>
      <c r="N397" s="63">
        <v>7743.9900266880904</v>
      </c>
      <c r="O397" s="27"/>
    </row>
    <row r="398" spans="1:15" x14ac:dyDescent="0.25">
      <c r="A398" s="18">
        <f t="shared" si="9"/>
        <v>45703.708333333336</v>
      </c>
      <c r="B398" s="62">
        <v>45703.708333333336</v>
      </c>
      <c r="C398" s="63">
        <v>2028.5409467499999</v>
      </c>
      <c r="D398" s="63">
        <v>3525.5679094550001</v>
      </c>
      <c r="E398" s="63">
        <v>2610.0353329999998</v>
      </c>
      <c r="F398" s="63">
        <v>167.187887424</v>
      </c>
      <c r="G398" s="63">
        <v>747.22333462575807</v>
      </c>
      <c r="H398" s="63">
        <v>3005.71783333333</v>
      </c>
      <c r="I398" s="63">
        <v>7792.6125940742804</v>
      </c>
      <c r="J398" s="63">
        <v>477.57521151380701</v>
      </c>
      <c r="K398" s="63">
        <v>0.99264000000000008</v>
      </c>
      <c r="L398" s="63">
        <v>3813.092799</v>
      </c>
      <c r="M398" s="64" t="b">
        <v>1</v>
      </c>
      <c r="N398" s="63">
        <v>8270.1878055880879</v>
      </c>
      <c r="O398" s="27"/>
    </row>
    <row r="399" spans="1:15" x14ac:dyDescent="0.25">
      <c r="A399" s="18">
        <f t="shared" si="9"/>
        <v>45703.75</v>
      </c>
      <c r="B399" s="62">
        <v>45703.75</v>
      </c>
      <c r="C399" s="63">
        <v>2042.8423950000001</v>
      </c>
      <c r="D399" s="63">
        <v>4677.8150541274999</v>
      </c>
      <c r="E399" s="63">
        <v>2633.3933615000001</v>
      </c>
      <c r="F399" s="63">
        <v>137.01103376199998</v>
      </c>
      <c r="G399" s="63">
        <v>750.38620392525604</v>
      </c>
      <c r="H399" s="63">
        <v>2668.57083333333</v>
      </c>
      <c r="I399" s="63">
        <v>7905.4143937642802</v>
      </c>
      <c r="J399" s="63">
        <v>494.66612678380795</v>
      </c>
      <c r="K399" s="63">
        <v>1.9228736</v>
      </c>
      <c r="L399" s="63">
        <v>4508.0154874999998</v>
      </c>
      <c r="M399" s="64" t="b">
        <v>1</v>
      </c>
      <c r="N399" s="63">
        <v>8400.0805205480883</v>
      </c>
      <c r="O399" s="27"/>
    </row>
    <row r="400" spans="1:15" x14ac:dyDescent="0.25">
      <c r="A400" s="18">
        <f t="shared" si="9"/>
        <v>45703.791666666664</v>
      </c>
      <c r="B400" s="62">
        <v>45703.791666666664</v>
      </c>
      <c r="C400" s="63">
        <v>2037.067675</v>
      </c>
      <c r="D400" s="63">
        <v>3418.5780638574997</v>
      </c>
      <c r="E400" s="63">
        <v>2630.2567202499999</v>
      </c>
      <c r="F400" s="63">
        <v>113.569938639</v>
      </c>
      <c r="G400" s="63">
        <v>738.32100941826002</v>
      </c>
      <c r="H400" s="63">
        <v>2822.7328333333303</v>
      </c>
      <c r="I400" s="63">
        <v>7592.8603547742805</v>
      </c>
      <c r="J400" s="63">
        <v>468.88904202381201</v>
      </c>
      <c r="K400" s="63">
        <v>3.0875402000000003</v>
      </c>
      <c r="L400" s="63">
        <v>3695.6893034999998</v>
      </c>
      <c r="M400" s="64" t="b">
        <v>1</v>
      </c>
      <c r="N400" s="63">
        <v>8061.7493967980927</v>
      </c>
      <c r="O400" s="27"/>
    </row>
    <row r="401" spans="1:15" x14ac:dyDescent="0.25">
      <c r="A401" s="18">
        <f t="shared" si="9"/>
        <v>45703.833333333336</v>
      </c>
      <c r="B401" s="62">
        <v>45703.833333333336</v>
      </c>
      <c r="C401" s="63">
        <v>1988.26931625</v>
      </c>
      <c r="D401" s="63">
        <v>2088.9117930175003</v>
      </c>
      <c r="E401" s="63">
        <v>2632.4328580000001</v>
      </c>
      <c r="F401" s="63">
        <v>107.32508172599999</v>
      </c>
      <c r="G401" s="63">
        <v>665.95590415125901</v>
      </c>
      <c r="H401" s="63">
        <v>2875.6928333333299</v>
      </c>
      <c r="I401" s="63">
        <v>7252.8270061042804</v>
      </c>
      <c r="J401" s="63">
        <v>432.71417507380698</v>
      </c>
      <c r="K401" s="63">
        <v>1.6530368</v>
      </c>
      <c r="L401" s="63">
        <v>2671.3935685000001</v>
      </c>
      <c r="M401" s="64" t="b">
        <v>1</v>
      </c>
      <c r="N401" s="63">
        <v>7685.5411811780878</v>
      </c>
      <c r="O401" s="27"/>
    </row>
    <row r="402" spans="1:15" x14ac:dyDescent="0.25">
      <c r="A402" s="18">
        <f t="shared" si="9"/>
        <v>45703.875</v>
      </c>
      <c r="B402" s="62">
        <v>45703.875</v>
      </c>
      <c r="C402" s="63">
        <v>1915.0187175000001</v>
      </c>
      <c r="D402" s="63">
        <v>1003.7677132775</v>
      </c>
      <c r="E402" s="63">
        <v>2582.6193964999998</v>
      </c>
      <c r="F402" s="63">
        <v>98.876738886000012</v>
      </c>
      <c r="G402" s="63">
        <v>643.05076148126</v>
      </c>
      <c r="H402" s="63">
        <v>3464.4498333333299</v>
      </c>
      <c r="I402" s="63">
        <v>6867.7962623742796</v>
      </c>
      <c r="J402" s="63">
        <v>407.97735700381105</v>
      </c>
      <c r="K402" s="63">
        <v>16.9366831</v>
      </c>
      <c r="L402" s="63">
        <v>2415.0728584999997</v>
      </c>
      <c r="M402" s="64" t="b">
        <v>1</v>
      </c>
      <c r="N402" s="63">
        <v>7275.7736193780911</v>
      </c>
      <c r="O402" s="27"/>
    </row>
    <row r="403" spans="1:15" x14ac:dyDescent="0.25">
      <c r="A403" s="18">
        <f t="shared" si="9"/>
        <v>45703.916666666664</v>
      </c>
      <c r="B403" s="62">
        <v>45703.916666666664</v>
      </c>
      <c r="C403" s="63">
        <v>1819.8747275000001</v>
      </c>
      <c r="D403" s="63">
        <v>384.07423722500005</v>
      </c>
      <c r="E403" s="63">
        <v>2405.6445522499998</v>
      </c>
      <c r="F403" s="63">
        <v>130.65815849149999</v>
      </c>
      <c r="G403" s="63">
        <v>625.29846001826104</v>
      </c>
      <c r="H403" s="63">
        <v>4326.3108333333303</v>
      </c>
      <c r="I403" s="63">
        <v>6789.7839338242802</v>
      </c>
      <c r="J403" s="63">
        <v>411.79342919381202</v>
      </c>
      <c r="K403" s="63">
        <v>388.33385780000003</v>
      </c>
      <c r="L403" s="63">
        <v>2101.949748</v>
      </c>
      <c r="M403" s="64" t="b">
        <v>1</v>
      </c>
      <c r="N403" s="63">
        <v>7201.577363018092</v>
      </c>
      <c r="O403" s="27"/>
    </row>
    <row r="404" spans="1:15" x14ac:dyDescent="0.25">
      <c r="A404" s="18">
        <f t="shared" si="9"/>
        <v>45703.958333333336</v>
      </c>
      <c r="B404" s="62">
        <v>45703.958333333336</v>
      </c>
      <c r="C404" s="63">
        <v>1770.6987677499999</v>
      </c>
      <c r="D404" s="63">
        <v>263.42370460000001</v>
      </c>
      <c r="E404" s="63">
        <v>2284.9713960000004</v>
      </c>
      <c r="F404" s="63">
        <v>78.341370852499892</v>
      </c>
      <c r="G404" s="63">
        <v>621.76973589225793</v>
      </c>
      <c r="H404" s="63">
        <v>4674.33183333333</v>
      </c>
      <c r="I404" s="63">
        <v>6453.7130960642799</v>
      </c>
      <c r="J404" s="63">
        <v>410.82485746380803</v>
      </c>
      <c r="K404" s="63">
        <v>858.94292840000003</v>
      </c>
      <c r="L404" s="63">
        <v>1970.0559265000002</v>
      </c>
      <c r="M404" s="64" t="b">
        <v>1</v>
      </c>
      <c r="N404" s="63">
        <v>6864.5379535280881</v>
      </c>
      <c r="O404" s="27"/>
    </row>
    <row r="405" spans="1:15" x14ac:dyDescent="0.25">
      <c r="A405" s="18">
        <f t="shared" si="9"/>
        <v>45704</v>
      </c>
      <c r="B405" s="62">
        <v>45704</v>
      </c>
      <c r="C405" s="63">
        <v>1678.4203955</v>
      </c>
      <c r="D405" s="63">
        <v>438.40490393750002</v>
      </c>
      <c r="E405" s="63">
        <v>2283.6755054999999</v>
      </c>
      <c r="F405" s="63">
        <v>61.162860416000001</v>
      </c>
      <c r="G405" s="63">
        <v>608.06940544125894</v>
      </c>
      <c r="H405" s="63">
        <v>4407.6038333333199</v>
      </c>
      <c r="I405" s="63">
        <v>6161.83843575428</v>
      </c>
      <c r="J405" s="63">
        <v>386.95132657380702</v>
      </c>
      <c r="K405" s="63">
        <v>641.69247780000001</v>
      </c>
      <c r="L405" s="63">
        <v>2286.854664</v>
      </c>
      <c r="M405" s="64" t="b">
        <v>1</v>
      </c>
      <c r="N405" s="63">
        <v>6548.7897623280869</v>
      </c>
      <c r="O405" s="27"/>
    </row>
    <row r="406" spans="1:15" x14ac:dyDescent="0.25">
      <c r="A406" s="18">
        <f t="shared" si="9"/>
        <v>45704.041666666664</v>
      </c>
      <c r="B406" s="62">
        <v>45704.041666666664</v>
      </c>
      <c r="C406" s="63">
        <v>1655.495363</v>
      </c>
      <c r="D406" s="63">
        <v>180.6198855625</v>
      </c>
      <c r="E406" s="63">
        <v>2273.83720425</v>
      </c>
      <c r="F406" s="63">
        <v>28.764548260000002</v>
      </c>
      <c r="G406" s="63">
        <v>599.22390219225792</v>
      </c>
      <c r="H406" s="63">
        <v>4917.3068333333204</v>
      </c>
      <c r="I406" s="63">
        <v>5882.3687336842804</v>
      </c>
      <c r="J406" s="63">
        <v>389.88285071380795</v>
      </c>
      <c r="K406" s="63">
        <v>1007.6779447</v>
      </c>
      <c r="L406" s="63">
        <v>2375.3182075</v>
      </c>
      <c r="M406" s="64" t="b">
        <v>1</v>
      </c>
      <c r="N406" s="63">
        <v>6272.2515843980882</v>
      </c>
      <c r="O406" s="27"/>
    </row>
    <row r="407" spans="1:15" x14ac:dyDescent="0.25">
      <c r="A407" s="18">
        <f t="shared" si="9"/>
        <v>45704.083333333336</v>
      </c>
      <c r="B407" s="62">
        <v>45704.083333333336</v>
      </c>
      <c r="C407" s="63">
        <v>1636.22553825</v>
      </c>
      <c r="D407" s="63">
        <v>171.299655675</v>
      </c>
      <c r="E407" s="63">
        <v>2279.30409925</v>
      </c>
      <c r="F407" s="63">
        <v>12.841988181000001</v>
      </c>
      <c r="G407" s="63">
        <v>595.046950958759</v>
      </c>
      <c r="H407" s="63">
        <v>4747.5798333333205</v>
      </c>
      <c r="I407" s="63">
        <v>5783.2719835142798</v>
      </c>
      <c r="J407" s="63">
        <v>381.61883643380804</v>
      </c>
      <c r="K407" s="63">
        <v>1075.1600852000001</v>
      </c>
      <c r="L407" s="63">
        <v>2202.2471605000001</v>
      </c>
      <c r="M407" s="64" t="b">
        <v>1</v>
      </c>
      <c r="N407" s="63">
        <v>6164.8908199480875</v>
      </c>
      <c r="O407" s="27"/>
    </row>
    <row r="408" spans="1:15" x14ac:dyDescent="0.25">
      <c r="A408" s="18">
        <f t="shared" si="9"/>
        <v>45704.125</v>
      </c>
      <c r="B408" s="62">
        <v>45704.125</v>
      </c>
      <c r="C408" s="63">
        <v>1619.0590587500001</v>
      </c>
      <c r="D408" s="63">
        <v>126.82440762499999</v>
      </c>
      <c r="E408" s="63">
        <v>2279.36429275</v>
      </c>
      <c r="F408" s="63">
        <v>20.321282001</v>
      </c>
      <c r="G408" s="63">
        <v>594.04306341875997</v>
      </c>
      <c r="H408" s="63">
        <v>5017.9328333333196</v>
      </c>
      <c r="I408" s="63">
        <v>5706.4003465942806</v>
      </c>
      <c r="J408" s="63">
        <v>369.82010328381301</v>
      </c>
      <c r="K408" s="63">
        <v>1558.3193015000002</v>
      </c>
      <c r="L408" s="63">
        <v>2023.0051865</v>
      </c>
      <c r="M408" s="64" t="b">
        <v>1</v>
      </c>
      <c r="N408" s="63">
        <v>6076.2204498780939</v>
      </c>
      <c r="O408" s="27"/>
    </row>
    <row r="409" spans="1:15" x14ac:dyDescent="0.25">
      <c r="A409" s="18">
        <f t="shared" si="9"/>
        <v>45704.166666666664</v>
      </c>
      <c r="B409" s="62">
        <v>45704.166666666664</v>
      </c>
      <c r="C409" s="63">
        <v>1603.8270775000001</v>
      </c>
      <c r="D409" s="63">
        <v>140.31795281250001</v>
      </c>
      <c r="E409" s="63">
        <v>2253.9529562500002</v>
      </c>
      <c r="F409" s="63">
        <v>40.731049828000003</v>
      </c>
      <c r="G409" s="63">
        <v>597.73499337426108</v>
      </c>
      <c r="H409" s="63">
        <v>5313.5888333333205</v>
      </c>
      <c r="I409" s="63">
        <v>5715.2698927542797</v>
      </c>
      <c r="J409" s="63">
        <v>374.45662634381</v>
      </c>
      <c r="K409" s="63">
        <v>1742.9222439999999</v>
      </c>
      <c r="L409" s="63">
        <v>2117.5041000000001</v>
      </c>
      <c r="M409" s="64" t="b">
        <v>1</v>
      </c>
      <c r="N409" s="63">
        <v>6089.7265190980897</v>
      </c>
      <c r="O409" s="27"/>
    </row>
    <row r="410" spans="1:15" x14ac:dyDescent="0.25">
      <c r="A410" s="18">
        <f t="shared" si="9"/>
        <v>45704.208333333336</v>
      </c>
      <c r="B410" s="62">
        <v>45704.208333333336</v>
      </c>
      <c r="C410" s="63">
        <v>1604.9217612499999</v>
      </c>
      <c r="D410" s="63">
        <v>121.39581075</v>
      </c>
      <c r="E410" s="63">
        <v>2288.0351424999999</v>
      </c>
      <c r="F410" s="63">
        <v>106.61138371749999</v>
      </c>
      <c r="G410" s="63">
        <v>596.60324211725799</v>
      </c>
      <c r="H410" s="63">
        <v>5461.09983333332</v>
      </c>
      <c r="I410" s="63">
        <v>5870.7947319642808</v>
      </c>
      <c r="J410" s="63">
        <v>388.64834120380903</v>
      </c>
      <c r="K410" s="63">
        <v>1604.3834795</v>
      </c>
      <c r="L410" s="63">
        <v>2314.8406209999998</v>
      </c>
      <c r="M410" s="64" t="b">
        <v>1</v>
      </c>
      <c r="N410" s="63">
        <v>6259.4430731680895</v>
      </c>
      <c r="O410" s="27"/>
    </row>
    <row r="411" spans="1:15" x14ac:dyDescent="0.25">
      <c r="A411" s="18">
        <f t="shared" si="9"/>
        <v>45704.25</v>
      </c>
      <c r="B411" s="62">
        <v>45704.25</v>
      </c>
      <c r="C411" s="63">
        <v>1690.850375</v>
      </c>
      <c r="D411" s="63">
        <v>138.53922346499999</v>
      </c>
      <c r="E411" s="63">
        <v>2325.8300627499998</v>
      </c>
      <c r="F411" s="63">
        <v>146.76516217124998</v>
      </c>
      <c r="G411" s="63">
        <v>607.03738335850892</v>
      </c>
      <c r="H411" s="63">
        <v>5619.9788333333199</v>
      </c>
      <c r="I411" s="63">
        <v>6102.82985681428</v>
      </c>
      <c r="J411" s="63">
        <v>408.91633846380995</v>
      </c>
      <c r="K411" s="63">
        <v>1560.0397898000001</v>
      </c>
      <c r="L411" s="63">
        <v>2457.2150550000001</v>
      </c>
      <c r="M411" s="64" t="b">
        <v>1</v>
      </c>
      <c r="N411" s="63">
        <v>6511.7461952780895</v>
      </c>
      <c r="O411" s="27"/>
    </row>
    <row r="412" spans="1:15" x14ac:dyDescent="0.25">
      <c r="A412" s="18">
        <f t="shared" si="9"/>
        <v>45704.291666666664</v>
      </c>
      <c r="B412" s="62">
        <v>45704.291666666664</v>
      </c>
      <c r="C412" s="63">
        <v>1776.7144147500001</v>
      </c>
      <c r="D412" s="63">
        <v>169.19497392749997</v>
      </c>
      <c r="E412" s="63">
        <v>2370.3734449999997</v>
      </c>
      <c r="F412" s="63">
        <v>225.93250893499999</v>
      </c>
      <c r="G412" s="63">
        <v>636.24957334225905</v>
      </c>
      <c r="H412" s="63">
        <v>5377.5188333333199</v>
      </c>
      <c r="I412" s="63">
        <v>6455.00148963428</v>
      </c>
      <c r="J412" s="63">
        <v>417.85515855380999</v>
      </c>
      <c r="K412" s="63">
        <v>1213.6071456</v>
      </c>
      <c r="L412" s="63">
        <v>2469.5199554999999</v>
      </c>
      <c r="M412" s="64" t="b">
        <v>1</v>
      </c>
      <c r="N412" s="63">
        <v>6872.8566481880898</v>
      </c>
      <c r="O412" s="27"/>
    </row>
    <row r="413" spans="1:15" x14ac:dyDescent="0.25">
      <c r="A413" s="18">
        <f t="shared" si="9"/>
        <v>45704.333333333336</v>
      </c>
      <c r="B413" s="62">
        <v>45704.333333333336</v>
      </c>
      <c r="C413" s="63">
        <v>1733.4110612500001</v>
      </c>
      <c r="D413" s="63">
        <v>234.78798409750001</v>
      </c>
      <c r="E413" s="63">
        <v>2428.802087</v>
      </c>
      <c r="F413" s="63">
        <v>220.64005338874998</v>
      </c>
      <c r="G413" s="63">
        <v>777.26239705850799</v>
      </c>
      <c r="H413" s="63">
        <v>5030.8848333333199</v>
      </c>
      <c r="I413" s="63">
        <v>6749.1207870042808</v>
      </c>
      <c r="J413" s="63">
        <v>425.23526462380903</v>
      </c>
      <c r="K413" s="63">
        <v>803.87436849999995</v>
      </c>
      <c r="L413" s="63">
        <v>2447.557996</v>
      </c>
      <c r="M413" s="64" t="b">
        <v>1</v>
      </c>
      <c r="N413" s="63">
        <v>7174.3560516280895</v>
      </c>
      <c r="O413" s="27"/>
    </row>
    <row r="414" spans="1:15" x14ac:dyDescent="0.25">
      <c r="A414" s="18">
        <f t="shared" si="9"/>
        <v>45704.375</v>
      </c>
      <c r="B414" s="62">
        <v>45704.375</v>
      </c>
      <c r="C414" s="63">
        <v>1720.313069</v>
      </c>
      <c r="D414" s="63">
        <v>117.50005647499999</v>
      </c>
      <c r="E414" s="63">
        <v>2448.24854925</v>
      </c>
      <c r="F414" s="63">
        <v>165.66455011225</v>
      </c>
      <c r="G414" s="63">
        <v>1029.0620047475099</v>
      </c>
      <c r="H414" s="63">
        <v>5400.4753683333201</v>
      </c>
      <c r="I414" s="63">
        <v>6933.7736543542806</v>
      </c>
      <c r="J414" s="63">
        <v>445.357266363809</v>
      </c>
      <c r="K414" s="63">
        <v>1180.3776287000001</v>
      </c>
      <c r="L414" s="63">
        <v>2321.7550485000002</v>
      </c>
      <c r="M414" s="64" t="b">
        <v>1</v>
      </c>
      <c r="N414" s="63">
        <v>7379.1309207180893</v>
      </c>
      <c r="O414" s="27"/>
    </row>
    <row r="415" spans="1:15" x14ac:dyDescent="0.25">
      <c r="A415" s="18">
        <f t="shared" si="9"/>
        <v>45704.416666666664</v>
      </c>
      <c r="B415" s="62">
        <v>45704.416666666664</v>
      </c>
      <c r="C415" s="63">
        <v>1670.3755832500001</v>
      </c>
      <c r="D415" s="63">
        <v>170.90179218750001</v>
      </c>
      <c r="E415" s="63">
        <v>2421.20181925</v>
      </c>
      <c r="F415" s="63">
        <v>217.34248661474999</v>
      </c>
      <c r="G415" s="63">
        <v>1290.7600971925099</v>
      </c>
      <c r="H415" s="63">
        <v>5646.7729483333196</v>
      </c>
      <c r="I415" s="63">
        <v>7075.9328356842798</v>
      </c>
      <c r="J415" s="63">
        <v>453.84666354380801</v>
      </c>
      <c r="K415" s="63">
        <v>1873.1121081000001</v>
      </c>
      <c r="L415" s="63">
        <v>2014.4631194999999</v>
      </c>
      <c r="M415" s="64" t="b">
        <v>1</v>
      </c>
      <c r="N415" s="63">
        <v>7529.7794992280878</v>
      </c>
      <c r="O415" s="27"/>
    </row>
    <row r="416" spans="1:15" x14ac:dyDescent="0.25">
      <c r="A416" s="18">
        <f t="shared" si="9"/>
        <v>45704.458333333336</v>
      </c>
      <c r="B416" s="62">
        <v>45704.458333333336</v>
      </c>
      <c r="C416" s="63">
        <v>1669.47538375</v>
      </c>
      <c r="D416" s="63">
        <v>144.05971818749998</v>
      </c>
      <c r="E416" s="63">
        <v>2428.3681810000003</v>
      </c>
      <c r="F416" s="63">
        <v>279.38252892725001</v>
      </c>
      <c r="G416" s="63">
        <v>1454.1936866400101</v>
      </c>
      <c r="H416" s="63">
        <v>5777.8287083333198</v>
      </c>
      <c r="I416" s="63">
        <v>7145.7716648342803</v>
      </c>
      <c r="J416" s="63">
        <v>445.647419903811</v>
      </c>
      <c r="K416" s="63">
        <v>2003.5971485999999</v>
      </c>
      <c r="L416" s="63">
        <v>2158.2919735</v>
      </c>
      <c r="M416" s="64" t="b">
        <v>1</v>
      </c>
      <c r="N416" s="63">
        <v>7591.4190847380914</v>
      </c>
      <c r="O416" s="27"/>
    </row>
    <row r="417" spans="1:15" x14ac:dyDescent="0.25">
      <c r="A417" s="18">
        <f t="shared" si="9"/>
        <v>45704.5</v>
      </c>
      <c r="B417" s="62">
        <v>45704.5</v>
      </c>
      <c r="C417" s="63">
        <v>1666.5227915</v>
      </c>
      <c r="D417" s="63">
        <v>385.04299763749998</v>
      </c>
      <c r="E417" s="63">
        <v>2411.1220679999997</v>
      </c>
      <c r="F417" s="63">
        <v>336.099425279</v>
      </c>
      <c r="G417" s="63">
        <v>1406.8888092882598</v>
      </c>
      <c r="H417" s="63">
        <v>5713.8889483333196</v>
      </c>
      <c r="I417" s="63">
        <v>7114.9739394942799</v>
      </c>
      <c r="J417" s="63">
        <v>443.22805384381002</v>
      </c>
      <c r="K417" s="63">
        <v>1930.7160641999999</v>
      </c>
      <c r="L417" s="63">
        <v>2430.6469824999999</v>
      </c>
      <c r="M417" s="64" t="b">
        <v>1</v>
      </c>
      <c r="N417" s="63">
        <v>7558.2019933380898</v>
      </c>
      <c r="O417" s="27"/>
    </row>
    <row r="418" spans="1:15" x14ac:dyDescent="0.25">
      <c r="A418" s="18">
        <f t="shared" si="9"/>
        <v>45704.541666666664</v>
      </c>
      <c r="B418" s="62">
        <v>45704.541666666664</v>
      </c>
      <c r="C418" s="63">
        <v>1667.6639922499999</v>
      </c>
      <c r="D418" s="63">
        <v>278.15400593750002</v>
      </c>
      <c r="E418" s="63">
        <v>2438.7257912499999</v>
      </c>
      <c r="F418" s="63">
        <v>218.74547677174999</v>
      </c>
      <c r="G418" s="63">
        <v>1325.0184217455098</v>
      </c>
      <c r="H418" s="63">
        <v>5480.9563983333201</v>
      </c>
      <c r="I418" s="63">
        <v>6933.4206135242803</v>
      </c>
      <c r="J418" s="63">
        <v>425.46887016380902</v>
      </c>
      <c r="K418" s="63">
        <v>1928.7063426</v>
      </c>
      <c r="L418" s="63">
        <v>2121.6682599999999</v>
      </c>
      <c r="M418" s="64" t="b">
        <v>1</v>
      </c>
      <c r="N418" s="63">
        <v>7358.8894836880891</v>
      </c>
      <c r="O418" s="27"/>
    </row>
    <row r="419" spans="1:15" x14ac:dyDescent="0.25">
      <c r="A419" s="18">
        <f t="shared" si="9"/>
        <v>45704.583333333336</v>
      </c>
      <c r="B419" s="62">
        <v>45704.583333333336</v>
      </c>
      <c r="C419" s="63">
        <v>1670.74704875</v>
      </c>
      <c r="D419" s="63">
        <v>327.25152260000004</v>
      </c>
      <c r="E419" s="63">
        <v>2422.0696315</v>
      </c>
      <c r="F419" s="63">
        <v>161.44068789449997</v>
      </c>
      <c r="G419" s="63">
        <v>1129.9593845402599</v>
      </c>
      <c r="H419" s="63">
        <v>5132.5550183333207</v>
      </c>
      <c r="I419" s="63">
        <v>6777.5883910242801</v>
      </c>
      <c r="J419" s="63">
        <v>410.66681169381002</v>
      </c>
      <c r="K419" s="63">
        <v>1292.2327504</v>
      </c>
      <c r="L419" s="63">
        <v>2363.5353405000001</v>
      </c>
      <c r="M419" s="64" t="b">
        <v>1</v>
      </c>
      <c r="N419" s="63">
        <v>7188.25520271809</v>
      </c>
      <c r="O419" s="27"/>
    </row>
    <row r="420" spans="1:15" x14ac:dyDescent="0.25">
      <c r="A420" s="18">
        <f t="shared" si="9"/>
        <v>45704.625</v>
      </c>
      <c r="B420" s="62">
        <v>45704.625</v>
      </c>
      <c r="C420" s="63">
        <v>1691.7228439999999</v>
      </c>
      <c r="D420" s="63">
        <v>382.14017448750002</v>
      </c>
      <c r="E420" s="63">
        <v>2493.4032610000004</v>
      </c>
      <c r="F420" s="63">
        <v>154.10152821525</v>
      </c>
      <c r="G420" s="63">
        <v>903.98807955200709</v>
      </c>
      <c r="H420" s="63">
        <v>4675.3238333333202</v>
      </c>
      <c r="I420" s="63">
        <v>6771.9161978242801</v>
      </c>
      <c r="J420" s="63">
        <v>416.52302906380402</v>
      </c>
      <c r="K420" s="63">
        <v>539.81929120000007</v>
      </c>
      <c r="L420" s="63">
        <v>2572.4212025000002</v>
      </c>
      <c r="M420" s="64" t="b">
        <v>1</v>
      </c>
      <c r="N420" s="63">
        <v>7188.4392268880838</v>
      </c>
      <c r="O420" s="27"/>
    </row>
    <row r="421" spans="1:15" x14ac:dyDescent="0.25">
      <c r="A421" s="18">
        <f t="shared" si="9"/>
        <v>45704.666666666664</v>
      </c>
      <c r="B421" s="62">
        <v>45704.666666666664</v>
      </c>
      <c r="C421" s="63">
        <v>1743.7419654999999</v>
      </c>
      <c r="D421" s="63">
        <v>874.20549481</v>
      </c>
      <c r="E421" s="63">
        <v>2746.3071245000001</v>
      </c>
      <c r="F421" s="63">
        <v>161.45511380674998</v>
      </c>
      <c r="G421" s="63">
        <v>728.36991410800704</v>
      </c>
      <c r="H421" s="63">
        <v>4146.3048333333199</v>
      </c>
      <c r="I421" s="63">
        <v>6980.38619140428</v>
      </c>
      <c r="J421" s="63">
        <v>428.85434995380803</v>
      </c>
      <c r="K421" s="63">
        <v>120.62066469999999</v>
      </c>
      <c r="L421" s="63">
        <v>2870.52324</v>
      </c>
      <c r="M421" s="64" t="b">
        <v>1</v>
      </c>
      <c r="N421" s="63">
        <v>7409.2405413580882</v>
      </c>
      <c r="O421" s="27"/>
    </row>
    <row r="422" spans="1:15" x14ac:dyDescent="0.25">
      <c r="A422" s="18">
        <f t="shared" si="9"/>
        <v>45704.708333333336</v>
      </c>
      <c r="B422" s="62">
        <v>45704.708333333336</v>
      </c>
      <c r="C422" s="63">
        <v>1790.3739625000001</v>
      </c>
      <c r="D422" s="63">
        <v>2040.1385954675</v>
      </c>
      <c r="E422" s="63">
        <v>2889.9790062499997</v>
      </c>
      <c r="F422" s="63">
        <v>261.12515292525001</v>
      </c>
      <c r="G422" s="63">
        <v>689.91779290200896</v>
      </c>
      <c r="H422" s="63">
        <v>3308.2398333333299</v>
      </c>
      <c r="I422" s="63">
        <v>7427.4737068042796</v>
      </c>
      <c r="J422" s="63">
        <v>466.82850297380804</v>
      </c>
      <c r="K422" s="63">
        <v>51.025040599999997</v>
      </c>
      <c r="L422" s="63">
        <v>3034.4470930000002</v>
      </c>
      <c r="M422" s="64" t="b">
        <v>1</v>
      </c>
      <c r="N422" s="63">
        <v>7894.3022097780877</v>
      </c>
      <c r="O422" s="27"/>
    </row>
    <row r="423" spans="1:15" x14ac:dyDescent="0.25">
      <c r="A423" s="18">
        <f t="shared" si="9"/>
        <v>45704.75</v>
      </c>
      <c r="B423" s="62">
        <v>45704.75</v>
      </c>
      <c r="C423" s="63">
        <v>1876.6069237500001</v>
      </c>
      <c r="D423" s="63">
        <v>2694.5149737275001</v>
      </c>
      <c r="E423" s="63">
        <v>2880.4073632499999</v>
      </c>
      <c r="F423" s="63">
        <v>431.69584097775004</v>
      </c>
      <c r="G423" s="63">
        <v>714.52337958950693</v>
      </c>
      <c r="H423" s="63">
        <v>2848.0968333333299</v>
      </c>
      <c r="I423" s="63">
        <v>7658.9839750042802</v>
      </c>
      <c r="J423" s="63">
        <v>490.334775823808</v>
      </c>
      <c r="K423" s="63">
        <v>2.0118608</v>
      </c>
      <c r="L423" s="63">
        <v>3294.5147029999998</v>
      </c>
      <c r="M423" s="64" t="b">
        <v>1</v>
      </c>
      <c r="N423" s="63">
        <v>8149.318750828088</v>
      </c>
      <c r="O423" s="27"/>
    </row>
    <row r="424" spans="1:15" x14ac:dyDescent="0.25">
      <c r="A424" s="18">
        <f t="shared" si="9"/>
        <v>45704.791666666664</v>
      </c>
      <c r="B424" s="62">
        <v>45704.791666666664</v>
      </c>
      <c r="C424" s="63">
        <v>1917.5393212499998</v>
      </c>
      <c r="D424" s="63">
        <v>2178.0839261775</v>
      </c>
      <c r="E424" s="63">
        <v>2881.11152825</v>
      </c>
      <c r="F424" s="63">
        <v>337.07795035300001</v>
      </c>
      <c r="G424" s="63">
        <v>708.387124124259</v>
      </c>
      <c r="H424" s="63">
        <v>3398.6468333333301</v>
      </c>
      <c r="I424" s="63">
        <v>7490.4345581142807</v>
      </c>
      <c r="J424" s="63">
        <v>494.102106973807</v>
      </c>
      <c r="K424" s="63">
        <v>43.628246900000001</v>
      </c>
      <c r="L424" s="63">
        <v>3392.6817715000002</v>
      </c>
      <c r="M424" s="64" t="b">
        <v>1</v>
      </c>
      <c r="N424" s="63">
        <v>7984.5366650880878</v>
      </c>
      <c r="O424" s="27"/>
    </row>
    <row r="425" spans="1:15" x14ac:dyDescent="0.25">
      <c r="A425" s="18">
        <f t="shared" si="9"/>
        <v>45704.833333333336</v>
      </c>
      <c r="B425" s="62">
        <v>45704.833333333336</v>
      </c>
      <c r="C425" s="63">
        <v>1831.180525</v>
      </c>
      <c r="D425" s="63">
        <v>1518.6228525275001</v>
      </c>
      <c r="E425" s="63">
        <v>2878.3205747499997</v>
      </c>
      <c r="F425" s="63">
        <v>261.38715743249998</v>
      </c>
      <c r="G425" s="63">
        <v>662.23849955475691</v>
      </c>
      <c r="H425" s="63">
        <v>4097.5928333333204</v>
      </c>
      <c r="I425" s="63">
        <v>7192.0566545742795</v>
      </c>
      <c r="J425" s="63">
        <v>469.29502392380704</v>
      </c>
      <c r="K425" s="63">
        <v>117.0558121</v>
      </c>
      <c r="L425" s="63">
        <v>3470.9349520000001</v>
      </c>
      <c r="M425" s="64" t="b">
        <v>1</v>
      </c>
      <c r="N425" s="63">
        <v>7661.3516784980866</v>
      </c>
      <c r="O425" s="27"/>
    </row>
    <row r="426" spans="1:15" x14ac:dyDescent="0.25">
      <c r="A426" s="18">
        <f t="shared" si="9"/>
        <v>45704.875</v>
      </c>
      <c r="B426" s="62">
        <v>45704.875</v>
      </c>
      <c r="C426" s="63">
        <v>1760.327145</v>
      </c>
      <c r="D426" s="63">
        <v>1009.9107198875</v>
      </c>
      <c r="E426" s="63">
        <v>2746.3498117499998</v>
      </c>
      <c r="F426" s="63">
        <v>223.720799075</v>
      </c>
      <c r="G426" s="63">
        <v>660.79457587225897</v>
      </c>
      <c r="H426" s="63">
        <v>4499.4918333333198</v>
      </c>
      <c r="I426" s="63">
        <v>6785.9316495842795</v>
      </c>
      <c r="J426" s="63">
        <v>446.307502333809</v>
      </c>
      <c r="K426" s="63">
        <v>220.31362050000001</v>
      </c>
      <c r="L426" s="63">
        <v>3448.0421124999998</v>
      </c>
      <c r="M426" s="64" t="b">
        <v>1</v>
      </c>
      <c r="N426" s="63">
        <v>7232.2391519180883</v>
      </c>
      <c r="O426" s="27"/>
    </row>
    <row r="427" spans="1:15" x14ac:dyDescent="0.25">
      <c r="A427" s="18">
        <f t="shared" si="9"/>
        <v>45704.916666666664</v>
      </c>
      <c r="B427" s="62">
        <v>45704.916666666664</v>
      </c>
      <c r="C427" s="63">
        <v>1737.4681987500001</v>
      </c>
      <c r="D427" s="63">
        <v>827.20252615000004</v>
      </c>
      <c r="E427" s="63">
        <v>2698.3548907499999</v>
      </c>
      <c r="F427" s="63">
        <v>190.52506457250001</v>
      </c>
      <c r="G427" s="63">
        <v>627.86882973225897</v>
      </c>
      <c r="H427" s="63">
        <v>4605.6648333333196</v>
      </c>
      <c r="I427" s="63">
        <v>6791.1316225042801</v>
      </c>
      <c r="J427" s="63">
        <v>450.00159068381004</v>
      </c>
      <c r="K427" s="63">
        <v>34.697701600000002</v>
      </c>
      <c r="L427" s="63">
        <v>3411.2534285000002</v>
      </c>
      <c r="M427" s="64" t="b">
        <v>1</v>
      </c>
      <c r="N427" s="63">
        <v>7241.1332131880899</v>
      </c>
      <c r="O427" s="27"/>
    </row>
    <row r="428" spans="1:15" x14ac:dyDescent="0.25">
      <c r="A428" s="18">
        <f t="shared" si="9"/>
        <v>45704.958333333336</v>
      </c>
      <c r="B428" s="62">
        <v>45704.958333333336</v>
      </c>
      <c r="C428" s="63">
        <v>1681.63537875</v>
      </c>
      <c r="D428" s="63">
        <v>499.24919600000004</v>
      </c>
      <c r="E428" s="63">
        <v>2545.8438470000001</v>
      </c>
      <c r="F428" s="63">
        <v>186.9292150725</v>
      </c>
      <c r="G428" s="63">
        <v>602.39186119225894</v>
      </c>
      <c r="H428" s="63">
        <v>5037.9148333333196</v>
      </c>
      <c r="I428" s="63">
        <v>6454.9584941042804</v>
      </c>
      <c r="J428" s="63">
        <v>426.09516324381099</v>
      </c>
      <c r="K428" s="63">
        <v>696.28812449999998</v>
      </c>
      <c r="L428" s="63">
        <v>2976.6225494999999</v>
      </c>
      <c r="M428" s="64" t="b">
        <v>1</v>
      </c>
      <c r="N428" s="63">
        <v>6881.0536573480913</v>
      </c>
      <c r="O428" s="27"/>
    </row>
    <row r="429" spans="1:15" x14ac:dyDescent="0.25">
      <c r="A429" s="18">
        <f t="shared" si="9"/>
        <v>45705</v>
      </c>
      <c r="B429" s="62">
        <v>45705</v>
      </c>
      <c r="C429" s="63">
        <v>1534.6431997499999</v>
      </c>
      <c r="D429" s="63">
        <v>173.49189042500001</v>
      </c>
      <c r="E429" s="63">
        <v>2455.8175435000003</v>
      </c>
      <c r="F429" s="63">
        <v>230.61698494749999</v>
      </c>
      <c r="G429" s="63">
        <v>620.43988759225897</v>
      </c>
      <c r="H429" s="63">
        <v>5155.6258333333299</v>
      </c>
      <c r="I429" s="63">
        <v>6245.823589144281</v>
      </c>
      <c r="J429" s="63">
        <v>420.54319330380901</v>
      </c>
      <c r="K429" s="63">
        <v>917.14230009999994</v>
      </c>
      <c r="L429" s="63">
        <v>2587.1262569999999</v>
      </c>
      <c r="M429" s="64" t="b">
        <v>1</v>
      </c>
      <c r="N429" s="63">
        <v>6666.3667824480899</v>
      </c>
      <c r="O429" s="27"/>
    </row>
    <row r="430" spans="1:15" x14ac:dyDescent="0.25">
      <c r="A430" s="18">
        <f t="shared" ref="A430:A493" si="10">B430</f>
        <v>45705.041666666664</v>
      </c>
      <c r="B430" s="62">
        <v>45705.041666666664</v>
      </c>
      <c r="C430" s="63">
        <v>1527.7432105</v>
      </c>
      <c r="D430" s="63">
        <v>98.31308323750001</v>
      </c>
      <c r="E430" s="63">
        <v>2306.8076845000001</v>
      </c>
      <c r="F430" s="63">
        <v>238.074601578</v>
      </c>
      <c r="G430" s="63">
        <v>613.7988137192591</v>
      </c>
      <c r="H430" s="63">
        <v>5197.8248333333304</v>
      </c>
      <c r="I430" s="63">
        <v>6073.8050763442807</v>
      </c>
      <c r="J430" s="63">
        <v>412.72115592380902</v>
      </c>
      <c r="K430" s="63">
        <v>1325.2919740999998</v>
      </c>
      <c r="L430" s="63">
        <v>2170.7440205000003</v>
      </c>
      <c r="M430" s="64" t="b">
        <v>1</v>
      </c>
      <c r="N430" s="63">
        <v>6486.5262322680901</v>
      </c>
      <c r="O430" s="27"/>
    </row>
    <row r="431" spans="1:15" x14ac:dyDescent="0.25">
      <c r="A431" s="18">
        <f t="shared" si="10"/>
        <v>45705.083333333336</v>
      </c>
      <c r="B431" s="62">
        <v>45705.083333333336</v>
      </c>
      <c r="C431" s="63">
        <v>1517.1165182500001</v>
      </c>
      <c r="D431" s="63">
        <v>80.619431612500009</v>
      </c>
      <c r="E431" s="63">
        <v>2296.0525277499996</v>
      </c>
      <c r="F431" s="63">
        <v>184.05964175199998</v>
      </c>
      <c r="G431" s="63">
        <v>605.25063146026002</v>
      </c>
      <c r="H431" s="63">
        <v>5036.5248333333302</v>
      </c>
      <c r="I431" s="63">
        <v>6018.4128939942802</v>
      </c>
      <c r="J431" s="63">
        <v>400.89530746380802</v>
      </c>
      <c r="K431" s="63">
        <v>1432.3879116999999</v>
      </c>
      <c r="L431" s="63">
        <v>1867.927471</v>
      </c>
      <c r="M431" s="64" t="b">
        <v>1</v>
      </c>
      <c r="N431" s="63">
        <v>6419.3082014580887</v>
      </c>
      <c r="O431" s="27"/>
    </row>
    <row r="432" spans="1:15" x14ac:dyDescent="0.25">
      <c r="A432" s="18">
        <f t="shared" si="10"/>
        <v>45705.125</v>
      </c>
      <c r="B432" s="62">
        <v>45705.125</v>
      </c>
      <c r="C432" s="63">
        <v>1490.37417325</v>
      </c>
      <c r="D432" s="63">
        <v>85.340318262500006</v>
      </c>
      <c r="E432" s="63">
        <v>2408.31017875</v>
      </c>
      <c r="F432" s="63">
        <v>160.87887485800002</v>
      </c>
      <c r="G432" s="63">
        <v>600.66968589426097</v>
      </c>
      <c r="H432" s="63">
        <v>4794.67983333333</v>
      </c>
      <c r="I432" s="63">
        <v>5998.0731317242798</v>
      </c>
      <c r="J432" s="63">
        <v>393.276765423808</v>
      </c>
      <c r="K432" s="63">
        <v>1481.0606272</v>
      </c>
      <c r="L432" s="63">
        <v>1667.8425399999999</v>
      </c>
      <c r="M432" s="64" t="b">
        <v>1</v>
      </c>
      <c r="N432" s="63">
        <v>6391.3498971480876</v>
      </c>
      <c r="O432" s="27"/>
    </row>
    <row r="433" spans="1:15" x14ac:dyDescent="0.25">
      <c r="A433" s="18">
        <f t="shared" si="10"/>
        <v>45705.166666666664</v>
      </c>
      <c r="B433" s="62">
        <v>45705.166666666664</v>
      </c>
      <c r="C433" s="63">
        <v>1468.04770575</v>
      </c>
      <c r="D433" s="63">
        <v>116.31360837499999</v>
      </c>
      <c r="E433" s="63">
        <v>2754.0890865000001</v>
      </c>
      <c r="F433" s="63">
        <v>139.61310413300001</v>
      </c>
      <c r="G433" s="63">
        <v>594.49451079675907</v>
      </c>
      <c r="H433" s="63">
        <v>4701.8688333333303</v>
      </c>
      <c r="I433" s="63">
        <v>6206.2587608742806</v>
      </c>
      <c r="J433" s="63">
        <v>397.52705811380901</v>
      </c>
      <c r="K433" s="63">
        <v>1266.9658913999999</v>
      </c>
      <c r="L433" s="63">
        <v>1903.6751385</v>
      </c>
      <c r="M433" s="64" t="b">
        <v>1</v>
      </c>
      <c r="N433" s="63">
        <v>6603.7858189880899</v>
      </c>
      <c r="O433" s="27"/>
    </row>
    <row r="434" spans="1:15" x14ac:dyDescent="0.25">
      <c r="A434" s="18">
        <f t="shared" si="10"/>
        <v>45705.208333333336</v>
      </c>
      <c r="B434" s="62">
        <v>45705.208333333336</v>
      </c>
      <c r="C434" s="63">
        <v>1539.9137674999999</v>
      </c>
      <c r="D434" s="63">
        <v>455.3507062525</v>
      </c>
      <c r="E434" s="63">
        <v>3072.875235</v>
      </c>
      <c r="F434" s="63">
        <v>106.22158991400001</v>
      </c>
      <c r="G434" s="63">
        <v>603.49181673825899</v>
      </c>
      <c r="H434" s="63">
        <v>4286.4088333333302</v>
      </c>
      <c r="I434" s="63">
        <v>6911.1992727242805</v>
      </c>
      <c r="J434" s="63">
        <v>421.87429861380798</v>
      </c>
      <c r="K434" s="63">
        <v>170.90670939999998</v>
      </c>
      <c r="L434" s="63">
        <v>2560.2816679999996</v>
      </c>
      <c r="M434" s="64" t="b">
        <v>1</v>
      </c>
      <c r="N434" s="63">
        <v>7333.0735713380882</v>
      </c>
      <c r="O434" s="27"/>
    </row>
    <row r="435" spans="1:15" x14ac:dyDescent="0.25">
      <c r="A435" s="18">
        <f t="shared" si="10"/>
        <v>45705.25</v>
      </c>
      <c r="B435" s="62">
        <v>45705.25</v>
      </c>
      <c r="C435" s="63">
        <v>1767.3139237500002</v>
      </c>
      <c r="D435" s="63">
        <v>3431.7577891225001</v>
      </c>
      <c r="E435" s="63">
        <v>3382.6191424999997</v>
      </c>
      <c r="F435" s="63">
        <v>82.739724692999985</v>
      </c>
      <c r="G435" s="63">
        <v>630.50958537925703</v>
      </c>
      <c r="H435" s="63">
        <v>3034.3248333333299</v>
      </c>
      <c r="I435" s="63">
        <v>8118.8404027042798</v>
      </c>
      <c r="J435" s="63">
        <v>546.41465807380791</v>
      </c>
      <c r="K435" s="63">
        <v>5.3528039999999999</v>
      </c>
      <c r="L435" s="63">
        <v>3658.657134</v>
      </c>
      <c r="M435" s="64" t="b">
        <v>1</v>
      </c>
      <c r="N435" s="63">
        <v>8665.2550607780868</v>
      </c>
      <c r="O435" s="27"/>
    </row>
    <row r="436" spans="1:15" x14ac:dyDescent="0.25">
      <c r="A436" s="18">
        <f t="shared" si="10"/>
        <v>45705.291666666664</v>
      </c>
      <c r="B436" s="62">
        <v>45705.291666666664</v>
      </c>
      <c r="C436" s="63">
        <v>1872.4022204999999</v>
      </c>
      <c r="D436" s="63">
        <v>4647.933327602499</v>
      </c>
      <c r="E436" s="63">
        <v>3422.05533375</v>
      </c>
      <c r="F436" s="63">
        <v>57.278623385000003</v>
      </c>
      <c r="G436" s="63">
        <v>724.78833822726006</v>
      </c>
      <c r="H436" s="63">
        <v>3383.3448333333299</v>
      </c>
      <c r="I436" s="63">
        <v>8955.4316320942798</v>
      </c>
      <c r="J436" s="63">
        <v>598.3531925038061</v>
      </c>
      <c r="K436" s="63">
        <v>0.4467062</v>
      </c>
      <c r="L436" s="63">
        <v>4553.5711460000002</v>
      </c>
      <c r="M436" s="64" t="b">
        <v>1</v>
      </c>
      <c r="N436" s="63">
        <v>9553.7848245980858</v>
      </c>
      <c r="O436" s="27"/>
    </row>
    <row r="437" spans="1:15" x14ac:dyDescent="0.25">
      <c r="A437" s="18">
        <f t="shared" si="10"/>
        <v>45705.333333333336</v>
      </c>
      <c r="B437" s="62">
        <v>45705.333333333336</v>
      </c>
      <c r="C437" s="63">
        <v>1895.7533592500001</v>
      </c>
      <c r="D437" s="63">
        <v>3915.8509587099998</v>
      </c>
      <c r="E437" s="63">
        <v>3321.5619154999999</v>
      </c>
      <c r="F437" s="63">
        <v>40.498755412500003</v>
      </c>
      <c r="G437" s="63">
        <v>892.69106313225905</v>
      </c>
      <c r="H437" s="63">
        <v>3171.5678333333299</v>
      </c>
      <c r="I437" s="63">
        <v>9210.7338166342906</v>
      </c>
      <c r="J437" s="63">
        <v>573.14752620380307</v>
      </c>
      <c r="K437" s="63">
        <v>0.39250449999999998</v>
      </c>
      <c r="L437" s="63">
        <v>3453.6500380000002</v>
      </c>
      <c r="M437" s="64" t="b">
        <v>1</v>
      </c>
      <c r="N437" s="63">
        <v>9783.8813428380945</v>
      </c>
      <c r="O437" s="27"/>
    </row>
    <row r="438" spans="1:15" x14ac:dyDescent="0.25">
      <c r="A438" s="18">
        <f t="shared" si="10"/>
        <v>45705.375</v>
      </c>
      <c r="B438" s="62">
        <v>45705.375</v>
      </c>
      <c r="C438" s="63">
        <v>1861.0768720000001</v>
      </c>
      <c r="D438" s="63">
        <v>2482.7001850225001</v>
      </c>
      <c r="E438" s="63">
        <v>3272.41617</v>
      </c>
      <c r="F438" s="63">
        <v>82.289466590250001</v>
      </c>
      <c r="G438" s="63">
        <v>1159.9955466720101</v>
      </c>
      <c r="H438" s="63">
        <v>3167.7078333333302</v>
      </c>
      <c r="I438" s="63">
        <v>9107.5156603442811</v>
      </c>
      <c r="J438" s="63">
        <v>551.70011377380604</v>
      </c>
      <c r="K438" s="63">
        <v>8.2064390000000014</v>
      </c>
      <c r="L438" s="63">
        <v>2358.7638605000002</v>
      </c>
      <c r="M438" s="64" t="b">
        <v>1</v>
      </c>
      <c r="N438" s="63">
        <v>9659.2157741180872</v>
      </c>
      <c r="O438" s="27"/>
    </row>
    <row r="439" spans="1:15" x14ac:dyDescent="0.25">
      <c r="A439" s="18">
        <f t="shared" si="10"/>
        <v>45705.416666666664</v>
      </c>
      <c r="B439" s="62">
        <v>45705.416666666664</v>
      </c>
      <c r="C439" s="63">
        <v>1729.56309775</v>
      </c>
      <c r="D439" s="63">
        <v>1080.702804175</v>
      </c>
      <c r="E439" s="63">
        <v>3224.6367057500001</v>
      </c>
      <c r="F439" s="63">
        <v>141.72260869125</v>
      </c>
      <c r="G439" s="63">
        <v>1534.6661185285097</v>
      </c>
      <c r="H439" s="63">
        <v>4635.9458333333305</v>
      </c>
      <c r="I439" s="63">
        <v>8957.4652815242807</v>
      </c>
      <c r="J439" s="63">
        <v>563.02090980380797</v>
      </c>
      <c r="K439" s="63">
        <v>260.68158090000003</v>
      </c>
      <c r="L439" s="63">
        <v>2566.0693959999999</v>
      </c>
      <c r="M439" s="64" t="b">
        <v>1</v>
      </c>
      <c r="N439" s="63">
        <v>9520.4861913280893</v>
      </c>
      <c r="O439" s="27"/>
    </row>
    <row r="440" spans="1:15" x14ac:dyDescent="0.25">
      <c r="A440" s="18">
        <f t="shared" si="10"/>
        <v>45705.458333333336</v>
      </c>
      <c r="B440" s="62">
        <v>45705.458333333336</v>
      </c>
      <c r="C440" s="63">
        <v>1650.62914675</v>
      </c>
      <c r="D440" s="63">
        <v>608.34644092500002</v>
      </c>
      <c r="E440" s="63">
        <v>3113.1165027500001</v>
      </c>
      <c r="F440" s="63">
        <v>167.81118009300002</v>
      </c>
      <c r="G440" s="63">
        <v>1840.99421003676</v>
      </c>
      <c r="H440" s="63">
        <v>5582.4858333333304</v>
      </c>
      <c r="I440" s="63">
        <v>8692.6702304442806</v>
      </c>
      <c r="J440" s="63">
        <v>583.02876384380693</v>
      </c>
      <c r="K440" s="63">
        <v>984.62749859999997</v>
      </c>
      <c r="L440" s="63">
        <v>2703.0568209999997</v>
      </c>
      <c r="M440" s="64" t="b">
        <v>1</v>
      </c>
      <c r="N440" s="63">
        <v>9275.6989942880882</v>
      </c>
      <c r="O440" s="27"/>
    </row>
    <row r="441" spans="1:15" x14ac:dyDescent="0.25">
      <c r="A441" s="18">
        <f t="shared" si="10"/>
        <v>45705.5</v>
      </c>
      <c r="B441" s="62">
        <v>45705.5</v>
      </c>
      <c r="C441" s="63">
        <v>1635.74835725</v>
      </c>
      <c r="D441" s="63">
        <v>394.84322365000003</v>
      </c>
      <c r="E441" s="63">
        <v>2905.1906597500001</v>
      </c>
      <c r="F441" s="63">
        <v>172.28279838200001</v>
      </c>
      <c r="G441" s="63">
        <v>1916.4212377627598</v>
      </c>
      <c r="H441" s="63">
        <v>6073.1778333333305</v>
      </c>
      <c r="I441" s="63">
        <v>8429.1047138842805</v>
      </c>
      <c r="J441" s="63">
        <v>574.02438634381201</v>
      </c>
      <c r="K441" s="63">
        <v>1533.6693924000001</v>
      </c>
      <c r="L441" s="63">
        <v>2560.8656175000001</v>
      </c>
      <c r="M441" s="64" t="b">
        <v>1</v>
      </c>
      <c r="N441" s="63">
        <v>9003.1291002280923</v>
      </c>
      <c r="O441" s="27"/>
    </row>
    <row r="442" spans="1:15" x14ac:dyDescent="0.25">
      <c r="A442" s="18">
        <f t="shared" si="10"/>
        <v>45705.541666666664</v>
      </c>
      <c r="B442" s="62">
        <v>45705.541666666664</v>
      </c>
      <c r="C442" s="63">
        <v>1643.41628225</v>
      </c>
      <c r="D442" s="63">
        <v>402.68029940000002</v>
      </c>
      <c r="E442" s="63">
        <v>2921.4941462500001</v>
      </c>
      <c r="F442" s="63">
        <v>147.37032780799998</v>
      </c>
      <c r="G442" s="63">
        <v>1785.7008128167599</v>
      </c>
      <c r="H442" s="63">
        <v>6221.6478333333298</v>
      </c>
      <c r="I442" s="63">
        <v>8231.6824402242783</v>
      </c>
      <c r="J442" s="63">
        <v>570.26314543381102</v>
      </c>
      <c r="K442" s="63">
        <v>1684.8216817</v>
      </c>
      <c r="L442" s="63">
        <v>2635.5424344999997</v>
      </c>
      <c r="M442" s="64" t="b">
        <v>1</v>
      </c>
      <c r="N442" s="63">
        <v>8801.9455856580898</v>
      </c>
      <c r="O442" s="27"/>
    </row>
    <row r="443" spans="1:15" x14ac:dyDescent="0.25">
      <c r="A443" s="18">
        <f t="shared" si="10"/>
        <v>45705.583333333336</v>
      </c>
      <c r="B443" s="62">
        <v>45705.583333333336</v>
      </c>
      <c r="C443" s="63">
        <v>1711.06389825</v>
      </c>
      <c r="D443" s="63">
        <v>674.44667797499994</v>
      </c>
      <c r="E443" s="63">
        <v>3110.9465215</v>
      </c>
      <c r="F443" s="63">
        <v>148.12810165524999</v>
      </c>
      <c r="G443" s="63">
        <v>1480.4998701945101</v>
      </c>
      <c r="H443" s="63">
        <v>5259.0068333333302</v>
      </c>
      <c r="I443" s="63">
        <v>8147.5891322842799</v>
      </c>
      <c r="J443" s="63">
        <v>529.69505082381011</v>
      </c>
      <c r="K443" s="63">
        <v>724.05947029999993</v>
      </c>
      <c r="L443" s="63">
        <v>2982.7482494999999</v>
      </c>
      <c r="M443" s="64" t="b">
        <v>1</v>
      </c>
      <c r="N443" s="63">
        <v>8677.2841831080896</v>
      </c>
      <c r="O443" s="27"/>
    </row>
    <row r="444" spans="1:15" x14ac:dyDescent="0.25">
      <c r="A444" s="18">
        <f t="shared" si="10"/>
        <v>45705.625</v>
      </c>
      <c r="B444" s="62">
        <v>45705.625</v>
      </c>
      <c r="C444" s="63">
        <v>1778.580046</v>
      </c>
      <c r="D444" s="63">
        <v>1572.6015126750001</v>
      </c>
      <c r="E444" s="63">
        <v>3304.4954949999997</v>
      </c>
      <c r="F444" s="63">
        <v>120.51356746124999</v>
      </c>
      <c r="G444" s="63">
        <v>1097.7535563285101</v>
      </c>
      <c r="H444" s="63">
        <v>4152.0318333333298</v>
      </c>
      <c r="I444" s="63">
        <v>8258.182784084278</v>
      </c>
      <c r="J444" s="63">
        <v>507.46164661380999</v>
      </c>
      <c r="K444" s="63">
        <v>198.36934960000002</v>
      </c>
      <c r="L444" s="63">
        <v>3061.9622304999998</v>
      </c>
      <c r="M444" s="64" t="b">
        <v>1</v>
      </c>
      <c r="N444" s="63">
        <v>8765.6444306980884</v>
      </c>
      <c r="O444" s="27"/>
    </row>
    <row r="445" spans="1:15" x14ac:dyDescent="0.25">
      <c r="A445" s="18">
        <f t="shared" si="10"/>
        <v>45705.666666666664</v>
      </c>
      <c r="B445" s="62">
        <v>45705.666666666664</v>
      </c>
      <c r="C445" s="63">
        <v>1883.2723315000001</v>
      </c>
      <c r="D445" s="63">
        <v>3461.9483838725</v>
      </c>
      <c r="E445" s="63">
        <v>3454.35926075</v>
      </c>
      <c r="F445" s="63">
        <v>106.7823726805</v>
      </c>
      <c r="G445" s="63">
        <v>843.083752041759</v>
      </c>
      <c r="H445" s="63">
        <v>2552.4508333333301</v>
      </c>
      <c r="I445" s="63">
        <v>8511.9248796242809</v>
      </c>
      <c r="J445" s="63">
        <v>532.03831275380708</v>
      </c>
      <c r="K445" s="63">
        <v>15.316795300000001</v>
      </c>
      <c r="L445" s="63">
        <v>3242.6169464999998</v>
      </c>
      <c r="M445" s="64" t="b">
        <v>1</v>
      </c>
      <c r="N445" s="63">
        <v>9043.9631923780871</v>
      </c>
      <c r="O445" s="27"/>
    </row>
    <row r="446" spans="1:15" x14ac:dyDescent="0.25">
      <c r="A446" s="18">
        <f t="shared" si="10"/>
        <v>45705.708333333336</v>
      </c>
      <c r="B446" s="62">
        <v>45705.708333333336</v>
      </c>
      <c r="C446" s="63">
        <v>1924.2465139999999</v>
      </c>
      <c r="D446" s="63">
        <v>4053.7394304074996</v>
      </c>
      <c r="E446" s="63">
        <v>3311.6656589999998</v>
      </c>
      <c r="F446" s="63">
        <v>169.84108553499999</v>
      </c>
      <c r="G446" s="63">
        <v>729.36873176226402</v>
      </c>
      <c r="H446" s="63">
        <v>3156.7388333333301</v>
      </c>
      <c r="I446" s="63">
        <v>8936.9890039542806</v>
      </c>
      <c r="J446" s="63">
        <v>566.07931618381497</v>
      </c>
      <c r="K446" s="63">
        <v>1.1184214000000001</v>
      </c>
      <c r="L446" s="63">
        <v>3841.4135125000003</v>
      </c>
      <c r="M446" s="64" t="b">
        <v>1</v>
      </c>
      <c r="N446" s="63">
        <v>9503.0683201380962</v>
      </c>
      <c r="O446" s="27"/>
    </row>
    <row r="447" spans="1:15" x14ac:dyDescent="0.25">
      <c r="A447" s="18">
        <f t="shared" si="10"/>
        <v>45705.75</v>
      </c>
      <c r="B447" s="62">
        <v>45705.75</v>
      </c>
      <c r="C447" s="63">
        <v>1914.54909</v>
      </c>
      <c r="D447" s="63">
        <v>4163.4126506449993</v>
      </c>
      <c r="E447" s="63">
        <v>3024.0821395000003</v>
      </c>
      <c r="F447" s="63">
        <v>293.07009710475</v>
      </c>
      <c r="G447" s="63">
        <v>793.68416765500899</v>
      </c>
      <c r="H447" s="63">
        <v>3412.86083333333</v>
      </c>
      <c r="I447" s="63">
        <v>9046.8505291042802</v>
      </c>
      <c r="J447" s="63">
        <v>569.29950603380996</v>
      </c>
      <c r="K447" s="63">
        <v>2.0261906000000005</v>
      </c>
      <c r="L447" s="63">
        <v>3983.4827525000001</v>
      </c>
      <c r="M447" s="64" t="b">
        <v>1</v>
      </c>
      <c r="N447" s="63">
        <v>9616.150035138091</v>
      </c>
      <c r="O447" s="27"/>
    </row>
    <row r="448" spans="1:15" x14ac:dyDescent="0.25">
      <c r="A448" s="18">
        <f t="shared" si="10"/>
        <v>45705.791666666664</v>
      </c>
      <c r="B448" s="62">
        <v>45705.791666666664</v>
      </c>
      <c r="C448" s="63">
        <v>1922.5813775000001</v>
      </c>
      <c r="D448" s="63">
        <v>4152.1292671500005</v>
      </c>
      <c r="E448" s="63">
        <v>3000.14815</v>
      </c>
      <c r="F448" s="63">
        <v>326.791272005</v>
      </c>
      <c r="G448" s="63">
        <v>774.97190311975805</v>
      </c>
      <c r="H448" s="63">
        <v>3465.96783333333</v>
      </c>
      <c r="I448" s="63">
        <v>8732.7477557242782</v>
      </c>
      <c r="J448" s="63">
        <v>568.61578518380895</v>
      </c>
      <c r="K448" s="63">
        <v>1.9664857</v>
      </c>
      <c r="L448" s="63">
        <v>4339.2597764999991</v>
      </c>
      <c r="M448" s="64" t="b">
        <v>1</v>
      </c>
      <c r="N448" s="63">
        <v>9301.3635409080871</v>
      </c>
      <c r="O448" s="27"/>
    </row>
    <row r="449" spans="1:15" x14ac:dyDescent="0.25">
      <c r="A449" s="18">
        <f t="shared" si="10"/>
        <v>45705.833333333336</v>
      </c>
      <c r="B449" s="62">
        <v>45705.833333333336</v>
      </c>
      <c r="C449" s="63">
        <v>1842.7530187499999</v>
      </c>
      <c r="D449" s="63">
        <v>3479.8021014249998</v>
      </c>
      <c r="E449" s="63">
        <v>3003.988472</v>
      </c>
      <c r="F449" s="63">
        <v>376.81822316350002</v>
      </c>
      <c r="G449" s="63">
        <v>712.87800347626103</v>
      </c>
      <c r="H449" s="63">
        <v>3255.84083333333</v>
      </c>
      <c r="I449" s="63">
        <v>8207.4923378542808</v>
      </c>
      <c r="J449" s="63">
        <v>535.81640369381103</v>
      </c>
      <c r="K449" s="63">
        <v>0.84703910000000004</v>
      </c>
      <c r="L449" s="63">
        <v>3927.9248714999999</v>
      </c>
      <c r="M449" s="64" t="b">
        <v>1</v>
      </c>
      <c r="N449" s="63">
        <v>8743.3087415480913</v>
      </c>
      <c r="O449" s="27"/>
    </row>
    <row r="450" spans="1:15" x14ac:dyDescent="0.25">
      <c r="A450" s="18">
        <f t="shared" si="10"/>
        <v>45705.875</v>
      </c>
      <c r="B450" s="62">
        <v>45705.875</v>
      </c>
      <c r="C450" s="63">
        <v>1789.14429625</v>
      </c>
      <c r="D450" s="63">
        <v>1527.6299911374999</v>
      </c>
      <c r="E450" s="63">
        <v>3000.7060435000003</v>
      </c>
      <c r="F450" s="63">
        <v>344.72266379750005</v>
      </c>
      <c r="G450" s="63">
        <v>645.42505874976098</v>
      </c>
      <c r="H450" s="63">
        <v>3880.1518333333302</v>
      </c>
      <c r="I450" s="63">
        <v>7677.89887998428</v>
      </c>
      <c r="J450" s="63">
        <v>479.29439228381</v>
      </c>
      <c r="K450" s="63">
        <v>0.85464949999999995</v>
      </c>
      <c r="L450" s="63">
        <v>3029.7319649999999</v>
      </c>
      <c r="M450" s="64" t="b">
        <v>1</v>
      </c>
      <c r="N450" s="63">
        <v>8157.1932722680904</v>
      </c>
      <c r="O450" s="27"/>
    </row>
    <row r="451" spans="1:15" x14ac:dyDescent="0.25">
      <c r="A451" s="18">
        <f t="shared" si="10"/>
        <v>45705.916666666664</v>
      </c>
      <c r="B451" s="62">
        <v>45705.916666666664</v>
      </c>
      <c r="C451" s="63">
        <v>1736.827045</v>
      </c>
      <c r="D451" s="63">
        <v>947.15098433749995</v>
      </c>
      <c r="E451" s="63">
        <v>2991.3117247500004</v>
      </c>
      <c r="F451" s="63">
        <v>285.7419802915</v>
      </c>
      <c r="G451" s="63">
        <v>619.39584180576003</v>
      </c>
      <c r="H451" s="63">
        <v>4120.37183333333</v>
      </c>
      <c r="I451" s="63">
        <v>7426.7300040742803</v>
      </c>
      <c r="J451" s="63">
        <v>454.21273534380998</v>
      </c>
      <c r="K451" s="63">
        <v>69.623989599999987</v>
      </c>
      <c r="L451" s="63">
        <v>2750.2326804999998</v>
      </c>
      <c r="M451" s="64" t="b">
        <v>1</v>
      </c>
      <c r="N451" s="63">
        <v>7880.9427394180902</v>
      </c>
      <c r="O451" s="27"/>
    </row>
    <row r="452" spans="1:15" x14ac:dyDescent="0.25">
      <c r="A452" s="18">
        <f t="shared" si="10"/>
        <v>45705.958333333336</v>
      </c>
      <c r="B452" s="62">
        <v>45705.958333333336</v>
      </c>
      <c r="C452" s="63">
        <v>1665.0806625</v>
      </c>
      <c r="D452" s="63">
        <v>760.57239926250008</v>
      </c>
      <c r="E452" s="63">
        <v>2900.0121147499999</v>
      </c>
      <c r="F452" s="63">
        <v>198.63191351750001</v>
      </c>
      <c r="G452" s="63">
        <v>614.72887775475897</v>
      </c>
      <c r="H452" s="63">
        <v>4422.4808333333303</v>
      </c>
      <c r="I452" s="63">
        <v>6958.911650264281</v>
      </c>
      <c r="J452" s="63">
        <v>429.81602225380999</v>
      </c>
      <c r="K452" s="63">
        <v>503.45702260000002</v>
      </c>
      <c r="L452" s="63">
        <v>2669.3221060000001</v>
      </c>
      <c r="M452" s="64" t="b">
        <v>1</v>
      </c>
      <c r="N452" s="63">
        <v>7388.7276725180909</v>
      </c>
      <c r="O452" s="27"/>
    </row>
    <row r="453" spans="1:15" x14ac:dyDescent="0.25">
      <c r="A453" s="18">
        <f t="shared" si="10"/>
        <v>45706</v>
      </c>
      <c r="B453" s="62">
        <v>45706</v>
      </c>
      <c r="C453" s="63">
        <v>1569.5583775</v>
      </c>
      <c r="D453" s="63">
        <v>755.28252818750002</v>
      </c>
      <c r="E453" s="63">
        <v>2836.2637582500001</v>
      </c>
      <c r="F453" s="63">
        <v>158.0866828675</v>
      </c>
      <c r="G453" s="63">
        <v>615.56156456975998</v>
      </c>
      <c r="H453" s="63">
        <v>4405.75583333333</v>
      </c>
      <c r="I453" s="63">
        <v>6715.0013716242802</v>
      </c>
      <c r="J453" s="63">
        <v>403.558198383812</v>
      </c>
      <c r="K453" s="63">
        <v>331.53366969999996</v>
      </c>
      <c r="L453" s="63">
        <v>2890.4155049999999</v>
      </c>
      <c r="M453" s="64" t="b">
        <v>1</v>
      </c>
      <c r="N453" s="63">
        <v>7118.5595700080921</v>
      </c>
      <c r="O453" s="27"/>
    </row>
    <row r="454" spans="1:15" x14ac:dyDescent="0.25">
      <c r="A454" s="18">
        <f t="shared" si="10"/>
        <v>45706.041666666664</v>
      </c>
      <c r="B454" s="62">
        <v>45706.041666666664</v>
      </c>
      <c r="C454" s="63">
        <v>1537.2478265000002</v>
      </c>
      <c r="D454" s="63">
        <v>557.4069166999999</v>
      </c>
      <c r="E454" s="63">
        <v>2711.0727580000002</v>
      </c>
      <c r="F454" s="63">
        <v>129.98572038500001</v>
      </c>
      <c r="G454" s="63">
        <v>608.78095458975895</v>
      </c>
      <c r="H454" s="63">
        <v>4506.2378333333299</v>
      </c>
      <c r="I454" s="63">
        <v>6477.49009424428</v>
      </c>
      <c r="J454" s="63">
        <v>394.45064246381003</v>
      </c>
      <c r="K454" s="63">
        <v>326.86283280000004</v>
      </c>
      <c r="L454" s="63">
        <v>2851.9284399999997</v>
      </c>
      <c r="M454" s="64" t="b">
        <v>1</v>
      </c>
      <c r="N454" s="63">
        <v>6871.9407367080903</v>
      </c>
      <c r="O454" s="27"/>
    </row>
    <row r="455" spans="1:15" x14ac:dyDescent="0.25">
      <c r="A455" s="18">
        <f t="shared" si="10"/>
        <v>45706.083333333336</v>
      </c>
      <c r="B455" s="62">
        <v>45706.083333333336</v>
      </c>
      <c r="C455" s="63">
        <v>1523.7627232499999</v>
      </c>
      <c r="D455" s="63">
        <v>570.42232267499992</v>
      </c>
      <c r="E455" s="63">
        <v>2548.6181687500002</v>
      </c>
      <c r="F455" s="63">
        <v>138.011805525</v>
      </c>
      <c r="G455" s="63">
        <v>607.0269635147589</v>
      </c>
      <c r="H455" s="63">
        <v>4434.6968333333298</v>
      </c>
      <c r="I455" s="63">
        <v>6361.8771845642796</v>
      </c>
      <c r="J455" s="63">
        <v>389.89395088381002</v>
      </c>
      <c r="K455" s="63">
        <v>236.8791051</v>
      </c>
      <c r="L455" s="63">
        <v>2833.8885765</v>
      </c>
      <c r="M455" s="64" t="b">
        <v>1</v>
      </c>
      <c r="N455" s="63">
        <v>6751.7711354480898</v>
      </c>
      <c r="O455" s="27"/>
    </row>
    <row r="456" spans="1:15" x14ac:dyDescent="0.25">
      <c r="A456" s="18">
        <f t="shared" si="10"/>
        <v>45706.125</v>
      </c>
      <c r="B456" s="62">
        <v>45706.125</v>
      </c>
      <c r="C456" s="63">
        <v>1504.8582782499998</v>
      </c>
      <c r="D456" s="63">
        <v>503.99163916250001</v>
      </c>
      <c r="E456" s="63">
        <v>2552.5213812499996</v>
      </c>
      <c r="F456" s="63">
        <v>196.17391591750001</v>
      </c>
      <c r="G456" s="63">
        <v>605.14105845476001</v>
      </c>
      <c r="H456" s="63">
        <v>4515.9418333333297</v>
      </c>
      <c r="I456" s="63">
        <v>6332.3785537942804</v>
      </c>
      <c r="J456" s="63">
        <v>387.15614617380999</v>
      </c>
      <c r="K456" s="63">
        <v>362.87094440000004</v>
      </c>
      <c r="L456" s="63">
        <v>2796.2224620000002</v>
      </c>
      <c r="M456" s="64" t="b">
        <v>1</v>
      </c>
      <c r="N456" s="63">
        <v>6719.5346999680905</v>
      </c>
      <c r="O456" s="27"/>
    </row>
    <row r="457" spans="1:15" x14ac:dyDescent="0.25">
      <c r="A457" s="18">
        <f t="shared" si="10"/>
        <v>45706.166666666664</v>
      </c>
      <c r="B457" s="62">
        <v>45706.166666666664</v>
      </c>
      <c r="C457" s="63">
        <v>1509.1997389999999</v>
      </c>
      <c r="D457" s="63">
        <v>486.57634015000002</v>
      </c>
      <c r="E457" s="63">
        <v>2774.3574530000001</v>
      </c>
      <c r="F457" s="63">
        <v>247.48032043749998</v>
      </c>
      <c r="G457" s="63">
        <v>596.49232906725695</v>
      </c>
      <c r="H457" s="63">
        <v>4618.70683333333</v>
      </c>
      <c r="I457" s="63">
        <v>6483.4049160642808</v>
      </c>
      <c r="J457" s="63">
        <v>400.57837682380602</v>
      </c>
      <c r="K457" s="63">
        <v>356.71079359999999</v>
      </c>
      <c r="L457" s="63">
        <v>2992.1189285</v>
      </c>
      <c r="M457" s="64" t="b">
        <v>1</v>
      </c>
      <c r="N457" s="63">
        <v>6883.9832928880869</v>
      </c>
      <c r="O457" s="27"/>
    </row>
    <row r="458" spans="1:15" x14ac:dyDescent="0.25">
      <c r="A458" s="18">
        <f t="shared" si="10"/>
        <v>45706.208333333336</v>
      </c>
      <c r="B458" s="62">
        <v>45706.208333333336</v>
      </c>
      <c r="C458" s="63">
        <v>1564.5724825</v>
      </c>
      <c r="D458" s="63">
        <v>568.59267478749996</v>
      </c>
      <c r="E458" s="63">
        <v>3069.0763957500003</v>
      </c>
      <c r="F458" s="63">
        <v>327.70760723250004</v>
      </c>
      <c r="G458" s="63">
        <v>592.94071193475702</v>
      </c>
      <c r="H458" s="63">
        <v>4471.5948333333299</v>
      </c>
      <c r="I458" s="63">
        <v>7153.3115839742804</v>
      </c>
      <c r="J458" s="63">
        <v>426.22268986380698</v>
      </c>
      <c r="K458" s="63">
        <v>295.48055620000002</v>
      </c>
      <c r="L458" s="63">
        <v>2719.4698754999999</v>
      </c>
      <c r="M458" s="64" t="b">
        <v>1</v>
      </c>
      <c r="N458" s="63">
        <v>7579.5342738380878</v>
      </c>
      <c r="O458" s="27"/>
    </row>
    <row r="459" spans="1:15" x14ac:dyDescent="0.25">
      <c r="A459" s="18">
        <f t="shared" si="10"/>
        <v>45706.25</v>
      </c>
      <c r="B459" s="62">
        <v>45706.25</v>
      </c>
      <c r="C459" s="63">
        <v>1758.37942125</v>
      </c>
      <c r="D459" s="63">
        <v>2385.5502827099999</v>
      </c>
      <c r="E459" s="63">
        <v>3234.2201960000002</v>
      </c>
      <c r="F459" s="63">
        <v>323.51746944825004</v>
      </c>
      <c r="G459" s="63">
        <v>634.03002768650799</v>
      </c>
      <c r="H459" s="63">
        <v>3324.9628333333299</v>
      </c>
      <c r="I459" s="63">
        <v>8206.823045954281</v>
      </c>
      <c r="J459" s="63">
        <v>497.89905927381</v>
      </c>
      <c r="K459" s="63">
        <v>159.93120069999998</v>
      </c>
      <c r="L459" s="63">
        <v>2796.0069245</v>
      </c>
      <c r="M459" s="64" t="b">
        <v>1</v>
      </c>
      <c r="N459" s="63">
        <v>8704.7221052280911</v>
      </c>
      <c r="O459" s="27"/>
    </row>
    <row r="460" spans="1:15" x14ac:dyDescent="0.25">
      <c r="A460" s="18">
        <f t="shared" si="10"/>
        <v>45706.291666666664</v>
      </c>
      <c r="B460" s="62">
        <v>45706.291666666664</v>
      </c>
      <c r="C460" s="63">
        <v>1962.450722</v>
      </c>
      <c r="D460" s="63">
        <v>3672.5005613174999</v>
      </c>
      <c r="E460" s="63">
        <v>3261.1636642499998</v>
      </c>
      <c r="F460" s="63">
        <v>312.03537026750001</v>
      </c>
      <c r="G460" s="63">
        <v>676.23403025976006</v>
      </c>
      <c r="H460" s="63">
        <v>2983.7078333333302</v>
      </c>
      <c r="I460" s="63">
        <v>8976.7553694442795</v>
      </c>
      <c r="J460" s="63">
        <v>548.75978658380996</v>
      </c>
      <c r="K460" s="63">
        <v>37.571195400000001</v>
      </c>
      <c r="L460" s="63">
        <v>3305.0058300000001</v>
      </c>
      <c r="M460" s="64" t="b">
        <v>1</v>
      </c>
      <c r="N460" s="63">
        <v>9525.5151560280901</v>
      </c>
      <c r="O460" s="27"/>
    </row>
    <row r="461" spans="1:15" x14ac:dyDescent="0.25">
      <c r="A461" s="18">
        <f t="shared" si="10"/>
        <v>45706.333333333336</v>
      </c>
      <c r="B461" s="62">
        <v>45706.333333333336</v>
      </c>
      <c r="C461" s="63">
        <v>2006.185481</v>
      </c>
      <c r="D461" s="63">
        <v>3096.0821420275001</v>
      </c>
      <c r="E461" s="63">
        <v>3263.29723375</v>
      </c>
      <c r="F461" s="63">
        <v>250.42322223524999</v>
      </c>
      <c r="G461" s="63">
        <v>835.45935763201101</v>
      </c>
      <c r="H461" s="63">
        <v>3307.3368333333301</v>
      </c>
      <c r="I461" s="63">
        <v>9228.4680309342803</v>
      </c>
      <c r="J461" s="63">
        <v>577.52182634381097</v>
      </c>
      <c r="K461" s="63">
        <v>56.645441699999992</v>
      </c>
      <c r="L461" s="63">
        <v>2896.1489710000001</v>
      </c>
      <c r="M461" s="64" t="b">
        <v>1</v>
      </c>
      <c r="N461" s="63">
        <v>9805.9898572780912</v>
      </c>
      <c r="O461" s="27"/>
    </row>
    <row r="462" spans="1:15" x14ac:dyDescent="0.25">
      <c r="A462" s="18">
        <f t="shared" si="10"/>
        <v>45706.375</v>
      </c>
      <c r="B462" s="62">
        <v>45706.375</v>
      </c>
      <c r="C462" s="63">
        <v>1910.0827812499999</v>
      </c>
      <c r="D462" s="63">
        <v>2037.0866377775001</v>
      </c>
      <c r="E462" s="63">
        <v>3256.9681110000001</v>
      </c>
      <c r="F462" s="63">
        <v>193.96759764075</v>
      </c>
      <c r="G462" s="63">
        <v>1184.16070327651</v>
      </c>
      <c r="H462" s="63">
        <v>4127.2708333333303</v>
      </c>
      <c r="I462" s="63">
        <v>9074.1851358542808</v>
      </c>
      <c r="J462" s="63">
        <v>570.93761942381002</v>
      </c>
      <c r="K462" s="63">
        <v>128.31635850000001</v>
      </c>
      <c r="L462" s="63">
        <v>2936.0975504999997</v>
      </c>
      <c r="M462" s="64" t="b">
        <v>1</v>
      </c>
      <c r="N462" s="63">
        <v>9645.1227552780911</v>
      </c>
      <c r="O462" s="27"/>
    </row>
    <row r="463" spans="1:15" x14ac:dyDescent="0.25">
      <c r="A463" s="18">
        <f t="shared" si="10"/>
        <v>45706.416666666664</v>
      </c>
      <c r="B463" s="62">
        <v>45706.416666666664</v>
      </c>
      <c r="C463" s="63">
        <v>1764.6117517499999</v>
      </c>
      <c r="D463" s="63">
        <v>1029.3724284499999</v>
      </c>
      <c r="E463" s="63">
        <v>3192.5726587499998</v>
      </c>
      <c r="F463" s="63">
        <v>215.3281538235</v>
      </c>
      <c r="G463" s="63">
        <v>1621.9860213612601</v>
      </c>
      <c r="H463" s="63">
        <v>4948.4480283333305</v>
      </c>
      <c r="I463" s="63">
        <v>8857.3257615542898</v>
      </c>
      <c r="J463" s="63">
        <v>567.01843701380506</v>
      </c>
      <c r="K463" s="63">
        <v>216.3862464</v>
      </c>
      <c r="L463" s="63">
        <v>3131.5885974999997</v>
      </c>
      <c r="M463" s="64" t="b">
        <v>1</v>
      </c>
      <c r="N463" s="63">
        <v>9424.3441985680947</v>
      </c>
      <c r="O463" s="27"/>
    </row>
    <row r="464" spans="1:15" x14ac:dyDescent="0.25">
      <c r="A464" s="18">
        <f t="shared" si="10"/>
        <v>45706.458333333336</v>
      </c>
      <c r="B464" s="62">
        <v>45706.458333333336</v>
      </c>
      <c r="C464" s="63">
        <v>1697.8986480000001</v>
      </c>
      <c r="D464" s="63">
        <v>823.41368164999994</v>
      </c>
      <c r="E464" s="63">
        <v>3094.2212219999997</v>
      </c>
      <c r="F464" s="63">
        <v>267.24099127275002</v>
      </c>
      <c r="G464" s="63">
        <v>1947.38656661201</v>
      </c>
      <c r="H464" s="63">
        <v>5284.3513233333306</v>
      </c>
      <c r="I464" s="63">
        <v>8516.2898344742807</v>
      </c>
      <c r="J464" s="63">
        <v>550.86839359380997</v>
      </c>
      <c r="K464" s="63">
        <v>525.75811980000003</v>
      </c>
      <c r="L464" s="63">
        <v>3521.5960850000001</v>
      </c>
      <c r="M464" s="64" t="b">
        <v>1</v>
      </c>
      <c r="N464" s="63">
        <v>9067.1582280680905</v>
      </c>
      <c r="O464" s="27"/>
    </row>
    <row r="465" spans="1:15" x14ac:dyDescent="0.25">
      <c r="A465" s="18">
        <f t="shared" si="10"/>
        <v>45706.5</v>
      </c>
      <c r="B465" s="62">
        <v>45706.5</v>
      </c>
      <c r="C465" s="63">
        <v>1697.9786829999998</v>
      </c>
      <c r="D465" s="63">
        <v>838.78621505000001</v>
      </c>
      <c r="E465" s="63">
        <v>2903.7954112500001</v>
      </c>
      <c r="F465" s="63">
        <v>295.98918286700001</v>
      </c>
      <c r="G465" s="63">
        <v>2004.18307611776</v>
      </c>
      <c r="H465" s="63">
        <v>5500.2989783333296</v>
      </c>
      <c r="I465" s="63">
        <v>8249.1096362042808</v>
      </c>
      <c r="J465" s="63">
        <v>521.932931413809</v>
      </c>
      <c r="K465" s="63">
        <v>859.8952025000001</v>
      </c>
      <c r="L465" s="63">
        <v>3610.0937764999999</v>
      </c>
      <c r="M465" s="64" t="b">
        <v>1</v>
      </c>
      <c r="N465" s="63">
        <v>8771.0425676180894</v>
      </c>
      <c r="O465" s="27"/>
    </row>
    <row r="466" spans="1:15" x14ac:dyDescent="0.25">
      <c r="A466" s="18">
        <f t="shared" si="10"/>
        <v>45706.541666666664</v>
      </c>
      <c r="B466" s="62">
        <v>45706.541666666664</v>
      </c>
      <c r="C466" s="63">
        <v>1702.94567725</v>
      </c>
      <c r="D466" s="63">
        <v>900.19616860000008</v>
      </c>
      <c r="E466" s="63">
        <v>2977.6850302499997</v>
      </c>
      <c r="F466" s="63">
        <v>327.34074357875005</v>
      </c>
      <c r="G466" s="63">
        <v>1875.24849281601</v>
      </c>
      <c r="H466" s="63">
        <v>5639.5867833333305</v>
      </c>
      <c r="I466" s="63">
        <v>8121.0513299842805</v>
      </c>
      <c r="J466" s="63">
        <v>519.44745334380707</v>
      </c>
      <c r="K466" s="63">
        <v>1205.2730534999998</v>
      </c>
      <c r="L466" s="63">
        <v>3577.2310590000002</v>
      </c>
      <c r="M466" s="64" t="b">
        <v>1</v>
      </c>
      <c r="N466" s="63">
        <v>8640.4987833280884</v>
      </c>
      <c r="O466" s="27"/>
    </row>
    <row r="467" spans="1:15" x14ac:dyDescent="0.25">
      <c r="A467" s="18">
        <f t="shared" si="10"/>
        <v>45706.583333333336</v>
      </c>
      <c r="B467" s="62">
        <v>45706.583333333336</v>
      </c>
      <c r="C467" s="63">
        <v>1753.8611905</v>
      </c>
      <c r="D467" s="63">
        <v>882.06964320000009</v>
      </c>
      <c r="E467" s="63">
        <v>3126.9468409999999</v>
      </c>
      <c r="F467" s="63">
        <v>452.00444426024995</v>
      </c>
      <c r="G467" s="63">
        <v>1561.8800450545102</v>
      </c>
      <c r="H467" s="63">
        <v>5108.6754633333303</v>
      </c>
      <c r="I467" s="63">
        <v>7908.6516129542806</v>
      </c>
      <c r="J467" s="63">
        <v>515.72230979381209</v>
      </c>
      <c r="K467" s="63">
        <v>778.98873809999998</v>
      </c>
      <c r="L467" s="63">
        <v>3682.0749664999998</v>
      </c>
      <c r="M467" s="64" t="b">
        <v>1</v>
      </c>
      <c r="N467" s="63">
        <v>8424.3739227480928</v>
      </c>
      <c r="O467" s="27"/>
    </row>
    <row r="468" spans="1:15" x14ac:dyDescent="0.25">
      <c r="A468" s="18">
        <f t="shared" si="10"/>
        <v>45706.625</v>
      </c>
      <c r="B468" s="62">
        <v>45706.625</v>
      </c>
      <c r="C468" s="63">
        <v>1828.4963554999999</v>
      </c>
      <c r="D468" s="63">
        <v>1382.17552385</v>
      </c>
      <c r="E468" s="63">
        <v>3068.0096579999999</v>
      </c>
      <c r="F468" s="63">
        <v>450.5876391045</v>
      </c>
      <c r="G468" s="63">
        <v>1140.74525923026</v>
      </c>
      <c r="H468" s="63">
        <v>4461.6954733333296</v>
      </c>
      <c r="I468" s="63">
        <v>8000.9394543542803</v>
      </c>
      <c r="J468" s="63">
        <v>518.898577563809</v>
      </c>
      <c r="K468" s="63">
        <v>378.93068060000002</v>
      </c>
      <c r="L468" s="63">
        <v>3432.9411964999999</v>
      </c>
      <c r="M468" s="64" t="b">
        <v>1</v>
      </c>
      <c r="N468" s="63">
        <v>8519.8380319180887</v>
      </c>
      <c r="O468" s="27"/>
    </row>
    <row r="469" spans="1:15" x14ac:dyDescent="0.25">
      <c r="A469" s="18">
        <f t="shared" si="10"/>
        <v>45706.666666666664</v>
      </c>
      <c r="B469" s="62">
        <v>45706.666666666664</v>
      </c>
      <c r="C469" s="63">
        <v>1890.3573684999999</v>
      </c>
      <c r="D469" s="63">
        <v>2227.2605555249997</v>
      </c>
      <c r="E469" s="63">
        <v>2970.11148</v>
      </c>
      <c r="F469" s="63">
        <v>382.34202138950002</v>
      </c>
      <c r="G469" s="63">
        <v>827.49965211026199</v>
      </c>
      <c r="H469" s="63">
        <v>3622.3048833333301</v>
      </c>
      <c r="I469" s="63">
        <v>8367.0541113842792</v>
      </c>
      <c r="J469" s="63">
        <v>506.906280773812</v>
      </c>
      <c r="K469" s="63">
        <v>237.9395452</v>
      </c>
      <c r="L469" s="63">
        <v>2807.9760235000003</v>
      </c>
      <c r="M469" s="64" t="b">
        <v>1</v>
      </c>
      <c r="N469" s="63">
        <v>8873.9603921580911</v>
      </c>
      <c r="O469" s="27"/>
    </row>
    <row r="470" spans="1:15" x14ac:dyDescent="0.25">
      <c r="A470" s="18">
        <f t="shared" si="10"/>
        <v>45706.708333333336</v>
      </c>
      <c r="B470" s="62">
        <v>45706.708333333336</v>
      </c>
      <c r="C470" s="63">
        <v>1933.8662462499999</v>
      </c>
      <c r="D470" s="63">
        <v>3612.9956054550003</v>
      </c>
      <c r="E470" s="63">
        <v>2988.3081462500004</v>
      </c>
      <c r="F470" s="63">
        <v>414.33174301700001</v>
      </c>
      <c r="G470" s="63">
        <v>705.54623425275497</v>
      </c>
      <c r="H470" s="63">
        <v>3525.8638333333301</v>
      </c>
      <c r="I470" s="63">
        <v>8888.0731805242795</v>
      </c>
      <c r="J470" s="63">
        <v>577.68339563380698</v>
      </c>
      <c r="K470" s="63">
        <v>1.2285079000000001</v>
      </c>
      <c r="L470" s="63">
        <v>3713.9267245000001</v>
      </c>
      <c r="M470" s="64" t="b">
        <v>1</v>
      </c>
      <c r="N470" s="63">
        <v>9465.7565761580863</v>
      </c>
      <c r="O470" s="27"/>
    </row>
    <row r="471" spans="1:15" x14ac:dyDescent="0.25">
      <c r="A471" s="18">
        <f t="shared" si="10"/>
        <v>45706.75</v>
      </c>
      <c r="B471" s="62">
        <v>45706.75</v>
      </c>
      <c r="C471" s="63">
        <v>1954.4072725000001</v>
      </c>
      <c r="D471" s="63">
        <v>3734.16631611</v>
      </c>
      <c r="E471" s="63">
        <v>2983.68003275</v>
      </c>
      <c r="F471" s="63">
        <v>462.99575288425001</v>
      </c>
      <c r="G471" s="63">
        <v>717.41654680050999</v>
      </c>
      <c r="H471" s="63">
        <v>3539.3688333333303</v>
      </c>
      <c r="I471" s="63">
        <v>9076.9537303842808</v>
      </c>
      <c r="J471" s="63">
        <v>583.29284369380707</v>
      </c>
      <c r="K471" s="63">
        <v>2.0401737999999998</v>
      </c>
      <c r="L471" s="63">
        <v>3729.7480065</v>
      </c>
      <c r="M471" s="64" t="b">
        <v>1</v>
      </c>
      <c r="N471" s="63">
        <v>9660.2465740780881</v>
      </c>
      <c r="O471" s="27"/>
    </row>
    <row r="472" spans="1:15" x14ac:dyDescent="0.25">
      <c r="A472" s="18">
        <f t="shared" si="10"/>
        <v>45706.791666666664</v>
      </c>
      <c r="B472" s="62">
        <v>45706.791666666664</v>
      </c>
      <c r="C472" s="63">
        <v>1977.5300487499999</v>
      </c>
      <c r="D472" s="63">
        <v>3150.5767310300002</v>
      </c>
      <c r="E472" s="63">
        <v>2991.1887200000001</v>
      </c>
      <c r="F472" s="63">
        <v>355.81852341049995</v>
      </c>
      <c r="G472" s="63">
        <v>686.5759640742591</v>
      </c>
      <c r="H472" s="63">
        <v>3349.9358333333298</v>
      </c>
      <c r="I472" s="63">
        <v>8783.8394989842909</v>
      </c>
      <c r="J472" s="63">
        <v>560.69913331380803</v>
      </c>
      <c r="K472" s="63">
        <v>1.0734368000000001</v>
      </c>
      <c r="L472" s="63">
        <v>3166.0137515000001</v>
      </c>
      <c r="M472" s="64" t="b">
        <v>1</v>
      </c>
      <c r="N472" s="63">
        <v>9344.5386322980994</v>
      </c>
      <c r="O472" s="27"/>
    </row>
    <row r="473" spans="1:15" x14ac:dyDescent="0.25">
      <c r="A473" s="18">
        <f t="shared" si="10"/>
        <v>45706.833333333336</v>
      </c>
      <c r="B473" s="62">
        <v>45706.833333333336</v>
      </c>
      <c r="C473" s="63">
        <v>1877.6553012499999</v>
      </c>
      <c r="D473" s="63">
        <v>2693.6586759500001</v>
      </c>
      <c r="E473" s="63">
        <v>2973.5100295000002</v>
      </c>
      <c r="F473" s="63">
        <v>238.53205887500002</v>
      </c>
      <c r="G473" s="63">
        <v>630.773458469758</v>
      </c>
      <c r="H473" s="63">
        <v>3784.5608333333303</v>
      </c>
      <c r="I473" s="63">
        <v>8323.9320978942906</v>
      </c>
      <c r="J473" s="63">
        <v>548.49395448380801</v>
      </c>
      <c r="K473" s="63">
        <v>0.92462300000000008</v>
      </c>
      <c r="L473" s="63">
        <v>3325.3396819999998</v>
      </c>
      <c r="M473" s="64" t="b">
        <v>1</v>
      </c>
      <c r="N473" s="63">
        <v>8872.4260523780977</v>
      </c>
      <c r="O473" s="27"/>
    </row>
    <row r="474" spans="1:15" x14ac:dyDescent="0.25">
      <c r="A474" s="18">
        <f t="shared" si="10"/>
        <v>45706.875</v>
      </c>
      <c r="B474" s="62">
        <v>45706.875</v>
      </c>
      <c r="C474" s="63">
        <v>1853.0260250000001</v>
      </c>
      <c r="D474" s="63">
        <v>1903.9491985500001</v>
      </c>
      <c r="E474" s="63">
        <v>2930.3744860000002</v>
      </c>
      <c r="F474" s="63">
        <v>254.52107183749999</v>
      </c>
      <c r="G474" s="63">
        <v>568.59315170725904</v>
      </c>
      <c r="H474" s="63">
        <v>3775.6298333333302</v>
      </c>
      <c r="I474" s="63">
        <v>7770.6810863842802</v>
      </c>
      <c r="J474" s="63">
        <v>477.68987644380798</v>
      </c>
      <c r="K474" s="63">
        <v>87.202374599999999</v>
      </c>
      <c r="L474" s="63">
        <v>2950.5204289999997</v>
      </c>
      <c r="M474" s="64" t="b">
        <v>1</v>
      </c>
      <c r="N474" s="63">
        <v>8248.3709628280885</v>
      </c>
      <c r="O474" s="27"/>
    </row>
    <row r="475" spans="1:15" x14ac:dyDescent="0.25">
      <c r="A475" s="18">
        <f t="shared" si="10"/>
        <v>45706.916666666664</v>
      </c>
      <c r="B475" s="62">
        <v>45706.916666666664</v>
      </c>
      <c r="C475" s="63">
        <v>1812.6368275</v>
      </c>
      <c r="D475" s="63">
        <v>1171.19885688</v>
      </c>
      <c r="E475" s="63">
        <v>2918.885808</v>
      </c>
      <c r="F475" s="63">
        <v>196.91232683499999</v>
      </c>
      <c r="G475" s="63">
        <v>565.0174197597579</v>
      </c>
      <c r="H475" s="63">
        <v>4348.6408333333302</v>
      </c>
      <c r="I475" s="63">
        <v>7578.1423196642809</v>
      </c>
      <c r="J475" s="63">
        <v>459.72048914380798</v>
      </c>
      <c r="K475" s="63">
        <v>28.2825445</v>
      </c>
      <c r="L475" s="63">
        <v>2947.1467189999998</v>
      </c>
      <c r="M475" s="64" t="b">
        <v>1</v>
      </c>
      <c r="N475" s="63">
        <v>8037.8628088080886</v>
      </c>
      <c r="O475" s="27"/>
    </row>
    <row r="476" spans="1:15" x14ac:dyDescent="0.25">
      <c r="A476" s="18">
        <f t="shared" si="10"/>
        <v>45706.958333333336</v>
      </c>
      <c r="B476" s="62">
        <v>45706.958333333336</v>
      </c>
      <c r="C476" s="63">
        <v>1704.5005575</v>
      </c>
      <c r="D476" s="63">
        <v>488.89346558</v>
      </c>
      <c r="E476" s="63">
        <v>2810.0288300000002</v>
      </c>
      <c r="F476" s="63">
        <v>147.529544993</v>
      </c>
      <c r="G476" s="63">
        <v>599.53969520175997</v>
      </c>
      <c r="H476" s="63">
        <v>4956.8128333333298</v>
      </c>
      <c r="I476" s="63">
        <v>7086.3765694342801</v>
      </c>
      <c r="J476" s="63">
        <v>440.44543547381005</v>
      </c>
      <c r="K476" s="63">
        <v>270.09577570000005</v>
      </c>
      <c r="L476" s="63">
        <v>2910.387146</v>
      </c>
      <c r="M476" s="64" t="b">
        <v>1</v>
      </c>
      <c r="N476" s="63">
        <v>7526.8220049080901</v>
      </c>
      <c r="O476" s="27"/>
    </row>
    <row r="477" spans="1:15" x14ac:dyDescent="0.25">
      <c r="A477" s="18">
        <f t="shared" si="10"/>
        <v>45707</v>
      </c>
      <c r="B477" s="62">
        <v>45707</v>
      </c>
      <c r="C477" s="63">
        <v>1561.8745652499999</v>
      </c>
      <c r="D477" s="63">
        <v>736.7340446500001</v>
      </c>
      <c r="E477" s="63">
        <v>2453.6184009999997</v>
      </c>
      <c r="F477" s="63">
        <v>113.526255706</v>
      </c>
      <c r="G477" s="63">
        <v>585.78448533875803</v>
      </c>
      <c r="H477" s="63">
        <v>5372.13983333333</v>
      </c>
      <c r="I477" s="63">
        <v>6865.9082115942801</v>
      </c>
      <c r="J477" s="63">
        <v>454.60622698380803</v>
      </c>
      <c r="K477" s="63">
        <v>195.24176320000001</v>
      </c>
      <c r="L477" s="63">
        <v>3307.9213835</v>
      </c>
      <c r="M477" s="64" t="b">
        <v>1</v>
      </c>
      <c r="N477" s="63">
        <v>7320.5144385780877</v>
      </c>
      <c r="O477" s="27"/>
    </row>
    <row r="478" spans="1:15" x14ac:dyDescent="0.25">
      <c r="A478" s="18">
        <f t="shared" si="10"/>
        <v>45707.041666666664</v>
      </c>
      <c r="B478" s="62">
        <v>45707.041666666664</v>
      </c>
      <c r="C478" s="63">
        <v>1544.3263135</v>
      </c>
      <c r="D478" s="63">
        <v>563.72835829999997</v>
      </c>
      <c r="E478" s="63">
        <v>2157.8637672499999</v>
      </c>
      <c r="F478" s="63">
        <v>105.88511355199999</v>
      </c>
      <c r="G478" s="63">
        <v>593.67041166275794</v>
      </c>
      <c r="H478" s="63">
        <v>5588.1158333333296</v>
      </c>
      <c r="I478" s="63">
        <v>6678.2353292342896</v>
      </c>
      <c r="J478" s="63">
        <v>434.89061436380803</v>
      </c>
      <c r="K478" s="63">
        <v>444.8502335</v>
      </c>
      <c r="L478" s="63">
        <v>2995.6136205000003</v>
      </c>
      <c r="M478" s="64" t="b">
        <v>1</v>
      </c>
      <c r="N478" s="63">
        <v>7113.1259435980974</v>
      </c>
      <c r="O478" s="27"/>
    </row>
    <row r="479" spans="1:15" x14ac:dyDescent="0.25">
      <c r="A479" s="18">
        <f t="shared" si="10"/>
        <v>45707.083333333336</v>
      </c>
      <c r="B479" s="62">
        <v>45707.083333333336</v>
      </c>
      <c r="C479" s="63">
        <v>1559.3644057499998</v>
      </c>
      <c r="D479" s="63">
        <v>375.35494950000003</v>
      </c>
      <c r="E479" s="63">
        <v>2145.5821860000001</v>
      </c>
      <c r="F479" s="63">
        <v>106.477826384</v>
      </c>
      <c r="G479" s="63">
        <v>580.79161630075907</v>
      </c>
      <c r="H479" s="63">
        <v>5615.3698333333305</v>
      </c>
      <c r="I479" s="63">
        <v>6582.9106248642802</v>
      </c>
      <c r="J479" s="63">
        <v>432.484390203808</v>
      </c>
      <c r="K479" s="63">
        <v>646.6149372000001</v>
      </c>
      <c r="L479" s="63">
        <v>2720.9308650000003</v>
      </c>
      <c r="M479" s="64" t="b">
        <v>1</v>
      </c>
      <c r="N479" s="63">
        <v>7015.3950150680885</v>
      </c>
      <c r="O479" s="27"/>
    </row>
    <row r="480" spans="1:15" x14ac:dyDescent="0.25">
      <c r="A480" s="18">
        <f t="shared" si="10"/>
        <v>45707.125</v>
      </c>
      <c r="B480" s="62">
        <v>45707.125</v>
      </c>
      <c r="C480" s="63">
        <v>1569.3929712500001</v>
      </c>
      <c r="D480" s="63">
        <v>284.32130715</v>
      </c>
      <c r="E480" s="63">
        <v>2210.4527242499998</v>
      </c>
      <c r="F480" s="63">
        <v>74.593366670999998</v>
      </c>
      <c r="G480" s="63">
        <v>578.35535841376009</v>
      </c>
      <c r="H480" s="63">
        <v>5603.4728333333296</v>
      </c>
      <c r="I480" s="63">
        <v>6596.4736795642802</v>
      </c>
      <c r="J480" s="63">
        <v>424.91577230381</v>
      </c>
      <c r="K480" s="63">
        <v>887.82329420000008</v>
      </c>
      <c r="L480" s="63">
        <v>2411.3758149999999</v>
      </c>
      <c r="M480" s="64" t="b">
        <v>1</v>
      </c>
      <c r="N480" s="63">
        <v>7021.38945186809</v>
      </c>
      <c r="O480" s="27"/>
    </row>
    <row r="481" spans="1:15" x14ac:dyDescent="0.25">
      <c r="A481" s="18">
        <f t="shared" si="10"/>
        <v>45707.166666666664</v>
      </c>
      <c r="B481" s="62">
        <v>45707.166666666664</v>
      </c>
      <c r="C481" s="63">
        <v>1544.32080225</v>
      </c>
      <c r="D481" s="63">
        <v>342.94127505</v>
      </c>
      <c r="E481" s="63">
        <v>2411.5964089999998</v>
      </c>
      <c r="F481" s="63">
        <v>68.756926135000015</v>
      </c>
      <c r="G481" s="63">
        <v>560.63159615975701</v>
      </c>
      <c r="H481" s="63">
        <v>5144.0788333333303</v>
      </c>
      <c r="I481" s="63">
        <v>6753.1560419542802</v>
      </c>
      <c r="J481" s="63">
        <v>429.50857547380701</v>
      </c>
      <c r="K481" s="63">
        <v>169.00753799999998</v>
      </c>
      <c r="L481" s="63">
        <v>2720.6536864999998</v>
      </c>
      <c r="M481" s="64" t="b">
        <v>1</v>
      </c>
      <c r="N481" s="63">
        <v>7182.6646174280868</v>
      </c>
      <c r="O481" s="27"/>
    </row>
    <row r="482" spans="1:15" x14ac:dyDescent="0.25">
      <c r="A482" s="18">
        <f t="shared" si="10"/>
        <v>45707.208333333336</v>
      </c>
      <c r="B482" s="62">
        <v>45707.208333333336</v>
      </c>
      <c r="C482" s="63">
        <v>1571.5586625000001</v>
      </c>
      <c r="D482" s="63">
        <v>734.20096920000003</v>
      </c>
      <c r="E482" s="63">
        <v>3095.8767989999997</v>
      </c>
      <c r="F482" s="63">
        <v>82.407462242999998</v>
      </c>
      <c r="G482" s="63">
        <v>550.95736307176003</v>
      </c>
      <c r="H482" s="63">
        <v>4865.8508333333302</v>
      </c>
      <c r="I482" s="63">
        <v>7424.4756912742796</v>
      </c>
      <c r="J482" s="63">
        <v>460.02648637381003</v>
      </c>
      <c r="K482" s="63">
        <v>188.6749792</v>
      </c>
      <c r="L482" s="63">
        <v>2827.6749325000001</v>
      </c>
      <c r="M482" s="64" t="b">
        <v>1</v>
      </c>
      <c r="N482" s="63">
        <v>7884.5021776480899</v>
      </c>
      <c r="O482" s="27"/>
    </row>
    <row r="483" spans="1:15" x14ac:dyDescent="0.25">
      <c r="A483" s="18">
        <f t="shared" si="10"/>
        <v>45707.25</v>
      </c>
      <c r="B483" s="62">
        <v>45707.25</v>
      </c>
      <c r="C483" s="63">
        <v>1725.011315</v>
      </c>
      <c r="D483" s="63">
        <v>2737.77380769</v>
      </c>
      <c r="E483" s="63">
        <v>3358.0247384999998</v>
      </c>
      <c r="F483" s="63">
        <v>118.69094332025</v>
      </c>
      <c r="G483" s="63">
        <v>581.03967910450694</v>
      </c>
      <c r="H483" s="63">
        <v>3647.8158333333299</v>
      </c>
      <c r="I483" s="63">
        <v>8565.568859444289</v>
      </c>
      <c r="J483" s="63">
        <v>560.93596290380594</v>
      </c>
      <c r="K483" s="63">
        <v>164.7948021</v>
      </c>
      <c r="L483" s="63">
        <v>2877.0566924999998</v>
      </c>
      <c r="M483" s="64" t="b">
        <v>1</v>
      </c>
      <c r="N483" s="63">
        <v>9126.5048223480953</v>
      </c>
      <c r="O483" s="27"/>
    </row>
    <row r="484" spans="1:15" x14ac:dyDescent="0.25">
      <c r="A484" s="18">
        <f t="shared" si="10"/>
        <v>45707.291666666664</v>
      </c>
      <c r="B484" s="62">
        <v>45707.291666666664</v>
      </c>
      <c r="C484" s="63">
        <v>1846.8238959999999</v>
      </c>
      <c r="D484" s="63">
        <v>3908.9991033850001</v>
      </c>
      <c r="E484" s="63">
        <v>3453.9847799999998</v>
      </c>
      <c r="F484" s="63">
        <v>183.44705470975001</v>
      </c>
      <c r="G484" s="63">
        <v>760.68349232000901</v>
      </c>
      <c r="H484" s="63">
        <v>2688.1738333333301</v>
      </c>
      <c r="I484" s="63">
        <v>9232.1136193842794</v>
      </c>
      <c r="J484" s="63">
        <v>580.45214506381092</v>
      </c>
      <c r="K484" s="63">
        <v>0.3227623</v>
      </c>
      <c r="L484" s="63">
        <v>3029.2236329999996</v>
      </c>
      <c r="M484" s="64" t="b">
        <v>1</v>
      </c>
      <c r="N484" s="63">
        <v>9812.5657644480907</v>
      </c>
      <c r="O484" s="27"/>
    </row>
    <row r="485" spans="1:15" x14ac:dyDescent="0.25">
      <c r="A485" s="18">
        <f t="shared" si="10"/>
        <v>45707.333333333336</v>
      </c>
      <c r="B485" s="62">
        <v>45707.333333333336</v>
      </c>
      <c r="C485" s="63">
        <v>1859.94890775</v>
      </c>
      <c r="D485" s="63">
        <v>3399.5517619950001</v>
      </c>
      <c r="E485" s="63">
        <v>3463.7294830000001</v>
      </c>
      <c r="F485" s="63">
        <v>214.90195565625001</v>
      </c>
      <c r="G485" s="63">
        <v>1102.89270340351</v>
      </c>
      <c r="H485" s="63">
        <v>2731.05283333333</v>
      </c>
      <c r="I485" s="63">
        <v>9137.0788521442792</v>
      </c>
      <c r="J485" s="63">
        <v>556.10252319380697</v>
      </c>
      <c r="K485" s="63">
        <v>0.21690180000000001</v>
      </c>
      <c r="L485" s="63">
        <v>3078.6793679999996</v>
      </c>
      <c r="M485" s="64" t="b">
        <v>1</v>
      </c>
      <c r="N485" s="63">
        <v>9693.1813753380866</v>
      </c>
      <c r="O485" s="27"/>
    </row>
    <row r="486" spans="1:15" x14ac:dyDescent="0.25">
      <c r="A486" s="18">
        <f t="shared" si="10"/>
        <v>45707.375</v>
      </c>
      <c r="B486" s="62">
        <v>45707.375</v>
      </c>
      <c r="C486" s="63">
        <v>1827.0406</v>
      </c>
      <c r="D486" s="63">
        <v>1509.403900495</v>
      </c>
      <c r="E486" s="63">
        <v>3308.18186225</v>
      </c>
      <c r="F486" s="63">
        <v>239.06213039424998</v>
      </c>
      <c r="G486" s="63">
        <v>1673.6551386155099</v>
      </c>
      <c r="H486" s="63">
        <v>3903.8918333333299</v>
      </c>
      <c r="I486" s="63">
        <v>8713.1042664942797</v>
      </c>
      <c r="J486" s="63">
        <v>517.56215749381204</v>
      </c>
      <c r="K486" s="63">
        <v>288.99011160000003</v>
      </c>
      <c r="L486" s="63">
        <v>2941.5789295</v>
      </c>
      <c r="M486" s="64" t="b">
        <v>1</v>
      </c>
      <c r="N486" s="63">
        <v>9230.666423988092</v>
      </c>
      <c r="O486" s="27"/>
    </row>
    <row r="487" spans="1:15" x14ac:dyDescent="0.25">
      <c r="A487" s="18">
        <f t="shared" si="10"/>
        <v>45707.416666666664</v>
      </c>
      <c r="B487" s="62">
        <v>45707.416666666664</v>
      </c>
      <c r="C487" s="63">
        <v>1738.5357609999999</v>
      </c>
      <c r="D487" s="63">
        <v>464.0656644</v>
      </c>
      <c r="E487" s="63">
        <v>2986.1546724999998</v>
      </c>
      <c r="F487" s="63">
        <v>341.30059643375</v>
      </c>
      <c r="G487" s="63">
        <v>2300.8011883410099</v>
      </c>
      <c r="H487" s="63">
        <v>4868.2088333333304</v>
      </c>
      <c r="I487" s="63">
        <v>8424.7347681842803</v>
      </c>
      <c r="J487" s="63">
        <v>517.05091772381093</v>
      </c>
      <c r="K487" s="63">
        <v>464.3920961</v>
      </c>
      <c r="L487" s="63">
        <v>3292.8889340000001</v>
      </c>
      <c r="M487" s="64" t="b">
        <v>1</v>
      </c>
      <c r="N487" s="63">
        <v>8941.7856859080912</v>
      </c>
      <c r="O487" s="27"/>
    </row>
    <row r="488" spans="1:15" x14ac:dyDescent="0.25">
      <c r="A488" s="18">
        <f t="shared" si="10"/>
        <v>45707.458333333336</v>
      </c>
      <c r="B488" s="62">
        <v>45707.458333333336</v>
      </c>
      <c r="C488" s="63">
        <v>1645.6663667500002</v>
      </c>
      <c r="D488" s="63">
        <v>359.97430420000006</v>
      </c>
      <c r="E488" s="63">
        <v>2532.551293</v>
      </c>
      <c r="F488" s="63">
        <v>530.34184878625001</v>
      </c>
      <c r="G488" s="63">
        <v>2723.3907130585098</v>
      </c>
      <c r="H488" s="63">
        <v>5591.9705883333309</v>
      </c>
      <c r="I488" s="63">
        <v>8170.7016104742806</v>
      </c>
      <c r="J488" s="63">
        <v>523.96584425381093</v>
      </c>
      <c r="K488" s="63">
        <v>1560.5651484</v>
      </c>
      <c r="L488" s="63">
        <v>3128.662511</v>
      </c>
      <c r="M488" s="64" t="b">
        <v>1</v>
      </c>
      <c r="N488" s="63">
        <v>8694.6674547280909</v>
      </c>
      <c r="O488" s="27"/>
    </row>
    <row r="489" spans="1:15" x14ac:dyDescent="0.25">
      <c r="A489" s="18">
        <f t="shared" si="10"/>
        <v>45707.5</v>
      </c>
      <c r="B489" s="62">
        <v>45707.5</v>
      </c>
      <c r="C489" s="63">
        <v>1599.1117015</v>
      </c>
      <c r="D489" s="63">
        <v>326.87779205000004</v>
      </c>
      <c r="E489" s="63">
        <v>2475.4145027499999</v>
      </c>
      <c r="F489" s="63">
        <v>821.48224219575002</v>
      </c>
      <c r="G489" s="63">
        <v>2885.7455667590098</v>
      </c>
      <c r="H489" s="63">
        <v>5888.1800283333305</v>
      </c>
      <c r="I489" s="63">
        <v>7865.3662128942806</v>
      </c>
      <c r="J489" s="63">
        <v>516.28200489381004</v>
      </c>
      <c r="K489" s="63">
        <v>2020.6913058</v>
      </c>
      <c r="L489" s="63">
        <v>3594.4723100000001</v>
      </c>
      <c r="M489" s="64" t="b">
        <v>1</v>
      </c>
      <c r="N489" s="63">
        <v>8381.6482177880898</v>
      </c>
      <c r="O489" s="27"/>
    </row>
    <row r="490" spans="1:15" x14ac:dyDescent="0.25">
      <c r="A490" s="18">
        <f t="shared" si="10"/>
        <v>45707.541666666664</v>
      </c>
      <c r="B490" s="62">
        <v>45707.541666666664</v>
      </c>
      <c r="C490" s="63">
        <v>1588.3004620000002</v>
      </c>
      <c r="D490" s="63">
        <v>264.79634375000001</v>
      </c>
      <c r="E490" s="63">
        <v>2438.41632325</v>
      </c>
      <c r="F490" s="63">
        <v>986.33560832574994</v>
      </c>
      <c r="G490" s="63">
        <v>2668.1330673490097</v>
      </c>
      <c r="H490" s="63">
        <v>5719.2089183333301</v>
      </c>
      <c r="I490" s="63">
        <v>7665.6168415242801</v>
      </c>
      <c r="J490" s="63">
        <v>493.45420408380801</v>
      </c>
      <c r="K490" s="63">
        <v>1875.0282623999999</v>
      </c>
      <c r="L490" s="63">
        <v>3631.0914149999999</v>
      </c>
      <c r="M490" s="64" t="b">
        <v>1</v>
      </c>
      <c r="N490" s="63">
        <v>8159.0710456080878</v>
      </c>
      <c r="O490" s="27"/>
    </row>
    <row r="491" spans="1:15" x14ac:dyDescent="0.25">
      <c r="A491" s="18">
        <f t="shared" si="10"/>
        <v>45707.583333333336</v>
      </c>
      <c r="B491" s="62">
        <v>45707.583333333336</v>
      </c>
      <c r="C491" s="63">
        <v>1634.14968</v>
      </c>
      <c r="D491" s="63">
        <v>564.72689582500004</v>
      </c>
      <c r="E491" s="63">
        <v>2552.4260049999998</v>
      </c>
      <c r="F491" s="63">
        <v>1020.40871600675</v>
      </c>
      <c r="G491" s="63">
        <v>2132.3075886830102</v>
      </c>
      <c r="H491" s="63">
        <v>5068.35663833333</v>
      </c>
      <c r="I491" s="63">
        <v>7525.7841571342797</v>
      </c>
      <c r="J491" s="63">
        <v>455.86154781380702</v>
      </c>
      <c r="K491" s="63">
        <v>1208.1965049</v>
      </c>
      <c r="L491" s="63">
        <v>3782.5333140000002</v>
      </c>
      <c r="M491" s="64" t="b">
        <v>1</v>
      </c>
      <c r="N491" s="63">
        <v>7981.6457049480869</v>
      </c>
      <c r="O491" s="27"/>
    </row>
    <row r="492" spans="1:15" x14ac:dyDescent="0.25">
      <c r="A492" s="18">
        <f t="shared" si="10"/>
        <v>45707.625</v>
      </c>
      <c r="B492" s="62">
        <v>45707.625</v>
      </c>
      <c r="C492" s="63">
        <v>1678.4499910000002</v>
      </c>
      <c r="D492" s="63">
        <v>1379.7329334999999</v>
      </c>
      <c r="E492" s="63">
        <v>3066.11010025</v>
      </c>
      <c r="F492" s="63">
        <v>960.0907796125</v>
      </c>
      <c r="G492" s="63">
        <v>1411.7253361222602</v>
      </c>
      <c r="H492" s="63">
        <v>4561.8898183333304</v>
      </c>
      <c r="I492" s="63">
        <v>7726.2982760842806</v>
      </c>
      <c r="J492" s="63">
        <v>462.05299603381104</v>
      </c>
      <c r="K492" s="63">
        <v>932.39940869999998</v>
      </c>
      <c r="L492" s="63">
        <v>3937.248278</v>
      </c>
      <c r="M492" s="64" t="b">
        <v>1</v>
      </c>
      <c r="N492" s="63">
        <v>8188.3512721180914</v>
      </c>
      <c r="O492" s="27"/>
    </row>
    <row r="493" spans="1:15" x14ac:dyDescent="0.25">
      <c r="A493" s="18">
        <f t="shared" si="10"/>
        <v>45707.666666666664</v>
      </c>
      <c r="B493" s="62">
        <v>45707.666666666664</v>
      </c>
      <c r="C493" s="63">
        <v>1758.63949275</v>
      </c>
      <c r="D493" s="63">
        <v>2229.7674384700003</v>
      </c>
      <c r="E493" s="63">
        <v>2955.7435420000002</v>
      </c>
      <c r="F493" s="63">
        <v>847.31038057925002</v>
      </c>
      <c r="G493" s="63">
        <v>846.71288566550902</v>
      </c>
      <c r="H493" s="63">
        <v>3244.73833333333</v>
      </c>
      <c r="I493" s="63">
        <v>8214.6910966042797</v>
      </c>
      <c r="J493" s="63">
        <v>472.87972279380801</v>
      </c>
      <c r="K493" s="63">
        <v>325.17949340000001</v>
      </c>
      <c r="L493" s="63">
        <v>2870.16176</v>
      </c>
      <c r="M493" s="64" t="b">
        <v>1</v>
      </c>
      <c r="N493" s="63">
        <v>8687.5708193980881</v>
      </c>
      <c r="O493" s="27"/>
    </row>
    <row r="494" spans="1:15" x14ac:dyDescent="0.25">
      <c r="A494" s="18">
        <f t="shared" ref="A494:A557" si="11">B494</f>
        <v>45707.708333333336</v>
      </c>
      <c r="B494" s="62">
        <v>45707.708333333336</v>
      </c>
      <c r="C494" s="63">
        <v>1820.76182425</v>
      </c>
      <c r="D494" s="63">
        <v>3467.5340737300003</v>
      </c>
      <c r="E494" s="63">
        <v>2990.630099</v>
      </c>
      <c r="F494" s="63">
        <v>886.87800369850004</v>
      </c>
      <c r="G494" s="63">
        <v>722.60786736625403</v>
      </c>
      <c r="H494" s="63">
        <v>2779.7258333333302</v>
      </c>
      <c r="I494" s="63">
        <v>8829.1089291642784</v>
      </c>
      <c r="J494" s="63">
        <v>542.24113171380998</v>
      </c>
      <c r="K494" s="63">
        <v>38.890256999999998</v>
      </c>
      <c r="L494" s="63">
        <v>3257.8973835000002</v>
      </c>
      <c r="M494" s="64" t="b">
        <v>1</v>
      </c>
      <c r="N494" s="63">
        <v>9371.3500608780887</v>
      </c>
      <c r="O494" s="27"/>
    </row>
    <row r="495" spans="1:15" x14ac:dyDescent="0.25">
      <c r="A495" s="18">
        <f t="shared" si="11"/>
        <v>45707.75</v>
      </c>
      <c r="B495" s="62">
        <v>45707.75</v>
      </c>
      <c r="C495" s="63">
        <v>1844.3787649999999</v>
      </c>
      <c r="D495" s="63">
        <v>3418.87100126</v>
      </c>
      <c r="E495" s="63">
        <v>3004.6817125000002</v>
      </c>
      <c r="F495" s="63">
        <v>1105.56680532725</v>
      </c>
      <c r="G495" s="63">
        <v>729.55684562751094</v>
      </c>
      <c r="H495" s="63">
        <v>3070.6968333333302</v>
      </c>
      <c r="I495" s="63">
        <v>9051.5490279142796</v>
      </c>
      <c r="J495" s="63">
        <v>574.08929823381095</v>
      </c>
      <c r="K495" s="63">
        <v>67.981972899999988</v>
      </c>
      <c r="L495" s="63">
        <v>3480.131664</v>
      </c>
      <c r="M495" s="64" t="b">
        <v>1</v>
      </c>
      <c r="N495" s="63">
        <v>9625.6383261480914</v>
      </c>
      <c r="O495" s="27"/>
    </row>
    <row r="496" spans="1:15" x14ac:dyDescent="0.25">
      <c r="A496" s="18">
        <f t="shared" si="11"/>
        <v>45707.791666666664</v>
      </c>
      <c r="B496" s="62">
        <v>45707.791666666664</v>
      </c>
      <c r="C496" s="63">
        <v>1853.96764775</v>
      </c>
      <c r="D496" s="63">
        <v>3127.5631227249996</v>
      </c>
      <c r="E496" s="63">
        <v>3000.4035104999998</v>
      </c>
      <c r="F496" s="63">
        <v>1211.4735877345001</v>
      </c>
      <c r="G496" s="63">
        <v>680.684712545259</v>
      </c>
      <c r="H496" s="63">
        <v>3228.8558333333299</v>
      </c>
      <c r="I496" s="63">
        <v>8758.5643069142807</v>
      </c>
      <c r="J496" s="63">
        <v>552.8785174738091</v>
      </c>
      <c r="K496" s="63">
        <v>54.653995700000003</v>
      </c>
      <c r="L496" s="63">
        <v>3736.8515944999999</v>
      </c>
      <c r="M496" s="64" t="b">
        <v>1</v>
      </c>
      <c r="N496" s="63">
        <v>9311.4428243880902</v>
      </c>
      <c r="O496" s="27"/>
    </row>
    <row r="497" spans="1:15" x14ac:dyDescent="0.25">
      <c r="A497" s="18">
        <f t="shared" si="11"/>
        <v>45707.833333333336</v>
      </c>
      <c r="B497" s="62">
        <v>45707.833333333336</v>
      </c>
      <c r="C497" s="63">
        <v>1853.2302427499999</v>
      </c>
      <c r="D497" s="63">
        <v>1998.808709125</v>
      </c>
      <c r="E497" s="63">
        <v>2991.9317394999998</v>
      </c>
      <c r="F497" s="63">
        <v>1401.4458435375</v>
      </c>
      <c r="G497" s="63">
        <v>589.4818797222581</v>
      </c>
      <c r="H497" s="63">
        <v>3557.7788333333301</v>
      </c>
      <c r="I497" s="63">
        <v>8283.0259482042802</v>
      </c>
      <c r="J497" s="63">
        <v>498.83478286380898</v>
      </c>
      <c r="K497" s="63">
        <v>0.31541340000000001</v>
      </c>
      <c r="L497" s="63">
        <v>3610.5011034999998</v>
      </c>
      <c r="M497" s="64" t="b">
        <v>1</v>
      </c>
      <c r="N497" s="63">
        <v>8781.8607310680891</v>
      </c>
      <c r="O497" s="27"/>
    </row>
    <row r="498" spans="1:15" x14ac:dyDescent="0.25">
      <c r="A498" s="18">
        <f t="shared" si="11"/>
        <v>45707.875</v>
      </c>
      <c r="B498" s="62">
        <v>45707.875</v>
      </c>
      <c r="C498" s="63">
        <v>1764.0855549999999</v>
      </c>
      <c r="D498" s="63">
        <v>1686.40215425</v>
      </c>
      <c r="E498" s="63">
        <v>2962.6780757500001</v>
      </c>
      <c r="F498" s="63">
        <v>1480.3405985145</v>
      </c>
      <c r="G498" s="63">
        <v>561.60217841025997</v>
      </c>
      <c r="H498" s="63">
        <v>3634.7018333333299</v>
      </c>
      <c r="I498" s="63">
        <v>7715.8805394942801</v>
      </c>
      <c r="J498" s="63">
        <v>461.94924936381204</v>
      </c>
      <c r="K498" s="63">
        <v>99.077539400000006</v>
      </c>
      <c r="L498" s="63">
        <v>3812.9030669999997</v>
      </c>
      <c r="M498" s="64" t="b">
        <v>1</v>
      </c>
      <c r="N498" s="63">
        <v>8177.8297888580919</v>
      </c>
      <c r="O498" s="27"/>
    </row>
    <row r="499" spans="1:15" x14ac:dyDescent="0.25">
      <c r="A499" s="18">
        <f t="shared" si="11"/>
        <v>45707.916666666664</v>
      </c>
      <c r="B499" s="62">
        <v>45707.916666666664</v>
      </c>
      <c r="C499" s="63">
        <v>1718.11824875</v>
      </c>
      <c r="D499" s="63">
        <v>1504.76531899</v>
      </c>
      <c r="E499" s="63">
        <v>2942.97217125</v>
      </c>
      <c r="F499" s="63">
        <v>1572.0626862280001</v>
      </c>
      <c r="G499" s="63">
        <v>549.5180616067571</v>
      </c>
      <c r="H499" s="63">
        <v>3650.3538333333299</v>
      </c>
      <c r="I499" s="63">
        <v>7469.9726403842806</v>
      </c>
      <c r="J499" s="63">
        <v>452.47363487380795</v>
      </c>
      <c r="K499" s="63">
        <v>0.47955989999999998</v>
      </c>
      <c r="L499" s="63">
        <v>4014.8644850000001</v>
      </c>
      <c r="M499" s="64" t="b">
        <v>1</v>
      </c>
      <c r="N499" s="63">
        <v>7922.4462752580885</v>
      </c>
      <c r="O499" s="27"/>
    </row>
    <row r="500" spans="1:15" x14ac:dyDescent="0.25">
      <c r="A500" s="18">
        <f t="shared" si="11"/>
        <v>45707.958333333336</v>
      </c>
      <c r="B500" s="62">
        <v>45707.958333333336</v>
      </c>
      <c r="C500" s="63">
        <v>1637.6921824999999</v>
      </c>
      <c r="D500" s="63">
        <v>543.66500386999996</v>
      </c>
      <c r="E500" s="63">
        <v>2583.55541275</v>
      </c>
      <c r="F500" s="63">
        <v>1752.8577166455</v>
      </c>
      <c r="G500" s="63">
        <v>544.47275179925805</v>
      </c>
      <c r="H500" s="63">
        <v>4502.3348333333297</v>
      </c>
      <c r="I500" s="63">
        <v>7029.4512202442802</v>
      </c>
      <c r="J500" s="63">
        <v>431.68641585380999</v>
      </c>
      <c r="K500" s="63">
        <v>219.78148329999999</v>
      </c>
      <c r="L500" s="63">
        <v>3883.6587814999998</v>
      </c>
      <c r="M500" s="64" t="b">
        <v>1</v>
      </c>
      <c r="N500" s="63">
        <v>7461.1376360980903</v>
      </c>
      <c r="O500" s="27"/>
    </row>
    <row r="501" spans="1:15" x14ac:dyDescent="0.25">
      <c r="A501" s="18">
        <f t="shared" si="11"/>
        <v>45708</v>
      </c>
      <c r="B501" s="62">
        <v>45708</v>
      </c>
      <c r="C501" s="63">
        <v>1486.5999087499999</v>
      </c>
      <c r="D501" s="63">
        <v>324.68636829000002</v>
      </c>
      <c r="E501" s="63">
        <v>2056.8099394999999</v>
      </c>
      <c r="F501" s="63">
        <v>1983.8328542849999</v>
      </c>
      <c r="G501" s="63">
        <v>535.80252180975799</v>
      </c>
      <c r="H501" s="63">
        <v>4972.8348333333297</v>
      </c>
      <c r="I501" s="63">
        <v>6885.9103778542803</v>
      </c>
      <c r="J501" s="63">
        <v>436.91820631381</v>
      </c>
      <c r="K501" s="63">
        <v>957.8606403</v>
      </c>
      <c r="L501" s="63">
        <v>3079.8772015</v>
      </c>
      <c r="M501" s="64" t="b">
        <v>1</v>
      </c>
      <c r="N501" s="63">
        <v>7322.8285841680899</v>
      </c>
      <c r="O501" s="27"/>
    </row>
    <row r="502" spans="1:15" x14ac:dyDescent="0.25">
      <c r="A502" s="18">
        <f t="shared" si="11"/>
        <v>45708.041666666664</v>
      </c>
      <c r="B502" s="62">
        <v>45708.041666666664</v>
      </c>
      <c r="C502" s="63">
        <v>1455.15913</v>
      </c>
      <c r="D502" s="63">
        <v>225.45515269999999</v>
      </c>
      <c r="E502" s="63">
        <v>1990.8798784999999</v>
      </c>
      <c r="F502" s="63">
        <v>2108.7474878370003</v>
      </c>
      <c r="G502" s="63">
        <v>530.83211870775699</v>
      </c>
      <c r="H502" s="63">
        <v>5296.2358333333304</v>
      </c>
      <c r="I502" s="63">
        <v>6669.3525505942807</v>
      </c>
      <c r="J502" s="63">
        <v>443.95990138380603</v>
      </c>
      <c r="K502" s="63">
        <v>1492.7729821</v>
      </c>
      <c r="L502" s="63">
        <v>3001.2241669999999</v>
      </c>
      <c r="M502" s="64" t="b">
        <v>1</v>
      </c>
      <c r="N502" s="63">
        <v>7113.3124519780868</v>
      </c>
      <c r="O502" s="27"/>
    </row>
    <row r="503" spans="1:15" x14ac:dyDescent="0.25">
      <c r="A503" s="18">
        <f t="shared" si="11"/>
        <v>45708.083333333336</v>
      </c>
      <c r="B503" s="62">
        <v>45708.083333333336</v>
      </c>
      <c r="C503" s="63">
        <v>1420.2195024999999</v>
      </c>
      <c r="D503" s="63">
        <v>210.63037410000001</v>
      </c>
      <c r="E503" s="63">
        <v>2027.0384775</v>
      </c>
      <c r="F503" s="63">
        <v>2290.9074334970001</v>
      </c>
      <c r="G503" s="63">
        <v>546.44844766775896</v>
      </c>
      <c r="H503" s="63">
        <v>5274.9618333333301</v>
      </c>
      <c r="I503" s="63">
        <v>6575.5330958542809</v>
      </c>
      <c r="J503" s="63">
        <v>449.79876544380903</v>
      </c>
      <c r="K503" s="63">
        <v>1772.7025243000001</v>
      </c>
      <c r="L503" s="63">
        <v>2972.171683</v>
      </c>
      <c r="M503" s="64" t="b">
        <v>1</v>
      </c>
      <c r="N503" s="63">
        <v>7025.3318612980902</v>
      </c>
      <c r="O503" s="27"/>
    </row>
    <row r="504" spans="1:15" x14ac:dyDescent="0.25">
      <c r="A504" s="18">
        <f t="shared" si="11"/>
        <v>45708.125</v>
      </c>
      <c r="B504" s="62">
        <v>45708.125</v>
      </c>
      <c r="C504" s="63">
        <v>1386.87410125</v>
      </c>
      <c r="D504" s="63">
        <v>142.81927780000001</v>
      </c>
      <c r="E504" s="63">
        <v>1997.8733259999999</v>
      </c>
      <c r="F504" s="63">
        <v>2474.9021259189999</v>
      </c>
      <c r="G504" s="63">
        <v>551.57078849576294</v>
      </c>
      <c r="H504" s="63">
        <v>5631.8198333333303</v>
      </c>
      <c r="I504" s="63">
        <v>6569.0301019542803</v>
      </c>
      <c r="J504" s="63">
        <v>453.561705543811</v>
      </c>
      <c r="K504" s="63">
        <v>2377.5380203</v>
      </c>
      <c r="L504" s="63">
        <v>2785.7296249999999</v>
      </c>
      <c r="M504" s="64" t="b">
        <v>1</v>
      </c>
      <c r="N504" s="63">
        <v>7022.5918074980909</v>
      </c>
      <c r="O504" s="27"/>
    </row>
    <row r="505" spans="1:15" x14ac:dyDescent="0.25">
      <c r="A505" s="18">
        <f t="shared" si="11"/>
        <v>45708.166666666664</v>
      </c>
      <c r="B505" s="62">
        <v>45708.166666666664</v>
      </c>
      <c r="C505" s="63">
        <v>1415.6613625</v>
      </c>
      <c r="D505" s="63">
        <v>216.65165089999999</v>
      </c>
      <c r="E505" s="63">
        <v>2067.2026145</v>
      </c>
      <c r="F505" s="63">
        <v>2197.3575860569999</v>
      </c>
      <c r="G505" s="63">
        <v>564.78302943775907</v>
      </c>
      <c r="H505" s="63">
        <v>5552.4468333333298</v>
      </c>
      <c r="I505" s="63">
        <v>6704.73462243428</v>
      </c>
      <c r="J505" s="63">
        <v>453.39986099381002</v>
      </c>
      <c r="K505" s="63">
        <v>1851.4979123000001</v>
      </c>
      <c r="L505" s="63">
        <v>3004.4706810000002</v>
      </c>
      <c r="M505" s="64" t="b">
        <v>1</v>
      </c>
      <c r="N505" s="63">
        <v>7158.1344834280899</v>
      </c>
      <c r="O505" s="27"/>
    </row>
    <row r="506" spans="1:15" x14ac:dyDescent="0.25">
      <c r="A506" s="18">
        <f t="shared" si="11"/>
        <v>45708.208333333336</v>
      </c>
      <c r="B506" s="62">
        <v>45708.208333333336</v>
      </c>
      <c r="C506" s="63">
        <v>1528.2598825</v>
      </c>
      <c r="D506" s="63">
        <v>395.68934682500003</v>
      </c>
      <c r="E506" s="63">
        <v>2434.1605865000001</v>
      </c>
      <c r="F506" s="63">
        <v>1973.3362899209999</v>
      </c>
      <c r="G506" s="63">
        <v>566.42339828876106</v>
      </c>
      <c r="H506" s="63">
        <v>4999.6628333333301</v>
      </c>
      <c r="I506" s="63">
        <v>7294.0427703342802</v>
      </c>
      <c r="J506" s="63">
        <v>455.15176343381205</v>
      </c>
      <c r="K506" s="63">
        <v>996.99946460000001</v>
      </c>
      <c r="L506" s="63">
        <v>3151.3383389999999</v>
      </c>
      <c r="M506" s="64" t="b">
        <v>1</v>
      </c>
      <c r="N506" s="63">
        <v>7749.1945337680927</v>
      </c>
      <c r="O506" s="27"/>
    </row>
    <row r="507" spans="1:15" x14ac:dyDescent="0.25">
      <c r="A507" s="18">
        <f t="shared" si="11"/>
        <v>45708.25</v>
      </c>
      <c r="B507" s="62">
        <v>45708.25</v>
      </c>
      <c r="C507" s="63">
        <v>1661.7586087499999</v>
      </c>
      <c r="D507" s="63">
        <v>1704.5260541500002</v>
      </c>
      <c r="E507" s="63">
        <v>2970.2834839999996</v>
      </c>
      <c r="F507" s="63">
        <v>2010.8110317877499</v>
      </c>
      <c r="G507" s="63">
        <v>574.91332343700606</v>
      </c>
      <c r="H507" s="63">
        <v>3423.4438333333301</v>
      </c>
      <c r="I507" s="63">
        <v>8429.0104530542794</v>
      </c>
      <c r="J507" s="63">
        <v>501.78552950380504</v>
      </c>
      <c r="K507" s="63">
        <v>213.20008139999999</v>
      </c>
      <c r="L507" s="63">
        <v>3201.7402715000003</v>
      </c>
      <c r="M507" s="64" t="b">
        <v>1</v>
      </c>
      <c r="N507" s="63">
        <v>8930.7959825580838</v>
      </c>
      <c r="O507" s="27"/>
    </row>
    <row r="508" spans="1:15" x14ac:dyDescent="0.25">
      <c r="A508" s="18">
        <f t="shared" si="11"/>
        <v>45708.291666666664</v>
      </c>
      <c r="B508" s="62">
        <v>45708.291666666664</v>
      </c>
      <c r="C508" s="63">
        <v>1754.262252</v>
      </c>
      <c r="D508" s="63">
        <v>2975.9941740099998</v>
      </c>
      <c r="E508" s="63">
        <v>3007.74833025</v>
      </c>
      <c r="F508" s="63">
        <v>1989.9580475835</v>
      </c>
      <c r="G508" s="63">
        <v>748.41214134125698</v>
      </c>
      <c r="H508" s="63">
        <v>2327.2798333333299</v>
      </c>
      <c r="I508" s="63">
        <v>9106.8778578942802</v>
      </c>
      <c r="J508" s="63">
        <v>533.95817652380595</v>
      </c>
      <c r="K508" s="63">
        <v>0.37469760000000002</v>
      </c>
      <c r="L508" s="63">
        <v>3162.4440464999998</v>
      </c>
      <c r="M508" s="64" t="b">
        <v>1</v>
      </c>
      <c r="N508" s="63">
        <v>9640.8360344180855</v>
      </c>
      <c r="O508" s="27"/>
    </row>
    <row r="509" spans="1:15" x14ac:dyDescent="0.25">
      <c r="A509" s="18">
        <f t="shared" si="11"/>
        <v>45708.333333333336</v>
      </c>
      <c r="B509" s="62">
        <v>45708.333333333336</v>
      </c>
      <c r="C509" s="63">
        <v>1773.6220187500001</v>
      </c>
      <c r="D509" s="63">
        <v>2146.2953877600003</v>
      </c>
      <c r="E509" s="63">
        <v>3011.8444254999999</v>
      </c>
      <c r="F509" s="63">
        <v>1807.8079372365</v>
      </c>
      <c r="G509" s="63">
        <v>1056.0978717682601</v>
      </c>
      <c r="H509" s="63">
        <v>2490.7078333333302</v>
      </c>
      <c r="I509" s="63">
        <v>9045.33006648429</v>
      </c>
      <c r="J509" s="63">
        <v>520.79760486380394</v>
      </c>
      <c r="K509" s="63">
        <v>0.29147899999999999</v>
      </c>
      <c r="L509" s="63">
        <v>2719.9563239999998</v>
      </c>
      <c r="M509" s="64" t="b">
        <v>1</v>
      </c>
      <c r="N509" s="63">
        <v>9566.1276713480947</v>
      </c>
      <c r="O509" s="27"/>
    </row>
    <row r="510" spans="1:15" x14ac:dyDescent="0.25">
      <c r="A510" s="18">
        <f t="shared" si="11"/>
        <v>45708.375</v>
      </c>
      <c r="B510" s="62">
        <v>45708.375</v>
      </c>
      <c r="C510" s="63">
        <v>1705.6709800000001</v>
      </c>
      <c r="D510" s="63">
        <v>1391.00990899</v>
      </c>
      <c r="E510" s="63">
        <v>2848.0780125000001</v>
      </c>
      <c r="F510" s="63">
        <v>1656.7903223277499</v>
      </c>
      <c r="G510" s="63">
        <v>1604.62243385701</v>
      </c>
      <c r="H510" s="63">
        <v>2717.6091383333305</v>
      </c>
      <c r="I510" s="63">
        <v>8643.7417554942804</v>
      </c>
      <c r="J510" s="63">
        <v>506.04241501380602</v>
      </c>
      <c r="K510" s="63">
        <v>211.89994999999999</v>
      </c>
      <c r="L510" s="63">
        <v>2562.0966754999999</v>
      </c>
      <c r="M510" s="64" t="b">
        <v>1</v>
      </c>
      <c r="N510" s="63">
        <v>9149.7841705080864</v>
      </c>
      <c r="O510" s="27"/>
    </row>
    <row r="511" spans="1:15" x14ac:dyDescent="0.25">
      <c r="A511" s="18">
        <f t="shared" si="11"/>
        <v>45708.416666666664</v>
      </c>
      <c r="B511" s="62">
        <v>45708.416666666664</v>
      </c>
      <c r="C511" s="63">
        <v>1581.7938864999999</v>
      </c>
      <c r="D511" s="63">
        <v>775.26162861250009</v>
      </c>
      <c r="E511" s="63">
        <v>2606.931243</v>
      </c>
      <c r="F511" s="63">
        <v>1960.7580414040001</v>
      </c>
      <c r="G511" s="63">
        <v>2159.32108789826</v>
      </c>
      <c r="H511" s="63">
        <v>3505.37282333333</v>
      </c>
      <c r="I511" s="63">
        <v>8414.8907403742796</v>
      </c>
      <c r="J511" s="63">
        <v>530.46606337380501</v>
      </c>
      <c r="K511" s="63">
        <v>931.18287200000009</v>
      </c>
      <c r="L511" s="63">
        <v>2712.8990349999999</v>
      </c>
      <c r="M511" s="64" t="b">
        <v>1</v>
      </c>
      <c r="N511" s="63">
        <v>8945.3568037480854</v>
      </c>
      <c r="O511" s="27"/>
    </row>
    <row r="512" spans="1:15" x14ac:dyDescent="0.25">
      <c r="A512" s="18">
        <f t="shared" si="11"/>
        <v>45708.458333333336</v>
      </c>
      <c r="B512" s="62">
        <v>45708.458333333336</v>
      </c>
      <c r="C512" s="63">
        <v>1520.6726827499999</v>
      </c>
      <c r="D512" s="63">
        <v>484.11322905000003</v>
      </c>
      <c r="E512" s="63">
        <v>1893.59900075</v>
      </c>
      <c r="F512" s="63">
        <v>2026.9362254390001</v>
      </c>
      <c r="G512" s="63">
        <v>2503.5148231757598</v>
      </c>
      <c r="H512" s="63">
        <v>4222.22072833333</v>
      </c>
      <c r="I512" s="63">
        <v>8215.1232938042795</v>
      </c>
      <c r="J512" s="63">
        <v>529.78039029380602</v>
      </c>
      <c r="K512" s="63">
        <v>1584.2790139000001</v>
      </c>
      <c r="L512" s="63">
        <v>2321.8739915000001</v>
      </c>
      <c r="M512" s="64" t="b">
        <v>1</v>
      </c>
      <c r="N512" s="63">
        <v>8744.9036840980862</v>
      </c>
      <c r="O512" s="27"/>
    </row>
    <row r="513" spans="1:15" x14ac:dyDescent="0.25">
      <c r="A513" s="18">
        <f t="shared" si="11"/>
        <v>45708.5</v>
      </c>
      <c r="B513" s="62">
        <v>45708.5</v>
      </c>
      <c r="C513" s="63">
        <v>1513.9717437499999</v>
      </c>
      <c r="D513" s="63">
        <v>384.13725461250004</v>
      </c>
      <c r="E513" s="63">
        <v>1895.60258075</v>
      </c>
      <c r="F513" s="63">
        <v>1850.8810496810001</v>
      </c>
      <c r="G513" s="63">
        <v>2618.7970583112601</v>
      </c>
      <c r="H513" s="63">
        <v>4127.74164833333</v>
      </c>
      <c r="I513" s="63">
        <v>7845.0789099942804</v>
      </c>
      <c r="J513" s="63">
        <v>477.24623944380699</v>
      </c>
      <c r="K513" s="63">
        <v>1499.8304685000001</v>
      </c>
      <c r="L513" s="63">
        <v>2568.9757175</v>
      </c>
      <c r="M513" s="64" t="b">
        <v>1</v>
      </c>
      <c r="N513" s="63">
        <v>8322.3251494380875</v>
      </c>
      <c r="O513" s="27"/>
    </row>
    <row r="514" spans="1:15" x14ac:dyDescent="0.25">
      <c r="A514" s="18">
        <f t="shared" si="11"/>
        <v>45708.541666666664</v>
      </c>
      <c r="B514" s="62">
        <v>45708.541666666664</v>
      </c>
      <c r="C514" s="63">
        <v>1491.7609705</v>
      </c>
      <c r="D514" s="63">
        <v>260.38648302500002</v>
      </c>
      <c r="E514" s="63">
        <v>1993.1161334999999</v>
      </c>
      <c r="F514" s="63">
        <v>1526.0258222082498</v>
      </c>
      <c r="G514" s="63">
        <v>2408.32816600151</v>
      </c>
      <c r="H514" s="63">
        <v>4414.7888333333303</v>
      </c>
      <c r="I514" s="63">
        <v>7720.3943470742797</v>
      </c>
      <c r="J514" s="63">
        <v>458.52912799381005</v>
      </c>
      <c r="K514" s="63">
        <v>1336.6237105</v>
      </c>
      <c r="L514" s="63">
        <v>2578.8592229999999</v>
      </c>
      <c r="M514" s="64" t="b">
        <v>1</v>
      </c>
      <c r="N514" s="63">
        <v>8178.9234750680898</v>
      </c>
      <c r="O514" s="27"/>
    </row>
    <row r="515" spans="1:15" x14ac:dyDescent="0.25">
      <c r="A515" s="18">
        <f t="shared" si="11"/>
        <v>45708.583333333336</v>
      </c>
      <c r="B515" s="62">
        <v>45708.583333333336</v>
      </c>
      <c r="C515" s="63">
        <v>1518.0821885</v>
      </c>
      <c r="D515" s="63">
        <v>249.512258175</v>
      </c>
      <c r="E515" s="63">
        <v>2230.9068152499999</v>
      </c>
      <c r="F515" s="63">
        <v>1262.8779856634999</v>
      </c>
      <c r="G515" s="63">
        <v>1935.5768265562601</v>
      </c>
      <c r="H515" s="63">
        <v>4311.2616533333303</v>
      </c>
      <c r="I515" s="63">
        <v>7623.3137600742803</v>
      </c>
      <c r="J515" s="63">
        <v>428.45472580381005</v>
      </c>
      <c r="K515" s="63">
        <v>983.58898109999996</v>
      </c>
      <c r="L515" s="63">
        <v>2472.8602605000001</v>
      </c>
      <c r="M515" s="64" t="b">
        <v>1</v>
      </c>
      <c r="N515" s="63">
        <v>8051.7684858780904</v>
      </c>
      <c r="O515" s="27"/>
    </row>
    <row r="516" spans="1:15" x14ac:dyDescent="0.25">
      <c r="A516" s="18">
        <f t="shared" si="11"/>
        <v>45708.625</v>
      </c>
      <c r="B516" s="62">
        <v>45708.625</v>
      </c>
      <c r="C516" s="63">
        <v>1567.1038290000001</v>
      </c>
      <c r="D516" s="63">
        <v>930.22006743750001</v>
      </c>
      <c r="E516" s="63">
        <v>2884.7374150000001</v>
      </c>
      <c r="F516" s="63">
        <v>1094.695554956</v>
      </c>
      <c r="G516" s="63">
        <v>1323.0432858112599</v>
      </c>
      <c r="H516" s="63">
        <v>3227.7402983333304</v>
      </c>
      <c r="I516" s="63">
        <v>7786.1340605342803</v>
      </c>
      <c r="J516" s="63">
        <v>429.01814410381098</v>
      </c>
      <c r="K516" s="63">
        <v>342.02337690000002</v>
      </c>
      <c r="L516" s="63">
        <v>2470.364869</v>
      </c>
      <c r="M516" s="64" t="b">
        <v>1</v>
      </c>
      <c r="N516" s="63">
        <v>8215.1522046380906</v>
      </c>
      <c r="O516" s="27"/>
    </row>
    <row r="517" spans="1:15" x14ac:dyDescent="0.25">
      <c r="A517" s="18">
        <f t="shared" si="11"/>
        <v>45708.666666666664</v>
      </c>
      <c r="B517" s="62">
        <v>45708.666666666664</v>
      </c>
      <c r="C517" s="63">
        <v>1618.499176</v>
      </c>
      <c r="D517" s="63">
        <v>2014.1781854675</v>
      </c>
      <c r="E517" s="63">
        <v>2989.5606094999998</v>
      </c>
      <c r="F517" s="63">
        <v>963.9571870835</v>
      </c>
      <c r="G517" s="63">
        <v>854.27370712375796</v>
      </c>
      <c r="H517" s="63">
        <v>2372.8758333333299</v>
      </c>
      <c r="I517" s="63">
        <v>8080.9421727142799</v>
      </c>
      <c r="J517" s="63">
        <v>463.561253193808</v>
      </c>
      <c r="K517" s="63">
        <v>30.693467099999999</v>
      </c>
      <c r="L517" s="63">
        <v>2238.1478055000002</v>
      </c>
      <c r="M517" s="64" t="b">
        <v>1</v>
      </c>
      <c r="N517" s="63">
        <v>8544.5034259080876</v>
      </c>
      <c r="O517" s="27"/>
    </row>
    <row r="518" spans="1:15" x14ac:dyDescent="0.25">
      <c r="A518" s="18">
        <f t="shared" si="11"/>
        <v>45708.708333333336</v>
      </c>
      <c r="B518" s="62">
        <v>45708.708333333336</v>
      </c>
      <c r="C518" s="63">
        <v>1726.5377317500001</v>
      </c>
      <c r="D518" s="63">
        <v>3184.0442063399996</v>
      </c>
      <c r="E518" s="63">
        <v>3002.18905</v>
      </c>
      <c r="F518" s="63">
        <v>1045.1882499252499</v>
      </c>
      <c r="G518" s="63">
        <v>716.81989754950894</v>
      </c>
      <c r="H518" s="63">
        <v>2615.6388333333302</v>
      </c>
      <c r="I518" s="63">
        <v>8653.096383204278</v>
      </c>
      <c r="J518" s="63">
        <v>524.58597239381209</v>
      </c>
      <c r="K518" s="63">
        <v>2.0205337999999999</v>
      </c>
      <c r="L518" s="63">
        <v>3110.7150795000002</v>
      </c>
      <c r="M518" s="64" t="b">
        <v>1</v>
      </c>
      <c r="N518" s="63">
        <v>9177.68235559809</v>
      </c>
      <c r="O518" s="27"/>
    </row>
    <row r="519" spans="1:15" x14ac:dyDescent="0.25">
      <c r="A519" s="18">
        <f t="shared" si="11"/>
        <v>45708.75</v>
      </c>
      <c r="B519" s="62">
        <v>45708.75</v>
      </c>
      <c r="C519" s="63">
        <v>1764.3499742499998</v>
      </c>
      <c r="D519" s="63">
        <v>3395.8406058249998</v>
      </c>
      <c r="E519" s="63">
        <v>2999.65687725</v>
      </c>
      <c r="F519" s="63">
        <v>1343.6524141504999</v>
      </c>
      <c r="G519" s="63">
        <v>717.50307968925802</v>
      </c>
      <c r="H519" s="63">
        <v>2537.8948333333301</v>
      </c>
      <c r="I519" s="63">
        <v>8854.5680284142782</v>
      </c>
      <c r="J519" s="63">
        <v>536.26342858380701</v>
      </c>
      <c r="K519" s="63">
        <v>1.8617445000000001</v>
      </c>
      <c r="L519" s="63">
        <v>3366.2045829999997</v>
      </c>
      <c r="M519" s="64" t="b">
        <v>1</v>
      </c>
      <c r="N519" s="63">
        <v>9390.8314569980848</v>
      </c>
      <c r="O519" s="27"/>
    </row>
    <row r="520" spans="1:15" x14ac:dyDescent="0.25">
      <c r="A520" s="18">
        <f t="shared" si="11"/>
        <v>45708.791666666664</v>
      </c>
      <c r="B520" s="62">
        <v>45708.791666666664</v>
      </c>
      <c r="C520" s="63">
        <v>1768.5220399999998</v>
      </c>
      <c r="D520" s="63">
        <v>2966.9985530000004</v>
      </c>
      <c r="E520" s="63">
        <v>2986.3626277499998</v>
      </c>
      <c r="F520" s="63">
        <v>1648.285379809</v>
      </c>
      <c r="G520" s="63">
        <v>683.54578426575608</v>
      </c>
      <c r="H520" s="63">
        <v>2214.01483333333</v>
      </c>
      <c r="I520" s="63">
        <v>8536.5393882342796</v>
      </c>
      <c r="J520" s="63">
        <v>508.58964922380602</v>
      </c>
      <c r="K520" s="63">
        <v>1.0594691999999999</v>
      </c>
      <c r="L520" s="63">
        <v>3221.5407114999998</v>
      </c>
      <c r="M520" s="64" t="b">
        <v>1</v>
      </c>
      <c r="N520" s="63">
        <v>9045.1290374580858</v>
      </c>
      <c r="O520" s="27"/>
    </row>
    <row r="521" spans="1:15" x14ac:dyDescent="0.25">
      <c r="A521" s="18">
        <f t="shared" si="11"/>
        <v>45708.833333333336</v>
      </c>
      <c r="B521" s="62">
        <v>45708.833333333336</v>
      </c>
      <c r="C521" s="63">
        <v>1689.43324125</v>
      </c>
      <c r="D521" s="63">
        <v>1676.2310622125001</v>
      </c>
      <c r="E521" s="63">
        <v>2969.9137150000001</v>
      </c>
      <c r="F521" s="63">
        <v>1763.340112849</v>
      </c>
      <c r="G521" s="63">
        <v>644.70902022326095</v>
      </c>
      <c r="H521" s="63">
        <v>2804.6588333333302</v>
      </c>
      <c r="I521" s="63">
        <v>8055.7591815842798</v>
      </c>
      <c r="J521" s="63">
        <v>467.24149368381097</v>
      </c>
      <c r="K521" s="63">
        <v>15.0776606</v>
      </c>
      <c r="L521" s="63">
        <v>3010.2076490000004</v>
      </c>
      <c r="M521" s="64" t="b">
        <v>1</v>
      </c>
      <c r="N521" s="63">
        <v>8523.0006752680911</v>
      </c>
      <c r="O521" s="27"/>
    </row>
    <row r="522" spans="1:15" x14ac:dyDescent="0.25">
      <c r="A522" s="18">
        <f t="shared" si="11"/>
        <v>45708.875</v>
      </c>
      <c r="B522" s="62">
        <v>45708.875</v>
      </c>
      <c r="C522" s="63">
        <v>1594.8916365</v>
      </c>
      <c r="D522" s="63">
        <v>1168.9483864000001</v>
      </c>
      <c r="E522" s="63">
        <v>2936.3522227499998</v>
      </c>
      <c r="F522" s="63">
        <v>1752.2571011340001</v>
      </c>
      <c r="G522" s="63">
        <v>588.73724105075701</v>
      </c>
      <c r="H522" s="63">
        <v>3215.2498333333301</v>
      </c>
      <c r="I522" s="63">
        <v>7507.5610464442798</v>
      </c>
      <c r="J522" s="63">
        <v>435.964424023807</v>
      </c>
      <c r="K522" s="63">
        <v>137.87374020000001</v>
      </c>
      <c r="L522" s="63">
        <v>3175.0372105000001</v>
      </c>
      <c r="M522" s="64" t="b">
        <v>1</v>
      </c>
      <c r="N522" s="63">
        <v>7943.5254704680865</v>
      </c>
      <c r="O522" s="27"/>
    </row>
    <row r="523" spans="1:15" x14ac:dyDescent="0.25">
      <c r="A523" s="18">
        <f t="shared" si="11"/>
        <v>45708.916666666664</v>
      </c>
      <c r="B523" s="62">
        <v>45708.916666666664</v>
      </c>
      <c r="C523" s="63">
        <v>1547.0001287499999</v>
      </c>
      <c r="D523" s="63">
        <v>480.23616395000005</v>
      </c>
      <c r="E523" s="63">
        <v>2547.7582722500001</v>
      </c>
      <c r="F523" s="63">
        <v>1641.1433637109999</v>
      </c>
      <c r="G523" s="63">
        <v>579.52927956375891</v>
      </c>
      <c r="H523" s="63">
        <v>3932.75583333333</v>
      </c>
      <c r="I523" s="63">
        <v>7259.0460281742808</v>
      </c>
      <c r="J523" s="63">
        <v>443.58194738381104</v>
      </c>
      <c r="K523" s="63">
        <v>160.683944</v>
      </c>
      <c r="L523" s="63">
        <v>2865.1111220000003</v>
      </c>
      <c r="M523" s="64" t="b">
        <v>1</v>
      </c>
      <c r="N523" s="63">
        <v>7702.6279755580917</v>
      </c>
      <c r="O523" s="27"/>
    </row>
    <row r="524" spans="1:15" x14ac:dyDescent="0.25">
      <c r="A524" s="18">
        <f t="shared" si="11"/>
        <v>45708.958333333336</v>
      </c>
      <c r="B524" s="62">
        <v>45708.958333333336</v>
      </c>
      <c r="C524" s="63">
        <v>1506.2944937499999</v>
      </c>
      <c r="D524" s="63">
        <v>168.0725418625</v>
      </c>
      <c r="E524" s="63">
        <v>2111.7717662499995</v>
      </c>
      <c r="F524" s="63">
        <v>1590.9252027164998</v>
      </c>
      <c r="G524" s="63">
        <v>579.92869054575795</v>
      </c>
      <c r="H524" s="63">
        <v>4905.3278333333301</v>
      </c>
      <c r="I524" s="63">
        <v>6850.1165011842895</v>
      </c>
      <c r="J524" s="63">
        <v>430.49850687380496</v>
      </c>
      <c r="K524" s="63">
        <v>1056.6572169000001</v>
      </c>
      <c r="L524" s="63">
        <v>2525.0483034999997</v>
      </c>
      <c r="M524" s="64" t="b">
        <v>1</v>
      </c>
      <c r="N524" s="63">
        <v>7280.6150080580946</v>
      </c>
      <c r="O524" s="27"/>
    </row>
    <row r="525" spans="1:15" x14ac:dyDescent="0.25">
      <c r="A525" s="18">
        <f t="shared" si="11"/>
        <v>45709</v>
      </c>
      <c r="B525" s="62">
        <v>45709</v>
      </c>
      <c r="C525" s="63">
        <v>1390.7474912499999</v>
      </c>
      <c r="D525" s="63">
        <v>233.70985444999999</v>
      </c>
      <c r="E525" s="63">
        <v>1790.7505867499999</v>
      </c>
      <c r="F525" s="63">
        <v>1634.9971845285002</v>
      </c>
      <c r="G525" s="63">
        <v>565.76768209626005</v>
      </c>
      <c r="H525" s="63">
        <v>5667.7228333333296</v>
      </c>
      <c r="I525" s="63">
        <v>6623.8134845442801</v>
      </c>
      <c r="J525" s="63">
        <v>435.95708566381001</v>
      </c>
      <c r="K525" s="63">
        <v>1836.6714746999999</v>
      </c>
      <c r="L525" s="63">
        <v>2387.2535874999999</v>
      </c>
      <c r="M525" s="64" t="b">
        <v>1</v>
      </c>
      <c r="N525" s="63">
        <v>7059.7705702080902</v>
      </c>
      <c r="O525" s="27"/>
    </row>
    <row r="526" spans="1:15" x14ac:dyDescent="0.25">
      <c r="A526" s="18">
        <f t="shared" si="11"/>
        <v>45709.041666666664</v>
      </c>
      <c r="B526" s="62">
        <v>45709.041666666664</v>
      </c>
      <c r="C526" s="63">
        <v>1354.5896725</v>
      </c>
      <c r="D526" s="63">
        <v>156.31221599999998</v>
      </c>
      <c r="E526" s="63">
        <v>1748.8269010000001</v>
      </c>
      <c r="F526" s="63">
        <v>1561.190352499</v>
      </c>
      <c r="G526" s="63">
        <v>566.31733628576001</v>
      </c>
      <c r="H526" s="63">
        <v>5607.2058333333298</v>
      </c>
      <c r="I526" s="63">
        <v>6353.2719049142797</v>
      </c>
      <c r="J526" s="63">
        <v>420.16667710381006</v>
      </c>
      <c r="K526" s="63">
        <v>1771.4747855999999</v>
      </c>
      <c r="L526" s="63">
        <v>2449.5289439999997</v>
      </c>
      <c r="M526" s="64" t="b">
        <v>1</v>
      </c>
      <c r="N526" s="63">
        <v>6773.4385820180896</v>
      </c>
      <c r="O526" s="27"/>
    </row>
    <row r="527" spans="1:15" x14ac:dyDescent="0.25">
      <c r="A527" s="18">
        <f t="shared" si="11"/>
        <v>45709.083333333336</v>
      </c>
      <c r="B527" s="62">
        <v>45709.083333333336</v>
      </c>
      <c r="C527" s="63">
        <v>1344.8176962500002</v>
      </c>
      <c r="D527" s="63">
        <v>114.7908843</v>
      </c>
      <c r="E527" s="63">
        <v>1746.6358520000001</v>
      </c>
      <c r="F527" s="63">
        <v>1604.0186576440001</v>
      </c>
      <c r="G527" s="63">
        <v>567.26539936076108</v>
      </c>
      <c r="H527" s="63">
        <v>5560.5718333333298</v>
      </c>
      <c r="I527" s="63">
        <v>6268.5877499442804</v>
      </c>
      <c r="J527" s="63">
        <v>420.68799604381002</v>
      </c>
      <c r="K527" s="63">
        <v>1820.6430669000001</v>
      </c>
      <c r="L527" s="63">
        <v>2428.1815100000003</v>
      </c>
      <c r="M527" s="64" t="b">
        <v>1</v>
      </c>
      <c r="N527" s="63">
        <v>6689.2757459880904</v>
      </c>
      <c r="O527" s="27"/>
    </row>
    <row r="528" spans="1:15" x14ac:dyDescent="0.25">
      <c r="A528" s="18">
        <f t="shared" si="11"/>
        <v>45709.125</v>
      </c>
      <c r="B528" s="62">
        <v>45709.125</v>
      </c>
      <c r="C528" s="63">
        <v>1342.5733612500001</v>
      </c>
      <c r="D528" s="63">
        <v>133.82162726249999</v>
      </c>
      <c r="E528" s="63">
        <v>1759.1470179999999</v>
      </c>
      <c r="F528" s="63">
        <v>1570.1386945009999</v>
      </c>
      <c r="G528" s="63">
        <v>568.55646409126007</v>
      </c>
      <c r="H528" s="63">
        <v>5253.7148333333298</v>
      </c>
      <c r="I528" s="63">
        <v>6219.8086852742808</v>
      </c>
      <c r="J528" s="63">
        <v>417.19890666380996</v>
      </c>
      <c r="K528" s="63">
        <v>1527.245406</v>
      </c>
      <c r="L528" s="63">
        <v>2463.6990005000002</v>
      </c>
      <c r="M528" s="64" t="b">
        <v>1</v>
      </c>
      <c r="N528" s="63">
        <v>6637.0075919380906</v>
      </c>
      <c r="O528" s="27"/>
    </row>
    <row r="529" spans="1:15" x14ac:dyDescent="0.25">
      <c r="A529" s="18">
        <f t="shared" si="11"/>
        <v>45709.166666666664</v>
      </c>
      <c r="B529" s="62">
        <v>45709.166666666664</v>
      </c>
      <c r="C529" s="63">
        <v>1347.061735</v>
      </c>
      <c r="D529" s="63">
        <v>104.9495334625</v>
      </c>
      <c r="E529" s="63">
        <v>1732.81412525</v>
      </c>
      <c r="F529" s="63">
        <v>1482.2141793779999</v>
      </c>
      <c r="G529" s="63">
        <v>566.29288182425603</v>
      </c>
      <c r="H529" s="63">
        <v>5660.1098333333302</v>
      </c>
      <c r="I529" s="63">
        <v>6354.09793335428</v>
      </c>
      <c r="J529" s="63">
        <v>435.43399179380498</v>
      </c>
      <c r="K529" s="63">
        <v>1813.3207781000001</v>
      </c>
      <c r="L529" s="63">
        <v>2290.5895850000002</v>
      </c>
      <c r="M529" s="64" t="b">
        <v>1</v>
      </c>
      <c r="N529" s="63">
        <v>6789.5319251480851</v>
      </c>
      <c r="O529" s="27"/>
    </row>
    <row r="530" spans="1:15" x14ac:dyDescent="0.25">
      <c r="A530" s="18">
        <f t="shared" si="11"/>
        <v>45709.208333333336</v>
      </c>
      <c r="B530" s="62">
        <v>45709.208333333336</v>
      </c>
      <c r="C530" s="63">
        <v>1445.14445</v>
      </c>
      <c r="D530" s="63">
        <v>419.23308310000004</v>
      </c>
      <c r="E530" s="63">
        <v>2005.47262275</v>
      </c>
      <c r="F530" s="63">
        <v>1077.1351966524999</v>
      </c>
      <c r="G530" s="63">
        <v>570.83009718225901</v>
      </c>
      <c r="H530" s="63">
        <v>4961.68883333333</v>
      </c>
      <c r="I530" s="63">
        <v>6961.1134523042801</v>
      </c>
      <c r="J530" s="63">
        <v>430.182495813809</v>
      </c>
      <c r="K530" s="63">
        <v>540.75463239999999</v>
      </c>
      <c r="L530" s="63">
        <v>2547.4537025</v>
      </c>
      <c r="M530" s="64" t="b">
        <v>1</v>
      </c>
      <c r="N530" s="63">
        <v>7391.2959481180887</v>
      </c>
      <c r="O530" s="27"/>
    </row>
    <row r="531" spans="1:15" x14ac:dyDescent="0.25">
      <c r="A531" s="18">
        <f t="shared" si="11"/>
        <v>45709.25</v>
      </c>
      <c r="B531" s="62">
        <v>45709.25</v>
      </c>
      <c r="C531" s="63">
        <v>1589.4195567500001</v>
      </c>
      <c r="D531" s="63">
        <v>2204.8708096099999</v>
      </c>
      <c r="E531" s="63">
        <v>2495.6854862499999</v>
      </c>
      <c r="F531" s="63">
        <v>1132.4547580517501</v>
      </c>
      <c r="G531" s="63">
        <v>632.45227738300696</v>
      </c>
      <c r="H531" s="63">
        <v>3327.82083333333</v>
      </c>
      <c r="I531" s="63">
        <v>7945.1309548542804</v>
      </c>
      <c r="J531" s="63">
        <v>493.79275272380704</v>
      </c>
      <c r="K531" s="63">
        <v>82.696363300000002</v>
      </c>
      <c r="L531" s="63">
        <v>2861.0836504999997</v>
      </c>
      <c r="M531" s="64" t="b">
        <v>1</v>
      </c>
      <c r="N531" s="63">
        <v>8438.9237075780875</v>
      </c>
      <c r="O531" s="27"/>
    </row>
    <row r="532" spans="1:15" x14ac:dyDescent="0.25">
      <c r="A532" s="18">
        <f t="shared" si="11"/>
        <v>45709.291666666664</v>
      </c>
      <c r="B532" s="62">
        <v>45709.291666666664</v>
      </c>
      <c r="C532" s="63">
        <v>1709.48857275</v>
      </c>
      <c r="D532" s="63">
        <v>2758.3696769624999</v>
      </c>
      <c r="E532" s="63">
        <v>2555.1144382500001</v>
      </c>
      <c r="F532" s="63">
        <v>1156.3691637992499</v>
      </c>
      <c r="G532" s="63">
        <v>711.25764747301105</v>
      </c>
      <c r="H532" s="63">
        <v>3218.59983333333</v>
      </c>
      <c r="I532" s="63">
        <v>8732.3378422542792</v>
      </c>
      <c r="J532" s="63">
        <v>534.61605571381199</v>
      </c>
      <c r="K532" s="63">
        <v>9.7659616000000007</v>
      </c>
      <c r="L532" s="63">
        <v>2832.4794730000003</v>
      </c>
      <c r="M532" s="64" t="b">
        <v>1</v>
      </c>
      <c r="N532" s="63">
        <v>9266.953897968091</v>
      </c>
      <c r="O532" s="27"/>
    </row>
    <row r="533" spans="1:15" x14ac:dyDescent="0.25">
      <c r="A533" s="18">
        <f t="shared" si="11"/>
        <v>45709.333333333336</v>
      </c>
      <c r="B533" s="62">
        <v>45709.333333333336</v>
      </c>
      <c r="C533" s="63">
        <v>1686.171857</v>
      </c>
      <c r="D533" s="63">
        <v>2156.9051240525</v>
      </c>
      <c r="E533" s="63">
        <v>2399.30395</v>
      </c>
      <c r="F533" s="63">
        <v>1004.1736526907499</v>
      </c>
      <c r="G533" s="63">
        <v>958.64231458150903</v>
      </c>
      <c r="H533" s="63">
        <v>3337.38491833333</v>
      </c>
      <c r="I533" s="63">
        <v>8877.9133143142899</v>
      </c>
      <c r="J533" s="63">
        <v>526.104825443805</v>
      </c>
      <c r="K533" s="63">
        <v>12.574544899999999</v>
      </c>
      <c r="L533" s="63">
        <v>2125.9891319999997</v>
      </c>
      <c r="M533" s="64" t="b">
        <v>1</v>
      </c>
      <c r="N533" s="63">
        <v>9404.0181397580945</v>
      </c>
      <c r="O533" s="27"/>
    </row>
    <row r="534" spans="1:15" x14ac:dyDescent="0.25">
      <c r="A534" s="18">
        <f t="shared" si="11"/>
        <v>45709.375</v>
      </c>
      <c r="B534" s="62">
        <v>45709.375</v>
      </c>
      <c r="C534" s="63">
        <v>1616.5618809999999</v>
      </c>
      <c r="D534" s="63">
        <v>560.6670304475</v>
      </c>
      <c r="E534" s="63">
        <v>2361.3584664999998</v>
      </c>
      <c r="F534" s="63">
        <v>1279.7244265225002</v>
      </c>
      <c r="G534" s="63">
        <v>1376.06703862476</v>
      </c>
      <c r="H534" s="63">
        <v>4057.7364483333299</v>
      </c>
      <c r="I534" s="63">
        <v>8680.4099168842804</v>
      </c>
      <c r="J534" s="63">
        <v>511.07317264380606</v>
      </c>
      <c r="K534" s="63">
        <v>90.420479400000005</v>
      </c>
      <c r="L534" s="63">
        <v>1970.2117225</v>
      </c>
      <c r="M534" s="64" t="b">
        <v>1</v>
      </c>
      <c r="N534" s="63">
        <v>9191.4830895280866</v>
      </c>
      <c r="O534" s="27"/>
    </row>
    <row r="535" spans="1:15" x14ac:dyDescent="0.25">
      <c r="A535" s="18">
        <f t="shared" si="11"/>
        <v>45709.416666666664</v>
      </c>
      <c r="B535" s="62">
        <v>45709.416666666664</v>
      </c>
      <c r="C535" s="63">
        <v>1544.2300942500001</v>
      </c>
      <c r="D535" s="63">
        <v>291.83208407500001</v>
      </c>
      <c r="E535" s="63">
        <v>2115.7684187499999</v>
      </c>
      <c r="F535" s="63">
        <v>1679.5292890599999</v>
      </c>
      <c r="G535" s="63">
        <v>1899.4816834597602</v>
      </c>
      <c r="H535" s="63">
        <v>4478.4535983333299</v>
      </c>
      <c r="I535" s="63">
        <v>8325.1338065242799</v>
      </c>
      <c r="J535" s="63">
        <v>512.40823500380895</v>
      </c>
      <c r="K535" s="63">
        <v>1065.6930009</v>
      </c>
      <c r="L535" s="63">
        <v>2106.0601255000001</v>
      </c>
      <c r="M535" s="64" t="b">
        <v>1</v>
      </c>
      <c r="N535" s="63">
        <v>8837.5420415280896</v>
      </c>
      <c r="O535" s="27"/>
    </row>
    <row r="536" spans="1:15" x14ac:dyDescent="0.25">
      <c r="A536" s="18">
        <f t="shared" si="11"/>
        <v>45709.458333333336</v>
      </c>
      <c r="B536" s="62">
        <v>45709.458333333336</v>
      </c>
      <c r="C536" s="63">
        <v>1440.5521882500002</v>
      </c>
      <c r="D536" s="63">
        <v>195.002104575</v>
      </c>
      <c r="E536" s="63">
        <v>1618.9391592500001</v>
      </c>
      <c r="F536" s="63">
        <v>1829.1186598245001</v>
      </c>
      <c r="G536" s="63">
        <v>2307.1903000852603</v>
      </c>
      <c r="H536" s="63">
        <v>5441.9242983333306</v>
      </c>
      <c r="I536" s="63">
        <v>7982.97135154428</v>
      </c>
      <c r="J536" s="63">
        <v>505.13967297380896</v>
      </c>
      <c r="K536" s="63">
        <v>2314.2011788</v>
      </c>
      <c r="L536" s="63">
        <v>2030.414507</v>
      </c>
      <c r="M536" s="64" t="b">
        <v>1</v>
      </c>
      <c r="N536" s="63">
        <v>8488.1110245180898</v>
      </c>
      <c r="O536" s="27"/>
    </row>
    <row r="537" spans="1:15" x14ac:dyDescent="0.25">
      <c r="A537" s="18">
        <f t="shared" si="11"/>
        <v>45709.5</v>
      </c>
      <c r="B537" s="62">
        <v>45709.5</v>
      </c>
      <c r="C537" s="63">
        <v>1423.3570075</v>
      </c>
      <c r="D537" s="63">
        <v>112.0233830625</v>
      </c>
      <c r="E537" s="63">
        <v>1391.9098649999999</v>
      </c>
      <c r="F537" s="63">
        <v>1782.31532875625</v>
      </c>
      <c r="G537" s="63">
        <v>2468.7280192660101</v>
      </c>
      <c r="H537" s="63">
        <v>5409.4638683333305</v>
      </c>
      <c r="I537" s="63">
        <v>7567.6076045742802</v>
      </c>
      <c r="J537" s="63">
        <v>476.05202274381003</v>
      </c>
      <c r="K537" s="63">
        <v>2447.7771850999998</v>
      </c>
      <c r="L537" s="63">
        <v>2096.3606595000001</v>
      </c>
      <c r="M537" s="64" t="b">
        <v>1</v>
      </c>
      <c r="N537" s="63">
        <v>8043.6596273180903</v>
      </c>
      <c r="O537" s="27"/>
    </row>
    <row r="538" spans="1:15" x14ac:dyDescent="0.25">
      <c r="A538" s="18">
        <f t="shared" si="11"/>
        <v>45709.541666666664</v>
      </c>
      <c r="B538" s="62">
        <v>45709.541666666664</v>
      </c>
      <c r="C538" s="63">
        <v>1409.9253415000001</v>
      </c>
      <c r="D538" s="63">
        <v>79.682166225000003</v>
      </c>
      <c r="E538" s="63">
        <v>1424.8981362500001</v>
      </c>
      <c r="F538" s="63">
        <v>1781.2022881487499</v>
      </c>
      <c r="G538" s="63">
        <v>2340.7816940810098</v>
      </c>
      <c r="H538" s="63">
        <v>5420.6812583333303</v>
      </c>
      <c r="I538" s="63">
        <v>7226.1901280242801</v>
      </c>
      <c r="J538" s="63">
        <v>457.38175591380701</v>
      </c>
      <c r="K538" s="63">
        <v>2219.7420651000002</v>
      </c>
      <c r="L538" s="63">
        <v>2553.8569355</v>
      </c>
      <c r="M538" s="64" t="b">
        <v>1</v>
      </c>
      <c r="N538" s="63">
        <v>7683.571883938087</v>
      </c>
      <c r="O538" s="27"/>
    </row>
    <row r="539" spans="1:15" x14ac:dyDescent="0.25">
      <c r="A539" s="18">
        <f t="shared" si="11"/>
        <v>45709.583333333336</v>
      </c>
      <c r="B539" s="62">
        <v>45709.583333333336</v>
      </c>
      <c r="C539" s="63">
        <v>1401.50540875</v>
      </c>
      <c r="D539" s="63">
        <v>171.35284623749999</v>
      </c>
      <c r="E539" s="63">
        <v>1719.014441</v>
      </c>
      <c r="F539" s="63">
        <v>1757.7255845207499</v>
      </c>
      <c r="G539" s="63">
        <v>1975.5013432865098</v>
      </c>
      <c r="H539" s="63">
        <v>5374.6940433333302</v>
      </c>
      <c r="I539" s="63">
        <v>6966.2039510142804</v>
      </c>
      <c r="J539" s="63">
        <v>431.65998761380399</v>
      </c>
      <c r="K539" s="63">
        <v>1811.9183955000001</v>
      </c>
      <c r="L539" s="63">
        <v>3190.0113329999999</v>
      </c>
      <c r="M539" s="64" t="b">
        <v>1</v>
      </c>
      <c r="N539" s="63">
        <v>7397.8639386280847</v>
      </c>
      <c r="O539" s="27"/>
    </row>
    <row r="540" spans="1:15" x14ac:dyDescent="0.25">
      <c r="A540" s="18">
        <f t="shared" si="11"/>
        <v>45709.625</v>
      </c>
      <c r="B540" s="62">
        <v>45709.625</v>
      </c>
      <c r="C540" s="63">
        <v>1450.1933489999999</v>
      </c>
      <c r="D540" s="63">
        <v>319.68223020000005</v>
      </c>
      <c r="E540" s="63">
        <v>2118.3935177500002</v>
      </c>
      <c r="F540" s="63">
        <v>1796.8519694399999</v>
      </c>
      <c r="G540" s="63">
        <v>1387.5071028147602</v>
      </c>
      <c r="H540" s="63">
        <v>4750.4864433333296</v>
      </c>
      <c r="I540" s="63">
        <v>7065.73524852428</v>
      </c>
      <c r="J540" s="63">
        <v>427.829306613808</v>
      </c>
      <c r="K540" s="63">
        <v>871.62450490000003</v>
      </c>
      <c r="L540" s="63">
        <v>3457.9255524999999</v>
      </c>
      <c r="M540" s="64" t="b">
        <v>1</v>
      </c>
      <c r="N540" s="63">
        <v>7493.5645551380876</v>
      </c>
      <c r="O540" s="27"/>
    </row>
    <row r="541" spans="1:15" x14ac:dyDescent="0.25">
      <c r="A541" s="18">
        <f t="shared" si="11"/>
        <v>45709.666666666664</v>
      </c>
      <c r="B541" s="62">
        <v>45709.666666666664</v>
      </c>
      <c r="C541" s="63">
        <v>1556.0706447499999</v>
      </c>
      <c r="D541" s="63">
        <v>1615.458914245</v>
      </c>
      <c r="E541" s="63">
        <v>2281.8530587499999</v>
      </c>
      <c r="F541" s="63">
        <v>1757.39544246225</v>
      </c>
      <c r="G541" s="63">
        <v>851.08599696750809</v>
      </c>
      <c r="H541" s="63">
        <v>3300.6389433333302</v>
      </c>
      <c r="I541" s="63">
        <v>7570.4297191442802</v>
      </c>
      <c r="J541" s="63">
        <v>455.275315463808</v>
      </c>
      <c r="K541" s="63">
        <v>27.6211719</v>
      </c>
      <c r="L541" s="63">
        <v>3309.176794</v>
      </c>
      <c r="M541" s="64" t="b">
        <v>1</v>
      </c>
      <c r="N541" s="63">
        <v>8025.7050346080878</v>
      </c>
      <c r="O541" s="27"/>
    </row>
    <row r="542" spans="1:15" x14ac:dyDescent="0.25">
      <c r="A542" s="18">
        <f t="shared" si="11"/>
        <v>45709.708333333336</v>
      </c>
      <c r="B542" s="62">
        <v>45709.708333333336</v>
      </c>
      <c r="C542" s="63">
        <v>1639.4415757499999</v>
      </c>
      <c r="D542" s="63">
        <v>2475.7865275475001</v>
      </c>
      <c r="E542" s="63">
        <v>2441.6000260000001</v>
      </c>
      <c r="F542" s="63">
        <v>1644.46560501775</v>
      </c>
      <c r="G542" s="63">
        <v>699.10656214951098</v>
      </c>
      <c r="H542" s="63">
        <v>2884.5868333333301</v>
      </c>
      <c r="I542" s="63">
        <v>8198.295249414281</v>
      </c>
      <c r="J542" s="63">
        <v>501.32629878380999</v>
      </c>
      <c r="K542" s="63">
        <v>7.6172735999999999</v>
      </c>
      <c r="L542" s="63">
        <v>3077.7483080000002</v>
      </c>
      <c r="M542" s="64" t="b">
        <v>1</v>
      </c>
      <c r="N542" s="63">
        <v>8699.6215481980907</v>
      </c>
      <c r="O542" s="27"/>
    </row>
    <row r="543" spans="1:15" x14ac:dyDescent="0.25">
      <c r="A543" s="18">
        <f t="shared" si="11"/>
        <v>45709.75</v>
      </c>
      <c r="B543" s="62">
        <v>45709.75</v>
      </c>
      <c r="C543" s="63">
        <v>1653.1194235</v>
      </c>
      <c r="D543" s="63">
        <v>2639.0908251699998</v>
      </c>
      <c r="E543" s="63">
        <v>2328.9412400000001</v>
      </c>
      <c r="F543" s="63">
        <v>1751.7924199270001</v>
      </c>
      <c r="G543" s="63">
        <v>700.13349409775708</v>
      </c>
      <c r="H543" s="63">
        <v>3087.0298333333299</v>
      </c>
      <c r="I543" s="63">
        <v>8369.0855518542794</v>
      </c>
      <c r="J543" s="63">
        <v>518.82880307380697</v>
      </c>
      <c r="K543" s="63">
        <v>34.746274100000001</v>
      </c>
      <c r="L543" s="63">
        <v>3237.4466070000003</v>
      </c>
      <c r="M543" s="64" t="b">
        <v>1</v>
      </c>
      <c r="N543" s="63">
        <v>8887.9143549280871</v>
      </c>
      <c r="O543" s="27"/>
    </row>
    <row r="544" spans="1:15" x14ac:dyDescent="0.25">
      <c r="A544" s="18">
        <f t="shared" si="11"/>
        <v>45709.791666666664</v>
      </c>
      <c r="B544" s="62">
        <v>45709.791666666664</v>
      </c>
      <c r="C544" s="63">
        <v>1645.07582525</v>
      </c>
      <c r="D544" s="63">
        <v>2245.3700366974999</v>
      </c>
      <c r="E544" s="63">
        <v>2215.5132617499999</v>
      </c>
      <c r="F544" s="63">
        <v>1908.936391038</v>
      </c>
      <c r="G544" s="63">
        <v>670.758055479262</v>
      </c>
      <c r="H544" s="63">
        <v>3362.82983333333</v>
      </c>
      <c r="I544" s="63">
        <v>8076.3899660442803</v>
      </c>
      <c r="J544" s="63">
        <v>499.11131080381108</v>
      </c>
      <c r="K544" s="63">
        <v>171.49775120000001</v>
      </c>
      <c r="L544" s="63">
        <v>3301.4843755000002</v>
      </c>
      <c r="M544" s="64" t="b">
        <v>1</v>
      </c>
      <c r="N544" s="63">
        <v>8575.5012768480919</v>
      </c>
      <c r="O544" s="27"/>
    </row>
    <row r="545" spans="1:15" x14ac:dyDescent="0.25">
      <c r="A545" s="18">
        <f t="shared" si="11"/>
        <v>45709.833333333336</v>
      </c>
      <c r="B545" s="62">
        <v>45709.833333333336</v>
      </c>
      <c r="C545" s="63">
        <v>1600.441689</v>
      </c>
      <c r="D545" s="63">
        <v>747.93399145000001</v>
      </c>
      <c r="E545" s="63">
        <v>2080.2970179999998</v>
      </c>
      <c r="F545" s="63">
        <v>2109.6771465070001</v>
      </c>
      <c r="G545" s="63">
        <v>608.59728922775707</v>
      </c>
      <c r="H545" s="63">
        <v>4111.2078333333302</v>
      </c>
      <c r="I545" s="63">
        <v>7643.34937120428</v>
      </c>
      <c r="J545" s="63">
        <v>455.99698861380796</v>
      </c>
      <c r="K545" s="63">
        <v>173.4918437</v>
      </c>
      <c r="L545" s="63">
        <v>2985.3167639999997</v>
      </c>
      <c r="M545" s="64" t="b">
        <v>1</v>
      </c>
      <c r="N545" s="63">
        <v>8099.3463598180879</v>
      </c>
      <c r="O545" s="27"/>
    </row>
    <row r="546" spans="1:15" x14ac:dyDescent="0.25">
      <c r="A546" s="18">
        <f t="shared" si="11"/>
        <v>45709.875</v>
      </c>
      <c r="B546" s="62">
        <v>45709.875</v>
      </c>
      <c r="C546" s="63">
        <v>1580.69866525</v>
      </c>
      <c r="D546" s="63">
        <v>350.00612592500005</v>
      </c>
      <c r="E546" s="63">
        <v>1757.3952509999999</v>
      </c>
      <c r="F546" s="63">
        <v>2358.3715184790003</v>
      </c>
      <c r="G546" s="63">
        <v>595.47917242075903</v>
      </c>
      <c r="H546" s="63">
        <v>4408.9688333333297</v>
      </c>
      <c r="I546" s="63">
        <v>7132.8870601942799</v>
      </c>
      <c r="J546" s="63">
        <v>434.97332221380901</v>
      </c>
      <c r="K546" s="63">
        <v>432.96455300000002</v>
      </c>
      <c r="L546" s="63">
        <v>3050.0946309999999</v>
      </c>
      <c r="M546" s="64" t="b">
        <v>1</v>
      </c>
      <c r="N546" s="63">
        <v>7567.8603824080892</v>
      </c>
      <c r="O546" s="27"/>
    </row>
    <row r="547" spans="1:15" x14ac:dyDescent="0.25">
      <c r="A547" s="18">
        <f t="shared" si="11"/>
        <v>45709.916666666664</v>
      </c>
      <c r="B547" s="62">
        <v>45709.916666666664</v>
      </c>
      <c r="C547" s="63">
        <v>1500.7092520000001</v>
      </c>
      <c r="D547" s="63">
        <v>260.01182796250004</v>
      </c>
      <c r="E547" s="63">
        <v>1465.15100375</v>
      </c>
      <c r="F547" s="63">
        <v>2610.1659175089999</v>
      </c>
      <c r="G547" s="63">
        <v>577.64342631325405</v>
      </c>
      <c r="H547" s="63">
        <v>5246.2388333333301</v>
      </c>
      <c r="I547" s="63">
        <v>6996.7199100442804</v>
      </c>
      <c r="J547" s="63">
        <v>466.57234082380501</v>
      </c>
      <c r="K547" s="63">
        <v>1217.3957135000001</v>
      </c>
      <c r="L547" s="63">
        <v>2979.2322964999998</v>
      </c>
      <c r="M547" s="64" t="b">
        <v>1</v>
      </c>
      <c r="N547" s="63">
        <v>7463.2922508680858</v>
      </c>
      <c r="O547" s="27"/>
    </row>
    <row r="548" spans="1:15" x14ac:dyDescent="0.25">
      <c r="A548" s="18">
        <f t="shared" si="11"/>
        <v>45709.958333333336</v>
      </c>
      <c r="B548" s="62">
        <v>45709.958333333336</v>
      </c>
      <c r="C548" s="63">
        <v>1437.5095799999997</v>
      </c>
      <c r="D548" s="63">
        <v>151.31262087499999</v>
      </c>
      <c r="E548" s="63">
        <v>1346.2975527499998</v>
      </c>
      <c r="F548" s="63">
        <v>2690.5584974159997</v>
      </c>
      <c r="G548" s="63">
        <v>576.04149576375698</v>
      </c>
      <c r="H548" s="63">
        <v>5618.5718333333298</v>
      </c>
      <c r="I548" s="63">
        <v>6585.3465044442801</v>
      </c>
      <c r="J548" s="63">
        <v>462.64197049380601</v>
      </c>
      <c r="K548" s="63">
        <v>1804.6683401999999</v>
      </c>
      <c r="L548" s="63">
        <v>2967.6347649999998</v>
      </c>
      <c r="M548" s="64" t="b">
        <v>1</v>
      </c>
      <c r="N548" s="63">
        <v>7047.9884749380863</v>
      </c>
      <c r="O548" s="27"/>
    </row>
    <row r="549" spans="1:15" x14ac:dyDescent="0.25">
      <c r="A549" s="18">
        <f t="shared" si="11"/>
        <v>45710</v>
      </c>
      <c r="B549" s="62">
        <v>45710</v>
      </c>
      <c r="C549" s="63">
        <v>1350.69542</v>
      </c>
      <c r="D549" s="63">
        <v>200.38958479999999</v>
      </c>
      <c r="E549" s="63">
        <v>1133.0994302500001</v>
      </c>
      <c r="F549" s="63">
        <v>2656.9880267139997</v>
      </c>
      <c r="G549" s="63">
        <v>560.14326296075899</v>
      </c>
      <c r="H549" s="63">
        <v>5592.68883333333</v>
      </c>
      <c r="I549" s="63">
        <v>6381.5556103142799</v>
      </c>
      <c r="J549" s="63">
        <v>439.79373524380901</v>
      </c>
      <c r="K549" s="63">
        <v>1612.4734350000001</v>
      </c>
      <c r="L549" s="63">
        <v>3060.1817775</v>
      </c>
      <c r="M549" s="64" t="b">
        <v>1</v>
      </c>
      <c r="N549" s="63">
        <v>6821.3493455580892</v>
      </c>
      <c r="O549" s="27"/>
    </row>
    <row r="550" spans="1:15" x14ac:dyDescent="0.25">
      <c r="A550" s="18">
        <f t="shared" si="11"/>
        <v>45710.041666666664</v>
      </c>
      <c r="B550" s="62">
        <v>45710.041666666664</v>
      </c>
      <c r="C550" s="63">
        <v>1316.36000625</v>
      </c>
      <c r="D550" s="63">
        <v>174.29582475000001</v>
      </c>
      <c r="E550" s="63">
        <v>1001.7051815</v>
      </c>
      <c r="F550" s="63">
        <v>2695.2956641219998</v>
      </c>
      <c r="G550" s="63">
        <v>553.32524007275902</v>
      </c>
      <c r="H550" s="63">
        <v>5525.6288333333305</v>
      </c>
      <c r="I550" s="63">
        <v>6121.7867233142797</v>
      </c>
      <c r="J550" s="63">
        <v>420.76621351381101</v>
      </c>
      <c r="K550" s="63">
        <v>1604.0027832000001</v>
      </c>
      <c r="L550" s="63">
        <v>3120.05503</v>
      </c>
      <c r="M550" s="64" t="b">
        <v>1</v>
      </c>
      <c r="N550" s="63">
        <v>6542.5529368280904</v>
      </c>
      <c r="O550" s="27"/>
    </row>
    <row r="551" spans="1:15" x14ac:dyDescent="0.25">
      <c r="A551" s="18">
        <f t="shared" si="11"/>
        <v>45710.083333333336</v>
      </c>
      <c r="B551" s="62">
        <v>45710.083333333336</v>
      </c>
      <c r="C551" s="63">
        <v>1299.43453875</v>
      </c>
      <c r="D551" s="63">
        <v>131.97729505000001</v>
      </c>
      <c r="E551" s="63">
        <v>907.35644424999998</v>
      </c>
      <c r="F551" s="63">
        <v>2780.151343818</v>
      </c>
      <c r="G551" s="63">
        <v>552.621526846763</v>
      </c>
      <c r="H551" s="63">
        <v>5727.5308333333305</v>
      </c>
      <c r="I551" s="63">
        <v>5978.0621487042799</v>
      </c>
      <c r="J551" s="63">
        <v>417.57937814381302</v>
      </c>
      <c r="K551" s="63">
        <v>1908.7929801999999</v>
      </c>
      <c r="L551" s="63">
        <v>3094.637475</v>
      </c>
      <c r="M551" s="64" t="b">
        <v>1</v>
      </c>
      <c r="N551" s="63">
        <v>6395.6415268480932</v>
      </c>
      <c r="O551" s="27"/>
    </row>
    <row r="552" spans="1:15" x14ac:dyDescent="0.25">
      <c r="A552" s="18">
        <f t="shared" si="11"/>
        <v>45710.125</v>
      </c>
      <c r="B552" s="62">
        <v>45710.125</v>
      </c>
      <c r="C552" s="63">
        <v>1301.4415775</v>
      </c>
      <c r="D552" s="63">
        <v>132.4039194625</v>
      </c>
      <c r="E552" s="63">
        <v>900.30972625000004</v>
      </c>
      <c r="F552" s="63">
        <v>2768.9684391760002</v>
      </c>
      <c r="G552" s="63">
        <v>549.18798118626103</v>
      </c>
      <c r="H552" s="63">
        <v>5916.63083333333</v>
      </c>
      <c r="I552" s="63">
        <v>5889.6873309642797</v>
      </c>
      <c r="J552" s="63">
        <v>409.54457664381101</v>
      </c>
      <c r="K552" s="63">
        <v>2214.0452347999999</v>
      </c>
      <c r="L552" s="63">
        <v>3055.6653345</v>
      </c>
      <c r="M552" s="64" t="b">
        <v>1</v>
      </c>
      <c r="N552" s="63">
        <v>6299.2319076080903</v>
      </c>
      <c r="O552" s="27"/>
    </row>
    <row r="553" spans="1:15" x14ac:dyDescent="0.25">
      <c r="A553" s="18">
        <f t="shared" si="11"/>
        <v>45710.166666666664</v>
      </c>
      <c r="B553" s="62">
        <v>45710.166666666664</v>
      </c>
      <c r="C553" s="63">
        <v>1309.75547125</v>
      </c>
      <c r="D553" s="63">
        <v>127.9415846875</v>
      </c>
      <c r="E553" s="63">
        <v>930.28644249999991</v>
      </c>
      <c r="F553" s="63">
        <v>2736.0135468314998</v>
      </c>
      <c r="G553" s="63">
        <v>550.96817117575904</v>
      </c>
      <c r="H553" s="63">
        <v>5859.6878333333298</v>
      </c>
      <c r="I553" s="63">
        <v>5940.8322933442796</v>
      </c>
      <c r="J553" s="63">
        <v>414.61386623381105</v>
      </c>
      <c r="K553" s="63">
        <v>2174.1325392000003</v>
      </c>
      <c r="L553" s="63">
        <v>2985.0743510000002</v>
      </c>
      <c r="M553" s="64" t="b">
        <v>1</v>
      </c>
      <c r="N553" s="63">
        <v>6355.4461595780904</v>
      </c>
      <c r="O553" s="27"/>
    </row>
    <row r="554" spans="1:15" x14ac:dyDescent="0.25">
      <c r="A554" s="18">
        <f t="shared" si="11"/>
        <v>45710.208333333336</v>
      </c>
      <c r="B554" s="62">
        <v>45710.208333333336</v>
      </c>
      <c r="C554" s="63">
        <v>1318.6248210000001</v>
      </c>
      <c r="D554" s="63">
        <v>95.400495912500006</v>
      </c>
      <c r="E554" s="63">
        <v>965.89286724999999</v>
      </c>
      <c r="F554" s="63">
        <v>2746.2743942000002</v>
      </c>
      <c r="G554" s="63">
        <v>547.43267084225897</v>
      </c>
      <c r="H554" s="63">
        <v>5884.1638333333303</v>
      </c>
      <c r="I554" s="63">
        <v>6229.3723758742799</v>
      </c>
      <c r="J554" s="63">
        <v>429.36726556380904</v>
      </c>
      <c r="K554" s="63">
        <v>1942.6277071</v>
      </c>
      <c r="L554" s="63">
        <v>2956.421734</v>
      </c>
      <c r="M554" s="64" t="b">
        <v>1</v>
      </c>
      <c r="N554" s="63">
        <v>6658.7396414380892</v>
      </c>
      <c r="O554" s="27"/>
    </row>
    <row r="555" spans="1:15" x14ac:dyDescent="0.25">
      <c r="A555" s="18">
        <f t="shared" si="11"/>
        <v>45710.25</v>
      </c>
      <c r="B555" s="62">
        <v>45710.25</v>
      </c>
      <c r="C555" s="63">
        <v>1420.5716709999999</v>
      </c>
      <c r="D555" s="63">
        <v>448.70159856750001</v>
      </c>
      <c r="E555" s="63">
        <v>1180.0837012499999</v>
      </c>
      <c r="F555" s="63">
        <v>2684.9066357892498</v>
      </c>
      <c r="G555" s="63">
        <v>569.76237118800896</v>
      </c>
      <c r="H555" s="63">
        <v>5144.8188333333301</v>
      </c>
      <c r="I555" s="63">
        <v>6586.318132554281</v>
      </c>
      <c r="J555" s="63">
        <v>421.75891227380998</v>
      </c>
      <c r="K555" s="63">
        <v>825.08427430000006</v>
      </c>
      <c r="L555" s="63">
        <v>3615.6834920000001</v>
      </c>
      <c r="M555" s="64" t="b">
        <v>1</v>
      </c>
      <c r="N555" s="63">
        <v>7008.0770448280909</v>
      </c>
      <c r="O555" s="27"/>
    </row>
    <row r="556" spans="1:15" x14ac:dyDescent="0.25">
      <c r="A556" s="18">
        <f t="shared" si="11"/>
        <v>45710.291666666664</v>
      </c>
      <c r="B556" s="62">
        <v>45710.291666666664</v>
      </c>
      <c r="C556" s="63">
        <v>1431.3912335</v>
      </c>
      <c r="D556" s="63">
        <v>577.45058239750006</v>
      </c>
      <c r="E556" s="63">
        <v>1191.4656252499999</v>
      </c>
      <c r="F556" s="63">
        <v>2647.6343347807501</v>
      </c>
      <c r="G556" s="63">
        <v>682.63463388650598</v>
      </c>
      <c r="H556" s="63">
        <v>4779.7508333333299</v>
      </c>
      <c r="I556" s="63">
        <v>6903.1701272442806</v>
      </c>
      <c r="J556" s="63">
        <v>434.78831250380802</v>
      </c>
      <c r="K556" s="63">
        <v>518.6991319</v>
      </c>
      <c r="L556" s="63">
        <v>3453.6696715000003</v>
      </c>
      <c r="M556" s="64" t="b">
        <v>1</v>
      </c>
      <c r="N556" s="63">
        <v>7337.9584397480885</v>
      </c>
      <c r="O556" s="27"/>
    </row>
    <row r="557" spans="1:15" x14ac:dyDescent="0.25">
      <c r="A557" s="18">
        <f t="shared" si="11"/>
        <v>45710.333333333336</v>
      </c>
      <c r="B557" s="62">
        <v>45710.333333333336</v>
      </c>
      <c r="C557" s="63">
        <v>1479.6729747500001</v>
      </c>
      <c r="D557" s="63">
        <v>225.11240936999999</v>
      </c>
      <c r="E557" s="63">
        <v>1170.351075</v>
      </c>
      <c r="F557" s="63">
        <v>2347.7547742775</v>
      </c>
      <c r="G557" s="63">
        <v>1157.8740017872601</v>
      </c>
      <c r="H557" s="63">
        <v>5098.7638333333298</v>
      </c>
      <c r="I557" s="63">
        <v>6930.8239282442801</v>
      </c>
      <c r="J557" s="63">
        <v>463.50294677381203</v>
      </c>
      <c r="K557" s="63">
        <v>1073.9128945</v>
      </c>
      <c r="L557" s="63">
        <v>3011.289299</v>
      </c>
      <c r="M557" s="64" t="b">
        <v>1</v>
      </c>
      <c r="N557" s="63">
        <v>7394.3268750180923</v>
      </c>
      <c r="O557" s="27"/>
    </row>
    <row r="558" spans="1:15" x14ac:dyDescent="0.25">
      <c r="A558" s="18">
        <f t="shared" ref="A558:A621" si="12">B558</f>
        <v>45710.375</v>
      </c>
      <c r="B558" s="62">
        <v>45710.375</v>
      </c>
      <c r="C558" s="63">
        <v>1419.9024489999999</v>
      </c>
      <c r="D558" s="63">
        <v>189.13981617499999</v>
      </c>
      <c r="E558" s="63">
        <v>1013.98266625</v>
      </c>
      <c r="F558" s="63">
        <v>2356.357772075</v>
      </c>
      <c r="G558" s="63">
        <v>1892.8003365147599</v>
      </c>
      <c r="H558" s="63">
        <v>4914.3829633333298</v>
      </c>
      <c r="I558" s="63">
        <v>6920.6472496942806</v>
      </c>
      <c r="J558" s="63">
        <v>470.33168265380897</v>
      </c>
      <c r="K558" s="63">
        <v>1871.4213354999999</v>
      </c>
      <c r="L558" s="63">
        <v>2524.1657355000002</v>
      </c>
      <c r="M558" s="64" t="b">
        <v>1</v>
      </c>
      <c r="N558" s="63">
        <v>7390.97893234809</v>
      </c>
      <c r="O558" s="27"/>
    </row>
    <row r="559" spans="1:15" x14ac:dyDescent="0.25">
      <c r="A559" s="18">
        <f t="shared" si="12"/>
        <v>45710.416666666664</v>
      </c>
      <c r="B559" s="62">
        <v>45710.416666666664</v>
      </c>
      <c r="C559" s="63">
        <v>1373.81180625</v>
      </c>
      <c r="D559" s="63">
        <v>179.45228402500001</v>
      </c>
      <c r="E559" s="63">
        <v>899.76347300000009</v>
      </c>
      <c r="F559" s="63">
        <v>2599.74508759025</v>
      </c>
      <c r="G559" s="63">
        <v>2601.7912983095102</v>
      </c>
      <c r="H559" s="63">
        <v>4250.83575833333</v>
      </c>
      <c r="I559" s="63">
        <v>6796.1631157142801</v>
      </c>
      <c r="J559" s="63">
        <v>464.256463793808</v>
      </c>
      <c r="K559" s="63">
        <v>2128.39977</v>
      </c>
      <c r="L559" s="63">
        <v>2516.5803580000002</v>
      </c>
      <c r="M559" s="64" t="b">
        <v>1</v>
      </c>
      <c r="N559" s="63">
        <v>7260.4195795080877</v>
      </c>
      <c r="O559" s="27"/>
    </row>
    <row r="560" spans="1:15" x14ac:dyDescent="0.25">
      <c r="A560" s="18">
        <f t="shared" si="12"/>
        <v>45710.458333333336</v>
      </c>
      <c r="B560" s="62">
        <v>45710.458333333336</v>
      </c>
      <c r="C560" s="63">
        <v>1374.7739904999999</v>
      </c>
      <c r="D560" s="63">
        <v>177.72050788749999</v>
      </c>
      <c r="E560" s="63">
        <v>825.77263449999998</v>
      </c>
      <c r="F560" s="63">
        <v>2730.6873527912499</v>
      </c>
      <c r="G560" s="63">
        <v>3114.6894313160101</v>
      </c>
      <c r="H560" s="63">
        <v>4192.5626683333303</v>
      </c>
      <c r="I560" s="63">
        <v>6648.7961169742894</v>
      </c>
      <c r="J560" s="63">
        <v>440.61525165380903</v>
      </c>
      <c r="K560" s="63">
        <v>2552.3270832000003</v>
      </c>
      <c r="L560" s="63">
        <v>2774.4681335</v>
      </c>
      <c r="M560" s="64" t="b">
        <v>1</v>
      </c>
      <c r="N560" s="63">
        <v>7089.411368628098</v>
      </c>
      <c r="O560" s="27"/>
    </row>
    <row r="561" spans="1:15" x14ac:dyDescent="0.25">
      <c r="A561" s="18">
        <f t="shared" si="12"/>
        <v>45710.5</v>
      </c>
      <c r="B561" s="62">
        <v>45710.5</v>
      </c>
      <c r="C561" s="63">
        <v>1372.9611809999999</v>
      </c>
      <c r="D561" s="63">
        <v>165.2667113</v>
      </c>
      <c r="E561" s="63">
        <v>786.91846575</v>
      </c>
      <c r="F561" s="63">
        <v>2673.84426135375</v>
      </c>
      <c r="G561" s="63">
        <v>3288.0882543810103</v>
      </c>
      <c r="H561" s="63">
        <v>4158.51357333333</v>
      </c>
      <c r="I561" s="63">
        <v>6333.6327331242801</v>
      </c>
      <c r="J561" s="63">
        <v>409.67201139381103</v>
      </c>
      <c r="K561" s="63">
        <v>2626.5625221</v>
      </c>
      <c r="L561" s="63">
        <v>3075.7251805000001</v>
      </c>
      <c r="M561" s="64" t="b">
        <v>1</v>
      </c>
      <c r="N561" s="63">
        <v>6743.304744518091</v>
      </c>
      <c r="O561" s="27"/>
    </row>
    <row r="562" spans="1:15" x14ac:dyDescent="0.25">
      <c r="A562" s="18">
        <f t="shared" si="12"/>
        <v>45710.541666666664</v>
      </c>
      <c r="B562" s="62">
        <v>45710.541666666664</v>
      </c>
      <c r="C562" s="63">
        <v>1378.612204</v>
      </c>
      <c r="D562" s="63">
        <v>165.31976968750001</v>
      </c>
      <c r="E562" s="63">
        <v>759.28993724999998</v>
      </c>
      <c r="F562" s="63">
        <v>2598.61986872025</v>
      </c>
      <c r="G562" s="63">
        <v>3031.59652357701</v>
      </c>
      <c r="H562" s="63">
        <v>3971.3778633333304</v>
      </c>
      <c r="I562" s="63">
        <v>5962.4069586242804</v>
      </c>
      <c r="J562" s="63">
        <v>374.79723294381</v>
      </c>
      <c r="K562" s="63">
        <v>2285.9242289999997</v>
      </c>
      <c r="L562" s="63">
        <v>3281.6877460000001</v>
      </c>
      <c r="M562" s="64" t="b">
        <v>1</v>
      </c>
      <c r="N562" s="63">
        <v>6337.2041915680902</v>
      </c>
      <c r="O562" s="27"/>
    </row>
    <row r="563" spans="1:15" x14ac:dyDescent="0.25">
      <c r="A563" s="18">
        <f t="shared" si="12"/>
        <v>45710.583333333336</v>
      </c>
      <c r="B563" s="62">
        <v>45710.583333333336</v>
      </c>
      <c r="C563" s="63">
        <v>1379.351269</v>
      </c>
      <c r="D563" s="63">
        <v>217.15386796249999</v>
      </c>
      <c r="E563" s="63">
        <v>876.65182725</v>
      </c>
      <c r="F563" s="63">
        <v>2519.16299373625</v>
      </c>
      <c r="G563" s="63">
        <v>2415.35950417601</v>
      </c>
      <c r="H563" s="63">
        <v>4073.4606383333298</v>
      </c>
      <c r="I563" s="63">
        <v>5814.28350917428</v>
      </c>
      <c r="J563" s="63">
        <v>353.04276208380804</v>
      </c>
      <c r="K563" s="63">
        <v>1874.2332947</v>
      </c>
      <c r="L563" s="63">
        <v>3439.5805344999999</v>
      </c>
      <c r="M563" s="64" t="b">
        <v>1</v>
      </c>
      <c r="N563" s="63">
        <v>6167.3262712580881</v>
      </c>
      <c r="O563" s="27"/>
    </row>
    <row r="564" spans="1:15" x14ac:dyDescent="0.25">
      <c r="A564" s="18">
        <f t="shared" si="12"/>
        <v>45710.625</v>
      </c>
      <c r="B564" s="62">
        <v>45710.625</v>
      </c>
      <c r="C564" s="63">
        <v>1397.3629495</v>
      </c>
      <c r="D564" s="63">
        <v>673.75495236250003</v>
      </c>
      <c r="E564" s="63">
        <v>1001.120125</v>
      </c>
      <c r="F564" s="63">
        <v>2239.3919683640001</v>
      </c>
      <c r="G564" s="63">
        <v>1604.3173052182599</v>
      </c>
      <c r="H564" s="63">
        <v>4091.4663233333299</v>
      </c>
      <c r="I564" s="63">
        <v>6004.4708200142804</v>
      </c>
      <c r="J564" s="63">
        <v>369.52179126381003</v>
      </c>
      <c r="K564" s="63">
        <v>963.63917349999997</v>
      </c>
      <c r="L564" s="63">
        <v>3669.7818390000002</v>
      </c>
      <c r="M564" s="64" t="b">
        <v>1</v>
      </c>
      <c r="N564" s="63">
        <v>6373.9926112780904</v>
      </c>
      <c r="O564" s="27"/>
    </row>
    <row r="565" spans="1:15" x14ac:dyDescent="0.25">
      <c r="A565" s="18">
        <f t="shared" si="12"/>
        <v>45710.666666666664</v>
      </c>
      <c r="B565" s="62">
        <v>45710.666666666664</v>
      </c>
      <c r="C565" s="63">
        <v>1489.889353</v>
      </c>
      <c r="D565" s="63">
        <v>1472.6526500749999</v>
      </c>
      <c r="E565" s="63">
        <v>1332.47788825</v>
      </c>
      <c r="F565" s="63">
        <v>1858.3057805927499</v>
      </c>
      <c r="G565" s="63">
        <v>933.45422142700806</v>
      </c>
      <c r="H565" s="63">
        <v>3064.4988333333299</v>
      </c>
      <c r="I565" s="63">
        <v>6451.0780708742805</v>
      </c>
      <c r="J565" s="63">
        <v>381.69368800380903</v>
      </c>
      <c r="K565" s="63">
        <v>28.294279299999999</v>
      </c>
      <c r="L565" s="63">
        <v>3290.2126884999998</v>
      </c>
      <c r="M565" s="64" t="b">
        <v>1</v>
      </c>
      <c r="N565" s="63">
        <v>6832.7717588780897</v>
      </c>
      <c r="O565" s="27"/>
    </row>
    <row r="566" spans="1:15" x14ac:dyDescent="0.25">
      <c r="A566" s="18">
        <f t="shared" si="12"/>
        <v>45710.708333333336</v>
      </c>
      <c r="B566" s="62">
        <v>45710.708333333336</v>
      </c>
      <c r="C566" s="63">
        <v>1545.5825502499999</v>
      </c>
      <c r="D566" s="63">
        <v>2327.4744207049998</v>
      </c>
      <c r="E566" s="63">
        <v>1639.0797514999999</v>
      </c>
      <c r="F566" s="63">
        <v>1884.1114024420001</v>
      </c>
      <c r="G566" s="63">
        <v>667.89718015775907</v>
      </c>
      <c r="H566" s="63">
        <v>2754.38783333333</v>
      </c>
      <c r="I566" s="63">
        <v>7136.9728781542799</v>
      </c>
      <c r="J566" s="63">
        <v>430.34897493380902</v>
      </c>
      <c r="K566" s="63">
        <v>1.8718482999999999</v>
      </c>
      <c r="L566" s="63">
        <v>3249.3394369999996</v>
      </c>
      <c r="M566" s="64" t="b">
        <v>1</v>
      </c>
      <c r="N566" s="63">
        <v>7567.3218530880886</v>
      </c>
      <c r="O566" s="27"/>
    </row>
    <row r="567" spans="1:15" x14ac:dyDescent="0.25">
      <c r="A567" s="18">
        <f t="shared" si="12"/>
        <v>45710.75</v>
      </c>
      <c r="B567" s="62">
        <v>45710.75</v>
      </c>
      <c r="C567" s="63">
        <v>1594.6561915</v>
      </c>
      <c r="D567" s="63">
        <v>2595.1643769474999</v>
      </c>
      <c r="E567" s="63">
        <v>1720.5737939999999</v>
      </c>
      <c r="F567" s="63">
        <v>2125.58810082225</v>
      </c>
      <c r="G567" s="63">
        <v>653.76042513500704</v>
      </c>
      <c r="H567" s="63">
        <v>2402.63983333333</v>
      </c>
      <c r="I567" s="63">
        <v>7352.9983998042808</v>
      </c>
      <c r="J567" s="63">
        <v>444.97249623380702</v>
      </c>
      <c r="K567" s="63">
        <v>1.8761711999999999</v>
      </c>
      <c r="L567" s="63">
        <v>3292.5356545</v>
      </c>
      <c r="M567" s="64" t="b">
        <v>1</v>
      </c>
      <c r="N567" s="63">
        <v>7797.9708960380876</v>
      </c>
      <c r="O567" s="27"/>
    </row>
    <row r="568" spans="1:15" x14ac:dyDescent="0.25">
      <c r="A568" s="18">
        <f t="shared" si="12"/>
        <v>45710.791666666664</v>
      </c>
      <c r="B568" s="62">
        <v>45710.791666666664</v>
      </c>
      <c r="C568" s="63">
        <v>1578.0413727500002</v>
      </c>
      <c r="D568" s="63">
        <v>2724.3062293524999</v>
      </c>
      <c r="E568" s="63">
        <v>1736.23076775</v>
      </c>
      <c r="F568" s="63">
        <v>2174.3726742155</v>
      </c>
      <c r="G568" s="63">
        <v>655.04835725676003</v>
      </c>
      <c r="H568" s="63">
        <v>2276.2488333333299</v>
      </c>
      <c r="I568" s="63">
        <v>7124.8803570542805</v>
      </c>
      <c r="J568" s="63">
        <v>426.745981803809</v>
      </c>
      <c r="K568" s="63">
        <v>1.0809888000000001</v>
      </c>
      <c r="L568" s="63">
        <v>3591.5409070000001</v>
      </c>
      <c r="M568" s="64" t="b">
        <v>1</v>
      </c>
      <c r="N568" s="63">
        <v>7551.6263388580892</v>
      </c>
      <c r="O568" s="27"/>
    </row>
    <row r="569" spans="1:15" x14ac:dyDescent="0.25">
      <c r="A569" s="18">
        <f t="shared" si="12"/>
        <v>45710.833333333336</v>
      </c>
      <c r="B569" s="62">
        <v>45710.833333333336</v>
      </c>
      <c r="C569" s="63">
        <v>1522.9396927499999</v>
      </c>
      <c r="D569" s="63">
        <v>1222.1675009875</v>
      </c>
      <c r="E569" s="63">
        <v>1689.768296</v>
      </c>
      <c r="F569" s="63">
        <v>1936.626329578</v>
      </c>
      <c r="G569" s="63">
        <v>639.23410648926108</v>
      </c>
      <c r="H569" s="63">
        <v>3464.5858333333299</v>
      </c>
      <c r="I569" s="63">
        <v>6819.4587616542804</v>
      </c>
      <c r="J569" s="63">
        <v>412.89176278381103</v>
      </c>
      <c r="K569" s="63">
        <v>0.25048769999999998</v>
      </c>
      <c r="L569" s="63">
        <v>3242.7207469999998</v>
      </c>
      <c r="M569" s="64" t="b">
        <v>1</v>
      </c>
      <c r="N569" s="63">
        <v>7232.3505244380913</v>
      </c>
      <c r="O569" s="27"/>
    </row>
    <row r="570" spans="1:15" x14ac:dyDescent="0.25">
      <c r="A570" s="18">
        <f t="shared" si="12"/>
        <v>45710.875</v>
      </c>
      <c r="B570" s="62">
        <v>45710.875</v>
      </c>
      <c r="C570" s="63">
        <v>1463.053259</v>
      </c>
      <c r="D570" s="63">
        <v>769.35671972500006</v>
      </c>
      <c r="E570" s="63">
        <v>1537.0512415000001</v>
      </c>
      <c r="F570" s="63">
        <v>1501.1670273704999</v>
      </c>
      <c r="G570" s="63">
        <v>612.88132464925798</v>
      </c>
      <c r="H570" s="63">
        <v>4181.9798333333301</v>
      </c>
      <c r="I570" s="63">
        <v>6455.22285681428</v>
      </c>
      <c r="J570" s="63">
        <v>401.832922263809</v>
      </c>
      <c r="K570" s="63">
        <v>0.18291250000000001</v>
      </c>
      <c r="L570" s="63">
        <v>3208.2507140000002</v>
      </c>
      <c r="M570" s="64" t="b">
        <v>1</v>
      </c>
      <c r="N570" s="63">
        <v>6857.0557790780895</v>
      </c>
      <c r="O570" s="27"/>
    </row>
    <row r="571" spans="1:15" x14ac:dyDescent="0.25">
      <c r="A571" s="18">
        <f t="shared" si="12"/>
        <v>45710.916666666664</v>
      </c>
      <c r="B571" s="62">
        <v>45710.916666666664</v>
      </c>
      <c r="C571" s="63">
        <v>1434.8543725</v>
      </c>
      <c r="D571" s="63">
        <v>846.92258034999998</v>
      </c>
      <c r="E571" s="63">
        <v>1439.9524199999998</v>
      </c>
      <c r="F571" s="63">
        <v>1195.3676186980001</v>
      </c>
      <c r="G571" s="63">
        <v>632.27509377675904</v>
      </c>
      <c r="H571" s="63">
        <v>4214.6818333333304</v>
      </c>
      <c r="I571" s="63">
        <v>6356.4064892742799</v>
      </c>
      <c r="J571" s="63">
        <v>398.29941278381</v>
      </c>
      <c r="K571" s="63">
        <v>0.74600860000000002</v>
      </c>
      <c r="L571" s="63">
        <v>3008.6020079999998</v>
      </c>
      <c r="M571" s="64" t="b">
        <v>1</v>
      </c>
      <c r="N571" s="63">
        <v>6754.70590205809</v>
      </c>
      <c r="O571" s="27"/>
    </row>
    <row r="572" spans="1:15" x14ac:dyDescent="0.25">
      <c r="A572" s="18">
        <f t="shared" si="12"/>
        <v>45710.958333333336</v>
      </c>
      <c r="B572" s="62">
        <v>45710.958333333336</v>
      </c>
      <c r="C572" s="63">
        <v>1385.0537462499999</v>
      </c>
      <c r="D572" s="63">
        <v>552.36297881249993</v>
      </c>
      <c r="E572" s="63">
        <v>1432.26286925</v>
      </c>
      <c r="F572" s="63">
        <v>992.8985186955</v>
      </c>
      <c r="G572" s="63">
        <v>615.61024231675992</v>
      </c>
      <c r="H572" s="63">
        <v>4564.3468333333303</v>
      </c>
      <c r="I572" s="63">
        <v>6040.1375573742798</v>
      </c>
      <c r="J572" s="63">
        <v>380.64642328380904</v>
      </c>
      <c r="K572" s="63">
        <v>91.416540499999996</v>
      </c>
      <c r="L572" s="63">
        <v>3030.3346675000003</v>
      </c>
      <c r="M572" s="64" t="b">
        <v>1</v>
      </c>
      <c r="N572" s="63">
        <v>6420.7839806580887</v>
      </c>
      <c r="O572" s="27"/>
    </row>
    <row r="573" spans="1:15" x14ac:dyDescent="0.25">
      <c r="A573" s="18">
        <f t="shared" si="12"/>
        <v>45711</v>
      </c>
      <c r="B573" s="62">
        <v>45711</v>
      </c>
      <c r="C573" s="63">
        <v>1289.4688362500001</v>
      </c>
      <c r="D573" s="63">
        <v>304.182101225</v>
      </c>
      <c r="E573" s="63">
        <v>1387.0943822500001</v>
      </c>
      <c r="F573" s="63">
        <v>885.51459032050002</v>
      </c>
      <c r="G573" s="63">
        <v>598.8752331692599</v>
      </c>
      <c r="H573" s="63">
        <v>4350.2708333333303</v>
      </c>
      <c r="I573" s="63">
        <v>5840.8723628942798</v>
      </c>
      <c r="J573" s="63">
        <v>359.26005775381003</v>
      </c>
      <c r="K573" s="63">
        <v>243.76291090000001</v>
      </c>
      <c r="L573" s="63">
        <v>2371.5106449999998</v>
      </c>
      <c r="M573" s="64" t="b">
        <v>1</v>
      </c>
      <c r="N573" s="63">
        <v>6200.1324206480895</v>
      </c>
      <c r="O573" s="27"/>
    </row>
    <row r="574" spans="1:15" x14ac:dyDescent="0.25">
      <c r="A574" s="18">
        <f t="shared" si="12"/>
        <v>45711.041666666664</v>
      </c>
      <c r="B574" s="62">
        <v>45711.041666666664</v>
      </c>
      <c r="C574" s="63">
        <v>1263.2495849999998</v>
      </c>
      <c r="D574" s="63">
        <v>139.493941925</v>
      </c>
      <c r="E574" s="63">
        <v>1303.3184542500001</v>
      </c>
      <c r="F574" s="63">
        <v>734.56331834050002</v>
      </c>
      <c r="G574" s="63">
        <v>589.92539731926001</v>
      </c>
      <c r="H574" s="63">
        <v>4817.1368333333303</v>
      </c>
      <c r="I574" s="63">
        <v>5565.3997661342801</v>
      </c>
      <c r="J574" s="63">
        <v>351.42539263380797</v>
      </c>
      <c r="K574" s="63">
        <v>489.3975264</v>
      </c>
      <c r="L574" s="63">
        <v>2441.464845</v>
      </c>
      <c r="M574" s="64" t="b">
        <v>1</v>
      </c>
      <c r="N574" s="63">
        <v>5916.8251587680879</v>
      </c>
      <c r="O574" s="27"/>
    </row>
    <row r="575" spans="1:15" x14ac:dyDescent="0.25">
      <c r="A575" s="18">
        <f t="shared" si="12"/>
        <v>45711.083333333336</v>
      </c>
      <c r="B575" s="62">
        <v>45711.083333333336</v>
      </c>
      <c r="C575" s="63">
        <v>1265.2340362499999</v>
      </c>
      <c r="D575" s="63">
        <v>149.43785506250001</v>
      </c>
      <c r="E575" s="63">
        <v>1303.261835</v>
      </c>
      <c r="F575" s="63">
        <v>633.18401636800002</v>
      </c>
      <c r="G575" s="63">
        <v>589.72605263426101</v>
      </c>
      <c r="H575" s="63">
        <v>5102.3608333333304</v>
      </c>
      <c r="I575" s="63">
        <v>5492.0840367242799</v>
      </c>
      <c r="J575" s="63">
        <v>348.08629342380806</v>
      </c>
      <c r="K575" s="63">
        <v>743.69086699999991</v>
      </c>
      <c r="L575" s="63">
        <v>2459.3434315000004</v>
      </c>
      <c r="M575" s="64" t="b">
        <v>1</v>
      </c>
      <c r="N575" s="63">
        <v>5840.1703301480884</v>
      </c>
      <c r="O575" s="27"/>
    </row>
    <row r="576" spans="1:15" x14ac:dyDescent="0.25">
      <c r="A576" s="18">
        <f t="shared" si="12"/>
        <v>45711.125</v>
      </c>
      <c r="B576" s="62">
        <v>45711.125</v>
      </c>
      <c r="C576" s="63">
        <v>1256.696285</v>
      </c>
      <c r="D576" s="63">
        <v>141.61088968750002</v>
      </c>
      <c r="E576" s="63">
        <v>1275.3915984999999</v>
      </c>
      <c r="F576" s="63">
        <v>508.28458027049999</v>
      </c>
      <c r="G576" s="63">
        <v>590.66459265676394</v>
      </c>
      <c r="H576" s="63">
        <v>5226.0558333333302</v>
      </c>
      <c r="I576" s="63">
        <v>5412.9692101642795</v>
      </c>
      <c r="J576" s="63">
        <v>347.49224608380905</v>
      </c>
      <c r="K576" s="63">
        <v>633.13058220000005</v>
      </c>
      <c r="L576" s="63">
        <v>2605.1117409999997</v>
      </c>
      <c r="M576" s="64" t="b">
        <v>1</v>
      </c>
      <c r="N576" s="63">
        <v>5760.4614562480883</v>
      </c>
      <c r="O576" s="27"/>
    </row>
    <row r="577" spans="1:15" x14ac:dyDescent="0.25">
      <c r="A577" s="18">
        <f t="shared" si="12"/>
        <v>45711.166666666664</v>
      </c>
      <c r="B577" s="62">
        <v>45711.166666666664</v>
      </c>
      <c r="C577" s="63">
        <v>1271.15068425</v>
      </c>
      <c r="D577" s="63">
        <v>174.84891313749998</v>
      </c>
      <c r="E577" s="63">
        <v>1339.28023725</v>
      </c>
      <c r="F577" s="63">
        <v>336.55492419299998</v>
      </c>
      <c r="G577" s="63">
        <v>594.10086636426308</v>
      </c>
      <c r="H577" s="63">
        <v>5247.48383333333</v>
      </c>
      <c r="I577" s="63">
        <v>5423.0636547142803</v>
      </c>
      <c r="J577" s="63">
        <v>348.27127261380906</v>
      </c>
      <c r="K577" s="63">
        <v>599.1104302</v>
      </c>
      <c r="L577" s="63">
        <v>2592.9741009999998</v>
      </c>
      <c r="M577" s="64" t="b">
        <v>1</v>
      </c>
      <c r="N577" s="63">
        <v>5771.3349273280892</v>
      </c>
      <c r="O577" s="27"/>
    </row>
    <row r="578" spans="1:15" x14ac:dyDescent="0.25">
      <c r="A578" s="18">
        <f t="shared" si="12"/>
        <v>45711.208333333336</v>
      </c>
      <c r="B578" s="62">
        <v>45711.208333333336</v>
      </c>
      <c r="C578" s="63">
        <v>1284.86757025</v>
      </c>
      <c r="D578" s="63">
        <v>231.53185622500001</v>
      </c>
      <c r="E578" s="63">
        <v>1434.8955342500001</v>
      </c>
      <c r="F578" s="63">
        <v>254.27458956299998</v>
      </c>
      <c r="G578" s="63">
        <v>593.78229903676095</v>
      </c>
      <c r="H578" s="63">
        <v>5137.4918333333299</v>
      </c>
      <c r="I578" s="63">
        <v>5625.5250672942793</v>
      </c>
      <c r="J578" s="63">
        <v>364.17259416381</v>
      </c>
      <c r="K578" s="63">
        <v>315.14666870000002</v>
      </c>
      <c r="L578" s="63">
        <v>2631.9993525</v>
      </c>
      <c r="M578" s="64" t="b">
        <v>1</v>
      </c>
      <c r="N578" s="63">
        <v>5989.697661458089</v>
      </c>
      <c r="O578" s="27"/>
    </row>
    <row r="579" spans="1:15" x14ac:dyDescent="0.25">
      <c r="A579" s="18">
        <f t="shared" si="12"/>
        <v>45711.25</v>
      </c>
      <c r="B579" s="62">
        <v>45711.25</v>
      </c>
      <c r="C579" s="63">
        <v>1362.6499894999999</v>
      </c>
      <c r="D579" s="63">
        <v>374.31444114499999</v>
      </c>
      <c r="E579" s="63">
        <v>1508.065523</v>
      </c>
      <c r="F579" s="63">
        <v>243.24168619975001</v>
      </c>
      <c r="G579" s="63">
        <v>607.92704615001105</v>
      </c>
      <c r="H579" s="63">
        <v>5122.2748333333302</v>
      </c>
      <c r="I579" s="63">
        <v>5880.3620948842799</v>
      </c>
      <c r="J579" s="63">
        <v>383.64374644381007</v>
      </c>
      <c r="K579" s="63">
        <v>198.49491900000001</v>
      </c>
      <c r="L579" s="63">
        <v>2755.9727589999998</v>
      </c>
      <c r="M579" s="64" t="b">
        <v>1</v>
      </c>
      <c r="N579" s="63">
        <v>6264.0058413280904</v>
      </c>
      <c r="O579" s="27"/>
    </row>
    <row r="580" spans="1:15" x14ac:dyDescent="0.25">
      <c r="A580" s="18">
        <f t="shared" si="12"/>
        <v>45711.291666666664</v>
      </c>
      <c r="B580" s="62">
        <v>45711.291666666664</v>
      </c>
      <c r="C580" s="63">
        <v>1443.0408465</v>
      </c>
      <c r="D580" s="63">
        <v>623.95365345250002</v>
      </c>
      <c r="E580" s="63">
        <v>1503.34783975</v>
      </c>
      <c r="F580" s="63">
        <v>218.83615715524999</v>
      </c>
      <c r="G580" s="63">
        <v>669.736520817008</v>
      </c>
      <c r="H580" s="63">
        <v>4745.2418333333299</v>
      </c>
      <c r="I580" s="63">
        <v>6160.1382600142806</v>
      </c>
      <c r="J580" s="63">
        <v>386.141900293807</v>
      </c>
      <c r="K580" s="63">
        <v>43.146178699999993</v>
      </c>
      <c r="L580" s="63">
        <v>2614.7305120000001</v>
      </c>
      <c r="M580" s="64" t="b">
        <v>1</v>
      </c>
      <c r="N580" s="63">
        <v>6546.2801603080879</v>
      </c>
      <c r="O580" s="27"/>
    </row>
    <row r="581" spans="1:15" x14ac:dyDescent="0.25">
      <c r="A581" s="18">
        <f t="shared" si="12"/>
        <v>45711.333333333336</v>
      </c>
      <c r="B581" s="62">
        <v>45711.333333333336</v>
      </c>
      <c r="C581" s="63">
        <v>1475.04820825</v>
      </c>
      <c r="D581" s="63">
        <v>960.29595969249999</v>
      </c>
      <c r="E581" s="63">
        <v>1495.603196</v>
      </c>
      <c r="F581" s="63">
        <v>150.66802328374999</v>
      </c>
      <c r="G581" s="63">
        <v>833.42749826850809</v>
      </c>
      <c r="H581" s="63">
        <v>4681.4818333333296</v>
      </c>
      <c r="I581" s="63">
        <v>6445.0416309242801</v>
      </c>
      <c r="J581" s="63">
        <v>407.42583000380898</v>
      </c>
      <c r="K581" s="63">
        <v>63.495368900000003</v>
      </c>
      <c r="L581" s="63">
        <v>2680.5618890000001</v>
      </c>
      <c r="M581" s="64" t="b">
        <v>1</v>
      </c>
      <c r="N581" s="63">
        <v>6852.4674609280892</v>
      </c>
      <c r="O581" s="27"/>
    </row>
    <row r="582" spans="1:15" x14ac:dyDescent="0.25">
      <c r="A582" s="18">
        <f t="shared" si="12"/>
        <v>45711.375</v>
      </c>
      <c r="B582" s="62">
        <v>45711.375</v>
      </c>
      <c r="C582" s="63">
        <v>1444.774445</v>
      </c>
      <c r="D582" s="63">
        <v>569.37385544749998</v>
      </c>
      <c r="E582" s="63">
        <v>1470.3814975</v>
      </c>
      <c r="F582" s="63">
        <v>161.02494665624999</v>
      </c>
      <c r="G582" s="63">
        <v>1048.7888212510102</v>
      </c>
      <c r="H582" s="63">
        <v>5261.4918333333299</v>
      </c>
      <c r="I582" s="63">
        <v>6724.8099650642807</v>
      </c>
      <c r="J582" s="63">
        <v>418.29885042380505</v>
      </c>
      <c r="K582" s="63">
        <v>274.78993819999999</v>
      </c>
      <c r="L582" s="63">
        <v>2537.9366454999999</v>
      </c>
      <c r="M582" s="64" t="b">
        <v>1</v>
      </c>
      <c r="N582" s="63">
        <v>7143.1088154880854</v>
      </c>
      <c r="O582" s="27"/>
    </row>
    <row r="583" spans="1:15" x14ac:dyDescent="0.25">
      <c r="A583" s="18">
        <f t="shared" si="12"/>
        <v>45711.416666666664</v>
      </c>
      <c r="B583" s="62">
        <v>45711.416666666664</v>
      </c>
      <c r="C583" s="63">
        <v>1399.8665812500001</v>
      </c>
      <c r="D583" s="63">
        <v>328.89447313750003</v>
      </c>
      <c r="E583" s="63">
        <v>1353.1154987499999</v>
      </c>
      <c r="F583" s="63">
        <v>161.4545760675</v>
      </c>
      <c r="G583" s="63">
        <v>1238.1461964397599</v>
      </c>
      <c r="H583" s="63">
        <v>6478.0768333333299</v>
      </c>
      <c r="I583" s="63">
        <v>6903.9832635542798</v>
      </c>
      <c r="J583" s="63">
        <v>441.153629623808</v>
      </c>
      <c r="K583" s="63">
        <v>1656.1367378</v>
      </c>
      <c r="L583" s="63">
        <v>1958.280528</v>
      </c>
      <c r="M583" s="64" t="b">
        <v>1</v>
      </c>
      <c r="N583" s="63">
        <v>7345.136893178088</v>
      </c>
      <c r="O583" s="27"/>
    </row>
    <row r="584" spans="1:15" x14ac:dyDescent="0.25">
      <c r="A584" s="18">
        <f t="shared" si="12"/>
        <v>45711.458333333336</v>
      </c>
      <c r="B584" s="62">
        <v>45711.458333333336</v>
      </c>
      <c r="C584" s="63">
        <v>1400.7539852499999</v>
      </c>
      <c r="D584" s="63">
        <v>486.30619182500004</v>
      </c>
      <c r="E584" s="63">
        <v>1204.7964267499999</v>
      </c>
      <c r="F584" s="63">
        <v>165.75457710725001</v>
      </c>
      <c r="G584" s="63">
        <v>1396.3753878825098</v>
      </c>
      <c r="H584" s="63">
        <v>6188.3338333333304</v>
      </c>
      <c r="I584" s="63">
        <v>6931.5213695242801</v>
      </c>
      <c r="J584" s="63">
        <v>422.92510212380898</v>
      </c>
      <c r="K584" s="63">
        <v>1634.6612235</v>
      </c>
      <c r="L584" s="63">
        <v>1853.2127070000001</v>
      </c>
      <c r="M584" s="64" t="b">
        <v>1</v>
      </c>
      <c r="N584" s="63">
        <v>7354.4464716480888</v>
      </c>
      <c r="O584" s="27"/>
    </row>
    <row r="585" spans="1:15" x14ac:dyDescent="0.25">
      <c r="A585" s="18">
        <f t="shared" si="12"/>
        <v>45711.5</v>
      </c>
      <c r="B585" s="62">
        <v>45711.5</v>
      </c>
      <c r="C585" s="63">
        <v>1392.07545525</v>
      </c>
      <c r="D585" s="63">
        <v>425.711286675</v>
      </c>
      <c r="E585" s="63">
        <v>1271.7658382499999</v>
      </c>
      <c r="F585" s="63">
        <v>175.9977546575</v>
      </c>
      <c r="G585" s="63">
        <v>1364.56459340226</v>
      </c>
      <c r="H585" s="63">
        <v>5996.0545233333305</v>
      </c>
      <c r="I585" s="63">
        <v>6764.4156698142806</v>
      </c>
      <c r="J585" s="63">
        <v>390.51214535380797</v>
      </c>
      <c r="K585" s="63">
        <v>1720.8275219</v>
      </c>
      <c r="L585" s="63">
        <v>1750.4141144999999</v>
      </c>
      <c r="M585" s="64" t="b">
        <v>1</v>
      </c>
      <c r="N585" s="63">
        <v>7154.9278151680883</v>
      </c>
      <c r="O585" s="27"/>
    </row>
    <row r="586" spans="1:15" x14ac:dyDescent="0.25">
      <c r="A586" s="18">
        <f t="shared" si="12"/>
        <v>45711.541666666664</v>
      </c>
      <c r="B586" s="62">
        <v>45711.541666666664</v>
      </c>
      <c r="C586" s="63">
        <v>1396.9769984999998</v>
      </c>
      <c r="D586" s="63">
        <v>564.09337286250002</v>
      </c>
      <c r="E586" s="63">
        <v>1545.705072</v>
      </c>
      <c r="F586" s="63">
        <v>144.58902738174999</v>
      </c>
      <c r="G586" s="63">
        <v>1215.74929129051</v>
      </c>
      <c r="H586" s="63">
        <v>5745.1959533333302</v>
      </c>
      <c r="I586" s="63">
        <v>6591.966536684281</v>
      </c>
      <c r="J586" s="63">
        <v>389.17053448380898</v>
      </c>
      <c r="K586" s="63">
        <v>1353.6674441999999</v>
      </c>
      <c r="L586" s="63">
        <v>2277.5052000000001</v>
      </c>
      <c r="M586" s="64" t="b">
        <v>1</v>
      </c>
      <c r="N586" s="63">
        <v>6981.1370711680902</v>
      </c>
      <c r="O586" s="27"/>
    </row>
    <row r="587" spans="1:15" x14ac:dyDescent="0.25">
      <c r="A587" s="18">
        <f t="shared" si="12"/>
        <v>45711.583333333336</v>
      </c>
      <c r="B587" s="62">
        <v>45711.583333333336</v>
      </c>
      <c r="C587" s="63">
        <v>1385.4091515</v>
      </c>
      <c r="D587" s="63">
        <v>402.96121451250002</v>
      </c>
      <c r="E587" s="63">
        <v>1862.0833162500001</v>
      </c>
      <c r="F587" s="63">
        <v>91.673216894999996</v>
      </c>
      <c r="G587" s="63">
        <v>1040.61580846726</v>
      </c>
      <c r="H587" s="63">
        <v>5565.5218433333303</v>
      </c>
      <c r="I587" s="63">
        <v>6488.8973467242804</v>
      </c>
      <c r="J587" s="63">
        <v>390.770430533808</v>
      </c>
      <c r="K587" s="63">
        <v>1236.7894116999998</v>
      </c>
      <c r="L587" s="63">
        <v>2231.807362</v>
      </c>
      <c r="M587" s="64" t="b">
        <v>1</v>
      </c>
      <c r="N587" s="63">
        <v>6879.6677772580888</v>
      </c>
      <c r="O587" s="27"/>
    </row>
    <row r="588" spans="1:15" x14ac:dyDescent="0.25">
      <c r="A588" s="18">
        <f t="shared" si="12"/>
        <v>45711.625</v>
      </c>
      <c r="B588" s="62">
        <v>45711.625</v>
      </c>
      <c r="C588" s="63">
        <v>1428.5868532500001</v>
      </c>
      <c r="D588" s="63">
        <v>711.73591655000007</v>
      </c>
      <c r="E588" s="63">
        <v>2080.4713810000003</v>
      </c>
      <c r="F588" s="63">
        <v>94.331168012500001</v>
      </c>
      <c r="G588" s="63">
        <v>838.95913583225808</v>
      </c>
      <c r="H588" s="63">
        <v>4706.4828333333298</v>
      </c>
      <c r="I588" s="63">
        <v>6468.02838256428</v>
      </c>
      <c r="J588" s="63">
        <v>380.26969951380903</v>
      </c>
      <c r="K588" s="63">
        <v>795.36451339999996</v>
      </c>
      <c r="L588" s="63">
        <v>2216.9046924999998</v>
      </c>
      <c r="M588" s="64" t="b">
        <v>1</v>
      </c>
      <c r="N588" s="63">
        <v>6848.2980820780895</v>
      </c>
      <c r="O588" s="27"/>
    </row>
    <row r="589" spans="1:15" x14ac:dyDescent="0.25">
      <c r="A589" s="18">
        <f t="shared" si="12"/>
        <v>45711.666666666664</v>
      </c>
      <c r="B589" s="62">
        <v>45711.666666666664</v>
      </c>
      <c r="C589" s="63">
        <v>1539.8472835</v>
      </c>
      <c r="D589" s="63">
        <v>1765.1432077125</v>
      </c>
      <c r="E589" s="63">
        <v>2368.2924632499999</v>
      </c>
      <c r="F589" s="63">
        <v>82.968511138250008</v>
      </c>
      <c r="G589" s="63">
        <v>730.47578832400802</v>
      </c>
      <c r="H589" s="63">
        <v>3584.7868333333299</v>
      </c>
      <c r="I589" s="63">
        <v>6568.2327336042799</v>
      </c>
      <c r="J589" s="63">
        <v>399.447798653809</v>
      </c>
      <c r="K589" s="63">
        <v>265.66833349999996</v>
      </c>
      <c r="L589" s="63">
        <v>2838.1652214999999</v>
      </c>
      <c r="M589" s="64" t="b">
        <v>1</v>
      </c>
      <c r="N589" s="63">
        <v>6967.6805322580885</v>
      </c>
      <c r="O589" s="27"/>
    </row>
    <row r="590" spans="1:15" x14ac:dyDescent="0.25">
      <c r="A590" s="18">
        <f t="shared" si="12"/>
        <v>45711.708333333336</v>
      </c>
      <c r="B590" s="62">
        <v>45711.708333333336</v>
      </c>
      <c r="C590" s="63">
        <v>1644.4678307499998</v>
      </c>
      <c r="D590" s="63">
        <v>3457.0674581174999</v>
      </c>
      <c r="E590" s="63">
        <v>2411.4020405000001</v>
      </c>
      <c r="F590" s="63">
        <v>63.599798103250002</v>
      </c>
      <c r="G590" s="63">
        <v>682.53461804400899</v>
      </c>
      <c r="H590" s="63">
        <v>2765.8388333333301</v>
      </c>
      <c r="I590" s="63">
        <v>6969.8068886042802</v>
      </c>
      <c r="J590" s="63">
        <v>464.41331424380598</v>
      </c>
      <c r="K590" s="63">
        <v>1.0610335</v>
      </c>
      <c r="L590" s="63">
        <v>3589.6293424999999</v>
      </c>
      <c r="M590" s="64" t="b">
        <v>1</v>
      </c>
      <c r="N590" s="63">
        <v>7434.220202848086</v>
      </c>
      <c r="O590" s="27"/>
    </row>
    <row r="591" spans="1:15" x14ac:dyDescent="0.25">
      <c r="A591" s="18">
        <f t="shared" si="12"/>
        <v>45711.75</v>
      </c>
      <c r="B591" s="62">
        <v>45711.75</v>
      </c>
      <c r="C591" s="63">
        <v>1671.10644525</v>
      </c>
      <c r="D591" s="63">
        <v>3575.6804475849999</v>
      </c>
      <c r="E591" s="63">
        <v>2405.1113972500002</v>
      </c>
      <c r="F591" s="63">
        <v>68.831506016999995</v>
      </c>
      <c r="G591" s="63">
        <v>720.42857859275898</v>
      </c>
      <c r="H591" s="63">
        <v>3186.4578333333302</v>
      </c>
      <c r="I591" s="63">
        <v>7179.7846748642805</v>
      </c>
      <c r="J591" s="63">
        <v>510.02163396380899</v>
      </c>
      <c r="K591" s="63">
        <v>1.0539082</v>
      </c>
      <c r="L591" s="63">
        <v>3936.755991</v>
      </c>
      <c r="M591" s="64" t="b">
        <v>1</v>
      </c>
      <c r="N591" s="63">
        <v>7689.8063088280896</v>
      </c>
      <c r="O591" s="27"/>
    </row>
    <row r="592" spans="1:15" x14ac:dyDescent="0.25">
      <c r="A592" s="18">
        <f t="shared" si="12"/>
        <v>45711.791666666664</v>
      </c>
      <c r="B592" s="62">
        <v>45711.791666666664</v>
      </c>
      <c r="C592" s="63">
        <v>1669.800563</v>
      </c>
      <c r="D592" s="63">
        <v>3232.4641494900002</v>
      </c>
      <c r="E592" s="63">
        <v>2397.1414249999998</v>
      </c>
      <c r="F592" s="63">
        <v>82.312245778000005</v>
      </c>
      <c r="G592" s="63">
        <v>705.34055845676107</v>
      </c>
      <c r="H592" s="63">
        <v>3042.9018333333302</v>
      </c>
      <c r="I592" s="63">
        <v>7022.4784164942803</v>
      </c>
      <c r="J592" s="63">
        <v>490.01220856381104</v>
      </c>
      <c r="K592" s="63">
        <v>0.33812599999999998</v>
      </c>
      <c r="L592" s="63">
        <v>3617.132024</v>
      </c>
      <c r="M592" s="64" t="b">
        <v>1</v>
      </c>
      <c r="N592" s="63">
        <v>7512.4906250580916</v>
      </c>
      <c r="O592" s="27"/>
    </row>
    <row r="593" spans="1:15" x14ac:dyDescent="0.25">
      <c r="A593" s="18">
        <f t="shared" si="12"/>
        <v>45711.833333333336</v>
      </c>
      <c r="B593" s="62">
        <v>45711.833333333336</v>
      </c>
      <c r="C593" s="63">
        <v>1594.7473514999999</v>
      </c>
      <c r="D593" s="63">
        <v>2300.1578440124999</v>
      </c>
      <c r="E593" s="63">
        <v>2400.4631127500002</v>
      </c>
      <c r="F593" s="63">
        <v>91.421570788000011</v>
      </c>
      <c r="G593" s="63">
        <v>671.00589995425605</v>
      </c>
      <c r="H593" s="63">
        <v>3700.0848333333302</v>
      </c>
      <c r="I593" s="63">
        <v>6712.2701660442799</v>
      </c>
      <c r="J593" s="63">
        <v>458.37264569380699</v>
      </c>
      <c r="K593" s="63">
        <v>85.736287100000013</v>
      </c>
      <c r="L593" s="63">
        <v>3501.5015134999999</v>
      </c>
      <c r="M593" s="64" t="b">
        <v>1</v>
      </c>
      <c r="N593" s="63">
        <v>7170.6428117380865</v>
      </c>
      <c r="O593" s="27"/>
    </row>
    <row r="594" spans="1:15" x14ac:dyDescent="0.25">
      <c r="A594" s="18">
        <f t="shared" si="12"/>
        <v>45711.875</v>
      </c>
      <c r="B594" s="62">
        <v>45711.875</v>
      </c>
      <c r="C594" s="63">
        <v>1527.1474262500001</v>
      </c>
      <c r="D594" s="63">
        <v>1618.1113256250001</v>
      </c>
      <c r="E594" s="63">
        <v>2411.4240052499999</v>
      </c>
      <c r="F594" s="63">
        <v>88.403400778000005</v>
      </c>
      <c r="G594" s="63">
        <v>661.27478389175906</v>
      </c>
      <c r="H594" s="63">
        <v>4067.2128333333299</v>
      </c>
      <c r="I594" s="63">
        <v>6306.8460349042798</v>
      </c>
      <c r="J594" s="63">
        <v>424.65002882380998</v>
      </c>
      <c r="K594" s="63">
        <v>169.9814969</v>
      </c>
      <c r="L594" s="63">
        <v>3472.0962144999999</v>
      </c>
      <c r="M594" s="64" t="b">
        <v>1</v>
      </c>
      <c r="N594" s="63">
        <v>6731.4960637280901</v>
      </c>
      <c r="O594" s="27"/>
    </row>
    <row r="595" spans="1:15" x14ac:dyDescent="0.25">
      <c r="A595" s="18">
        <f t="shared" si="12"/>
        <v>45711.916666666664</v>
      </c>
      <c r="B595" s="62">
        <v>45711.916666666664</v>
      </c>
      <c r="C595" s="63">
        <v>1421.68786</v>
      </c>
      <c r="D595" s="63">
        <v>765.78737179999996</v>
      </c>
      <c r="E595" s="63">
        <v>2325.6482462500003</v>
      </c>
      <c r="F595" s="63">
        <v>86.371300808000001</v>
      </c>
      <c r="G595" s="63">
        <v>643.48118118675893</v>
      </c>
      <c r="H595" s="63">
        <v>4846.21583333333</v>
      </c>
      <c r="I595" s="63">
        <v>6331.967485964281</v>
      </c>
      <c r="J595" s="63">
        <v>417.80846291380902</v>
      </c>
      <c r="K595" s="63">
        <v>107.97418400000001</v>
      </c>
      <c r="L595" s="63">
        <v>3231.4416605000001</v>
      </c>
      <c r="M595" s="64" t="b">
        <v>1</v>
      </c>
      <c r="N595" s="63">
        <v>6749.7759488780903</v>
      </c>
      <c r="O595" s="27"/>
    </row>
    <row r="596" spans="1:15" x14ac:dyDescent="0.25">
      <c r="A596" s="18">
        <f t="shared" si="12"/>
        <v>45711.958333333336</v>
      </c>
      <c r="B596" s="62">
        <v>45711.958333333336</v>
      </c>
      <c r="C596" s="63">
        <v>1363.33958375</v>
      </c>
      <c r="D596" s="63">
        <v>612.38859183750003</v>
      </c>
      <c r="E596" s="63">
        <v>2300.3955559999999</v>
      </c>
      <c r="F596" s="63">
        <v>102.43197078799999</v>
      </c>
      <c r="G596" s="63">
        <v>628.68997419925893</v>
      </c>
      <c r="H596" s="63">
        <v>4916.0788333333303</v>
      </c>
      <c r="I596" s="63">
        <v>5979.2019632942802</v>
      </c>
      <c r="J596" s="63">
        <v>400.93558641381003</v>
      </c>
      <c r="K596" s="63">
        <v>282.29108669999999</v>
      </c>
      <c r="L596" s="63">
        <v>3260.8958734999997</v>
      </c>
      <c r="M596" s="64" t="b">
        <v>1</v>
      </c>
      <c r="N596" s="63">
        <v>6380.1375497080899</v>
      </c>
      <c r="O596" s="27"/>
    </row>
    <row r="597" spans="1:15" x14ac:dyDescent="0.25">
      <c r="A597" s="18">
        <f t="shared" si="12"/>
        <v>45712</v>
      </c>
      <c r="B597" s="62">
        <v>45712</v>
      </c>
      <c r="C597" s="63">
        <v>1290.5192212499999</v>
      </c>
      <c r="D597" s="63">
        <v>473.4728618625</v>
      </c>
      <c r="E597" s="63">
        <v>1977.43341775</v>
      </c>
      <c r="F597" s="63">
        <v>89.206587332999987</v>
      </c>
      <c r="G597" s="63">
        <v>612.33568250925998</v>
      </c>
      <c r="H597" s="63">
        <v>5001.4598333333297</v>
      </c>
      <c r="I597" s="63">
        <v>5805.3067612242803</v>
      </c>
      <c r="J597" s="63">
        <v>395.39215311381105</v>
      </c>
      <c r="K597" s="63">
        <v>417.71676120000001</v>
      </c>
      <c r="L597" s="63">
        <v>2826.0119285000001</v>
      </c>
      <c r="M597" s="64" t="b">
        <v>1</v>
      </c>
      <c r="N597" s="63">
        <v>6200.6989143380915</v>
      </c>
      <c r="O597" s="27"/>
    </row>
    <row r="598" spans="1:15" x14ac:dyDescent="0.25">
      <c r="A598" s="18">
        <f t="shared" si="12"/>
        <v>45712.041666666664</v>
      </c>
      <c r="B598" s="62">
        <v>45712.041666666664</v>
      </c>
      <c r="C598" s="63">
        <v>1287.945215</v>
      </c>
      <c r="D598" s="63">
        <v>355.19368751250005</v>
      </c>
      <c r="E598" s="63">
        <v>1583.4802932499999</v>
      </c>
      <c r="F598" s="63">
        <v>80.173193842999993</v>
      </c>
      <c r="G598" s="63">
        <v>613.13747708925996</v>
      </c>
      <c r="H598" s="63">
        <v>5424.1368333333303</v>
      </c>
      <c r="I598" s="63">
        <v>5638.4804920142806</v>
      </c>
      <c r="J598" s="63">
        <v>394.03596421380905</v>
      </c>
      <c r="K598" s="63">
        <v>788.65638330000002</v>
      </c>
      <c r="L598" s="63">
        <v>2522.8938604999998</v>
      </c>
      <c r="M598" s="64" t="b">
        <v>1</v>
      </c>
      <c r="N598" s="63">
        <v>6032.5164562280897</v>
      </c>
      <c r="O598" s="27"/>
    </row>
    <row r="599" spans="1:15" x14ac:dyDescent="0.25">
      <c r="A599" s="18">
        <f t="shared" si="12"/>
        <v>45712.083333333336</v>
      </c>
      <c r="B599" s="62">
        <v>45712.083333333336</v>
      </c>
      <c r="C599" s="63">
        <v>1283.2261675</v>
      </c>
      <c r="D599" s="63">
        <v>285.77488363750007</v>
      </c>
      <c r="E599" s="63">
        <v>1728.7980112499999</v>
      </c>
      <c r="F599" s="63">
        <v>76.291753672999988</v>
      </c>
      <c r="G599" s="63">
        <v>607.459488064261</v>
      </c>
      <c r="H599" s="63">
        <v>5362.6698333333297</v>
      </c>
      <c r="I599" s="63">
        <v>5537.2838185442797</v>
      </c>
      <c r="J599" s="63">
        <v>381.78844011381102</v>
      </c>
      <c r="K599" s="63">
        <v>873.40945729999999</v>
      </c>
      <c r="L599" s="63">
        <v>2551.7384215000002</v>
      </c>
      <c r="M599" s="64" t="b">
        <v>1</v>
      </c>
      <c r="N599" s="63">
        <v>5919.0722586580905</v>
      </c>
      <c r="O599" s="27"/>
    </row>
    <row r="600" spans="1:15" x14ac:dyDescent="0.25">
      <c r="A600" s="18">
        <f t="shared" si="12"/>
        <v>45712.125</v>
      </c>
      <c r="B600" s="62">
        <v>45712.125</v>
      </c>
      <c r="C600" s="63">
        <v>1282.2297450000001</v>
      </c>
      <c r="D600" s="63">
        <v>257.31322265</v>
      </c>
      <c r="E600" s="63">
        <v>1577.9935372500001</v>
      </c>
      <c r="F600" s="63">
        <v>90.544811182999993</v>
      </c>
      <c r="G600" s="63">
        <v>589.15394319176301</v>
      </c>
      <c r="H600" s="63">
        <v>5393.4488333333302</v>
      </c>
      <c r="I600" s="63">
        <v>5513.5638089742797</v>
      </c>
      <c r="J600" s="63">
        <v>378.83531863381103</v>
      </c>
      <c r="K600" s="63">
        <v>879.180207</v>
      </c>
      <c r="L600" s="63">
        <v>2419.1047579999999</v>
      </c>
      <c r="M600" s="64" t="b">
        <v>1</v>
      </c>
      <c r="N600" s="63">
        <v>5892.3991276080906</v>
      </c>
      <c r="O600" s="27"/>
    </row>
    <row r="601" spans="1:15" x14ac:dyDescent="0.25">
      <c r="A601" s="18">
        <f t="shared" si="12"/>
        <v>45712.166666666664</v>
      </c>
      <c r="B601" s="62">
        <v>45712.166666666664</v>
      </c>
      <c r="C601" s="63">
        <v>1281.7636082500001</v>
      </c>
      <c r="D601" s="63">
        <v>317.88394292499999</v>
      </c>
      <c r="E601" s="63">
        <v>1731.7839562499998</v>
      </c>
      <c r="F601" s="63">
        <v>105.21567119299999</v>
      </c>
      <c r="G601" s="63">
        <v>590.7367913167601</v>
      </c>
      <c r="H601" s="63">
        <v>5572.5928333333304</v>
      </c>
      <c r="I601" s="63">
        <v>5758.6449896042805</v>
      </c>
      <c r="J601" s="63">
        <v>385.30256586381</v>
      </c>
      <c r="K601" s="63">
        <v>1014.9092043000001</v>
      </c>
      <c r="L601" s="63">
        <v>2441.1200435000001</v>
      </c>
      <c r="M601" s="64" t="b">
        <v>1</v>
      </c>
      <c r="N601" s="63">
        <v>6143.9475554680903</v>
      </c>
      <c r="O601" s="27"/>
    </row>
    <row r="602" spans="1:15" x14ac:dyDescent="0.25">
      <c r="A602" s="18">
        <f t="shared" si="12"/>
        <v>45712.208333333336</v>
      </c>
      <c r="B602" s="62">
        <v>45712.208333333336</v>
      </c>
      <c r="C602" s="63">
        <v>1335.2310514999999</v>
      </c>
      <c r="D602" s="63">
        <v>711.71854024999993</v>
      </c>
      <c r="E602" s="63">
        <v>2165.047967</v>
      </c>
      <c r="F602" s="63">
        <v>72.537918743000006</v>
      </c>
      <c r="G602" s="63">
        <v>597.77805396175597</v>
      </c>
      <c r="H602" s="63">
        <v>5061.6378333333305</v>
      </c>
      <c r="I602" s="63">
        <v>6517.6440503942804</v>
      </c>
      <c r="J602" s="63">
        <v>418.17410139380803</v>
      </c>
      <c r="K602" s="63">
        <v>746.17474800000002</v>
      </c>
      <c r="L602" s="63">
        <v>2261.9584650000002</v>
      </c>
      <c r="M602" s="64" t="b">
        <v>1</v>
      </c>
      <c r="N602" s="63">
        <v>6935.8181517880885</v>
      </c>
      <c r="O602" s="27"/>
    </row>
    <row r="603" spans="1:15" x14ac:dyDescent="0.25">
      <c r="A603" s="18">
        <f t="shared" si="12"/>
        <v>45712.25</v>
      </c>
      <c r="B603" s="62">
        <v>45712.25</v>
      </c>
      <c r="C603" s="63">
        <v>1519.769595</v>
      </c>
      <c r="D603" s="63">
        <v>2082.5011991199999</v>
      </c>
      <c r="E603" s="63">
        <v>2608.457077</v>
      </c>
      <c r="F603" s="63">
        <v>63.021385521500008</v>
      </c>
      <c r="G603" s="63">
        <v>623.72703727325893</v>
      </c>
      <c r="H603" s="63">
        <v>4339.3618333333297</v>
      </c>
      <c r="I603" s="63">
        <v>7704.57138202428</v>
      </c>
      <c r="J603" s="63">
        <v>491.30660612381104</v>
      </c>
      <c r="K603" s="63">
        <v>608.69976910000003</v>
      </c>
      <c r="L603" s="63">
        <v>2432.26037</v>
      </c>
      <c r="M603" s="64" t="b">
        <v>1</v>
      </c>
      <c r="N603" s="63">
        <v>8195.8779881480914</v>
      </c>
      <c r="O603" s="27"/>
    </row>
    <row r="604" spans="1:15" x14ac:dyDescent="0.25">
      <c r="A604" s="18">
        <f t="shared" si="12"/>
        <v>45712.291666666664</v>
      </c>
      <c r="B604" s="62">
        <v>45712.291666666664</v>
      </c>
      <c r="C604" s="63">
        <v>1614.5058919999999</v>
      </c>
      <c r="D604" s="63">
        <v>3204.2355317249999</v>
      </c>
      <c r="E604" s="63">
        <v>2853.2393017500003</v>
      </c>
      <c r="F604" s="63">
        <v>61.574922310749997</v>
      </c>
      <c r="G604" s="63">
        <v>753.84548807900899</v>
      </c>
      <c r="H604" s="63">
        <v>3627.1388333333302</v>
      </c>
      <c r="I604" s="63">
        <v>8477.1301869742802</v>
      </c>
      <c r="J604" s="63">
        <v>554.678694023812</v>
      </c>
      <c r="K604" s="63">
        <v>13.4800472</v>
      </c>
      <c r="L604" s="63">
        <v>3069.251041</v>
      </c>
      <c r="M604" s="64" t="b">
        <v>1</v>
      </c>
      <c r="N604" s="63">
        <v>9031.8088809980927</v>
      </c>
      <c r="O604" s="27"/>
    </row>
    <row r="605" spans="1:15" x14ac:dyDescent="0.25">
      <c r="A605" s="18">
        <f t="shared" si="12"/>
        <v>45712.333333333336</v>
      </c>
      <c r="B605" s="62">
        <v>45712.333333333336</v>
      </c>
      <c r="C605" s="63">
        <v>1604.7847494999999</v>
      </c>
      <c r="D605" s="63">
        <v>2386.8893173899996</v>
      </c>
      <c r="E605" s="63">
        <v>2854.6229920000001</v>
      </c>
      <c r="F605" s="63">
        <v>59.469049682749997</v>
      </c>
      <c r="G605" s="63">
        <v>1082.9962106420101</v>
      </c>
      <c r="H605" s="63">
        <v>3910.2789483333299</v>
      </c>
      <c r="I605" s="63">
        <v>8529.6447523542811</v>
      </c>
      <c r="J605" s="63">
        <v>545.80620229380702</v>
      </c>
      <c r="K605" s="63">
        <v>110.4950499</v>
      </c>
      <c r="L605" s="63">
        <v>2713.0952630000002</v>
      </c>
      <c r="M605" s="64" t="b">
        <v>1</v>
      </c>
      <c r="N605" s="63">
        <v>9075.4509546480876</v>
      </c>
      <c r="O605" s="27"/>
    </row>
    <row r="606" spans="1:15" x14ac:dyDescent="0.25">
      <c r="A606" s="18">
        <f t="shared" si="12"/>
        <v>45712.375</v>
      </c>
      <c r="B606" s="62">
        <v>45712.375</v>
      </c>
      <c r="C606" s="63">
        <v>1540.1252469999999</v>
      </c>
      <c r="D606" s="63">
        <v>729.5859403500001</v>
      </c>
      <c r="E606" s="63">
        <v>2840.5793847499999</v>
      </c>
      <c r="F606" s="63">
        <v>94.546733964500007</v>
      </c>
      <c r="G606" s="63">
        <v>1641.8499745402601</v>
      </c>
      <c r="H606" s="63">
        <v>5034.3155133333294</v>
      </c>
      <c r="I606" s="63">
        <v>8220.2168748842796</v>
      </c>
      <c r="J606" s="63">
        <v>513.547932753807</v>
      </c>
      <c r="K606" s="63">
        <v>435.68145029999999</v>
      </c>
      <c r="L606" s="63">
        <v>2711.5565360000001</v>
      </c>
      <c r="M606" s="64" t="b">
        <v>1</v>
      </c>
      <c r="N606" s="63">
        <v>8733.7648076380865</v>
      </c>
      <c r="O606" s="27"/>
    </row>
    <row r="607" spans="1:15" x14ac:dyDescent="0.25">
      <c r="A607" s="18">
        <f t="shared" si="12"/>
        <v>45712.416666666664</v>
      </c>
      <c r="B607" s="62">
        <v>45712.416666666664</v>
      </c>
      <c r="C607" s="63">
        <v>1472.8201947499999</v>
      </c>
      <c r="D607" s="63">
        <v>367.60764635000004</v>
      </c>
      <c r="E607" s="63">
        <v>2318.4914719999997</v>
      </c>
      <c r="F607" s="63">
        <v>134.52695930350001</v>
      </c>
      <c r="G607" s="63">
        <v>2257.85692424126</v>
      </c>
      <c r="H607" s="63">
        <v>5341.0456333333304</v>
      </c>
      <c r="I607" s="63">
        <v>7826.6879989542804</v>
      </c>
      <c r="J607" s="63">
        <v>494.63199942381198</v>
      </c>
      <c r="K607" s="63">
        <v>809.03460210000003</v>
      </c>
      <c r="L607" s="63">
        <v>2761.9942295000001</v>
      </c>
      <c r="M607" s="64" t="b">
        <v>1</v>
      </c>
      <c r="N607" s="63">
        <v>8321.3199983780924</v>
      </c>
      <c r="O607" s="27"/>
    </row>
    <row r="608" spans="1:15" x14ac:dyDescent="0.25">
      <c r="A608" s="18">
        <f t="shared" si="12"/>
        <v>45712.458333333336</v>
      </c>
      <c r="B608" s="62">
        <v>45712.458333333336</v>
      </c>
      <c r="C608" s="63">
        <v>1461.8809935000002</v>
      </c>
      <c r="D608" s="63">
        <v>233.67428410000002</v>
      </c>
      <c r="E608" s="63">
        <v>1954.9721312499998</v>
      </c>
      <c r="F608" s="63">
        <v>159.40599448724998</v>
      </c>
      <c r="G608" s="63">
        <v>2708.8690433675101</v>
      </c>
      <c r="H608" s="63">
        <v>5675.3526983333304</v>
      </c>
      <c r="I608" s="63">
        <v>7524.1354155342806</v>
      </c>
      <c r="J608" s="63">
        <v>477.01894270380899</v>
      </c>
      <c r="K608" s="63">
        <v>1349.8561548</v>
      </c>
      <c r="L608" s="63">
        <v>2843.144632</v>
      </c>
      <c r="M608" s="64" t="b">
        <v>1</v>
      </c>
      <c r="N608" s="63">
        <v>8001.1543582380891</v>
      </c>
      <c r="O608" s="27"/>
    </row>
    <row r="609" spans="1:15" x14ac:dyDescent="0.25">
      <c r="A609" s="18">
        <f t="shared" si="12"/>
        <v>45712.5</v>
      </c>
      <c r="B609" s="62">
        <v>45712.5</v>
      </c>
      <c r="C609" s="63">
        <v>1424.2741012500001</v>
      </c>
      <c r="D609" s="63">
        <v>178.11877189999998</v>
      </c>
      <c r="E609" s="63">
        <v>1842.3504682499999</v>
      </c>
      <c r="F609" s="63">
        <v>166.87562744049998</v>
      </c>
      <c r="G609" s="63">
        <v>2852.38546065426</v>
      </c>
      <c r="H609" s="63">
        <v>5564.2003333333305</v>
      </c>
      <c r="I609" s="63">
        <v>7168.6197856442895</v>
      </c>
      <c r="J609" s="63">
        <v>454.45894218380704</v>
      </c>
      <c r="K609" s="63">
        <v>1771.5234594999999</v>
      </c>
      <c r="L609" s="63">
        <v>2633.6025755000001</v>
      </c>
      <c r="M609" s="64" t="b">
        <v>1</v>
      </c>
      <c r="N609" s="63">
        <v>7623.0787278280968</v>
      </c>
      <c r="O609" s="27"/>
    </row>
    <row r="610" spans="1:15" x14ac:dyDescent="0.25">
      <c r="A610" s="18">
        <f t="shared" si="12"/>
        <v>45712.541666666664</v>
      </c>
      <c r="B610" s="62">
        <v>45712.541666666664</v>
      </c>
      <c r="C610" s="63">
        <v>1434.7483319999999</v>
      </c>
      <c r="D610" s="63">
        <v>254.2841919</v>
      </c>
      <c r="E610" s="63">
        <v>1810.32447875</v>
      </c>
      <c r="F610" s="63">
        <v>136.96208580999999</v>
      </c>
      <c r="G610" s="63">
        <v>2617.85870585476</v>
      </c>
      <c r="H610" s="63">
        <v>5308.3866133333304</v>
      </c>
      <c r="I610" s="63">
        <v>7027.8586527942798</v>
      </c>
      <c r="J610" s="63">
        <v>442.50088505381103</v>
      </c>
      <c r="K610" s="63">
        <v>1676.5336508</v>
      </c>
      <c r="L610" s="63">
        <v>2415.6712190000003</v>
      </c>
      <c r="M610" s="64" t="b">
        <v>1</v>
      </c>
      <c r="N610" s="63">
        <v>7470.3595378480904</v>
      </c>
      <c r="O610" s="27"/>
    </row>
    <row r="611" spans="1:15" x14ac:dyDescent="0.25">
      <c r="A611" s="18">
        <f t="shared" si="12"/>
        <v>45712.583333333336</v>
      </c>
      <c r="B611" s="62">
        <v>45712.583333333336</v>
      </c>
      <c r="C611" s="63">
        <v>1469.5128124999999</v>
      </c>
      <c r="D611" s="63">
        <v>348.47579710000002</v>
      </c>
      <c r="E611" s="63">
        <v>2160.558254</v>
      </c>
      <c r="F611" s="63">
        <v>127.4013642085</v>
      </c>
      <c r="G611" s="63">
        <v>2122.92794280626</v>
      </c>
      <c r="H611" s="63">
        <v>4779.3361283333306</v>
      </c>
      <c r="I611" s="63">
        <v>6950.51005541428</v>
      </c>
      <c r="J611" s="63">
        <v>437.01331723380906</v>
      </c>
      <c r="K611" s="63">
        <v>1122.0006722999999</v>
      </c>
      <c r="L611" s="63">
        <v>2498.6882540000001</v>
      </c>
      <c r="M611" s="64" t="b">
        <v>1</v>
      </c>
      <c r="N611" s="63">
        <v>7387.5233726480892</v>
      </c>
      <c r="O611" s="27"/>
    </row>
    <row r="612" spans="1:15" x14ac:dyDescent="0.25">
      <c r="A612" s="18">
        <f t="shared" si="12"/>
        <v>45712.625</v>
      </c>
      <c r="B612" s="62">
        <v>45712.625</v>
      </c>
      <c r="C612" s="63">
        <v>1546.3621725</v>
      </c>
      <c r="D612" s="63">
        <v>432.01446490000001</v>
      </c>
      <c r="E612" s="63">
        <v>2859.5674289999997</v>
      </c>
      <c r="F612" s="63">
        <v>96.2558123835</v>
      </c>
      <c r="G612" s="63">
        <v>1429.6644950712598</v>
      </c>
      <c r="H612" s="63">
        <v>4164.7649933333305</v>
      </c>
      <c r="I612" s="63">
        <v>7126.6226841642801</v>
      </c>
      <c r="J612" s="63">
        <v>435.67909162380897</v>
      </c>
      <c r="K612" s="63">
        <v>508.80176190000003</v>
      </c>
      <c r="L612" s="63">
        <v>2457.5258294999999</v>
      </c>
      <c r="M612" s="64" t="b">
        <v>1</v>
      </c>
      <c r="N612" s="63">
        <v>7562.3017757880889</v>
      </c>
      <c r="O612" s="27"/>
    </row>
    <row r="613" spans="1:15" x14ac:dyDescent="0.25">
      <c r="A613" s="18">
        <f t="shared" si="12"/>
        <v>45712.666666666664</v>
      </c>
      <c r="B613" s="62">
        <v>45712.666666666664</v>
      </c>
      <c r="C613" s="63">
        <v>1612.474657</v>
      </c>
      <c r="D613" s="63">
        <v>1657.2778291700001</v>
      </c>
      <c r="E613" s="63">
        <v>3176.5811322499999</v>
      </c>
      <c r="F613" s="63">
        <v>58.555033962000003</v>
      </c>
      <c r="G613" s="63">
        <v>908.28910193275692</v>
      </c>
      <c r="H613" s="63">
        <v>3678.9818333333301</v>
      </c>
      <c r="I613" s="63">
        <v>7516.2638301942798</v>
      </c>
      <c r="J613" s="63">
        <v>463.41123775380902</v>
      </c>
      <c r="K613" s="63">
        <v>387.25250570000003</v>
      </c>
      <c r="L613" s="63">
        <v>2725.2320140000002</v>
      </c>
      <c r="M613" s="64" t="b">
        <v>1</v>
      </c>
      <c r="N613" s="63">
        <v>7979.6750679480883</v>
      </c>
      <c r="O613" s="27"/>
    </row>
    <row r="614" spans="1:15" x14ac:dyDescent="0.25">
      <c r="A614" s="18">
        <f t="shared" si="12"/>
        <v>45712.708333333336</v>
      </c>
      <c r="B614" s="62">
        <v>45712.708333333336</v>
      </c>
      <c r="C614" s="63">
        <v>1693.5994010000002</v>
      </c>
      <c r="D614" s="63">
        <v>2628.4021282049998</v>
      </c>
      <c r="E614" s="63">
        <v>3320.8786172499999</v>
      </c>
      <c r="F614" s="63">
        <v>137.95244366375002</v>
      </c>
      <c r="G614" s="63">
        <v>734.13499824600603</v>
      </c>
      <c r="H614" s="63">
        <v>3303.7278333333302</v>
      </c>
      <c r="I614" s="63">
        <v>8004.5105242142799</v>
      </c>
      <c r="J614" s="63">
        <v>508.57038728380797</v>
      </c>
      <c r="K614" s="63">
        <v>93.252545699999999</v>
      </c>
      <c r="L614" s="63">
        <v>3212.3619644999999</v>
      </c>
      <c r="M614" s="64" t="b">
        <v>1</v>
      </c>
      <c r="N614" s="63">
        <v>8513.0809114980875</v>
      </c>
      <c r="O614" s="27"/>
    </row>
    <row r="615" spans="1:15" x14ac:dyDescent="0.25">
      <c r="A615" s="18">
        <f t="shared" si="12"/>
        <v>45712.75</v>
      </c>
      <c r="B615" s="62">
        <v>45712.75</v>
      </c>
      <c r="C615" s="63">
        <v>1733.940325</v>
      </c>
      <c r="D615" s="63">
        <v>2764.9372157749999</v>
      </c>
      <c r="E615" s="63">
        <v>3332.0580462500002</v>
      </c>
      <c r="F615" s="63">
        <v>322.28291259475003</v>
      </c>
      <c r="G615" s="63">
        <v>743.28354439500697</v>
      </c>
      <c r="H615" s="63">
        <v>3233.0748333333299</v>
      </c>
      <c r="I615" s="63">
        <v>8209.4339115442799</v>
      </c>
      <c r="J615" s="63">
        <v>514.75424940380697</v>
      </c>
      <c r="K615" s="63">
        <v>169.6642104</v>
      </c>
      <c r="L615" s="63">
        <v>3235.724506</v>
      </c>
      <c r="M615" s="64" t="b">
        <v>1</v>
      </c>
      <c r="N615" s="63">
        <v>8724.1881609480861</v>
      </c>
      <c r="O615" s="27"/>
    </row>
    <row r="616" spans="1:15" x14ac:dyDescent="0.25">
      <c r="A616" s="18">
        <f t="shared" si="12"/>
        <v>45712.791666666664</v>
      </c>
      <c r="B616" s="62">
        <v>45712.791666666664</v>
      </c>
      <c r="C616" s="63">
        <v>1756.5061362500001</v>
      </c>
      <c r="D616" s="63">
        <v>2589.3385299699999</v>
      </c>
      <c r="E616" s="63">
        <v>3329.2841187499998</v>
      </c>
      <c r="F616" s="63">
        <v>528.55350221499998</v>
      </c>
      <c r="G616" s="63">
        <v>717.64811344975601</v>
      </c>
      <c r="H616" s="63">
        <v>2880.2818333333303</v>
      </c>
      <c r="I616" s="63">
        <v>7951.9825763542804</v>
      </c>
      <c r="J616" s="63">
        <v>493.79613621380702</v>
      </c>
      <c r="K616" s="63">
        <v>107.1581229</v>
      </c>
      <c r="L616" s="63">
        <v>3248.6753985</v>
      </c>
      <c r="M616" s="64" t="b">
        <v>1</v>
      </c>
      <c r="N616" s="63">
        <v>8445.7787125680879</v>
      </c>
      <c r="O616" s="27"/>
    </row>
    <row r="617" spans="1:15" x14ac:dyDescent="0.25">
      <c r="A617" s="18">
        <f t="shared" si="12"/>
        <v>45712.833333333336</v>
      </c>
      <c r="B617" s="62">
        <v>45712.833333333336</v>
      </c>
      <c r="C617" s="63">
        <v>1733.87785125</v>
      </c>
      <c r="D617" s="63">
        <v>1661.2582704500001</v>
      </c>
      <c r="E617" s="63">
        <v>3272.4116349999999</v>
      </c>
      <c r="F617" s="63">
        <v>877.77068712949995</v>
      </c>
      <c r="G617" s="63">
        <v>642.55929990525908</v>
      </c>
      <c r="H617" s="63">
        <v>3012.0168333333299</v>
      </c>
      <c r="I617" s="63">
        <v>7478.7857750742805</v>
      </c>
      <c r="J617" s="63">
        <v>447.75256059380797</v>
      </c>
      <c r="K617" s="63">
        <v>343.1344489</v>
      </c>
      <c r="L617" s="63">
        <v>2930.2217925</v>
      </c>
      <c r="M617" s="64" t="b">
        <v>1</v>
      </c>
      <c r="N617" s="63">
        <v>7926.5383356680886</v>
      </c>
      <c r="O617" s="27"/>
    </row>
    <row r="618" spans="1:15" x14ac:dyDescent="0.25">
      <c r="A618" s="18">
        <f t="shared" si="12"/>
        <v>45712.875</v>
      </c>
      <c r="B618" s="62">
        <v>45712.875</v>
      </c>
      <c r="C618" s="63">
        <v>1656.16421625</v>
      </c>
      <c r="D618" s="63">
        <v>416.95450070000004</v>
      </c>
      <c r="E618" s="63">
        <v>2912.3058112500003</v>
      </c>
      <c r="F618" s="63">
        <v>1052.4021008865</v>
      </c>
      <c r="G618" s="63">
        <v>596.42521348825903</v>
      </c>
      <c r="H618" s="63">
        <v>3836.5558333333302</v>
      </c>
      <c r="I618" s="63">
        <v>6999.14848894428</v>
      </c>
      <c r="J618" s="63">
        <v>406.94253726380799</v>
      </c>
      <c r="K618" s="63">
        <v>574.91325019999999</v>
      </c>
      <c r="L618" s="63">
        <v>2489.8033995000001</v>
      </c>
      <c r="M618" s="64" t="b">
        <v>1</v>
      </c>
      <c r="N618" s="63">
        <v>7406.0910262080879</v>
      </c>
      <c r="O618" s="27"/>
    </row>
    <row r="619" spans="1:15" x14ac:dyDescent="0.25">
      <c r="A619" s="18">
        <f t="shared" si="12"/>
        <v>45712.916666666664</v>
      </c>
      <c r="B619" s="62">
        <v>45712.916666666664</v>
      </c>
      <c r="C619" s="63">
        <v>1545.82572</v>
      </c>
      <c r="D619" s="63">
        <v>338.52798780000001</v>
      </c>
      <c r="E619" s="63">
        <v>2534.0328645</v>
      </c>
      <c r="F619" s="63">
        <v>984.51785892750001</v>
      </c>
      <c r="G619" s="63">
        <v>605.64920252725994</v>
      </c>
      <c r="H619" s="63">
        <v>4193.1608333333297</v>
      </c>
      <c r="I619" s="63">
        <v>6744.9720093242795</v>
      </c>
      <c r="J619" s="63">
        <v>398.56523476381204</v>
      </c>
      <c r="K619" s="63">
        <v>725.76444200000003</v>
      </c>
      <c r="L619" s="63">
        <v>2332.412781</v>
      </c>
      <c r="M619" s="64" t="b">
        <v>1</v>
      </c>
      <c r="N619" s="63">
        <v>7143.5372440880919</v>
      </c>
      <c r="O619" s="27"/>
    </row>
    <row r="620" spans="1:15" x14ac:dyDescent="0.25">
      <c r="A620" s="18">
        <f t="shared" si="12"/>
        <v>45712.958333333336</v>
      </c>
      <c r="B620" s="62">
        <v>45712.958333333336</v>
      </c>
      <c r="C620" s="63">
        <v>1468.69742875</v>
      </c>
      <c r="D620" s="63">
        <v>310.6121048</v>
      </c>
      <c r="E620" s="63">
        <v>2294.48121975</v>
      </c>
      <c r="F620" s="63">
        <v>914.72856929300008</v>
      </c>
      <c r="G620" s="63">
        <v>615.88723366175702</v>
      </c>
      <c r="H620" s="63">
        <v>4459.9948333333305</v>
      </c>
      <c r="I620" s="63">
        <v>6299.4503564442812</v>
      </c>
      <c r="J620" s="63">
        <v>377.995528043805</v>
      </c>
      <c r="K620" s="63">
        <v>799.89031710000006</v>
      </c>
      <c r="L620" s="63">
        <v>2587.0651879999996</v>
      </c>
      <c r="M620" s="64" t="b">
        <v>1</v>
      </c>
      <c r="N620" s="63">
        <v>6677.4458844880864</v>
      </c>
      <c r="O620" s="27"/>
    </row>
    <row r="621" spans="1:15" x14ac:dyDescent="0.25">
      <c r="A621" s="18">
        <f t="shared" si="12"/>
        <v>45713</v>
      </c>
      <c r="B621" s="62">
        <v>45713</v>
      </c>
      <c r="C621" s="63">
        <v>1382.13607525</v>
      </c>
      <c r="D621" s="63">
        <v>306.97234900000001</v>
      </c>
      <c r="E621" s="63">
        <v>2102.9887182499997</v>
      </c>
      <c r="F621" s="63">
        <v>970.36421046399994</v>
      </c>
      <c r="G621" s="63">
        <v>589.64168200076108</v>
      </c>
      <c r="H621" s="63">
        <v>4592.4668333333302</v>
      </c>
      <c r="I621" s="63">
        <v>6101.5685755942804</v>
      </c>
      <c r="J621" s="63">
        <v>379.910198303811</v>
      </c>
      <c r="K621" s="63">
        <v>963.95866340000009</v>
      </c>
      <c r="L621" s="63">
        <v>2499.132431</v>
      </c>
      <c r="M621" s="64" t="b">
        <v>1</v>
      </c>
      <c r="N621" s="63">
        <v>6481.4787738980913</v>
      </c>
      <c r="O621" s="27"/>
    </row>
    <row r="622" spans="1:15" x14ac:dyDescent="0.25">
      <c r="A622" s="18">
        <f t="shared" ref="A622:A685" si="13">B622</f>
        <v>45713.041666666664</v>
      </c>
      <c r="B622" s="62">
        <v>45713.041666666664</v>
      </c>
      <c r="C622" s="63">
        <v>1370.3645514999998</v>
      </c>
      <c r="D622" s="63">
        <v>274.8907476</v>
      </c>
      <c r="E622" s="63">
        <v>1873.6452247499999</v>
      </c>
      <c r="F622" s="63">
        <v>845.66300915750003</v>
      </c>
      <c r="G622" s="63">
        <v>581.26903472725905</v>
      </c>
      <c r="H622" s="63">
        <v>4851.6518333333297</v>
      </c>
      <c r="I622" s="63">
        <v>5846.4227737642805</v>
      </c>
      <c r="J622" s="63">
        <v>373.16401970380804</v>
      </c>
      <c r="K622" s="63">
        <v>1274.7238525999999</v>
      </c>
      <c r="L622" s="63">
        <v>2303.1737549999998</v>
      </c>
      <c r="M622" s="64" t="b">
        <v>1</v>
      </c>
      <c r="N622" s="63">
        <v>6219.5867934680882</v>
      </c>
      <c r="O622" s="27"/>
    </row>
    <row r="623" spans="1:15" x14ac:dyDescent="0.25">
      <c r="A623" s="18">
        <f t="shared" si="13"/>
        <v>45713.083333333336</v>
      </c>
      <c r="B623" s="62">
        <v>45713.083333333336</v>
      </c>
      <c r="C623" s="63">
        <v>1381.3969227499999</v>
      </c>
      <c r="D623" s="63">
        <v>272.35754150000002</v>
      </c>
      <c r="E623" s="63">
        <v>1822.91736425</v>
      </c>
      <c r="F623" s="63">
        <v>849.6561016710001</v>
      </c>
      <c r="G623" s="63">
        <v>574.22081042375703</v>
      </c>
      <c r="H623" s="63">
        <v>4824.9268333333303</v>
      </c>
      <c r="I623" s="63">
        <v>5763.9636744342806</v>
      </c>
      <c r="J623" s="63">
        <v>367.240288593804</v>
      </c>
      <c r="K623" s="63">
        <v>1361.6366063999999</v>
      </c>
      <c r="L623" s="63">
        <v>2232.6350044999999</v>
      </c>
      <c r="M623" s="64" t="b">
        <v>1</v>
      </c>
      <c r="N623" s="63">
        <v>6131.2039630280842</v>
      </c>
      <c r="O623" s="27"/>
    </row>
    <row r="624" spans="1:15" x14ac:dyDescent="0.25">
      <c r="A624" s="18">
        <f t="shared" si="13"/>
        <v>45713.125</v>
      </c>
      <c r="B624" s="62">
        <v>45713.125</v>
      </c>
      <c r="C624" s="63">
        <v>1389.4591639999999</v>
      </c>
      <c r="D624" s="63">
        <v>305.47817649999996</v>
      </c>
      <c r="E624" s="63">
        <v>1824.54332875</v>
      </c>
      <c r="F624" s="63">
        <v>865.4890188585</v>
      </c>
      <c r="G624" s="63">
        <v>569.42459828626295</v>
      </c>
      <c r="H624" s="63">
        <v>4487.1768333333303</v>
      </c>
      <c r="I624" s="63">
        <v>5706.3411360842802</v>
      </c>
      <c r="J624" s="63">
        <v>364.13930234381201</v>
      </c>
      <c r="K624" s="63">
        <v>990.24172480000004</v>
      </c>
      <c r="L624" s="63">
        <v>2380.8489565</v>
      </c>
      <c r="M624" s="64" t="b">
        <v>1</v>
      </c>
      <c r="N624" s="63">
        <v>6070.4804384280924</v>
      </c>
      <c r="O624" s="27"/>
    </row>
    <row r="625" spans="1:15" x14ac:dyDescent="0.25">
      <c r="A625" s="18">
        <f t="shared" si="13"/>
        <v>45713.166666666664</v>
      </c>
      <c r="B625" s="62">
        <v>45713.166666666664</v>
      </c>
      <c r="C625" s="63">
        <v>1374.0647379999998</v>
      </c>
      <c r="D625" s="63">
        <v>442.72982040000005</v>
      </c>
      <c r="E625" s="63">
        <v>2010.3589507499998</v>
      </c>
      <c r="F625" s="63">
        <v>846.37155700149992</v>
      </c>
      <c r="G625" s="63">
        <v>568.69867736325807</v>
      </c>
      <c r="H625" s="63">
        <v>3935.9828333333303</v>
      </c>
      <c r="I625" s="63">
        <v>5916.530364884281</v>
      </c>
      <c r="J625" s="63">
        <v>365.40959596380799</v>
      </c>
      <c r="K625" s="63">
        <v>266.33117600000003</v>
      </c>
      <c r="L625" s="63">
        <v>2629.9354399999997</v>
      </c>
      <c r="M625" s="64" t="b">
        <v>1</v>
      </c>
      <c r="N625" s="63">
        <v>6281.939960848089</v>
      </c>
      <c r="O625" s="27"/>
    </row>
    <row r="626" spans="1:15" x14ac:dyDescent="0.25">
      <c r="A626" s="18">
        <f t="shared" si="13"/>
        <v>45713.208333333336</v>
      </c>
      <c r="B626" s="62">
        <v>45713.208333333336</v>
      </c>
      <c r="C626" s="63">
        <v>1392.1739184999999</v>
      </c>
      <c r="D626" s="63">
        <v>1340.311659</v>
      </c>
      <c r="E626" s="63">
        <v>2468.7557377500002</v>
      </c>
      <c r="F626" s="63">
        <v>725.18169639849998</v>
      </c>
      <c r="G626" s="63">
        <v>608.85091257626004</v>
      </c>
      <c r="H626" s="63">
        <v>3394.3628333333299</v>
      </c>
      <c r="I626" s="63">
        <v>6653.5366676842805</v>
      </c>
      <c r="J626" s="63">
        <v>392.57737387380899</v>
      </c>
      <c r="K626" s="63">
        <v>112.6234525</v>
      </c>
      <c r="L626" s="63">
        <v>2770.8992635</v>
      </c>
      <c r="M626" s="64" t="b">
        <v>1</v>
      </c>
      <c r="N626" s="63">
        <v>7046.1140415580894</v>
      </c>
      <c r="O626" s="27"/>
    </row>
    <row r="627" spans="1:15" x14ac:dyDescent="0.25">
      <c r="A627" s="18">
        <f t="shared" si="13"/>
        <v>45713.25</v>
      </c>
      <c r="B627" s="62">
        <v>45713.25</v>
      </c>
      <c r="C627" s="63">
        <v>1560.06400125</v>
      </c>
      <c r="D627" s="63">
        <v>3099.3666967049999</v>
      </c>
      <c r="E627" s="63">
        <v>2842.9877985000003</v>
      </c>
      <c r="F627" s="63">
        <v>625.31776810824999</v>
      </c>
      <c r="G627" s="63">
        <v>631.80051467150702</v>
      </c>
      <c r="H627" s="63">
        <v>2427.0338333333302</v>
      </c>
      <c r="I627" s="63">
        <v>7728.8765894542803</v>
      </c>
      <c r="J627" s="63">
        <v>450.22692731380602</v>
      </c>
      <c r="K627" s="63">
        <v>1.7386788</v>
      </c>
      <c r="L627" s="63">
        <v>3005.7284169999998</v>
      </c>
      <c r="M627" s="64" t="b">
        <v>1</v>
      </c>
      <c r="N627" s="63">
        <v>8179.1035167680866</v>
      </c>
      <c r="O627" s="27"/>
    </row>
    <row r="628" spans="1:15" x14ac:dyDescent="0.25">
      <c r="A628" s="18">
        <f t="shared" si="13"/>
        <v>45713.291666666664</v>
      </c>
      <c r="B628" s="62">
        <v>45713.291666666664</v>
      </c>
      <c r="C628" s="63">
        <v>1652.64560725</v>
      </c>
      <c r="D628" s="63">
        <v>3751.9132634050002</v>
      </c>
      <c r="E628" s="63">
        <v>2952.1442260000003</v>
      </c>
      <c r="F628" s="63">
        <v>590.49663927849997</v>
      </c>
      <c r="G628" s="63">
        <v>721.24543704125506</v>
      </c>
      <c r="H628" s="63">
        <v>2715.4848333333302</v>
      </c>
      <c r="I628" s="63">
        <v>8419.7801730542797</v>
      </c>
      <c r="J628" s="63">
        <v>494.19866525380399</v>
      </c>
      <c r="K628" s="63">
        <v>3.5720879999999999</v>
      </c>
      <c r="L628" s="63">
        <v>3466.3790799999997</v>
      </c>
      <c r="M628" s="64" t="b">
        <v>1</v>
      </c>
      <c r="N628" s="63">
        <v>8913.9788383080831</v>
      </c>
      <c r="O628" s="27"/>
    </row>
    <row r="629" spans="1:15" x14ac:dyDescent="0.25">
      <c r="A629" s="18">
        <f t="shared" si="13"/>
        <v>45713.333333333336</v>
      </c>
      <c r="B629" s="62">
        <v>45713.333333333336</v>
      </c>
      <c r="C629" s="63">
        <v>1672.2695915000002</v>
      </c>
      <c r="D629" s="63">
        <v>3758.4935694000001</v>
      </c>
      <c r="E629" s="63">
        <v>2970.2014684999999</v>
      </c>
      <c r="F629" s="63">
        <v>497.27583470775005</v>
      </c>
      <c r="G629" s="63">
        <v>928.00997399701203</v>
      </c>
      <c r="H629" s="63">
        <v>2558.08431833333</v>
      </c>
      <c r="I629" s="63">
        <v>8557.5518087342789</v>
      </c>
      <c r="J629" s="63">
        <v>501.388810203812</v>
      </c>
      <c r="K629" s="63">
        <v>3.6492995000000001</v>
      </c>
      <c r="L629" s="63">
        <v>3321.7448380000001</v>
      </c>
      <c r="M629" s="64" t="b">
        <v>1</v>
      </c>
      <c r="N629" s="63">
        <v>9058.9406189380916</v>
      </c>
      <c r="O629" s="27"/>
    </row>
    <row r="630" spans="1:15" x14ac:dyDescent="0.25">
      <c r="A630" s="18">
        <f t="shared" si="13"/>
        <v>45713.375</v>
      </c>
      <c r="B630" s="62">
        <v>45713.375</v>
      </c>
      <c r="C630" s="63">
        <v>1612.24973275</v>
      </c>
      <c r="D630" s="63">
        <v>1781.31096426</v>
      </c>
      <c r="E630" s="63">
        <v>2966.1921650000004</v>
      </c>
      <c r="F630" s="63">
        <v>586.68574771149997</v>
      </c>
      <c r="G630" s="63">
        <v>1215.7518646932601</v>
      </c>
      <c r="H630" s="63">
        <v>3000.7953183333302</v>
      </c>
      <c r="I630" s="63">
        <v>8422.5763329542806</v>
      </c>
      <c r="J630" s="63">
        <v>490.98289219380899</v>
      </c>
      <c r="K630" s="63">
        <v>83.231797600000007</v>
      </c>
      <c r="L630" s="63">
        <v>2166.1947700000001</v>
      </c>
      <c r="M630" s="64" t="b">
        <v>1</v>
      </c>
      <c r="N630" s="63">
        <v>8913.5592251480903</v>
      </c>
      <c r="O630" s="27"/>
    </row>
    <row r="631" spans="1:15" x14ac:dyDescent="0.25">
      <c r="A631" s="18">
        <f t="shared" si="13"/>
        <v>45713.416666666664</v>
      </c>
      <c r="B631" s="62">
        <v>45713.416666666664</v>
      </c>
      <c r="C631" s="63">
        <v>1594.03072075</v>
      </c>
      <c r="D631" s="63">
        <v>747.13947265000002</v>
      </c>
      <c r="E631" s="63">
        <v>2941.4299487500002</v>
      </c>
      <c r="F631" s="63">
        <v>561.31996674824995</v>
      </c>
      <c r="G631" s="63">
        <v>1558.0093642665099</v>
      </c>
      <c r="H631" s="63">
        <v>3782.5912083333301</v>
      </c>
      <c r="I631" s="63">
        <v>8239.8157262942896</v>
      </c>
      <c r="J631" s="63">
        <v>482.651776903805</v>
      </c>
      <c r="K631" s="63">
        <v>267.79509680000001</v>
      </c>
      <c r="L631" s="63">
        <v>2194.2580814999997</v>
      </c>
      <c r="M631" s="64" t="b">
        <v>1</v>
      </c>
      <c r="N631" s="63">
        <v>8722.4675031980951</v>
      </c>
      <c r="O631" s="27"/>
    </row>
    <row r="632" spans="1:15" x14ac:dyDescent="0.25">
      <c r="A632" s="18">
        <f t="shared" si="13"/>
        <v>45713.458333333336</v>
      </c>
      <c r="B632" s="62">
        <v>45713.458333333336</v>
      </c>
      <c r="C632" s="63">
        <v>1560.2789399999999</v>
      </c>
      <c r="D632" s="63">
        <v>528.84444689999998</v>
      </c>
      <c r="E632" s="63">
        <v>2850.5032067500001</v>
      </c>
      <c r="F632" s="63">
        <v>521.60515901525002</v>
      </c>
      <c r="G632" s="63">
        <v>1815.6041887895099</v>
      </c>
      <c r="H632" s="63">
        <v>3995.8568333333301</v>
      </c>
      <c r="I632" s="63">
        <v>8066.1896224942802</v>
      </c>
      <c r="J632" s="63">
        <v>466.071811793807</v>
      </c>
      <c r="K632" s="63">
        <v>600.26021350000008</v>
      </c>
      <c r="L632" s="63">
        <v>2140.1711270000001</v>
      </c>
      <c r="M632" s="64" t="b">
        <v>1</v>
      </c>
      <c r="N632" s="63">
        <v>8532.2614342880879</v>
      </c>
      <c r="O632" s="27"/>
    </row>
    <row r="633" spans="1:15" x14ac:dyDescent="0.25">
      <c r="A633" s="18">
        <f t="shared" si="13"/>
        <v>45713.5</v>
      </c>
      <c r="B633" s="62">
        <v>45713.5</v>
      </c>
      <c r="C633" s="63">
        <v>1545.29069925</v>
      </c>
      <c r="D633" s="63">
        <v>365.53314625000002</v>
      </c>
      <c r="E633" s="63">
        <v>2721.73815375</v>
      </c>
      <c r="F633" s="63">
        <v>503.16715944150002</v>
      </c>
      <c r="G633" s="63">
        <v>1920.78001852326</v>
      </c>
      <c r="H633" s="63">
        <v>4258.6208333333298</v>
      </c>
      <c r="I633" s="63">
        <v>7775.2479043642807</v>
      </c>
      <c r="J633" s="63">
        <v>464.26363658380802</v>
      </c>
      <c r="K633" s="63">
        <v>1062.0267435999999</v>
      </c>
      <c r="L633" s="63">
        <v>2013.5917259999999</v>
      </c>
      <c r="M633" s="64" t="b">
        <v>1</v>
      </c>
      <c r="N633" s="63">
        <v>8239.5115409480895</v>
      </c>
      <c r="O633" s="27"/>
    </row>
    <row r="634" spans="1:15" x14ac:dyDescent="0.25">
      <c r="A634" s="18">
        <f t="shared" si="13"/>
        <v>45713.541666666664</v>
      </c>
      <c r="B634" s="62">
        <v>45713.541666666664</v>
      </c>
      <c r="C634" s="63">
        <v>1525.2319527499999</v>
      </c>
      <c r="D634" s="63">
        <v>291.86872325000002</v>
      </c>
      <c r="E634" s="63">
        <v>2712.2308142499996</v>
      </c>
      <c r="F634" s="63">
        <v>504.24935073724998</v>
      </c>
      <c r="G634" s="63">
        <v>1798.1964247575102</v>
      </c>
      <c r="H634" s="63">
        <v>4219.7200733333302</v>
      </c>
      <c r="I634" s="63">
        <v>7671.79736229428</v>
      </c>
      <c r="J634" s="63">
        <v>485.93481998380901</v>
      </c>
      <c r="K634" s="63">
        <v>1296.6386778000001</v>
      </c>
      <c r="L634" s="63">
        <v>1597.126479</v>
      </c>
      <c r="M634" s="64" t="b">
        <v>1</v>
      </c>
      <c r="N634" s="63">
        <v>8157.7321822780887</v>
      </c>
      <c r="O634" s="27"/>
    </row>
    <row r="635" spans="1:15" x14ac:dyDescent="0.25">
      <c r="A635" s="18">
        <f t="shared" si="13"/>
        <v>45713.583333333336</v>
      </c>
      <c r="B635" s="62">
        <v>45713.583333333336</v>
      </c>
      <c r="C635" s="63">
        <v>1519.0801684999999</v>
      </c>
      <c r="D635" s="63">
        <v>396.17171909999996</v>
      </c>
      <c r="E635" s="63">
        <v>2823.0061475000002</v>
      </c>
      <c r="F635" s="63">
        <v>529.44545990849997</v>
      </c>
      <c r="G635" s="63">
        <v>1445.4478138362599</v>
      </c>
      <c r="H635" s="63">
        <v>3650.40788833333</v>
      </c>
      <c r="I635" s="63">
        <v>7734.3334902442803</v>
      </c>
      <c r="J635" s="63">
        <v>464.549347533809</v>
      </c>
      <c r="K635" s="63">
        <v>673.9555239</v>
      </c>
      <c r="L635" s="63">
        <v>1490.7208355</v>
      </c>
      <c r="M635" s="64" t="b">
        <v>1</v>
      </c>
      <c r="N635" s="63">
        <v>8198.8828377780901</v>
      </c>
      <c r="O635" s="27"/>
    </row>
    <row r="636" spans="1:15" x14ac:dyDescent="0.25">
      <c r="A636" s="18">
        <f t="shared" si="13"/>
        <v>45713.625</v>
      </c>
      <c r="B636" s="62">
        <v>45713.625</v>
      </c>
      <c r="C636" s="63">
        <v>1613.9920992499999</v>
      </c>
      <c r="D636" s="63">
        <v>1170.09165605</v>
      </c>
      <c r="E636" s="63">
        <v>2818.32387475</v>
      </c>
      <c r="F636" s="63">
        <v>671.60504509550003</v>
      </c>
      <c r="G636" s="63">
        <v>1023.71396987926</v>
      </c>
      <c r="H636" s="63">
        <v>2373.2508333333299</v>
      </c>
      <c r="I636" s="63">
        <v>7861.6967906642803</v>
      </c>
      <c r="J636" s="63">
        <v>447.15696269380902</v>
      </c>
      <c r="K636" s="63">
        <v>143.77473499999999</v>
      </c>
      <c r="L636" s="63">
        <v>1218.34899</v>
      </c>
      <c r="M636" s="64" t="b">
        <v>1</v>
      </c>
      <c r="N636" s="63">
        <v>8308.8537533580893</v>
      </c>
      <c r="O636" s="27"/>
    </row>
    <row r="637" spans="1:15" x14ac:dyDescent="0.25">
      <c r="A637" s="18">
        <f t="shared" si="13"/>
        <v>45713.666666666664</v>
      </c>
      <c r="B637" s="62">
        <v>45713.666666666664</v>
      </c>
      <c r="C637" s="63">
        <v>1660.698243</v>
      </c>
      <c r="D637" s="63">
        <v>3008.5500407200002</v>
      </c>
      <c r="E637" s="63">
        <v>2912.1481202499999</v>
      </c>
      <c r="F637" s="63">
        <v>753.77612831225008</v>
      </c>
      <c r="G637" s="63">
        <v>796.593439272512</v>
      </c>
      <c r="H637" s="63">
        <v>2581.76483333333</v>
      </c>
      <c r="I637" s="63">
        <v>8006.2090778842803</v>
      </c>
      <c r="J637" s="63">
        <v>477.95604260381202</v>
      </c>
      <c r="K637" s="63">
        <v>5.0218968999999998</v>
      </c>
      <c r="L637" s="63">
        <v>3224.3437875</v>
      </c>
      <c r="M637" s="64" t="b">
        <v>1</v>
      </c>
      <c r="N637" s="63">
        <v>8484.1651204880927</v>
      </c>
      <c r="O637" s="27"/>
    </row>
    <row r="638" spans="1:15" x14ac:dyDescent="0.25">
      <c r="A638" s="18">
        <f t="shared" si="13"/>
        <v>45713.708333333336</v>
      </c>
      <c r="B638" s="62">
        <v>45713.708333333336</v>
      </c>
      <c r="C638" s="63">
        <v>1714.89831725</v>
      </c>
      <c r="D638" s="63">
        <v>4241.5254106950006</v>
      </c>
      <c r="E638" s="63">
        <v>2979.0833257499999</v>
      </c>
      <c r="F638" s="63">
        <v>800.08491466199996</v>
      </c>
      <c r="G638" s="63">
        <v>731.24957209776096</v>
      </c>
      <c r="H638" s="63">
        <v>2905.2908333333303</v>
      </c>
      <c r="I638" s="63">
        <v>8318.9146701342797</v>
      </c>
      <c r="J638" s="63">
        <v>517.609316353807</v>
      </c>
      <c r="K638" s="63">
        <v>0.41809380000000002</v>
      </c>
      <c r="L638" s="63">
        <v>4535.1902934999998</v>
      </c>
      <c r="M638" s="64" t="b">
        <v>1</v>
      </c>
      <c r="N638" s="63">
        <v>8836.5239864880859</v>
      </c>
      <c r="O638" s="27"/>
    </row>
    <row r="639" spans="1:15" x14ac:dyDescent="0.25">
      <c r="A639" s="18">
        <f t="shared" si="13"/>
        <v>45713.75</v>
      </c>
      <c r="B639" s="62">
        <v>45713.75</v>
      </c>
      <c r="C639" s="63">
        <v>1752.6643112499999</v>
      </c>
      <c r="D639" s="63">
        <v>4841.3529022550001</v>
      </c>
      <c r="E639" s="63">
        <v>2988.1949369999998</v>
      </c>
      <c r="F639" s="63">
        <v>856.91311791324995</v>
      </c>
      <c r="G639" s="63">
        <v>760.50258580650905</v>
      </c>
      <c r="H639" s="63">
        <v>2677.0078333333299</v>
      </c>
      <c r="I639" s="63">
        <v>8418.2048268942781</v>
      </c>
      <c r="J639" s="63">
        <v>525.40661436381004</v>
      </c>
      <c r="K639" s="63">
        <v>1.5652132999999999</v>
      </c>
      <c r="L639" s="63">
        <v>4931.4590330000001</v>
      </c>
      <c r="M639" s="64" t="b">
        <v>1</v>
      </c>
      <c r="N639" s="63">
        <v>8943.6114412580882</v>
      </c>
      <c r="O639" s="27"/>
    </row>
    <row r="640" spans="1:15" x14ac:dyDescent="0.25">
      <c r="A640" s="18">
        <f t="shared" si="13"/>
        <v>45713.791666666664</v>
      </c>
      <c r="B640" s="62">
        <v>45713.791666666664</v>
      </c>
      <c r="C640" s="63">
        <v>1761.3280625</v>
      </c>
      <c r="D640" s="63">
        <v>4342.7407367599999</v>
      </c>
      <c r="E640" s="63">
        <v>2987.9866527500003</v>
      </c>
      <c r="F640" s="63">
        <v>1025.2947686539999</v>
      </c>
      <c r="G640" s="63">
        <v>760.29710555075906</v>
      </c>
      <c r="H640" s="63">
        <v>2530.5448333333302</v>
      </c>
      <c r="I640" s="63">
        <v>8084.5800609242806</v>
      </c>
      <c r="J640" s="63">
        <v>506.67236672380403</v>
      </c>
      <c r="K640" s="63">
        <v>1.4465959000000002</v>
      </c>
      <c r="L640" s="63">
        <v>4815.493136</v>
      </c>
      <c r="M640" s="64" t="b">
        <v>1</v>
      </c>
      <c r="N640" s="63">
        <v>8591.2524276480854</v>
      </c>
      <c r="O640" s="27"/>
    </row>
    <row r="641" spans="1:15" x14ac:dyDescent="0.25">
      <c r="A641" s="18">
        <f t="shared" si="13"/>
        <v>45713.833333333336</v>
      </c>
      <c r="B641" s="62">
        <v>45713.833333333336</v>
      </c>
      <c r="C641" s="63">
        <v>1750.1776674999999</v>
      </c>
      <c r="D641" s="63">
        <v>3238.0883034399999</v>
      </c>
      <c r="E641" s="63">
        <v>2988.5927555000003</v>
      </c>
      <c r="F641" s="63">
        <v>1232.8806875215</v>
      </c>
      <c r="G641" s="63">
        <v>679.50658537326194</v>
      </c>
      <c r="H641" s="63">
        <v>2306.3098333333301</v>
      </c>
      <c r="I641" s="63">
        <v>7570.2799390742803</v>
      </c>
      <c r="J641" s="63">
        <v>459.12179419381096</v>
      </c>
      <c r="K641" s="63">
        <v>0.33313389999999998</v>
      </c>
      <c r="L641" s="63">
        <v>4165.8209655000001</v>
      </c>
      <c r="M641" s="64" t="b">
        <v>1</v>
      </c>
      <c r="N641" s="63">
        <v>8029.4017332680914</v>
      </c>
      <c r="O641" s="27"/>
    </row>
    <row r="642" spans="1:15" x14ac:dyDescent="0.25">
      <c r="A642" s="18">
        <f t="shared" si="13"/>
        <v>45713.875</v>
      </c>
      <c r="B642" s="62">
        <v>45713.875</v>
      </c>
      <c r="C642" s="63">
        <v>1655.6533525</v>
      </c>
      <c r="D642" s="63">
        <v>2183.2693179749999</v>
      </c>
      <c r="E642" s="63">
        <v>2988.8190060000002</v>
      </c>
      <c r="F642" s="63">
        <v>1550.6693335120001</v>
      </c>
      <c r="G642" s="63">
        <v>644.04956070775597</v>
      </c>
      <c r="H642" s="63">
        <v>1642.40983333333</v>
      </c>
      <c r="I642" s="63">
        <v>6974.0002255442805</v>
      </c>
      <c r="J642" s="63">
        <v>407.10112078381002</v>
      </c>
      <c r="K642" s="63">
        <v>0.88976620000000006</v>
      </c>
      <c r="L642" s="63">
        <v>3282.8792914999999</v>
      </c>
      <c r="M642" s="64" t="b">
        <v>1</v>
      </c>
      <c r="N642" s="63">
        <v>7381.1013463280906</v>
      </c>
      <c r="O642" s="27"/>
    </row>
    <row r="643" spans="1:15" x14ac:dyDescent="0.25">
      <c r="A643" s="18">
        <f t="shared" si="13"/>
        <v>45713.916666666664</v>
      </c>
      <c r="B643" s="62">
        <v>45713.916666666664</v>
      </c>
      <c r="C643" s="63">
        <v>1580.51962875</v>
      </c>
      <c r="D643" s="63">
        <v>1116.44703015</v>
      </c>
      <c r="E643" s="63">
        <v>2851.3694607500001</v>
      </c>
      <c r="F643" s="63">
        <v>1840.4845767510001</v>
      </c>
      <c r="G643" s="63">
        <v>616.876887123757</v>
      </c>
      <c r="H643" s="63">
        <v>2197.0278333333299</v>
      </c>
      <c r="I643" s="63">
        <v>6735.2058043842799</v>
      </c>
      <c r="J643" s="63">
        <v>399.17258247380801</v>
      </c>
      <c r="K643" s="63">
        <v>8.5809475000000006</v>
      </c>
      <c r="L643" s="63">
        <v>3059.7660825000003</v>
      </c>
      <c r="M643" s="64" t="b">
        <v>1</v>
      </c>
      <c r="N643" s="63">
        <v>7134.3783868580877</v>
      </c>
      <c r="O643" s="27"/>
    </row>
    <row r="644" spans="1:15" x14ac:dyDescent="0.25">
      <c r="A644" s="18">
        <f t="shared" si="13"/>
        <v>45713.958333333336</v>
      </c>
      <c r="B644" s="62">
        <v>45713.958333333336</v>
      </c>
      <c r="C644" s="63">
        <v>1492.0835642499999</v>
      </c>
      <c r="D644" s="63">
        <v>482.39275720000001</v>
      </c>
      <c r="E644" s="63">
        <v>2666.6032660000001</v>
      </c>
      <c r="F644" s="63">
        <v>1650.2331295834999</v>
      </c>
      <c r="G644" s="63">
        <v>622.60513744125694</v>
      </c>
      <c r="H644" s="63">
        <v>3313.2308333333299</v>
      </c>
      <c r="I644" s="63">
        <v>6280.26358317428</v>
      </c>
      <c r="J644" s="63">
        <v>385.41756943380801</v>
      </c>
      <c r="K644" s="63">
        <v>311.7419817</v>
      </c>
      <c r="L644" s="63">
        <v>3249.7255534999999</v>
      </c>
      <c r="M644" s="64" t="b">
        <v>1</v>
      </c>
      <c r="N644" s="63">
        <v>6665.6811526080883</v>
      </c>
      <c r="O644" s="27"/>
    </row>
    <row r="645" spans="1:15" x14ac:dyDescent="0.25">
      <c r="A645" s="18">
        <f t="shared" si="13"/>
        <v>45714</v>
      </c>
      <c r="B645" s="62">
        <v>45714</v>
      </c>
      <c r="C645" s="63">
        <v>1418.2590137500001</v>
      </c>
      <c r="D645" s="63">
        <v>451.10731479999998</v>
      </c>
      <c r="E645" s="63">
        <v>2711.4778550000001</v>
      </c>
      <c r="F645" s="63">
        <v>1243.2442412815001</v>
      </c>
      <c r="G645" s="63">
        <v>615.92388239325908</v>
      </c>
      <c r="H645" s="63">
        <v>3550.1158333333301</v>
      </c>
      <c r="I645" s="63">
        <v>6022.9752887842797</v>
      </c>
      <c r="J645" s="63">
        <v>373.57791117380901</v>
      </c>
      <c r="K645" s="63">
        <v>382.81819810000002</v>
      </c>
      <c r="L645" s="63">
        <v>3210.7567424999997</v>
      </c>
      <c r="M645" s="64" t="b">
        <v>1</v>
      </c>
      <c r="N645" s="63">
        <v>6396.553199958089</v>
      </c>
      <c r="O645" s="27"/>
    </row>
    <row r="646" spans="1:15" x14ac:dyDescent="0.25">
      <c r="A646" s="18">
        <f t="shared" si="13"/>
        <v>45714.041666666664</v>
      </c>
      <c r="B646" s="62">
        <v>45714.041666666664</v>
      </c>
      <c r="C646" s="63">
        <v>1381.9152374999999</v>
      </c>
      <c r="D646" s="63">
        <v>466.77976035</v>
      </c>
      <c r="E646" s="63">
        <v>2646.4773810000002</v>
      </c>
      <c r="F646" s="63">
        <v>1096.5274634339999</v>
      </c>
      <c r="G646" s="63">
        <v>611.91148425075801</v>
      </c>
      <c r="H646" s="63">
        <v>3656.8688333333303</v>
      </c>
      <c r="I646" s="63">
        <v>5755.6943298842807</v>
      </c>
      <c r="J646" s="63">
        <v>364.36322248380606</v>
      </c>
      <c r="K646" s="63">
        <v>859.65468750000002</v>
      </c>
      <c r="L646" s="63">
        <v>2880.7679199999998</v>
      </c>
      <c r="M646" s="64" t="b">
        <v>1</v>
      </c>
      <c r="N646" s="63">
        <v>6120.0575523680864</v>
      </c>
      <c r="O646" s="27"/>
    </row>
    <row r="647" spans="1:15" x14ac:dyDescent="0.25">
      <c r="A647" s="18">
        <f t="shared" si="13"/>
        <v>45714.083333333336</v>
      </c>
      <c r="B647" s="62">
        <v>45714.083333333336</v>
      </c>
      <c r="C647" s="63">
        <v>1378.3912702499999</v>
      </c>
      <c r="D647" s="63">
        <v>400.54760070000003</v>
      </c>
      <c r="E647" s="63">
        <v>2654.1728595</v>
      </c>
      <c r="F647" s="63">
        <v>863.99353584900007</v>
      </c>
      <c r="G647" s="63">
        <v>610.93012007575805</v>
      </c>
      <c r="H647" s="63">
        <v>3747.0028333333303</v>
      </c>
      <c r="I647" s="63">
        <v>5664.3698552042806</v>
      </c>
      <c r="J647" s="63">
        <v>356.87717990380696</v>
      </c>
      <c r="K647" s="63">
        <v>1142.4749611</v>
      </c>
      <c r="L647" s="63">
        <v>2491.3162235</v>
      </c>
      <c r="M647" s="64" t="b">
        <v>1</v>
      </c>
      <c r="N647" s="63">
        <v>6021.2470351080874</v>
      </c>
      <c r="O647" s="27"/>
    </row>
    <row r="648" spans="1:15" x14ac:dyDescent="0.25">
      <c r="A648" s="18">
        <f t="shared" si="13"/>
        <v>45714.125</v>
      </c>
      <c r="B648" s="62">
        <v>45714.125</v>
      </c>
      <c r="C648" s="63">
        <v>1376.2594314999999</v>
      </c>
      <c r="D648" s="63">
        <v>408.87038509999996</v>
      </c>
      <c r="E648" s="63">
        <v>2606.9215197499998</v>
      </c>
      <c r="F648" s="63">
        <v>603.56253824400005</v>
      </c>
      <c r="G648" s="63">
        <v>613.76807306075807</v>
      </c>
      <c r="H648" s="63">
        <v>3964.6718333333301</v>
      </c>
      <c r="I648" s="63">
        <v>5615.78098435428</v>
      </c>
      <c r="J648" s="63">
        <v>355.77024053380802</v>
      </c>
      <c r="K648" s="63">
        <v>1233.9395110999999</v>
      </c>
      <c r="L648" s="63">
        <v>2368.5630449999999</v>
      </c>
      <c r="M648" s="64" t="b">
        <v>1</v>
      </c>
      <c r="N648" s="63">
        <v>5971.5512248880877</v>
      </c>
      <c r="O648" s="27"/>
    </row>
    <row r="649" spans="1:15" x14ac:dyDescent="0.25">
      <c r="A649" s="18">
        <f t="shared" si="13"/>
        <v>45714.166666666664</v>
      </c>
      <c r="B649" s="62">
        <v>45714.166666666664</v>
      </c>
      <c r="C649" s="63">
        <v>1376.4191685000001</v>
      </c>
      <c r="D649" s="63">
        <v>375.7433504</v>
      </c>
      <c r="E649" s="63">
        <v>2657.0218607500001</v>
      </c>
      <c r="F649" s="63">
        <v>435.33399605900001</v>
      </c>
      <c r="G649" s="63">
        <v>611.5076114657561</v>
      </c>
      <c r="H649" s="63">
        <v>4084.15083333333</v>
      </c>
      <c r="I649" s="63">
        <v>5770.7545477542799</v>
      </c>
      <c r="J649" s="63">
        <v>367.381401053807</v>
      </c>
      <c r="K649" s="63">
        <v>846.90206920000003</v>
      </c>
      <c r="L649" s="63">
        <v>2555.1388025000001</v>
      </c>
      <c r="M649" s="64" t="b">
        <v>1</v>
      </c>
      <c r="N649" s="63">
        <v>6138.1359488080871</v>
      </c>
      <c r="O649" s="27"/>
    </row>
    <row r="650" spans="1:15" x14ac:dyDescent="0.25">
      <c r="A650" s="18">
        <f t="shared" si="13"/>
        <v>45714.208333333336</v>
      </c>
      <c r="B650" s="62">
        <v>45714.208333333336</v>
      </c>
      <c r="C650" s="63">
        <v>1462.4071849999998</v>
      </c>
      <c r="D650" s="63">
        <v>436.24603454999999</v>
      </c>
      <c r="E650" s="63">
        <v>2620.7018822499999</v>
      </c>
      <c r="F650" s="63">
        <v>297.44519611600003</v>
      </c>
      <c r="G650" s="63">
        <v>630.22012223875799</v>
      </c>
      <c r="H650" s="63">
        <v>4221.1768333333303</v>
      </c>
      <c r="I650" s="63">
        <v>6446.1274757042802</v>
      </c>
      <c r="J650" s="63">
        <v>405.65412518381004</v>
      </c>
      <c r="K650" s="63">
        <v>309.40196260000005</v>
      </c>
      <c r="L650" s="63">
        <v>2507.0136900000002</v>
      </c>
      <c r="M650" s="64" t="b">
        <v>1</v>
      </c>
      <c r="N650" s="63">
        <v>6851.78160088809</v>
      </c>
      <c r="O650" s="27"/>
    </row>
    <row r="651" spans="1:15" x14ac:dyDescent="0.25">
      <c r="A651" s="18">
        <f t="shared" si="13"/>
        <v>45714.25</v>
      </c>
      <c r="B651" s="62">
        <v>45714.25</v>
      </c>
      <c r="C651" s="63">
        <v>1647.8193357500002</v>
      </c>
      <c r="D651" s="63">
        <v>2308.7597562350002</v>
      </c>
      <c r="E651" s="63">
        <v>2867.7353159999998</v>
      </c>
      <c r="F651" s="63">
        <v>191.69385424075</v>
      </c>
      <c r="G651" s="63">
        <v>657.4101146790091</v>
      </c>
      <c r="H651" s="63">
        <v>2988.9938333333303</v>
      </c>
      <c r="I651" s="63">
        <v>7565.9642212542803</v>
      </c>
      <c r="J651" s="63">
        <v>468.63749188381001</v>
      </c>
      <c r="K651" s="63">
        <v>35.212141600000002</v>
      </c>
      <c r="L651" s="63">
        <v>2592.5983555000003</v>
      </c>
      <c r="M651" s="64" t="b">
        <v>1</v>
      </c>
      <c r="N651" s="63">
        <v>8034.6017131380904</v>
      </c>
      <c r="O651" s="27"/>
    </row>
    <row r="652" spans="1:15" x14ac:dyDescent="0.25">
      <c r="A652" s="18">
        <f t="shared" si="13"/>
        <v>45714.291666666664</v>
      </c>
      <c r="B652" s="62">
        <v>45714.291666666664</v>
      </c>
      <c r="C652" s="63">
        <v>1738.2645030000001</v>
      </c>
      <c r="D652" s="63">
        <v>3060.24114693</v>
      </c>
      <c r="E652" s="63">
        <v>2962.2299399999997</v>
      </c>
      <c r="F652" s="63">
        <v>144.74951177025</v>
      </c>
      <c r="G652" s="63">
        <v>753.46412596450705</v>
      </c>
      <c r="H652" s="63">
        <v>3175.4668333333302</v>
      </c>
      <c r="I652" s="63">
        <v>8294.1511376042781</v>
      </c>
      <c r="J652" s="63">
        <v>515.19230939380805</v>
      </c>
      <c r="K652" s="63">
        <v>4.3217054999999993</v>
      </c>
      <c r="L652" s="63">
        <v>3020.7509085000002</v>
      </c>
      <c r="M652" s="64" t="b">
        <v>1</v>
      </c>
      <c r="N652" s="63">
        <v>8809.3434469980857</v>
      </c>
      <c r="O652" s="27"/>
    </row>
    <row r="653" spans="1:15" x14ac:dyDescent="0.25">
      <c r="A653" s="18">
        <f t="shared" si="13"/>
        <v>45714.333333333336</v>
      </c>
      <c r="B653" s="62">
        <v>45714.333333333336</v>
      </c>
      <c r="C653" s="63">
        <v>1729.9078892499999</v>
      </c>
      <c r="D653" s="63">
        <v>2846.7318555050001</v>
      </c>
      <c r="E653" s="63">
        <v>2988.9498762499998</v>
      </c>
      <c r="F653" s="63">
        <v>148.70024538549998</v>
      </c>
      <c r="G653" s="63">
        <v>859.85640076425705</v>
      </c>
      <c r="H653" s="63">
        <v>3023.63083333333</v>
      </c>
      <c r="I653" s="63">
        <v>8549.1781314442887</v>
      </c>
      <c r="J653" s="63">
        <v>518.71632924380606</v>
      </c>
      <c r="K653" s="63">
        <v>4.4814962999999999</v>
      </c>
      <c r="L653" s="63">
        <v>2525.4011435000002</v>
      </c>
      <c r="M653" s="64" t="b">
        <v>1</v>
      </c>
      <c r="N653" s="63">
        <v>9067.8944606880941</v>
      </c>
      <c r="O653" s="27"/>
    </row>
    <row r="654" spans="1:15" x14ac:dyDescent="0.25">
      <c r="A654" s="18">
        <f t="shared" si="13"/>
        <v>45714.375</v>
      </c>
      <c r="B654" s="62">
        <v>45714.375</v>
      </c>
      <c r="C654" s="63">
        <v>1694.0133222500001</v>
      </c>
      <c r="D654" s="63">
        <v>1847.338548685</v>
      </c>
      <c r="E654" s="63">
        <v>2984.1875272500001</v>
      </c>
      <c r="F654" s="63">
        <v>193.04844056124998</v>
      </c>
      <c r="G654" s="63">
        <v>974.97745006850801</v>
      </c>
      <c r="H654" s="63">
        <v>3097.4428333333299</v>
      </c>
      <c r="I654" s="63">
        <v>8547.7257140342808</v>
      </c>
      <c r="J654" s="63">
        <v>514.180785313809</v>
      </c>
      <c r="K654" s="63">
        <v>1.5886978</v>
      </c>
      <c r="L654" s="63">
        <v>1727.512925</v>
      </c>
      <c r="M654" s="64" t="b">
        <v>1</v>
      </c>
      <c r="N654" s="63">
        <v>9061.9064993480897</v>
      </c>
      <c r="O654" s="27"/>
    </row>
    <row r="655" spans="1:15" x14ac:dyDescent="0.25">
      <c r="A655" s="18">
        <f t="shared" si="13"/>
        <v>45714.416666666664</v>
      </c>
      <c r="B655" s="62">
        <v>45714.416666666664</v>
      </c>
      <c r="C655" s="63">
        <v>1646.6936055000001</v>
      </c>
      <c r="D655" s="63">
        <v>1359.3324086749999</v>
      </c>
      <c r="E655" s="63">
        <v>3082.2897594999999</v>
      </c>
      <c r="F655" s="63">
        <v>222.26795508424999</v>
      </c>
      <c r="G655" s="63">
        <v>1088.0761144855101</v>
      </c>
      <c r="H655" s="63">
        <v>3126.7348333333302</v>
      </c>
      <c r="I655" s="63">
        <v>8561.7511251642791</v>
      </c>
      <c r="J655" s="63">
        <v>513.11317041381005</v>
      </c>
      <c r="K655" s="63">
        <v>189.879335</v>
      </c>
      <c r="L655" s="63">
        <v>1260.6510460000002</v>
      </c>
      <c r="M655" s="64" t="b">
        <v>1</v>
      </c>
      <c r="N655" s="63">
        <v>9074.8642955780888</v>
      </c>
      <c r="O655" s="27"/>
    </row>
    <row r="656" spans="1:15" x14ac:dyDescent="0.25">
      <c r="A656" s="18">
        <f t="shared" si="13"/>
        <v>45714.458333333336</v>
      </c>
      <c r="B656" s="62">
        <v>45714.458333333336</v>
      </c>
      <c r="C656" s="63">
        <v>1610.4661732500001</v>
      </c>
      <c r="D656" s="63">
        <v>1354.5066087499999</v>
      </c>
      <c r="E656" s="63">
        <v>3160.9477010000001</v>
      </c>
      <c r="F656" s="63">
        <v>233.20012994224999</v>
      </c>
      <c r="G656" s="63">
        <v>1172.4719743625101</v>
      </c>
      <c r="H656" s="63">
        <v>3129.7088333333299</v>
      </c>
      <c r="I656" s="63">
        <v>8526.4188320242793</v>
      </c>
      <c r="J656" s="63">
        <v>517.05078881380996</v>
      </c>
      <c r="K656" s="63">
        <v>101.0326383</v>
      </c>
      <c r="L656" s="63">
        <v>1516.7991614999999</v>
      </c>
      <c r="M656" s="64" t="b">
        <v>1</v>
      </c>
      <c r="N656" s="63">
        <v>9043.4696208380883</v>
      </c>
      <c r="O656" s="27"/>
    </row>
    <row r="657" spans="1:15" x14ac:dyDescent="0.25">
      <c r="A657" s="18">
        <f t="shared" si="13"/>
        <v>45714.5</v>
      </c>
      <c r="B657" s="62">
        <v>45714.5</v>
      </c>
      <c r="C657" s="63">
        <v>1622.8065695</v>
      </c>
      <c r="D657" s="63">
        <v>1182.9170386999999</v>
      </c>
      <c r="E657" s="63">
        <v>3101.3932814999998</v>
      </c>
      <c r="F657" s="63">
        <v>240.78227577549998</v>
      </c>
      <c r="G657" s="63">
        <v>1193.1713276292601</v>
      </c>
      <c r="H657" s="63">
        <v>3388.4628333333299</v>
      </c>
      <c r="I657" s="63">
        <v>8456.6249061542803</v>
      </c>
      <c r="J657" s="63">
        <v>510.18103978380896</v>
      </c>
      <c r="K657" s="63">
        <v>49.253555999999996</v>
      </c>
      <c r="L657" s="63">
        <v>1713.4738245000001</v>
      </c>
      <c r="M657" s="64" t="b">
        <v>1</v>
      </c>
      <c r="N657" s="63">
        <v>8966.8059459380893</v>
      </c>
      <c r="O657" s="27"/>
    </row>
    <row r="658" spans="1:15" x14ac:dyDescent="0.25">
      <c r="A658" s="18">
        <f t="shared" si="13"/>
        <v>45714.541666666664</v>
      </c>
      <c r="B658" s="62">
        <v>45714.541666666664</v>
      </c>
      <c r="C658" s="63">
        <v>1653.6206822500001</v>
      </c>
      <c r="D658" s="63">
        <v>1576.00302635</v>
      </c>
      <c r="E658" s="63">
        <v>3132.6920949999999</v>
      </c>
      <c r="F658" s="63">
        <v>213.55400037500002</v>
      </c>
      <c r="G658" s="63">
        <v>1107.2754837597599</v>
      </c>
      <c r="H658" s="63">
        <v>3690.77583333333</v>
      </c>
      <c r="I658" s="63">
        <v>8469.7787876442799</v>
      </c>
      <c r="J658" s="63">
        <v>531.82524452381097</v>
      </c>
      <c r="K658" s="63">
        <v>16.2237279</v>
      </c>
      <c r="L658" s="63">
        <v>2356.0933610000002</v>
      </c>
      <c r="M658" s="64" t="b">
        <v>1</v>
      </c>
      <c r="N658" s="63">
        <v>9001.6040321680903</v>
      </c>
      <c r="O658" s="27"/>
    </row>
    <row r="659" spans="1:15" x14ac:dyDescent="0.25">
      <c r="A659" s="18">
        <f t="shared" si="13"/>
        <v>45714.583333333336</v>
      </c>
      <c r="B659" s="62">
        <v>45714.583333333336</v>
      </c>
      <c r="C659" s="63">
        <v>1651.7200605</v>
      </c>
      <c r="D659" s="63">
        <v>1180.13952875</v>
      </c>
      <c r="E659" s="63">
        <v>3137.6792807500001</v>
      </c>
      <c r="F659" s="63">
        <v>184.7551635785</v>
      </c>
      <c r="G659" s="63">
        <v>990.55736572625904</v>
      </c>
      <c r="H659" s="63">
        <v>4442.41683333333</v>
      </c>
      <c r="I659" s="63">
        <v>8387.6979776242788</v>
      </c>
      <c r="J659" s="63">
        <v>537.62586841380801</v>
      </c>
      <c r="K659" s="63">
        <v>14.1993946</v>
      </c>
      <c r="L659" s="63">
        <v>2647.7449919999999</v>
      </c>
      <c r="M659" s="64" t="b">
        <v>1</v>
      </c>
      <c r="N659" s="63">
        <v>8925.3238460380871</v>
      </c>
      <c r="O659" s="27"/>
    </row>
    <row r="660" spans="1:15" x14ac:dyDescent="0.25">
      <c r="A660" s="18">
        <f t="shared" si="13"/>
        <v>45714.625</v>
      </c>
      <c r="B660" s="62">
        <v>45714.625</v>
      </c>
      <c r="C660" s="63">
        <v>1732.72662775</v>
      </c>
      <c r="D660" s="63">
        <v>1527.4781882</v>
      </c>
      <c r="E660" s="63">
        <v>3128.7538175</v>
      </c>
      <c r="F660" s="63">
        <v>158.18168674275</v>
      </c>
      <c r="G660" s="63">
        <v>850.86886723200701</v>
      </c>
      <c r="H660" s="63">
        <v>4201.9918333333299</v>
      </c>
      <c r="I660" s="63">
        <v>8262.2291723742801</v>
      </c>
      <c r="J660" s="63">
        <v>536.84075198380799</v>
      </c>
      <c r="K660" s="63">
        <v>11.6280334</v>
      </c>
      <c r="L660" s="63">
        <v>2789.3030629999998</v>
      </c>
      <c r="M660" s="64" t="b">
        <v>1</v>
      </c>
      <c r="N660" s="63">
        <v>8799.0699243580875</v>
      </c>
      <c r="O660" s="27"/>
    </row>
    <row r="661" spans="1:15" x14ac:dyDescent="0.25">
      <c r="A661" s="18">
        <f t="shared" si="13"/>
        <v>45714.666666666664</v>
      </c>
      <c r="B661" s="62">
        <v>45714.666666666664</v>
      </c>
      <c r="C661" s="63">
        <v>1775.2632767500002</v>
      </c>
      <c r="D661" s="63">
        <v>2568.912352545</v>
      </c>
      <c r="E661" s="63">
        <v>3243.3892599999999</v>
      </c>
      <c r="F661" s="63">
        <v>223.72749380149997</v>
      </c>
      <c r="G661" s="63">
        <v>778.218168178258</v>
      </c>
      <c r="H661" s="63">
        <v>3438.2478333333302</v>
      </c>
      <c r="I661" s="63">
        <v>8254.215434524278</v>
      </c>
      <c r="J661" s="63">
        <v>539.73060738380696</v>
      </c>
      <c r="K661" s="63">
        <v>11.8478902</v>
      </c>
      <c r="L661" s="63">
        <v>3221.9644524999999</v>
      </c>
      <c r="M661" s="64" t="b">
        <v>1</v>
      </c>
      <c r="N661" s="63">
        <v>8793.9460419080842</v>
      </c>
      <c r="O661" s="27"/>
    </row>
    <row r="662" spans="1:15" x14ac:dyDescent="0.25">
      <c r="A662" s="18">
        <f t="shared" si="13"/>
        <v>45714.708333333336</v>
      </c>
      <c r="B662" s="62">
        <v>45714.708333333336</v>
      </c>
      <c r="C662" s="63">
        <v>1844.8241345000001</v>
      </c>
      <c r="D662" s="63">
        <v>3300.2537248050003</v>
      </c>
      <c r="E662" s="63">
        <v>3255.1702087499998</v>
      </c>
      <c r="F662" s="63">
        <v>257.29401196025003</v>
      </c>
      <c r="G662" s="63">
        <v>774.92946850950602</v>
      </c>
      <c r="H662" s="63">
        <v>3363.6418333333299</v>
      </c>
      <c r="I662" s="63">
        <v>8498.6069913242809</v>
      </c>
      <c r="J662" s="63">
        <v>556.18904383380698</v>
      </c>
      <c r="K662" s="63">
        <v>8.5623306999999986</v>
      </c>
      <c r="L662" s="63">
        <v>3732.7550160000001</v>
      </c>
      <c r="M662" s="64" t="b">
        <v>1</v>
      </c>
      <c r="N662" s="63">
        <v>9054.7960351580878</v>
      </c>
      <c r="O662" s="27"/>
    </row>
    <row r="663" spans="1:15" x14ac:dyDescent="0.25">
      <c r="A663" s="18">
        <f t="shared" si="13"/>
        <v>45714.75</v>
      </c>
      <c r="B663" s="62">
        <v>45714.75</v>
      </c>
      <c r="C663" s="63">
        <v>1878.942965</v>
      </c>
      <c r="D663" s="63">
        <v>3632.8264632949999</v>
      </c>
      <c r="E663" s="63">
        <v>3281.3670257500003</v>
      </c>
      <c r="F663" s="63">
        <v>277.77384244750004</v>
      </c>
      <c r="G663" s="63">
        <v>777.96382872225502</v>
      </c>
      <c r="H663" s="63">
        <v>3163.6228333333302</v>
      </c>
      <c r="I663" s="63">
        <v>8537.7556025142803</v>
      </c>
      <c r="J663" s="63">
        <v>551.05449853380298</v>
      </c>
      <c r="K663" s="63">
        <v>2.1330020000000003</v>
      </c>
      <c r="L663" s="63">
        <v>3921.5538555000003</v>
      </c>
      <c r="M663" s="64" t="b">
        <v>1</v>
      </c>
      <c r="N663" s="63">
        <v>9088.8101010480841</v>
      </c>
      <c r="O663" s="27"/>
    </row>
    <row r="664" spans="1:15" x14ac:dyDescent="0.25">
      <c r="A664" s="18">
        <f t="shared" si="13"/>
        <v>45714.791666666664</v>
      </c>
      <c r="B664" s="62">
        <v>45714.791666666664</v>
      </c>
      <c r="C664" s="63">
        <v>1867.73308875</v>
      </c>
      <c r="D664" s="63">
        <v>3097.345488035</v>
      </c>
      <c r="E664" s="63">
        <v>3274.9260709999999</v>
      </c>
      <c r="F664" s="63">
        <v>268.14631447100004</v>
      </c>
      <c r="G664" s="63">
        <v>771.17791059875901</v>
      </c>
      <c r="H664" s="63">
        <v>3108.5178333333301</v>
      </c>
      <c r="I664" s="63">
        <v>8195.1212850942793</v>
      </c>
      <c r="J664" s="63">
        <v>529.25098959380705</v>
      </c>
      <c r="K664" s="63">
        <v>3.146903</v>
      </c>
      <c r="L664" s="63">
        <v>3660.3275285</v>
      </c>
      <c r="M664" s="64" t="b">
        <v>1</v>
      </c>
      <c r="N664" s="63">
        <v>8724.3722746880867</v>
      </c>
      <c r="O664" s="27"/>
    </row>
    <row r="665" spans="1:15" x14ac:dyDescent="0.25">
      <c r="A665" s="18">
        <f t="shared" si="13"/>
        <v>45714.833333333336</v>
      </c>
      <c r="B665" s="62">
        <v>45714.833333333336</v>
      </c>
      <c r="C665" s="63">
        <v>1809.8295862500001</v>
      </c>
      <c r="D665" s="63">
        <v>1657.092738675</v>
      </c>
      <c r="E665" s="63">
        <v>3096.7370667499999</v>
      </c>
      <c r="F665" s="63">
        <v>221.24240575499999</v>
      </c>
      <c r="G665" s="63">
        <v>692.595556194761</v>
      </c>
      <c r="H665" s="63">
        <v>3800.2268333333295</v>
      </c>
      <c r="I665" s="63">
        <v>7684.5809070142805</v>
      </c>
      <c r="J665" s="63">
        <v>492.428257143812</v>
      </c>
      <c r="K665" s="63">
        <v>138.40499029999998</v>
      </c>
      <c r="L665" s="63">
        <v>2962.3100325</v>
      </c>
      <c r="M665" s="64" t="b">
        <v>1</v>
      </c>
      <c r="N665" s="63">
        <v>8177.0091641580921</v>
      </c>
      <c r="O665" s="27"/>
    </row>
    <row r="666" spans="1:15" x14ac:dyDescent="0.25">
      <c r="A666" s="18">
        <f t="shared" si="13"/>
        <v>45714.875</v>
      </c>
      <c r="B666" s="62">
        <v>45714.875</v>
      </c>
      <c r="C666" s="63">
        <v>1735.46656375</v>
      </c>
      <c r="D666" s="63">
        <v>583.74386687499998</v>
      </c>
      <c r="E666" s="63">
        <v>2956.9018217500002</v>
      </c>
      <c r="F666" s="63">
        <v>189.01129801599998</v>
      </c>
      <c r="G666" s="63">
        <v>651.47049252375803</v>
      </c>
      <c r="H666" s="63">
        <v>4183.1508333333304</v>
      </c>
      <c r="I666" s="63">
        <v>7122.1563289742799</v>
      </c>
      <c r="J666" s="63">
        <v>444.44340347380802</v>
      </c>
      <c r="K666" s="63">
        <v>237.9338333</v>
      </c>
      <c r="L666" s="63">
        <v>2495.2113104999999</v>
      </c>
      <c r="M666" s="64" t="b">
        <v>1</v>
      </c>
      <c r="N666" s="63">
        <v>7566.5997324480877</v>
      </c>
      <c r="O666" s="27"/>
    </row>
    <row r="667" spans="1:15" x14ac:dyDescent="0.25">
      <c r="A667" s="18">
        <f t="shared" si="13"/>
        <v>45714.916666666664</v>
      </c>
      <c r="B667" s="62">
        <v>45714.916666666664</v>
      </c>
      <c r="C667" s="63">
        <v>1714.7257975</v>
      </c>
      <c r="D667" s="63">
        <v>345.2020182</v>
      </c>
      <c r="E667" s="63">
        <v>2836.8194584999997</v>
      </c>
      <c r="F667" s="63">
        <v>247.20645441299999</v>
      </c>
      <c r="G667" s="63">
        <v>644.29881170175906</v>
      </c>
      <c r="H667" s="63">
        <v>4477.6458333333303</v>
      </c>
      <c r="I667" s="63">
        <v>6886.95919126428</v>
      </c>
      <c r="J667" s="63">
        <v>428.82235368380901</v>
      </c>
      <c r="K667" s="63">
        <v>454.18662070000005</v>
      </c>
      <c r="L667" s="63">
        <v>2495.9302079999998</v>
      </c>
      <c r="M667" s="64" t="b">
        <v>1</v>
      </c>
      <c r="N667" s="63">
        <v>7315.7815449480886</v>
      </c>
      <c r="O667" s="27"/>
    </row>
    <row r="668" spans="1:15" x14ac:dyDescent="0.25">
      <c r="A668" s="18">
        <f t="shared" si="13"/>
        <v>45714.958333333336</v>
      </c>
      <c r="B668" s="62">
        <v>45714.958333333336</v>
      </c>
      <c r="C668" s="63">
        <v>1592.86963225</v>
      </c>
      <c r="D668" s="63">
        <v>273.44032779999998</v>
      </c>
      <c r="E668" s="63">
        <v>2494.00635625</v>
      </c>
      <c r="F668" s="63">
        <v>343.028521802</v>
      </c>
      <c r="G668" s="63">
        <v>641.09121468275896</v>
      </c>
      <c r="H668" s="63">
        <v>4438.4208333333299</v>
      </c>
      <c r="I668" s="63">
        <v>6412.84992918428</v>
      </c>
      <c r="J668" s="63">
        <v>399.03819833381101</v>
      </c>
      <c r="K668" s="63">
        <v>432.72950659999998</v>
      </c>
      <c r="L668" s="63">
        <v>2538.2392519999999</v>
      </c>
      <c r="M668" s="64" t="b">
        <v>1</v>
      </c>
      <c r="N668" s="63">
        <v>6811.8881275180911</v>
      </c>
      <c r="O668" s="27"/>
    </row>
    <row r="669" spans="1:15" x14ac:dyDescent="0.25">
      <c r="A669" s="18">
        <f t="shared" si="13"/>
        <v>45715</v>
      </c>
      <c r="B669" s="62">
        <v>45715</v>
      </c>
      <c r="C669" s="63">
        <v>1488.8740237500001</v>
      </c>
      <c r="D669" s="63">
        <v>383.92867455000004</v>
      </c>
      <c r="E669" s="63">
        <v>2236.7934091699999</v>
      </c>
      <c r="F669" s="63">
        <v>456.47249980100003</v>
      </c>
      <c r="G669" s="63">
        <v>645.4450170237601</v>
      </c>
      <c r="H669" s="63">
        <v>4616.0268333333297</v>
      </c>
      <c r="I669" s="63">
        <v>6154.2812799442809</v>
      </c>
      <c r="J669" s="63">
        <v>391.91694838380999</v>
      </c>
      <c r="K669" s="63">
        <v>592.68969980000008</v>
      </c>
      <c r="L669" s="63">
        <v>2688.6525295000001</v>
      </c>
      <c r="M669" s="64" t="b">
        <v>1</v>
      </c>
      <c r="N669" s="63">
        <v>6546.1982283280904</v>
      </c>
      <c r="O669" s="27"/>
    </row>
    <row r="670" spans="1:15" x14ac:dyDescent="0.25">
      <c r="A670" s="18">
        <f t="shared" si="13"/>
        <v>45715.041666666664</v>
      </c>
      <c r="B670" s="62">
        <v>45715.041666666664</v>
      </c>
      <c r="C670" s="63">
        <v>1453.1435544999999</v>
      </c>
      <c r="D670" s="63">
        <v>335.99293115000006</v>
      </c>
      <c r="E670" s="63">
        <v>2009.69605484</v>
      </c>
      <c r="F670" s="63">
        <v>532.11004848300001</v>
      </c>
      <c r="G670" s="63">
        <v>632.947456921759</v>
      </c>
      <c r="H670" s="63">
        <v>5307.93883333333</v>
      </c>
      <c r="I670" s="63">
        <v>5888.1841867242802</v>
      </c>
      <c r="J670" s="63">
        <v>387.18156740380903</v>
      </c>
      <c r="K670" s="63">
        <v>1656.3274455999999</v>
      </c>
      <c r="L670" s="63">
        <v>2340.1356795000002</v>
      </c>
      <c r="M670" s="64" t="b">
        <v>1</v>
      </c>
      <c r="N670" s="63">
        <v>6275.3657541280891</v>
      </c>
      <c r="O670" s="27"/>
    </row>
    <row r="671" spans="1:15" x14ac:dyDescent="0.25">
      <c r="A671" s="18">
        <f t="shared" si="13"/>
        <v>45715.083333333336</v>
      </c>
      <c r="B671" s="62">
        <v>45715.083333333336</v>
      </c>
      <c r="C671" s="63">
        <v>1432.0691537499999</v>
      </c>
      <c r="D671" s="63">
        <v>309.22876770000005</v>
      </c>
      <c r="E671" s="63">
        <v>1715.5958572500001</v>
      </c>
      <c r="F671" s="63">
        <v>523.98417653449997</v>
      </c>
      <c r="G671" s="63">
        <v>623.34368715025801</v>
      </c>
      <c r="H671" s="63">
        <v>5562.7818333333298</v>
      </c>
      <c r="I671" s="63">
        <v>5780.8655027242803</v>
      </c>
      <c r="J671" s="63">
        <v>381.37762439380697</v>
      </c>
      <c r="K671" s="63">
        <v>2010.6014261</v>
      </c>
      <c r="L671" s="63">
        <v>1994.1589224999998</v>
      </c>
      <c r="M671" s="64" t="b">
        <v>1</v>
      </c>
      <c r="N671" s="63">
        <v>6162.2431271180876</v>
      </c>
      <c r="O671" s="27"/>
    </row>
    <row r="672" spans="1:15" x14ac:dyDescent="0.25">
      <c r="A672" s="18">
        <f t="shared" si="13"/>
        <v>45715.125</v>
      </c>
      <c r="B672" s="62">
        <v>45715.125</v>
      </c>
      <c r="C672" s="63">
        <v>1432.90578125</v>
      </c>
      <c r="D672" s="63">
        <v>308.07193545000007</v>
      </c>
      <c r="E672" s="63">
        <v>1729.823492</v>
      </c>
      <c r="F672" s="63">
        <v>531.05874628900006</v>
      </c>
      <c r="G672" s="63">
        <v>621.73988524575691</v>
      </c>
      <c r="H672" s="63">
        <v>5511.91683333333</v>
      </c>
      <c r="I672" s="63">
        <v>5770.5428202542807</v>
      </c>
      <c r="J672" s="63">
        <v>375.566360713807</v>
      </c>
      <c r="K672" s="63">
        <v>2147.4290501</v>
      </c>
      <c r="L672" s="63">
        <v>1841.9784425</v>
      </c>
      <c r="M672" s="64" t="b">
        <v>1</v>
      </c>
      <c r="N672" s="63">
        <v>6146.1091809680875</v>
      </c>
      <c r="O672" s="27"/>
    </row>
    <row r="673" spans="1:15" x14ac:dyDescent="0.25">
      <c r="A673" s="18">
        <f t="shared" si="13"/>
        <v>45715.166666666664</v>
      </c>
      <c r="B673" s="62">
        <v>45715.166666666664</v>
      </c>
      <c r="C673" s="63">
        <v>1443.08030125</v>
      </c>
      <c r="D673" s="63">
        <v>324.8755122</v>
      </c>
      <c r="E673" s="63">
        <v>1970.53197125</v>
      </c>
      <c r="F673" s="63">
        <v>456.01039369749998</v>
      </c>
      <c r="G673" s="63">
        <v>625.46085767725992</v>
      </c>
      <c r="H673" s="63">
        <v>5401.4688333333297</v>
      </c>
      <c r="I673" s="63">
        <v>5935.5698829842804</v>
      </c>
      <c r="J673" s="63">
        <v>377.51870782380905</v>
      </c>
      <c r="K673" s="63">
        <v>1898.8536511</v>
      </c>
      <c r="L673" s="63">
        <v>2009.4856275</v>
      </c>
      <c r="M673" s="64" t="b">
        <v>1</v>
      </c>
      <c r="N673" s="63">
        <v>6313.0885908080891</v>
      </c>
      <c r="O673" s="27"/>
    </row>
    <row r="674" spans="1:15" x14ac:dyDescent="0.25">
      <c r="A674" s="18">
        <f t="shared" si="13"/>
        <v>45715.208333333336</v>
      </c>
      <c r="B674" s="62">
        <v>45715.208333333336</v>
      </c>
      <c r="C674" s="63">
        <v>1538.9239224999999</v>
      </c>
      <c r="D674" s="63">
        <v>499.97616217499996</v>
      </c>
      <c r="E674" s="63">
        <v>2276.3558667499997</v>
      </c>
      <c r="F674" s="63">
        <v>402.91588266399998</v>
      </c>
      <c r="G674" s="63">
        <v>630.84764608575711</v>
      </c>
      <c r="H674" s="63">
        <v>5035.3878333333305</v>
      </c>
      <c r="I674" s="63">
        <v>6616.1109845142801</v>
      </c>
      <c r="J674" s="63">
        <v>404.93546209380804</v>
      </c>
      <c r="K674" s="63">
        <v>888.06942689999994</v>
      </c>
      <c r="L674" s="63">
        <v>2475.29144</v>
      </c>
      <c r="M674" s="64" t="b">
        <v>1</v>
      </c>
      <c r="N674" s="63">
        <v>7021.0464466080884</v>
      </c>
      <c r="O674" s="27"/>
    </row>
    <row r="675" spans="1:15" x14ac:dyDescent="0.25">
      <c r="A675" s="18">
        <f t="shared" si="13"/>
        <v>45715.25</v>
      </c>
      <c r="B675" s="62">
        <v>45715.25</v>
      </c>
      <c r="C675" s="63">
        <v>1698.7695122499999</v>
      </c>
      <c r="D675" s="63">
        <v>1301.8651823600001</v>
      </c>
      <c r="E675" s="63">
        <v>2549.6684530000002</v>
      </c>
      <c r="F675" s="63">
        <v>342.10494883174999</v>
      </c>
      <c r="G675" s="63">
        <v>653.63482916301109</v>
      </c>
      <c r="H675" s="63">
        <v>4062.5138333333302</v>
      </c>
      <c r="I675" s="63">
        <v>7722.9349732442806</v>
      </c>
      <c r="J675" s="63">
        <v>464.73817839381098</v>
      </c>
      <c r="K675" s="63">
        <v>165.45603979999999</v>
      </c>
      <c r="L675" s="63">
        <v>2255.4275674999999</v>
      </c>
      <c r="M675" s="64" t="b">
        <v>1</v>
      </c>
      <c r="N675" s="63">
        <v>8187.6731516380914</v>
      </c>
      <c r="O675" s="27"/>
    </row>
    <row r="676" spans="1:15" x14ac:dyDescent="0.25">
      <c r="A676" s="18">
        <f t="shared" si="13"/>
        <v>45715.291666666664</v>
      </c>
      <c r="B676" s="62">
        <v>45715.291666666664</v>
      </c>
      <c r="C676" s="63">
        <v>1754.5874892499999</v>
      </c>
      <c r="D676" s="63">
        <v>2506.8184551449999</v>
      </c>
      <c r="E676" s="63">
        <v>2597.2466557499997</v>
      </c>
      <c r="F676" s="63">
        <v>291.109187733</v>
      </c>
      <c r="G676" s="63">
        <v>712.94739976675601</v>
      </c>
      <c r="H676" s="63">
        <v>3604.3068333333299</v>
      </c>
      <c r="I676" s="63">
        <v>8428.43518701428</v>
      </c>
      <c r="J676" s="63">
        <v>527.05365616380891</v>
      </c>
      <c r="K676" s="63">
        <v>0.94825780000000004</v>
      </c>
      <c r="L676" s="63">
        <v>2510.5789199999999</v>
      </c>
      <c r="M676" s="64" t="b">
        <v>1</v>
      </c>
      <c r="N676" s="63">
        <v>8955.4888431780892</v>
      </c>
      <c r="O676" s="27"/>
    </row>
    <row r="677" spans="1:15" x14ac:dyDescent="0.25">
      <c r="A677" s="18">
        <f t="shared" si="13"/>
        <v>45715.333333333336</v>
      </c>
      <c r="B677" s="62">
        <v>45715.333333333336</v>
      </c>
      <c r="C677" s="63">
        <v>1730.6187547499999</v>
      </c>
      <c r="D677" s="63">
        <v>2683.9325165</v>
      </c>
      <c r="E677" s="63">
        <v>2613.6790074999999</v>
      </c>
      <c r="F677" s="63">
        <v>289.12367346175006</v>
      </c>
      <c r="G677" s="63">
        <v>857.55319106301192</v>
      </c>
      <c r="H677" s="63">
        <v>3436.0138333333302</v>
      </c>
      <c r="I677" s="63">
        <v>8725.2512086242914</v>
      </c>
      <c r="J677" s="63">
        <v>544.377862983809</v>
      </c>
      <c r="K677" s="63">
        <v>1.832346</v>
      </c>
      <c r="L677" s="63">
        <v>2339.4595589999999</v>
      </c>
      <c r="M677" s="64" t="b">
        <v>1</v>
      </c>
      <c r="N677" s="63">
        <v>9269.6290716081003</v>
      </c>
      <c r="O677" s="27"/>
    </row>
    <row r="678" spans="1:15" x14ac:dyDescent="0.25">
      <c r="A678" s="18">
        <f t="shared" si="13"/>
        <v>45715.375</v>
      </c>
      <c r="B678" s="62">
        <v>45715.375</v>
      </c>
      <c r="C678" s="63">
        <v>1742.93104425</v>
      </c>
      <c r="D678" s="63">
        <v>1105.843209395</v>
      </c>
      <c r="E678" s="63">
        <v>2609.1105747499996</v>
      </c>
      <c r="F678" s="63">
        <v>259.87209235150004</v>
      </c>
      <c r="G678" s="63">
        <v>1119.90914834826</v>
      </c>
      <c r="H678" s="63">
        <v>4429.5078333333304</v>
      </c>
      <c r="I678" s="63">
        <v>8587.9527486842799</v>
      </c>
      <c r="J678" s="63">
        <v>531.98353444381007</v>
      </c>
      <c r="K678" s="63">
        <v>116.55282080000001</v>
      </c>
      <c r="L678" s="63">
        <v>2030.6847984999999</v>
      </c>
      <c r="M678" s="64" t="b">
        <v>1</v>
      </c>
      <c r="N678" s="63">
        <v>9119.9362831280905</v>
      </c>
      <c r="O678" s="27"/>
    </row>
    <row r="679" spans="1:15" x14ac:dyDescent="0.25">
      <c r="A679" s="18">
        <f t="shared" si="13"/>
        <v>45715.416666666664</v>
      </c>
      <c r="B679" s="62">
        <v>45715.416666666664</v>
      </c>
      <c r="C679" s="63">
        <v>1724.076084</v>
      </c>
      <c r="D679" s="63">
        <v>481.58718260000001</v>
      </c>
      <c r="E679" s="63">
        <v>2601.7797692499998</v>
      </c>
      <c r="F679" s="63">
        <v>173.35102221374999</v>
      </c>
      <c r="G679" s="63">
        <v>1468.09744129101</v>
      </c>
      <c r="H679" s="63">
        <v>4689.4928333333301</v>
      </c>
      <c r="I679" s="63">
        <v>8434.5402110842788</v>
      </c>
      <c r="J679" s="63">
        <v>530.61313470381106</v>
      </c>
      <c r="K679" s="63">
        <v>341.12164640000003</v>
      </c>
      <c r="L679" s="63">
        <v>1832.1093404999999</v>
      </c>
      <c r="M679" s="64" t="b">
        <v>1</v>
      </c>
      <c r="N679" s="63">
        <v>8965.1533457880905</v>
      </c>
      <c r="O679" s="27"/>
    </row>
    <row r="680" spans="1:15" x14ac:dyDescent="0.25">
      <c r="A680" s="18">
        <f t="shared" si="13"/>
        <v>45715.458333333336</v>
      </c>
      <c r="B680" s="62">
        <v>45715.458333333336</v>
      </c>
      <c r="C680" s="63">
        <v>1665.34003775</v>
      </c>
      <c r="D680" s="63">
        <v>340.25257985000002</v>
      </c>
      <c r="E680" s="63">
        <v>2545.2704779999999</v>
      </c>
      <c r="F680" s="63">
        <v>125.39249327875</v>
      </c>
      <c r="G680" s="63">
        <v>1749.6444836460098</v>
      </c>
      <c r="H680" s="63">
        <v>5050.9468333333298</v>
      </c>
      <c r="I680" s="63">
        <v>8113.4068739542799</v>
      </c>
      <c r="J680" s="63">
        <v>532.073090503809</v>
      </c>
      <c r="K680" s="63">
        <v>734.05822390000003</v>
      </c>
      <c r="L680" s="63">
        <v>2097.3087175000001</v>
      </c>
      <c r="M680" s="64" t="b">
        <v>1</v>
      </c>
      <c r="N680" s="63">
        <v>8645.4799644580889</v>
      </c>
      <c r="O680" s="27"/>
    </row>
    <row r="681" spans="1:15" x14ac:dyDescent="0.25">
      <c r="A681" s="18">
        <f t="shared" si="13"/>
        <v>45715.5</v>
      </c>
      <c r="B681" s="62">
        <v>45715.5</v>
      </c>
      <c r="C681" s="63">
        <v>1604.85494625</v>
      </c>
      <c r="D681" s="63">
        <v>389.17333974999997</v>
      </c>
      <c r="E681" s="63">
        <v>2457.4040420000001</v>
      </c>
      <c r="F681" s="63">
        <v>94.555305847249997</v>
      </c>
      <c r="G681" s="63">
        <v>1847.7125872575102</v>
      </c>
      <c r="H681" s="63">
        <v>4647.6928333333299</v>
      </c>
      <c r="I681" s="63">
        <v>7852.7881993442797</v>
      </c>
      <c r="J681" s="63">
        <v>515.79918779380898</v>
      </c>
      <c r="K681" s="63">
        <v>677.66727179999998</v>
      </c>
      <c r="L681" s="63">
        <v>1995.1383955000001</v>
      </c>
      <c r="M681" s="64" t="b">
        <v>1</v>
      </c>
      <c r="N681" s="63">
        <v>8368.5873871380882</v>
      </c>
      <c r="O681" s="27"/>
    </row>
    <row r="682" spans="1:15" x14ac:dyDescent="0.25">
      <c r="A682" s="18">
        <f t="shared" si="13"/>
        <v>45715.541666666664</v>
      </c>
      <c r="B682" s="62">
        <v>45715.541666666664</v>
      </c>
      <c r="C682" s="63">
        <v>1606.9488262499999</v>
      </c>
      <c r="D682" s="63">
        <v>568.21552741250002</v>
      </c>
      <c r="E682" s="63">
        <v>2341.0597159999998</v>
      </c>
      <c r="F682" s="63">
        <v>71.100884299499995</v>
      </c>
      <c r="G682" s="63">
        <v>1735.5040718227599</v>
      </c>
      <c r="H682" s="63">
        <v>4751.9318333333304</v>
      </c>
      <c r="I682" s="63">
        <v>7724.8716643842799</v>
      </c>
      <c r="J682" s="63">
        <v>507.69561563381103</v>
      </c>
      <c r="K682" s="63">
        <v>653.8852286</v>
      </c>
      <c r="L682" s="63">
        <v>2188.3083505</v>
      </c>
      <c r="M682" s="64" t="b">
        <v>1</v>
      </c>
      <c r="N682" s="63">
        <v>8232.567280018091</v>
      </c>
      <c r="O682" s="27"/>
    </row>
    <row r="683" spans="1:15" x14ac:dyDescent="0.25">
      <c r="A683" s="18">
        <f t="shared" si="13"/>
        <v>45715.583333333336</v>
      </c>
      <c r="B683" s="62">
        <v>45715.583333333336</v>
      </c>
      <c r="C683" s="63">
        <v>1609.1367115</v>
      </c>
      <c r="D683" s="63">
        <v>539.17649569749994</v>
      </c>
      <c r="E683" s="63">
        <v>2402.8816580000002</v>
      </c>
      <c r="F683" s="63">
        <v>50.621778264500001</v>
      </c>
      <c r="G683" s="63">
        <v>1488.4436381527601</v>
      </c>
      <c r="H683" s="63">
        <v>4796.8816283333299</v>
      </c>
      <c r="I683" s="63">
        <v>7654.1230502042799</v>
      </c>
      <c r="J683" s="63">
        <v>504.30759494380999</v>
      </c>
      <c r="K683" s="63">
        <v>390.98815129999997</v>
      </c>
      <c r="L683" s="63">
        <v>2337.7231135000002</v>
      </c>
      <c r="M683" s="64" t="b">
        <v>1</v>
      </c>
      <c r="N683" s="63">
        <v>8158.4306451480898</v>
      </c>
      <c r="O683" s="27"/>
    </row>
    <row r="684" spans="1:15" x14ac:dyDescent="0.25">
      <c r="A684" s="18">
        <f t="shared" si="13"/>
        <v>45715.625</v>
      </c>
      <c r="B684" s="62">
        <v>45715.625</v>
      </c>
      <c r="C684" s="63">
        <v>1658.19553675</v>
      </c>
      <c r="D684" s="63">
        <v>519.98839195749997</v>
      </c>
      <c r="E684" s="63">
        <v>2573.0593325</v>
      </c>
      <c r="F684" s="63">
        <v>44.41750547625</v>
      </c>
      <c r="G684" s="63">
        <v>1129.9825096110101</v>
      </c>
      <c r="H684" s="63">
        <v>4671.2788333333301</v>
      </c>
      <c r="I684" s="63">
        <v>7729.9327219642801</v>
      </c>
      <c r="J684" s="63">
        <v>490.867962363809</v>
      </c>
      <c r="K684" s="63">
        <v>163.8765918</v>
      </c>
      <c r="L684" s="63">
        <v>2212.2448334999999</v>
      </c>
      <c r="M684" s="64" t="b">
        <v>1</v>
      </c>
      <c r="N684" s="63">
        <v>8220.8006843280891</v>
      </c>
      <c r="O684" s="27"/>
    </row>
    <row r="685" spans="1:15" x14ac:dyDescent="0.25">
      <c r="A685" s="18">
        <f t="shared" si="13"/>
        <v>45715.666666666664</v>
      </c>
      <c r="B685" s="62">
        <v>45715.666666666664</v>
      </c>
      <c r="C685" s="63">
        <v>1789.6528135000001</v>
      </c>
      <c r="D685" s="63">
        <v>1157.0886038149999</v>
      </c>
      <c r="E685" s="63">
        <v>2589.51019425</v>
      </c>
      <c r="F685" s="63">
        <v>58.100408872000003</v>
      </c>
      <c r="G685" s="63">
        <v>857.36747241775902</v>
      </c>
      <c r="H685" s="63">
        <v>4127.8068333333304</v>
      </c>
      <c r="I685" s="63">
        <v>7911.3886310542803</v>
      </c>
      <c r="J685" s="63">
        <v>487.52432103380897</v>
      </c>
      <c r="K685" s="63">
        <v>0.67216760000000009</v>
      </c>
      <c r="L685" s="63">
        <v>2179.9412065000001</v>
      </c>
      <c r="M685" s="64" t="b">
        <v>1</v>
      </c>
      <c r="N685" s="63">
        <v>8398.9129520880888</v>
      </c>
      <c r="O685" s="27"/>
    </row>
    <row r="686" spans="1:15" x14ac:dyDescent="0.25">
      <c r="A686" s="18">
        <f t="shared" ref="A686:A749" si="14">B686</f>
        <v>45715.708333333336</v>
      </c>
      <c r="B686" s="62">
        <v>45715.708333333336</v>
      </c>
      <c r="C686" s="63">
        <v>1928.0212489999999</v>
      </c>
      <c r="D686" s="63">
        <v>3173.3331606199999</v>
      </c>
      <c r="E686" s="63">
        <v>2602.9659172500001</v>
      </c>
      <c r="F686" s="63">
        <v>73.286193621250007</v>
      </c>
      <c r="G686" s="63">
        <v>727.18046204350799</v>
      </c>
      <c r="H686" s="63">
        <v>3378.50383333333</v>
      </c>
      <c r="I686" s="63">
        <v>8194.3715645942793</v>
      </c>
      <c r="J686" s="63">
        <v>531.42599847380995</v>
      </c>
      <c r="K686" s="63">
        <v>1.6512178</v>
      </c>
      <c r="L686" s="63">
        <v>3155.8420350000001</v>
      </c>
      <c r="M686" s="64" t="b">
        <v>1</v>
      </c>
      <c r="N686" s="63">
        <v>8725.7975630680885</v>
      </c>
      <c r="O686" s="27"/>
    </row>
    <row r="687" spans="1:15" x14ac:dyDescent="0.25">
      <c r="A687" s="18">
        <f t="shared" si="14"/>
        <v>45715.75</v>
      </c>
      <c r="B687" s="62">
        <v>45715.75</v>
      </c>
      <c r="C687" s="63">
        <v>1977.70548725</v>
      </c>
      <c r="D687" s="63">
        <v>3706.307146395</v>
      </c>
      <c r="E687" s="63">
        <v>2607.6393309999999</v>
      </c>
      <c r="F687" s="63">
        <v>108.96648176774998</v>
      </c>
      <c r="G687" s="63">
        <v>747.613000212011</v>
      </c>
      <c r="H687" s="63">
        <v>3507.4108333333302</v>
      </c>
      <c r="I687" s="63">
        <v>8401.235520964281</v>
      </c>
      <c r="J687" s="63">
        <v>562.69182089381297</v>
      </c>
      <c r="K687" s="63">
        <v>2.1597950999999997</v>
      </c>
      <c r="L687" s="63">
        <v>3689.555143</v>
      </c>
      <c r="M687" s="64" t="b">
        <v>1</v>
      </c>
      <c r="N687" s="63">
        <v>8963.9273418580942</v>
      </c>
      <c r="O687" s="27"/>
    </row>
    <row r="688" spans="1:15" x14ac:dyDescent="0.25">
      <c r="A688" s="18">
        <f t="shared" si="14"/>
        <v>45715.791666666664</v>
      </c>
      <c r="B688" s="62">
        <v>45715.791666666664</v>
      </c>
      <c r="C688" s="63">
        <v>1978.7607835000001</v>
      </c>
      <c r="D688" s="63">
        <v>3665.4182474025001</v>
      </c>
      <c r="E688" s="63">
        <v>2612.1011819999999</v>
      </c>
      <c r="F688" s="63">
        <v>139.54930474399998</v>
      </c>
      <c r="G688" s="63">
        <v>747.11766740825703</v>
      </c>
      <c r="H688" s="63">
        <v>3270.4498333333299</v>
      </c>
      <c r="I688" s="63">
        <v>8127.9419230342801</v>
      </c>
      <c r="J688" s="63">
        <v>551.5894711538059</v>
      </c>
      <c r="K688" s="63">
        <v>1.7797432</v>
      </c>
      <c r="L688" s="63">
        <v>3732.085881</v>
      </c>
      <c r="M688" s="64" t="b">
        <v>1</v>
      </c>
      <c r="N688" s="63">
        <v>8679.5313941880868</v>
      </c>
      <c r="O688" s="27"/>
    </row>
    <row r="689" spans="1:15" x14ac:dyDescent="0.25">
      <c r="A689" s="18">
        <f t="shared" si="14"/>
        <v>45715.833333333336</v>
      </c>
      <c r="B689" s="62">
        <v>45715.833333333336</v>
      </c>
      <c r="C689" s="63">
        <v>1939.4465387499999</v>
      </c>
      <c r="D689" s="63">
        <v>2462.5296525174999</v>
      </c>
      <c r="E689" s="63">
        <v>2609.8465182499999</v>
      </c>
      <c r="F689" s="63">
        <v>167.39453083799998</v>
      </c>
      <c r="G689" s="63">
        <v>683.42679499925703</v>
      </c>
      <c r="H689" s="63">
        <v>3180.8708333333302</v>
      </c>
      <c r="I689" s="63">
        <v>7625.1954869442798</v>
      </c>
      <c r="J689" s="63">
        <v>489.66744984380796</v>
      </c>
      <c r="K689" s="63">
        <v>0.42933490000000002</v>
      </c>
      <c r="L689" s="63">
        <v>2928.222597</v>
      </c>
      <c r="M689" s="64" t="b">
        <v>1</v>
      </c>
      <c r="N689" s="63">
        <v>8114.8629367880876</v>
      </c>
      <c r="O689" s="27"/>
    </row>
    <row r="690" spans="1:15" x14ac:dyDescent="0.25">
      <c r="A690" s="18">
        <f t="shared" si="14"/>
        <v>45715.875</v>
      </c>
      <c r="B690" s="62">
        <v>45715.875</v>
      </c>
      <c r="C690" s="63">
        <v>1860.2783487499999</v>
      </c>
      <c r="D690" s="63">
        <v>1473.0311009249999</v>
      </c>
      <c r="E690" s="63">
        <v>2610.2896392500002</v>
      </c>
      <c r="F690" s="63">
        <v>224.65344360200001</v>
      </c>
      <c r="G690" s="63">
        <v>663.28697407775996</v>
      </c>
      <c r="H690" s="63">
        <v>3296.7688333333294</v>
      </c>
      <c r="I690" s="63">
        <v>7108.1576846942799</v>
      </c>
      <c r="J690" s="63">
        <v>437.18958444381002</v>
      </c>
      <c r="K690" s="63">
        <v>15.9336258</v>
      </c>
      <c r="L690" s="63">
        <v>2567.0274449999997</v>
      </c>
      <c r="M690" s="64" t="b">
        <v>1</v>
      </c>
      <c r="N690" s="63">
        <v>7545.3472691380903</v>
      </c>
      <c r="O690" s="27"/>
    </row>
    <row r="691" spans="1:15" x14ac:dyDescent="0.25">
      <c r="A691" s="18">
        <f t="shared" si="14"/>
        <v>45715.916666666664</v>
      </c>
      <c r="B691" s="62">
        <v>45715.916666666664</v>
      </c>
      <c r="C691" s="63">
        <v>1691.5089712500001</v>
      </c>
      <c r="D691" s="63">
        <v>1065.9236752625002</v>
      </c>
      <c r="E691" s="63">
        <v>2525.4441229700001</v>
      </c>
      <c r="F691" s="63">
        <v>335.5718428445</v>
      </c>
      <c r="G691" s="63">
        <v>642.23020332776002</v>
      </c>
      <c r="H691" s="63">
        <v>3711.2418333333299</v>
      </c>
      <c r="I691" s="63">
        <v>6895.5006028442804</v>
      </c>
      <c r="J691" s="63">
        <v>422.77427184381202</v>
      </c>
      <c r="K691" s="63">
        <v>15.9207418</v>
      </c>
      <c r="L691" s="63">
        <v>2637.7250325</v>
      </c>
      <c r="M691" s="64" t="b">
        <v>1</v>
      </c>
      <c r="N691" s="63">
        <v>7318.2748746880925</v>
      </c>
      <c r="O691" s="27"/>
    </row>
    <row r="692" spans="1:15" x14ac:dyDescent="0.25">
      <c r="A692" s="18">
        <f t="shared" si="14"/>
        <v>45715.958333333336</v>
      </c>
      <c r="B692" s="62">
        <v>45715.958333333336</v>
      </c>
      <c r="C692" s="63">
        <v>1597.1664262500001</v>
      </c>
      <c r="D692" s="63">
        <v>530.63503534250003</v>
      </c>
      <c r="E692" s="63">
        <v>2305.3544230000002</v>
      </c>
      <c r="F692" s="63">
        <v>850.00497064000001</v>
      </c>
      <c r="G692" s="63">
        <v>634.35033996225695</v>
      </c>
      <c r="H692" s="63">
        <v>3905.2138333333301</v>
      </c>
      <c r="I692" s="63">
        <v>6462.1363200942797</v>
      </c>
      <c r="J692" s="63">
        <v>397.83207833380897</v>
      </c>
      <c r="K692" s="63">
        <v>16.079770100000001</v>
      </c>
      <c r="L692" s="63">
        <v>2946.67686</v>
      </c>
      <c r="M692" s="64" t="b">
        <v>1</v>
      </c>
      <c r="N692" s="63">
        <v>6859.9683984280882</v>
      </c>
      <c r="O692" s="27"/>
    </row>
    <row r="693" spans="1:15" x14ac:dyDescent="0.25">
      <c r="A693" s="18">
        <f t="shared" si="14"/>
        <v>45716</v>
      </c>
      <c r="B693" s="62">
        <v>45716</v>
      </c>
      <c r="C693" s="63">
        <v>1504.7351612500001</v>
      </c>
      <c r="D693" s="63">
        <v>363.16169692500006</v>
      </c>
      <c r="E693" s="63">
        <v>2095.0553570000002</v>
      </c>
      <c r="F693" s="63">
        <v>1567.1423469315</v>
      </c>
      <c r="G693" s="63">
        <v>620.16468621825891</v>
      </c>
      <c r="H693" s="63">
        <v>3991.8548333333301</v>
      </c>
      <c r="I693" s="63">
        <v>6129.3350182342801</v>
      </c>
      <c r="J693" s="63">
        <v>387.59986452381003</v>
      </c>
      <c r="K693" s="63">
        <v>358.68135890000002</v>
      </c>
      <c r="L693" s="63">
        <v>3266.49784</v>
      </c>
      <c r="M693" s="64" t="b">
        <v>1</v>
      </c>
      <c r="N693" s="63">
        <v>6516.9348827580898</v>
      </c>
      <c r="O693" s="27"/>
    </row>
    <row r="694" spans="1:15" x14ac:dyDescent="0.25">
      <c r="A694" s="18">
        <f t="shared" si="14"/>
        <v>45716.041666666664</v>
      </c>
      <c r="B694" s="62">
        <v>45716.041666666664</v>
      </c>
      <c r="C694" s="63">
        <v>1477.2126687499999</v>
      </c>
      <c r="D694" s="63">
        <v>246.21816680249998</v>
      </c>
      <c r="E694" s="63">
        <v>2064.7658557499999</v>
      </c>
      <c r="F694" s="63">
        <v>2127.6774567130001</v>
      </c>
      <c r="G694" s="63">
        <v>620.56496733925803</v>
      </c>
      <c r="H694" s="63">
        <v>3570.5188333333299</v>
      </c>
      <c r="I694" s="63">
        <v>5908.4282292142807</v>
      </c>
      <c r="J694" s="63">
        <v>376.09785647380801</v>
      </c>
      <c r="K694" s="63">
        <v>648.18602550000003</v>
      </c>
      <c r="L694" s="63">
        <v>3174.2458375000001</v>
      </c>
      <c r="M694" s="64" t="b">
        <v>1</v>
      </c>
      <c r="N694" s="63">
        <v>6284.5260856880886</v>
      </c>
      <c r="O694" s="27"/>
    </row>
    <row r="695" spans="1:15" x14ac:dyDescent="0.25">
      <c r="A695" s="18">
        <f t="shared" si="14"/>
        <v>45716.083333333336</v>
      </c>
      <c r="B695" s="62">
        <v>45716.083333333336</v>
      </c>
      <c r="C695" s="63">
        <v>1453.4599350000001</v>
      </c>
      <c r="D695" s="63">
        <v>238.82446973749998</v>
      </c>
      <c r="E695" s="63">
        <v>1883.6482792500001</v>
      </c>
      <c r="F695" s="63">
        <v>2242.3100074935001</v>
      </c>
      <c r="G695" s="63">
        <v>623.43575848375804</v>
      </c>
      <c r="H695" s="63">
        <v>3385.9378333333302</v>
      </c>
      <c r="I695" s="63">
        <v>5785.1574242342804</v>
      </c>
      <c r="J695" s="63">
        <v>366.37350356380699</v>
      </c>
      <c r="K695" s="63">
        <v>767.40533300000004</v>
      </c>
      <c r="L695" s="63">
        <v>2908.6800224999997</v>
      </c>
      <c r="M695" s="64" t="b">
        <v>1</v>
      </c>
      <c r="N695" s="63">
        <v>6151.5309277980878</v>
      </c>
      <c r="O695" s="27"/>
    </row>
    <row r="696" spans="1:15" x14ac:dyDescent="0.25">
      <c r="A696" s="18">
        <f t="shared" si="14"/>
        <v>45716.125</v>
      </c>
      <c r="B696" s="62">
        <v>45716.125</v>
      </c>
      <c r="C696" s="63">
        <v>1449.9090812500001</v>
      </c>
      <c r="D696" s="63">
        <v>337.00678463750006</v>
      </c>
      <c r="E696" s="63">
        <v>1902.89262975</v>
      </c>
      <c r="F696" s="63">
        <v>1719.6377269449999</v>
      </c>
      <c r="G696" s="63">
        <v>621.55671277225792</v>
      </c>
      <c r="H696" s="63">
        <v>3582.6558333333301</v>
      </c>
      <c r="I696" s="63">
        <v>5752.7164236842809</v>
      </c>
      <c r="J696" s="63">
        <v>358.63922410380604</v>
      </c>
      <c r="K696" s="63">
        <v>805.53524090000008</v>
      </c>
      <c r="L696" s="63">
        <v>2696.7678799999999</v>
      </c>
      <c r="M696" s="64" t="b">
        <v>1</v>
      </c>
      <c r="N696" s="63">
        <v>6111.3556477880866</v>
      </c>
      <c r="O696" s="27"/>
    </row>
    <row r="697" spans="1:15" x14ac:dyDescent="0.25">
      <c r="A697" s="18">
        <f t="shared" si="14"/>
        <v>45716.166666666664</v>
      </c>
      <c r="B697" s="62">
        <v>45716.166666666664</v>
      </c>
      <c r="C697" s="63">
        <v>1446.1619747500001</v>
      </c>
      <c r="D697" s="63">
        <v>386.60239676250001</v>
      </c>
      <c r="E697" s="63">
        <v>1972.0512225</v>
      </c>
      <c r="F697" s="63">
        <v>1300.7069403659998</v>
      </c>
      <c r="G697" s="63">
        <v>628.30173374625804</v>
      </c>
      <c r="H697" s="63">
        <v>3928.5558333333302</v>
      </c>
      <c r="I697" s="63">
        <v>5898.4733452342798</v>
      </c>
      <c r="J697" s="63">
        <v>361.396861323807</v>
      </c>
      <c r="K697" s="63">
        <v>896.52735239999993</v>
      </c>
      <c r="L697" s="63">
        <v>2505.9825424999999</v>
      </c>
      <c r="M697" s="64" t="b">
        <v>1</v>
      </c>
      <c r="N697" s="63">
        <v>6259.8702065580865</v>
      </c>
      <c r="O697" s="27"/>
    </row>
    <row r="698" spans="1:15" x14ac:dyDescent="0.25">
      <c r="A698" s="18">
        <f t="shared" si="14"/>
        <v>45716.208333333336</v>
      </c>
      <c r="B698" s="62">
        <v>45716.208333333336</v>
      </c>
      <c r="C698" s="63">
        <v>1528.29534175</v>
      </c>
      <c r="D698" s="63">
        <v>398.6709343</v>
      </c>
      <c r="E698" s="63">
        <v>2165.19696475</v>
      </c>
      <c r="F698" s="63">
        <v>1132.9540861544999</v>
      </c>
      <c r="G698" s="63">
        <v>626.65093131025901</v>
      </c>
      <c r="H698" s="63">
        <v>4240.9178333333302</v>
      </c>
      <c r="I698" s="63">
        <v>6549.2249697342804</v>
      </c>
      <c r="J698" s="63">
        <v>390.53101886381</v>
      </c>
      <c r="K698" s="63">
        <v>394.43105550000001</v>
      </c>
      <c r="L698" s="63">
        <v>2758.4990475</v>
      </c>
      <c r="M698" s="64" t="b">
        <v>1</v>
      </c>
      <c r="N698" s="63">
        <v>6939.75598859809</v>
      </c>
      <c r="O698" s="27"/>
    </row>
    <row r="699" spans="1:15" x14ac:dyDescent="0.25">
      <c r="A699" s="18">
        <f t="shared" si="14"/>
        <v>45716.25</v>
      </c>
      <c r="B699" s="62">
        <v>45716.25</v>
      </c>
      <c r="C699" s="63">
        <v>1661.8313315</v>
      </c>
      <c r="D699" s="63">
        <v>1358.2003603599999</v>
      </c>
      <c r="E699" s="63">
        <v>2564.47785475</v>
      </c>
      <c r="F699" s="63">
        <v>1116.7793372115</v>
      </c>
      <c r="G699" s="63">
        <v>645.74987153326003</v>
      </c>
      <c r="H699" s="63">
        <v>3263.7878333333301</v>
      </c>
      <c r="I699" s="63">
        <v>7627.2690506042809</v>
      </c>
      <c r="J699" s="63">
        <v>442.42720198380903</v>
      </c>
      <c r="K699" s="63">
        <v>237.7979301</v>
      </c>
      <c r="L699" s="63">
        <v>2303.332406</v>
      </c>
      <c r="M699" s="64" t="b">
        <v>1</v>
      </c>
      <c r="N699" s="63">
        <v>8069.6962525880899</v>
      </c>
      <c r="O699" s="27"/>
    </row>
    <row r="700" spans="1:15" x14ac:dyDescent="0.25">
      <c r="A700" s="18">
        <f t="shared" si="14"/>
        <v>45716.291666666664</v>
      </c>
      <c r="B700" s="62">
        <v>45716.291666666664</v>
      </c>
      <c r="C700" s="63">
        <v>1771.9310007500001</v>
      </c>
      <c r="D700" s="63">
        <v>2691.3599434499997</v>
      </c>
      <c r="E700" s="63">
        <v>2598.50307625</v>
      </c>
      <c r="F700" s="63">
        <v>986.91470107750001</v>
      </c>
      <c r="G700" s="63">
        <v>783.23827525726108</v>
      </c>
      <c r="H700" s="63">
        <v>2557.74683333333</v>
      </c>
      <c r="I700" s="63">
        <v>8192.3545965342782</v>
      </c>
      <c r="J700" s="63">
        <v>482.56752928381098</v>
      </c>
      <c r="K700" s="63">
        <v>1.8816533</v>
      </c>
      <c r="L700" s="63">
        <v>2712.8900509999999</v>
      </c>
      <c r="M700" s="64" t="b">
        <v>1</v>
      </c>
      <c r="N700" s="63">
        <v>8674.9221258180896</v>
      </c>
      <c r="O700" s="27"/>
    </row>
    <row r="701" spans="1:15" x14ac:dyDescent="0.25">
      <c r="A701" s="18">
        <f t="shared" si="14"/>
        <v>45716.333333333336</v>
      </c>
      <c r="B701" s="62">
        <v>45716.333333333336</v>
      </c>
      <c r="C701" s="63">
        <v>1795.7144675</v>
      </c>
      <c r="D701" s="63">
        <v>3105.7837275974998</v>
      </c>
      <c r="E701" s="63">
        <v>2598.7406110000002</v>
      </c>
      <c r="F701" s="63">
        <v>842.43399616149998</v>
      </c>
      <c r="G701" s="63">
        <v>1067.4177141657601</v>
      </c>
      <c r="H701" s="63">
        <v>1881.51283333333</v>
      </c>
      <c r="I701" s="63">
        <v>8172.1280567642798</v>
      </c>
      <c r="J701" s="63">
        <v>478.37548089381005</v>
      </c>
      <c r="K701" s="63">
        <v>0.20528160000000004</v>
      </c>
      <c r="L701" s="63">
        <v>2640.8945304999997</v>
      </c>
      <c r="M701" s="64" t="b">
        <v>1</v>
      </c>
      <c r="N701" s="63">
        <v>8650.503537658089</v>
      </c>
      <c r="O701" s="27"/>
    </row>
    <row r="702" spans="1:15" x14ac:dyDescent="0.25">
      <c r="A702" s="18">
        <f t="shared" si="14"/>
        <v>45716.375</v>
      </c>
      <c r="B702" s="62">
        <v>45716.375</v>
      </c>
      <c r="C702" s="63">
        <v>1792.1518885</v>
      </c>
      <c r="D702" s="63">
        <v>1816.9767935474999</v>
      </c>
      <c r="E702" s="63">
        <v>2598.49577125</v>
      </c>
      <c r="F702" s="63">
        <v>679.0777631520001</v>
      </c>
      <c r="G702" s="63">
        <v>1433.5037175252598</v>
      </c>
      <c r="H702" s="63">
        <v>1479.2069733333299</v>
      </c>
      <c r="I702" s="63">
        <v>7958.4876198542806</v>
      </c>
      <c r="J702" s="63">
        <v>451.77693415381003</v>
      </c>
      <c r="K702" s="63">
        <v>1.2585162999999999</v>
      </c>
      <c r="L702" s="63">
        <v>1387.8898369999999</v>
      </c>
      <c r="M702" s="64" t="b">
        <v>1</v>
      </c>
      <c r="N702" s="63">
        <v>8410.2645540080903</v>
      </c>
      <c r="O702" s="27"/>
    </row>
    <row r="703" spans="1:15" x14ac:dyDescent="0.25">
      <c r="A703" s="18">
        <f t="shared" si="14"/>
        <v>45716.416666666664</v>
      </c>
      <c r="B703" s="62">
        <v>45716.416666666664</v>
      </c>
      <c r="C703" s="63">
        <v>1694.2631737499999</v>
      </c>
      <c r="D703" s="63">
        <v>738.89362850250006</v>
      </c>
      <c r="E703" s="63">
        <v>2579.1762102499997</v>
      </c>
      <c r="F703" s="63">
        <v>684.58855632124994</v>
      </c>
      <c r="G703" s="63">
        <v>1834.7864514310099</v>
      </c>
      <c r="H703" s="63">
        <v>2108.1190883333302</v>
      </c>
      <c r="I703" s="63">
        <v>7743.49299153428</v>
      </c>
      <c r="J703" s="63">
        <v>454.61598885381005</v>
      </c>
      <c r="K703" s="63">
        <v>188.46889869999998</v>
      </c>
      <c r="L703" s="63">
        <v>1253.2492295</v>
      </c>
      <c r="M703" s="64" t="b">
        <v>1</v>
      </c>
      <c r="N703" s="63">
        <v>8198.1089803880895</v>
      </c>
      <c r="O703" s="27"/>
    </row>
    <row r="704" spans="1:15" x14ac:dyDescent="0.25">
      <c r="A704" s="18">
        <f t="shared" si="14"/>
        <v>45716.458333333336</v>
      </c>
      <c r="B704" s="62">
        <v>45716.458333333336</v>
      </c>
      <c r="C704" s="63">
        <v>1615.6630315</v>
      </c>
      <c r="D704" s="63">
        <v>468.76291012500002</v>
      </c>
      <c r="E704" s="63">
        <v>2534.4458207500002</v>
      </c>
      <c r="F704" s="63">
        <v>825.36262944500004</v>
      </c>
      <c r="G704" s="63">
        <v>2141.4205014947602</v>
      </c>
      <c r="H704" s="63">
        <v>2209.9699983333303</v>
      </c>
      <c r="I704" s="63">
        <v>7461.6723056242799</v>
      </c>
      <c r="J704" s="63">
        <v>438.71835792380801</v>
      </c>
      <c r="K704" s="63">
        <v>357.5229271</v>
      </c>
      <c r="L704" s="63">
        <v>1537.711301</v>
      </c>
      <c r="M704" s="64" t="b">
        <v>1</v>
      </c>
      <c r="N704" s="63">
        <v>7900.390663548088</v>
      </c>
      <c r="O704" s="27"/>
    </row>
    <row r="705" spans="1:15" x14ac:dyDescent="0.25">
      <c r="A705" s="18">
        <f t="shared" si="14"/>
        <v>45716.5</v>
      </c>
      <c r="B705" s="62">
        <v>45716.5</v>
      </c>
      <c r="C705" s="63">
        <v>1603.3005345000001</v>
      </c>
      <c r="D705" s="63">
        <v>280.87711915</v>
      </c>
      <c r="E705" s="63">
        <v>2406.8335172500001</v>
      </c>
      <c r="F705" s="63">
        <v>858.17528548450002</v>
      </c>
      <c r="G705" s="63">
        <v>2140.95463226026</v>
      </c>
      <c r="H705" s="63">
        <v>2626.6597183333301</v>
      </c>
      <c r="I705" s="63">
        <v>7309.3445871242802</v>
      </c>
      <c r="J705" s="63">
        <v>413.74682825380899</v>
      </c>
      <c r="K705" s="63">
        <v>799.33473160000005</v>
      </c>
      <c r="L705" s="63">
        <v>1394.3746600000002</v>
      </c>
      <c r="M705" s="64" t="b">
        <v>1</v>
      </c>
      <c r="N705" s="63">
        <v>7723.0914153780896</v>
      </c>
      <c r="O705" s="27"/>
    </row>
    <row r="706" spans="1:15" x14ac:dyDescent="0.25">
      <c r="A706" s="18">
        <f t="shared" si="14"/>
        <v>45716.541666666664</v>
      </c>
      <c r="B706" s="62">
        <v>45716.541666666664</v>
      </c>
      <c r="C706" s="63">
        <v>1601.0281177500001</v>
      </c>
      <c r="D706" s="63">
        <v>499.08273138749996</v>
      </c>
      <c r="E706" s="63">
        <v>2386.7777057500002</v>
      </c>
      <c r="F706" s="63">
        <v>563.79954356774999</v>
      </c>
      <c r="G706" s="63">
        <v>1857.5680677295099</v>
      </c>
      <c r="H706" s="63">
        <v>3465.3996483333303</v>
      </c>
      <c r="I706" s="63">
        <v>7353.3763454642803</v>
      </c>
      <c r="J706" s="63">
        <v>402.33952785380899</v>
      </c>
      <c r="K706" s="63">
        <v>773.30602720000002</v>
      </c>
      <c r="L706" s="63">
        <v>1844.633914</v>
      </c>
      <c r="M706" s="64" t="b">
        <v>1</v>
      </c>
      <c r="N706" s="63">
        <v>7755.7158733180895</v>
      </c>
      <c r="O706" s="27"/>
    </row>
    <row r="707" spans="1:15" x14ac:dyDescent="0.25">
      <c r="A707" s="18">
        <f t="shared" si="14"/>
        <v>45716.583333333336</v>
      </c>
      <c r="B707" s="62">
        <v>45716.583333333336</v>
      </c>
      <c r="C707" s="63">
        <v>1592.4819902500001</v>
      </c>
      <c r="D707" s="63">
        <v>531.75689290000003</v>
      </c>
      <c r="E707" s="63">
        <v>2425.9826599999997</v>
      </c>
      <c r="F707" s="63">
        <v>427.18502407950001</v>
      </c>
      <c r="G707" s="63">
        <v>1497.0185670452599</v>
      </c>
      <c r="H707" s="63">
        <v>4013.2992283333301</v>
      </c>
      <c r="I707" s="63">
        <v>7385.5227672842811</v>
      </c>
      <c r="J707" s="63">
        <v>401.64647482380803</v>
      </c>
      <c r="K707" s="63">
        <v>600.46385699999996</v>
      </c>
      <c r="L707" s="63">
        <v>2100.0912635</v>
      </c>
      <c r="M707" s="64" t="b">
        <v>1</v>
      </c>
      <c r="N707" s="63">
        <v>7787.1692421080888</v>
      </c>
      <c r="O707" s="27"/>
    </row>
    <row r="708" spans="1:15" x14ac:dyDescent="0.25">
      <c r="A708" s="18">
        <f t="shared" si="14"/>
        <v>45716.625</v>
      </c>
      <c r="B708" s="62">
        <v>45716.625</v>
      </c>
      <c r="C708" s="63">
        <v>1679.845767</v>
      </c>
      <c r="D708" s="63">
        <v>542.26735407000001</v>
      </c>
      <c r="E708" s="63">
        <v>2547.6917509999998</v>
      </c>
      <c r="F708" s="63">
        <v>406.87318192175002</v>
      </c>
      <c r="G708" s="63">
        <v>1112.0408401530101</v>
      </c>
      <c r="H708" s="63">
        <v>4216.4358033333301</v>
      </c>
      <c r="I708" s="63">
        <v>7420.73481826428</v>
      </c>
      <c r="J708" s="63">
        <v>419.56410591380899</v>
      </c>
      <c r="K708" s="63">
        <v>324.30597830000005</v>
      </c>
      <c r="L708" s="63">
        <v>2340.5497949999999</v>
      </c>
      <c r="M708" s="64" t="b">
        <v>1</v>
      </c>
      <c r="N708" s="63">
        <v>7840.2989241780888</v>
      </c>
      <c r="O708" s="27"/>
    </row>
    <row r="709" spans="1:15" x14ac:dyDescent="0.25">
      <c r="A709" s="18">
        <f t="shared" si="14"/>
        <v>45716.666666666664</v>
      </c>
      <c r="B709" s="62">
        <v>45716.666666666664</v>
      </c>
      <c r="C709" s="63">
        <v>1805.94730925</v>
      </c>
      <c r="D709" s="63">
        <v>1524.0235838325</v>
      </c>
      <c r="E709" s="63">
        <v>2574.747507</v>
      </c>
      <c r="F709" s="63">
        <v>326.74335422475002</v>
      </c>
      <c r="G709" s="63">
        <v>804.97124080750893</v>
      </c>
      <c r="H709" s="63">
        <v>3248.38783333333</v>
      </c>
      <c r="I709" s="63">
        <v>7557.0946302742896</v>
      </c>
      <c r="J709" s="63">
        <v>440.34174967380801</v>
      </c>
      <c r="K709" s="63">
        <v>176.01006949999999</v>
      </c>
      <c r="L709" s="63">
        <v>2111.3743789999999</v>
      </c>
      <c r="M709" s="64" t="b">
        <v>1</v>
      </c>
      <c r="N709" s="63">
        <v>7997.436379948098</v>
      </c>
      <c r="O709" s="27"/>
    </row>
    <row r="710" spans="1:15" x14ac:dyDescent="0.25">
      <c r="A710" s="18">
        <f t="shared" si="14"/>
        <v>45716.708333333336</v>
      </c>
      <c r="B710" s="62">
        <v>45716.708333333336</v>
      </c>
      <c r="C710" s="63">
        <v>1853.0958525000001</v>
      </c>
      <c r="D710" s="63">
        <v>2675.130747785</v>
      </c>
      <c r="E710" s="63">
        <v>2586.4664419999999</v>
      </c>
      <c r="F710" s="63">
        <v>278.01709748925003</v>
      </c>
      <c r="G710" s="63">
        <v>711.866064540509</v>
      </c>
      <c r="H710" s="63">
        <v>2724.43883333333</v>
      </c>
      <c r="I710" s="63">
        <v>7982.6474902242799</v>
      </c>
      <c r="J710" s="63">
        <v>475.02162562381102</v>
      </c>
      <c r="K710" s="63">
        <v>7.4183862999999999</v>
      </c>
      <c r="L710" s="63">
        <v>2363.9275355</v>
      </c>
      <c r="M710" s="64" t="b">
        <v>1</v>
      </c>
      <c r="N710" s="63">
        <v>8457.6691158480917</v>
      </c>
      <c r="O710" s="27"/>
    </row>
    <row r="711" spans="1:15" x14ac:dyDescent="0.25">
      <c r="A711" s="18">
        <f t="shared" si="14"/>
        <v>45716.75</v>
      </c>
      <c r="B711" s="62">
        <v>45716.75</v>
      </c>
      <c r="C711" s="63">
        <v>1919.9764044999999</v>
      </c>
      <c r="D711" s="63">
        <v>3609.4149360450001</v>
      </c>
      <c r="E711" s="63">
        <v>2604.1052439999999</v>
      </c>
      <c r="F711" s="63">
        <v>310.30316454899997</v>
      </c>
      <c r="G711" s="63">
        <v>711.53951200075903</v>
      </c>
      <c r="H711" s="63">
        <v>2707.2438333333303</v>
      </c>
      <c r="I711" s="63">
        <v>8155.1926527242804</v>
      </c>
      <c r="J711" s="63">
        <v>503.91114230380998</v>
      </c>
      <c r="K711" s="63">
        <v>0.42959439999999999</v>
      </c>
      <c r="L711" s="63">
        <v>3203.0497049999999</v>
      </c>
      <c r="M711" s="64" t="b">
        <v>1</v>
      </c>
      <c r="N711" s="63">
        <v>8659.1037950280897</v>
      </c>
      <c r="O711" s="27"/>
    </row>
    <row r="712" spans="1:15" x14ac:dyDescent="0.25">
      <c r="A712" s="18">
        <f t="shared" si="14"/>
        <v>45716.791666666664</v>
      </c>
      <c r="B712" s="62">
        <v>45716.791666666664</v>
      </c>
      <c r="C712" s="63">
        <v>1916.583905</v>
      </c>
      <c r="D712" s="63">
        <v>3835.6284614824999</v>
      </c>
      <c r="E712" s="63">
        <v>2602.7992319999998</v>
      </c>
      <c r="F712" s="63">
        <v>247.40783375250001</v>
      </c>
      <c r="G712" s="63">
        <v>710.29707757975802</v>
      </c>
      <c r="H712" s="63">
        <v>2425.2508333333299</v>
      </c>
      <c r="I712" s="63">
        <v>7848.9443779142803</v>
      </c>
      <c r="J712" s="63">
        <v>493.01844903380896</v>
      </c>
      <c r="K712" s="63">
        <v>0.4092422</v>
      </c>
      <c r="L712" s="63">
        <v>3395.5952740000002</v>
      </c>
      <c r="M712" s="64" t="b">
        <v>1</v>
      </c>
      <c r="N712" s="63">
        <v>8341.9628269480891</v>
      </c>
      <c r="O712" s="27"/>
    </row>
    <row r="713" spans="1:15" x14ac:dyDescent="0.25">
      <c r="A713" s="18">
        <f t="shared" si="14"/>
        <v>45716.833333333336</v>
      </c>
      <c r="B713" s="62">
        <v>45716.833333333336</v>
      </c>
      <c r="C713" s="63">
        <v>1836.7985887500001</v>
      </c>
      <c r="D713" s="63">
        <v>2427.6113537024999</v>
      </c>
      <c r="E713" s="63">
        <v>2590.6185302499998</v>
      </c>
      <c r="F713" s="63">
        <v>303.84218794500003</v>
      </c>
      <c r="G713" s="63">
        <v>666.64345555726106</v>
      </c>
      <c r="H713" s="63">
        <v>2582.66683333333</v>
      </c>
      <c r="I713" s="63">
        <v>7351.8042499642797</v>
      </c>
      <c r="J713" s="63">
        <v>441.11388127381201</v>
      </c>
      <c r="K713" s="63">
        <v>1.5503202999999999</v>
      </c>
      <c r="L713" s="63">
        <v>2613.7124979999999</v>
      </c>
      <c r="M713" s="64" t="b">
        <v>1</v>
      </c>
      <c r="N713" s="63">
        <v>7792.9181312380915</v>
      </c>
      <c r="O713" s="27"/>
    </row>
    <row r="714" spans="1:15" x14ac:dyDescent="0.25">
      <c r="A714" s="18">
        <f t="shared" si="14"/>
        <v>45716.875</v>
      </c>
      <c r="B714" s="62">
        <v>45716.875</v>
      </c>
      <c r="C714" s="63">
        <v>1707.6273965</v>
      </c>
      <c r="D714" s="63">
        <v>979.11511784000004</v>
      </c>
      <c r="E714" s="63">
        <v>2595.41809775</v>
      </c>
      <c r="F714" s="63">
        <v>358.53400636000003</v>
      </c>
      <c r="G714" s="63">
        <v>629.98862323476101</v>
      </c>
      <c r="H714" s="63">
        <v>3345.9238333333301</v>
      </c>
      <c r="I714" s="63">
        <v>6831.89082702428</v>
      </c>
      <c r="J714" s="63">
        <v>397.10808569381203</v>
      </c>
      <c r="K714" s="63">
        <v>20.783036800000001</v>
      </c>
      <c r="L714" s="63">
        <v>2366.8251255</v>
      </c>
      <c r="M714" s="64" t="b">
        <v>1</v>
      </c>
      <c r="N714" s="63">
        <v>7228.9989127180925</v>
      </c>
      <c r="O714" s="27"/>
    </row>
    <row r="715" spans="1:15" x14ac:dyDescent="0.25">
      <c r="A715" s="18">
        <f t="shared" si="14"/>
        <v>45716.916666666664</v>
      </c>
      <c r="B715" s="62">
        <v>45716.916666666664</v>
      </c>
      <c r="C715" s="63">
        <v>1682.237333</v>
      </c>
      <c r="D715" s="63">
        <v>517.22195411250004</v>
      </c>
      <c r="E715" s="63">
        <v>2463.0543359999997</v>
      </c>
      <c r="F715" s="63">
        <v>372.99944587250002</v>
      </c>
      <c r="G715" s="63">
        <v>611.95101071975807</v>
      </c>
      <c r="H715" s="63">
        <v>3981.0458333333299</v>
      </c>
      <c r="I715" s="63">
        <v>6602.8855880342808</v>
      </c>
      <c r="J715" s="63">
        <v>399.60235350380799</v>
      </c>
      <c r="K715" s="63">
        <v>95.019110499999996</v>
      </c>
      <c r="L715" s="63">
        <v>2531.0028609999999</v>
      </c>
      <c r="M715" s="64" t="b">
        <v>1</v>
      </c>
      <c r="N715" s="63">
        <v>7002.4879415380892</v>
      </c>
      <c r="O715" s="27"/>
    </row>
    <row r="716" spans="1:15" x14ac:dyDescent="0.25">
      <c r="A716" s="18">
        <f t="shared" si="14"/>
        <v>45716.958333333336</v>
      </c>
      <c r="B716" s="62">
        <v>45716.958333333336</v>
      </c>
      <c r="C716" s="63">
        <v>1605.835677</v>
      </c>
      <c r="D716" s="63">
        <v>330.65946166250001</v>
      </c>
      <c r="E716" s="63">
        <v>2197.5068965</v>
      </c>
      <c r="F716" s="63">
        <v>403.16851289750002</v>
      </c>
      <c r="G716" s="63">
        <v>617.59391924475597</v>
      </c>
      <c r="H716" s="63">
        <v>4249.0078333333304</v>
      </c>
      <c r="I716" s="63">
        <v>6229.4747349842801</v>
      </c>
      <c r="J716" s="63">
        <v>375.05468645380802</v>
      </c>
      <c r="K716" s="63">
        <v>174.9271842</v>
      </c>
      <c r="L716" s="63">
        <v>2624.3156949999998</v>
      </c>
      <c r="M716" s="64" t="b">
        <v>1</v>
      </c>
      <c r="N716" s="63">
        <v>6604.5294214380883</v>
      </c>
      <c r="O716" s="27"/>
    </row>
    <row r="717" spans="1:15" x14ac:dyDescent="0.25">
      <c r="A717" s="18" t="str">
        <f t="shared" si="14"/>
        <v/>
      </c>
      <c r="B717" s="62" t="s">
        <v>10</v>
      </c>
      <c r="C717" s="63" t="s">
        <v>10</v>
      </c>
      <c r="D717" s="63" t="s">
        <v>10</v>
      </c>
      <c r="E717" s="63" t="s">
        <v>10</v>
      </c>
      <c r="F717" s="63" t="s">
        <v>10</v>
      </c>
      <c r="G717" s="63" t="s">
        <v>10</v>
      </c>
      <c r="H717" s="63" t="s">
        <v>10</v>
      </c>
      <c r="I717" s="63" t="s">
        <v>10</v>
      </c>
      <c r="J717" s="63" t="s">
        <v>10</v>
      </c>
      <c r="K717" s="63" t="s">
        <v>10</v>
      </c>
      <c r="L717" s="63" t="s">
        <v>10</v>
      </c>
      <c r="M717" s="64" t="e">
        <v>#VALUE!</v>
      </c>
      <c r="N717" s="63" t="s">
        <v>10</v>
      </c>
      <c r="O717" s="27"/>
    </row>
    <row r="718" spans="1:15" x14ac:dyDescent="0.25">
      <c r="A718" s="18" t="str">
        <f t="shared" si="14"/>
        <v/>
      </c>
      <c r="B718" s="62" t="s">
        <v>10</v>
      </c>
      <c r="C718" s="63" t="s">
        <v>10</v>
      </c>
      <c r="D718" s="63" t="s">
        <v>10</v>
      </c>
      <c r="E718" s="63" t="s">
        <v>10</v>
      </c>
      <c r="F718" s="63" t="s">
        <v>10</v>
      </c>
      <c r="G718" s="63" t="s">
        <v>10</v>
      </c>
      <c r="H718" s="63" t="s">
        <v>10</v>
      </c>
      <c r="I718" s="63" t="s">
        <v>10</v>
      </c>
      <c r="J718" s="63" t="s">
        <v>10</v>
      </c>
      <c r="K718" s="63" t="s">
        <v>10</v>
      </c>
      <c r="L718" s="63" t="s">
        <v>10</v>
      </c>
      <c r="M718" s="64" t="e">
        <v>#VALUE!</v>
      </c>
      <c r="N718" s="63" t="s">
        <v>10</v>
      </c>
      <c r="O718" s="27"/>
    </row>
    <row r="719" spans="1:15" x14ac:dyDescent="0.25">
      <c r="A719" s="18" t="str">
        <f t="shared" si="14"/>
        <v/>
      </c>
      <c r="B719" s="62" t="s">
        <v>10</v>
      </c>
      <c r="C719" s="63" t="s">
        <v>10</v>
      </c>
      <c r="D719" s="63" t="s">
        <v>10</v>
      </c>
      <c r="E719" s="63" t="s">
        <v>10</v>
      </c>
      <c r="F719" s="63" t="s">
        <v>10</v>
      </c>
      <c r="G719" s="63" t="s">
        <v>10</v>
      </c>
      <c r="H719" s="63" t="s">
        <v>10</v>
      </c>
      <c r="I719" s="63" t="s">
        <v>10</v>
      </c>
      <c r="J719" s="63" t="s">
        <v>10</v>
      </c>
      <c r="K719" s="63" t="s">
        <v>10</v>
      </c>
      <c r="L719" s="63" t="s">
        <v>10</v>
      </c>
      <c r="M719" s="64" t="e">
        <v>#VALUE!</v>
      </c>
      <c r="N719" s="63" t="s">
        <v>10</v>
      </c>
      <c r="O719" s="27"/>
    </row>
    <row r="720" spans="1:15" x14ac:dyDescent="0.25">
      <c r="A720" s="18" t="str">
        <f t="shared" si="14"/>
        <v/>
      </c>
      <c r="B720" s="62" t="s">
        <v>10</v>
      </c>
      <c r="C720" s="63" t="s">
        <v>10</v>
      </c>
      <c r="D720" s="63" t="s">
        <v>10</v>
      </c>
      <c r="E720" s="63" t="s">
        <v>10</v>
      </c>
      <c r="F720" s="63" t="s">
        <v>10</v>
      </c>
      <c r="G720" s="63" t="s">
        <v>10</v>
      </c>
      <c r="H720" s="63" t="s">
        <v>10</v>
      </c>
      <c r="I720" s="63" t="s">
        <v>10</v>
      </c>
      <c r="J720" s="63" t="s">
        <v>10</v>
      </c>
      <c r="K720" s="63" t="s">
        <v>10</v>
      </c>
      <c r="L720" s="63" t="s">
        <v>10</v>
      </c>
      <c r="M720" s="64" t="e">
        <v>#VALUE!</v>
      </c>
      <c r="N720" s="63" t="s">
        <v>10</v>
      </c>
      <c r="O720" s="27"/>
    </row>
    <row r="721" spans="1:15" x14ac:dyDescent="0.25">
      <c r="A721" s="18" t="str">
        <f t="shared" si="14"/>
        <v/>
      </c>
      <c r="B721" s="62" t="s">
        <v>10</v>
      </c>
      <c r="C721" s="63" t="s">
        <v>10</v>
      </c>
      <c r="D721" s="63" t="s">
        <v>10</v>
      </c>
      <c r="E721" s="63" t="s">
        <v>10</v>
      </c>
      <c r="F721" s="63" t="s">
        <v>10</v>
      </c>
      <c r="G721" s="63" t="s">
        <v>10</v>
      </c>
      <c r="H721" s="63" t="s">
        <v>10</v>
      </c>
      <c r="I721" s="63" t="s">
        <v>10</v>
      </c>
      <c r="J721" s="63" t="s">
        <v>10</v>
      </c>
      <c r="K721" s="63" t="s">
        <v>10</v>
      </c>
      <c r="L721" s="63" t="s">
        <v>10</v>
      </c>
      <c r="M721" s="64" t="e">
        <v>#VALUE!</v>
      </c>
      <c r="N721" s="63" t="s">
        <v>10</v>
      </c>
      <c r="O721" s="27"/>
    </row>
    <row r="722" spans="1:15" x14ac:dyDescent="0.25">
      <c r="A722" s="18" t="str">
        <f t="shared" si="14"/>
        <v/>
      </c>
      <c r="B722" s="62" t="s">
        <v>10</v>
      </c>
      <c r="C722" s="63" t="s">
        <v>10</v>
      </c>
      <c r="D722" s="63" t="s">
        <v>10</v>
      </c>
      <c r="E722" s="63" t="s">
        <v>10</v>
      </c>
      <c r="F722" s="63" t="s">
        <v>10</v>
      </c>
      <c r="G722" s="63" t="s">
        <v>10</v>
      </c>
      <c r="H722" s="63" t="s">
        <v>10</v>
      </c>
      <c r="I722" s="63" t="s">
        <v>10</v>
      </c>
      <c r="J722" s="63" t="s">
        <v>10</v>
      </c>
      <c r="K722" s="63" t="s">
        <v>10</v>
      </c>
      <c r="L722" s="63" t="s">
        <v>10</v>
      </c>
      <c r="M722" s="64" t="e">
        <v>#VALUE!</v>
      </c>
      <c r="N722" s="63" t="s">
        <v>10</v>
      </c>
      <c r="O722" s="27"/>
    </row>
    <row r="723" spans="1:15" x14ac:dyDescent="0.25">
      <c r="A723" s="18" t="str">
        <f t="shared" si="14"/>
        <v/>
      </c>
      <c r="B723" s="62" t="s">
        <v>10</v>
      </c>
      <c r="C723" s="63" t="s">
        <v>10</v>
      </c>
      <c r="D723" s="63" t="s">
        <v>10</v>
      </c>
      <c r="E723" s="63" t="s">
        <v>10</v>
      </c>
      <c r="F723" s="63" t="s">
        <v>10</v>
      </c>
      <c r="G723" s="63" t="s">
        <v>10</v>
      </c>
      <c r="H723" s="63" t="s">
        <v>10</v>
      </c>
      <c r="I723" s="63" t="s">
        <v>10</v>
      </c>
      <c r="J723" s="63" t="s">
        <v>10</v>
      </c>
      <c r="K723" s="63" t="s">
        <v>10</v>
      </c>
      <c r="L723" s="63" t="s">
        <v>10</v>
      </c>
      <c r="M723" s="64" t="e">
        <v>#VALUE!</v>
      </c>
      <c r="N723" s="63" t="s">
        <v>10</v>
      </c>
      <c r="O723" s="27"/>
    </row>
    <row r="724" spans="1:15" x14ac:dyDescent="0.25">
      <c r="A724" s="18" t="str">
        <f t="shared" si="14"/>
        <v/>
      </c>
      <c r="B724" s="62" t="s">
        <v>10</v>
      </c>
      <c r="C724" s="63" t="s">
        <v>10</v>
      </c>
      <c r="D724" s="63" t="s">
        <v>10</v>
      </c>
      <c r="E724" s="63" t="s">
        <v>10</v>
      </c>
      <c r="F724" s="63" t="s">
        <v>10</v>
      </c>
      <c r="G724" s="63" t="s">
        <v>10</v>
      </c>
      <c r="H724" s="63" t="s">
        <v>10</v>
      </c>
      <c r="I724" s="63" t="s">
        <v>10</v>
      </c>
      <c r="J724" s="63" t="s">
        <v>10</v>
      </c>
      <c r="K724" s="63" t="s">
        <v>10</v>
      </c>
      <c r="L724" s="63" t="s">
        <v>10</v>
      </c>
      <c r="M724" s="64" t="e">
        <v>#VALUE!</v>
      </c>
      <c r="N724" s="63" t="s">
        <v>10</v>
      </c>
      <c r="O724" s="27"/>
    </row>
    <row r="725" spans="1:15" x14ac:dyDescent="0.25">
      <c r="A725" s="18" t="str">
        <f t="shared" si="14"/>
        <v/>
      </c>
      <c r="B725" s="62" t="s">
        <v>10</v>
      </c>
      <c r="C725" s="63" t="s">
        <v>10</v>
      </c>
      <c r="D725" s="63" t="s">
        <v>10</v>
      </c>
      <c r="E725" s="63" t="s">
        <v>10</v>
      </c>
      <c r="F725" s="63" t="s">
        <v>10</v>
      </c>
      <c r="G725" s="63" t="s">
        <v>10</v>
      </c>
      <c r="H725" s="63" t="s">
        <v>10</v>
      </c>
      <c r="I725" s="63" t="s">
        <v>10</v>
      </c>
      <c r="J725" s="63" t="s">
        <v>10</v>
      </c>
      <c r="K725" s="63" t="s">
        <v>10</v>
      </c>
      <c r="L725" s="63" t="s">
        <v>10</v>
      </c>
      <c r="M725" s="64" t="e">
        <v>#VALUE!</v>
      </c>
      <c r="N725" s="63" t="s">
        <v>10</v>
      </c>
      <c r="O725" s="27"/>
    </row>
    <row r="726" spans="1:15" x14ac:dyDescent="0.25">
      <c r="A726" s="18" t="str">
        <f t="shared" si="14"/>
        <v/>
      </c>
      <c r="B726" s="62" t="s">
        <v>10</v>
      </c>
      <c r="C726" s="63" t="s">
        <v>10</v>
      </c>
      <c r="D726" s="63" t="s">
        <v>10</v>
      </c>
      <c r="E726" s="63" t="s">
        <v>10</v>
      </c>
      <c r="F726" s="63" t="s">
        <v>10</v>
      </c>
      <c r="G726" s="63" t="s">
        <v>10</v>
      </c>
      <c r="H726" s="63" t="s">
        <v>10</v>
      </c>
      <c r="I726" s="63" t="s">
        <v>10</v>
      </c>
      <c r="J726" s="63" t="s">
        <v>10</v>
      </c>
      <c r="K726" s="63" t="s">
        <v>10</v>
      </c>
      <c r="L726" s="63" t="s">
        <v>10</v>
      </c>
      <c r="M726" s="64" t="e">
        <v>#VALUE!</v>
      </c>
      <c r="N726" s="63" t="s">
        <v>10</v>
      </c>
      <c r="O726" s="27"/>
    </row>
    <row r="727" spans="1:15" x14ac:dyDescent="0.25">
      <c r="A727" s="18" t="str">
        <f t="shared" si="14"/>
        <v/>
      </c>
      <c r="B727" s="62" t="s">
        <v>10</v>
      </c>
      <c r="C727" s="63" t="s">
        <v>10</v>
      </c>
      <c r="D727" s="63" t="s">
        <v>10</v>
      </c>
      <c r="E727" s="63" t="s">
        <v>10</v>
      </c>
      <c r="F727" s="63" t="s">
        <v>10</v>
      </c>
      <c r="G727" s="63" t="s">
        <v>10</v>
      </c>
      <c r="H727" s="63" t="s">
        <v>10</v>
      </c>
      <c r="I727" s="63" t="s">
        <v>10</v>
      </c>
      <c r="J727" s="63" t="s">
        <v>10</v>
      </c>
      <c r="K727" s="63" t="s">
        <v>10</v>
      </c>
      <c r="L727" s="63" t="s">
        <v>10</v>
      </c>
      <c r="M727" s="64" t="e">
        <v>#VALUE!</v>
      </c>
      <c r="N727" s="63" t="s">
        <v>10</v>
      </c>
      <c r="O727" s="27"/>
    </row>
    <row r="728" spans="1:15" x14ac:dyDescent="0.25">
      <c r="A728" s="18" t="str">
        <f t="shared" si="14"/>
        <v/>
      </c>
      <c r="B728" s="62" t="s">
        <v>10</v>
      </c>
      <c r="C728" s="63" t="s">
        <v>10</v>
      </c>
      <c r="D728" s="63" t="s">
        <v>10</v>
      </c>
      <c r="E728" s="63" t="s">
        <v>10</v>
      </c>
      <c r="F728" s="63" t="s">
        <v>10</v>
      </c>
      <c r="G728" s="63" t="s">
        <v>10</v>
      </c>
      <c r="H728" s="63" t="s">
        <v>10</v>
      </c>
      <c r="I728" s="63" t="s">
        <v>10</v>
      </c>
      <c r="J728" s="63" t="s">
        <v>10</v>
      </c>
      <c r="K728" s="63" t="s">
        <v>10</v>
      </c>
      <c r="L728" s="63" t="s">
        <v>10</v>
      </c>
      <c r="M728" s="64" t="e">
        <v>#VALUE!</v>
      </c>
      <c r="N728" s="63" t="s">
        <v>10</v>
      </c>
      <c r="O728" s="27"/>
    </row>
    <row r="729" spans="1:15" x14ac:dyDescent="0.25">
      <c r="A729" s="18" t="str">
        <f t="shared" si="14"/>
        <v/>
      </c>
      <c r="B729" s="62" t="s">
        <v>10</v>
      </c>
      <c r="C729" s="63" t="s">
        <v>10</v>
      </c>
      <c r="D729" s="63" t="s">
        <v>10</v>
      </c>
      <c r="E729" s="63" t="s">
        <v>10</v>
      </c>
      <c r="F729" s="63" t="s">
        <v>10</v>
      </c>
      <c r="G729" s="63" t="s">
        <v>10</v>
      </c>
      <c r="H729" s="63" t="s">
        <v>10</v>
      </c>
      <c r="I729" s="63" t="s">
        <v>10</v>
      </c>
      <c r="J729" s="63" t="s">
        <v>10</v>
      </c>
      <c r="K729" s="63" t="s">
        <v>10</v>
      </c>
      <c r="L729" s="63" t="s">
        <v>10</v>
      </c>
      <c r="M729" s="64" t="e">
        <v>#VALUE!</v>
      </c>
      <c r="N729" s="63" t="s">
        <v>10</v>
      </c>
      <c r="O729" s="27"/>
    </row>
    <row r="730" spans="1:15" x14ac:dyDescent="0.25">
      <c r="A730" s="18" t="str">
        <f t="shared" si="14"/>
        <v/>
      </c>
      <c r="B730" s="62" t="s">
        <v>10</v>
      </c>
      <c r="C730" s="63" t="s">
        <v>10</v>
      </c>
      <c r="D730" s="63" t="s">
        <v>10</v>
      </c>
      <c r="E730" s="63" t="s">
        <v>10</v>
      </c>
      <c r="F730" s="63" t="s">
        <v>10</v>
      </c>
      <c r="G730" s="63" t="s">
        <v>10</v>
      </c>
      <c r="H730" s="63" t="s">
        <v>10</v>
      </c>
      <c r="I730" s="63" t="s">
        <v>10</v>
      </c>
      <c r="J730" s="63" t="s">
        <v>10</v>
      </c>
      <c r="K730" s="63" t="s">
        <v>10</v>
      </c>
      <c r="L730" s="63" t="s">
        <v>10</v>
      </c>
      <c r="M730" s="64" t="e">
        <v>#VALUE!</v>
      </c>
      <c r="N730" s="63" t="s">
        <v>10</v>
      </c>
      <c r="O730" s="27"/>
    </row>
    <row r="731" spans="1:15" x14ac:dyDescent="0.25">
      <c r="A731" s="18" t="str">
        <f t="shared" si="14"/>
        <v/>
      </c>
      <c r="B731" s="62" t="s">
        <v>10</v>
      </c>
      <c r="C731" s="63" t="s">
        <v>10</v>
      </c>
      <c r="D731" s="63" t="s">
        <v>10</v>
      </c>
      <c r="E731" s="63" t="s">
        <v>10</v>
      </c>
      <c r="F731" s="63" t="s">
        <v>10</v>
      </c>
      <c r="G731" s="63" t="s">
        <v>10</v>
      </c>
      <c r="H731" s="63" t="s">
        <v>10</v>
      </c>
      <c r="I731" s="63" t="s">
        <v>10</v>
      </c>
      <c r="J731" s="63" t="s">
        <v>10</v>
      </c>
      <c r="K731" s="63" t="s">
        <v>10</v>
      </c>
      <c r="L731" s="63" t="s">
        <v>10</v>
      </c>
      <c r="M731" s="64" t="e">
        <v>#VALUE!</v>
      </c>
      <c r="N731" s="63" t="s">
        <v>10</v>
      </c>
      <c r="O731" s="27"/>
    </row>
    <row r="732" spans="1:15" x14ac:dyDescent="0.25">
      <c r="A732" s="18" t="str">
        <f t="shared" si="14"/>
        <v/>
      </c>
      <c r="B732" s="62" t="s">
        <v>10</v>
      </c>
      <c r="C732" s="63" t="s">
        <v>10</v>
      </c>
      <c r="D732" s="63" t="s">
        <v>10</v>
      </c>
      <c r="E732" s="63" t="s">
        <v>10</v>
      </c>
      <c r="F732" s="63" t="s">
        <v>10</v>
      </c>
      <c r="G732" s="63" t="s">
        <v>10</v>
      </c>
      <c r="H732" s="63" t="s">
        <v>10</v>
      </c>
      <c r="I732" s="63" t="s">
        <v>10</v>
      </c>
      <c r="J732" s="63" t="s">
        <v>10</v>
      </c>
      <c r="K732" s="63" t="s">
        <v>10</v>
      </c>
      <c r="L732" s="63" t="s">
        <v>10</v>
      </c>
      <c r="M732" s="64" t="e">
        <v>#VALUE!</v>
      </c>
      <c r="N732" s="63" t="s">
        <v>10</v>
      </c>
      <c r="O732" s="27"/>
    </row>
    <row r="733" spans="1:15" x14ac:dyDescent="0.25">
      <c r="A733" s="18" t="str">
        <f t="shared" si="14"/>
        <v/>
      </c>
      <c r="B733" s="62" t="s">
        <v>10</v>
      </c>
      <c r="C733" s="63" t="s">
        <v>10</v>
      </c>
      <c r="D733" s="63" t="s">
        <v>10</v>
      </c>
      <c r="E733" s="63" t="s">
        <v>10</v>
      </c>
      <c r="F733" s="63" t="s">
        <v>10</v>
      </c>
      <c r="G733" s="63" t="s">
        <v>10</v>
      </c>
      <c r="H733" s="63" t="s">
        <v>10</v>
      </c>
      <c r="I733" s="63" t="s">
        <v>10</v>
      </c>
      <c r="J733" s="63" t="s">
        <v>10</v>
      </c>
      <c r="K733" s="63" t="s">
        <v>10</v>
      </c>
      <c r="L733" s="63" t="s">
        <v>10</v>
      </c>
      <c r="M733" s="64" t="e">
        <v>#VALUE!</v>
      </c>
      <c r="N733" s="63" t="s">
        <v>10</v>
      </c>
      <c r="O733" s="27"/>
    </row>
    <row r="734" spans="1:15" x14ac:dyDescent="0.25">
      <c r="A734" s="18" t="str">
        <f t="shared" si="14"/>
        <v/>
      </c>
      <c r="B734" s="62" t="s">
        <v>10</v>
      </c>
      <c r="C734" s="63" t="s">
        <v>10</v>
      </c>
      <c r="D734" s="63" t="s">
        <v>10</v>
      </c>
      <c r="E734" s="63" t="s">
        <v>10</v>
      </c>
      <c r="F734" s="63" t="s">
        <v>10</v>
      </c>
      <c r="G734" s="63" t="s">
        <v>10</v>
      </c>
      <c r="H734" s="63" t="s">
        <v>10</v>
      </c>
      <c r="I734" s="63" t="s">
        <v>10</v>
      </c>
      <c r="J734" s="63" t="s">
        <v>10</v>
      </c>
      <c r="K734" s="63" t="s">
        <v>10</v>
      </c>
      <c r="L734" s="63" t="s">
        <v>10</v>
      </c>
      <c r="M734" s="64" t="e">
        <v>#VALUE!</v>
      </c>
      <c r="N734" s="63" t="s">
        <v>10</v>
      </c>
      <c r="O734" s="27"/>
    </row>
    <row r="735" spans="1:15" x14ac:dyDescent="0.25">
      <c r="A735" s="18" t="str">
        <f t="shared" si="14"/>
        <v/>
      </c>
      <c r="B735" s="62" t="s">
        <v>10</v>
      </c>
      <c r="C735" s="63" t="s">
        <v>10</v>
      </c>
      <c r="D735" s="63" t="s">
        <v>10</v>
      </c>
      <c r="E735" s="63" t="s">
        <v>10</v>
      </c>
      <c r="F735" s="63" t="s">
        <v>10</v>
      </c>
      <c r="G735" s="63" t="s">
        <v>10</v>
      </c>
      <c r="H735" s="63" t="s">
        <v>10</v>
      </c>
      <c r="I735" s="63" t="s">
        <v>10</v>
      </c>
      <c r="J735" s="63" t="s">
        <v>10</v>
      </c>
      <c r="K735" s="63" t="s">
        <v>10</v>
      </c>
      <c r="L735" s="63" t="s">
        <v>10</v>
      </c>
      <c r="M735" s="64" t="e">
        <v>#VALUE!</v>
      </c>
      <c r="N735" s="63" t="s">
        <v>10</v>
      </c>
      <c r="O735" s="27"/>
    </row>
    <row r="736" spans="1:15" x14ac:dyDescent="0.25">
      <c r="A736" s="18" t="str">
        <f t="shared" si="14"/>
        <v/>
      </c>
      <c r="B736" s="62" t="s">
        <v>10</v>
      </c>
      <c r="C736" s="63" t="s">
        <v>10</v>
      </c>
      <c r="D736" s="63" t="s">
        <v>10</v>
      </c>
      <c r="E736" s="63" t="s">
        <v>10</v>
      </c>
      <c r="F736" s="63" t="s">
        <v>10</v>
      </c>
      <c r="G736" s="63" t="s">
        <v>10</v>
      </c>
      <c r="H736" s="63" t="s">
        <v>10</v>
      </c>
      <c r="I736" s="63" t="s">
        <v>10</v>
      </c>
      <c r="J736" s="63" t="s">
        <v>10</v>
      </c>
      <c r="K736" s="63" t="s">
        <v>10</v>
      </c>
      <c r="L736" s="63" t="s">
        <v>10</v>
      </c>
      <c r="M736" s="64" t="e">
        <v>#VALUE!</v>
      </c>
      <c r="N736" s="63" t="s">
        <v>10</v>
      </c>
      <c r="O736" s="27"/>
    </row>
    <row r="737" spans="1:15" x14ac:dyDescent="0.25">
      <c r="A737" s="18" t="str">
        <f t="shared" si="14"/>
        <v/>
      </c>
      <c r="B737" s="62" t="s">
        <v>10</v>
      </c>
      <c r="C737" s="63" t="s">
        <v>10</v>
      </c>
      <c r="D737" s="63" t="s">
        <v>10</v>
      </c>
      <c r="E737" s="63" t="s">
        <v>10</v>
      </c>
      <c r="F737" s="63" t="s">
        <v>10</v>
      </c>
      <c r="G737" s="63" t="s">
        <v>10</v>
      </c>
      <c r="H737" s="63" t="s">
        <v>10</v>
      </c>
      <c r="I737" s="63" t="s">
        <v>10</v>
      </c>
      <c r="J737" s="63" t="s">
        <v>10</v>
      </c>
      <c r="K737" s="63" t="s">
        <v>10</v>
      </c>
      <c r="L737" s="63" t="s">
        <v>10</v>
      </c>
      <c r="M737" s="64" t="e">
        <v>#VALUE!</v>
      </c>
      <c r="N737" s="63" t="s">
        <v>10</v>
      </c>
      <c r="O737" s="27"/>
    </row>
    <row r="738" spans="1:15" x14ac:dyDescent="0.25">
      <c r="A738" s="18" t="str">
        <f t="shared" si="14"/>
        <v/>
      </c>
      <c r="B738" s="62" t="s">
        <v>10</v>
      </c>
      <c r="C738" s="63" t="s">
        <v>10</v>
      </c>
      <c r="D738" s="63" t="s">
        <v>10</v>
      </c>
      <c r="E738" s="63" t="s">
        <v>10</v>
      </c>
      <c r="F738" s="63" t="s">
        <v>10</v>
      </c>
      <c r="G738" s="63" t="s">
        <v>10</v>
      </c>
      <c r="H738" s="63" t="s">
        <v>10</v>
      </c>
      <c r="I738" s="63" t="s">
        <v>10</v>
      </c>
      <c r="J738" s="63" t="s">
        <v>10</v>
      </c>
      <c r="K738" s="63" t="s">
        <v>10</v>
      </c>
      <c r="L738" s="63" t="s">
        <v>10</v>
      </c>
      <c r="M738" s="64" t="e">
        <v>#VALUE!</v>
      </c>
      <c r="N738" s="63" t="s">
        <v>10</v>
      </c>
      <c r="O738" s="27"/>
    </row>
    <row r="739" spans="1:15" x14ac:dyDescent="0.25">
      <c r="A739" s="18" t="str">
        <f t="shared" si="14"/>
        <v/>
      </c>
      <c r="B739" s="62" t="s">
        <v>10</v>
      </c>
      <c r="C739" s="63" t="s">
        <v>10</v>
      </c>
      <c r="D739" s="63" t="s">
        <v>10</v>
      </c>
      <c r="E739" s="63" t="s">
        <v>10</v>
      </c>
      <c r="F739" s="63" t="s">
        <v>10</v>
      </c>
      <c r="G739" s="63" t="s">
        <v>10</v>
      </c>
      <c r="H739" s="63" t="s">
        <v>10</v>
      </c>
      <c r="I739" s="63" t="s">
        <v>10</v>
      </c>
      <c r="J739" s="63" t="s">
        <v>10</v>
      </c>
      <c r="K739" s="63" t="s">
        <v>10</v>
      </c>
      <c r="L739" s="63" t="s">
        <v>10</v>
      </c>
      <c r="M739" s="64" t="e">
        <v>#VALUE!</v>
      </c>
      <c r="N739" s="63" t="s">
        <v>10</v>
      </c>
      <c r="O739" s="27"/>
    </row>
    <row r="740" spans="1:15" x14ac:dyDescent="0.25">
      <c r="A740" s="18" t="str">
        <f t="shared" si="14"/>
        <v/>
      </c>
      <c r="B740" s="62" t="s">
        <v>10</v>
      </c>
      <c r="C740" s="63" t="s">
        <v>10</v>
      </c>
      <c r="D740" s="63" t="s">
        <v>10</v>
      </c>
      <c r="E740" s="63" t="s">
        <v>10</v>
      </c>
      <c r="F740" s="63" t="s">
        <v>10</v>
      </c>
      <c r="G740" s="63" t="s">
        <v>10</v>
      </c>
      <c r="H740" s="63" t="s">
        <v>10</v>
      </c>
      <c r="I740" s="63" t="s">
        <v>10</v>
      </c>
      <c r="J740" s="63" t="s">
        <v>10</v>
      </c>
      <c r="K740" s="63" t="s">
        <v>10</v>
      </c>
      <c r="L740" s="63" t="s">
        <v>10</v>
      </c>
      <c r="M740" s="64" t="e">
        <v>#VALUE!</v>
      </c>
      <c r="N740" s="63" t="s">
        <v>10</v>
      </c>
      <c r="O740" s="27"/>
    </row>
    <row r="741" spans="1:15" x14ac:dyDescent="0.25">
      <c r="A741" s="18" t="str">
        <f t="shared" si="14"/>
        <v/>
      </c>
      <c r="B741" s="62" t="s">
        <v>10</v>
      </c>
      <c r="C741" s="63" t="s">
        <v>10</v>
      </c>
      <c r="D741" s="63" t="s">
        <v>10</v>
      </c>
      <c r="E741" s="63" t="s">
        <v>10</v>
      </c>
      <c r="F741" s="63" t="s">
        <v>10</v>
      </c>
      <c r="G741" s="63" t="s">
        <v>10</v>
      </c>
      <c r="H741" s="63" t="s">
        <v>10</v>
      </c>
      <c r="I741" s="63" t="s">
        <v>10</v>
      </c>
      <c r="J741" s="63" t="s">
        <v>10</v>
      </c>
      <c r="K741" s="63" t="s">
        <v>10</v>
      </c>
      <c r="L741" s="63" t="s">
        <v>10</v>
      </c>
      <c r="M741" s="64" t="e">
        <v>#VALUE!</v>
      </c>
      <c r="N741" s="63" t="s">
        <v>10</v>
      </c>
      <c r="O741" s="27"/>
    </row>
    <row r="742" spans="1:15" x14ac:dyDescent="0.25">
      <c r="A742" s="18" t="str">
        <f t="shared" si="14"/>
        <v/>
      </c>
      <c r="B742" s="62" t="s">
        <v>10</v>
      </c>
      <c r="C742" s="63" t="s">
        <v>10</v>
      </c>
      <c r="D742" s="63" t="s">
        <v>10</v>
      </c>
      <c r="E742" s="63" t="s">
        <v>10</v>
      </c>
      <c r="F742" s="63" t="s">
        <v>10</v>
      </c>
      <c r="G742" s="63" t="s">
        <v>10</v>
      </c>
      <c r="H742" s="63" t="s">
        <v>10</v>
      </c>
      <c r="I742" s="63" t="s">
        <v>10</v>
      </c>
      <c r="J742" s="63" t="s">
        <v>10</v>
      </c>
      <c r="K742" s="63" t="s">
        <v>10</v>
      </c>
      <c r="L742" s="63" t="s">
        <v>10</v>
      </c>
      <c r="M742" s="64" t="e">
        <v>#VALUE!</v>
      </c>
      <c r="N742" s="63" t="s">
        <v>10</v>
      </c>
      <c r="O742" s="27"/>
    </row>
    <row r="743" spans="1:15" x14ac:dyDescent="0.25">
      <c r="A743" s="18" t="str">
        <f t="shared" si="14"/>
        <v/>
      </c>
      <c r="B743" s="62" t="s">
        <v>10</v>
      </c>
      <c r="C743" s="63" t="s">
        <v>10</v>
      </c>
      <c r="D743" s="63" t="s">
        <v>10</v>
      </c>
      <c r="E743" s="63" t="s">
        <v>10</v>
      </c>
      <c r="F743" s="63" t="s">
        <v>10</v>
      </c>
      <c r="G743" s="63" t="s">
        <v>10</v>
      </c>
      <c r="H743" s="63" t="s">
        <v>10</v>
      </c>
      <c r="I743" s="63" t="s">
        <v>10</v>
      </c>
      <c r="J743" s="63" t="s">
        <v>10</v>
      </c>
      <c r="K743" s="63" t="s">
        <v>10</v>
      </c>
      <c r="L743" s="63" t="s">
        <v>10</v>
      </c>
      <c r="M743" s="64" t="e">
        <v>#VALUE!</v>
      </c>
      <c r="N743" s="63" t="s">
        <v>10</v>
      </c>
      <c r="O743" s="27"/>
    </row>
    <row r="744" spans="1:15" x14ac:dyDescent="0.25">
      <c r="A744" s="18" t="str">
        <f t="shared" si="14"/>
        <v/>
      </c>
      <c r="B744" s="62" t="s">
        <v>10</v>
      </c>
      <c r="C744" s="63" t="s">
        <v>10</v>
      </c>
      <c r="D744" s="63" t="s">
        <v>10</v>
      </c>
      <c r="E744" s="63" t="s">
        <v>10</v>
      </c>
      <c r="F744" s="63" t="s">
        <v>10</v>
      </c>
      <c r="G744" s="63" t="s">
        <v>10</v>
      </c>
      <c r="H744" s="63" t="s">
        <v>10</v>
      </c>
      <c r="I744" s="63" t="s">
        <v>10</v>
      </c>
      <c r="J744" s="63" t="s">
        <v>10</v>
      </c>
      <c r="K744" s="63" t="s">
        <v>10</v>
      </c>
      <c r="L744" s="63" t="s">
        <v>10</v>
      </c>
      <c r="M744" s="64" t="e">
        <v>#VALUE!</v>
      </c>
      <c r="N744" s="63" t="s">
        <v>10</v>
      </c>
      <c r="O744" s="27"/>
    </row>
    <row r="745" spans="1:15" x14ac:dyDescent="0.25">
      <c r="A745" s="18" t="str">
        <f t="shared" si="14"/>
        <v/>
      </c>
      <c r="B745" s="62" t="s">
        <v>10</v>
      </c>
      <c r="C745" s="63" t="s">
        <v>10</v>
      </c>
      <c r="D745" s="63" t="s">
        <v>10</v>
      </c>
      <c r="E745" s="63" t="s">
        <v>10</v>
      </c>
      <c r="F745" s="63" t="s">
        <v>10</v>
      </c>
      <c r="G745" s="63" t="s">
        <v>10</v>
      </c>
      <c r="H745" s="63" t="s">
        <v>10</v>
      </c>
      <c r="I745" s="63" t="s">
        <v>10</v>
      </c>
      <c r="J745" s="63" t="s">
        <v>10</v>
      </c>
      <c r="K745" s="63" t="s">
        <v>10</v>
      </c>
      <c r="L745" s="63" t="s">
        <v>10</v>
      </c>
      <c r="M745" s="64" t="e">
        <v>#VALUE!</v>
      </c>
      <c r="N745" s="63" t="s">
        <v>10</v>
      </c>
      <c r="O745" s="27"/>
    </row>
    <row r="746" spans="1:15" x14ac:dyDescent="0.25">
      <c r="A746" s="18" t="str">
        <f t="shared" si="14"/>
        <v/>
      </c>
      <c r="B746" s="62" t="s">
        <v>10</v>
      </c>
      <c r="C746" s="63" t="s">
        <v>10</v>
      </c>
      <c r="D746" s="63" t="s">
        <v>10</v>
      </c>
      <c r="E746" s="63" t="s">
        <v>10</v>
      </c>
      <c r="F746" s="63" t="s">
        <v>10</v>
      </c>
      <c r="G746" s="63" t="s">
        <v>10</v>
      </c>
      <c r="H746" s="63" t="s">
        <v>10</v>
      </c>
      <c r="I746" s="63" t="s">
        <v>10</v>
      </c>
      <c r="J746" s="63" t="s">
        <v>10</v>
      </c>
      <c r="K746" s="63" t="s">
        <v>10</v>
      </c>
      <c r="L746" s="63" t="s">
        <v>10</v>
      </c>
      <c r="M746" s="64" t="e">
        <v>#VALUE!</v>
      </c>
      <c r="N746" s="63" t="s">
        <v>10</v>
      </c>
      <c r="O746" s="27"/>
    </row>
    <row r="747" spans="1:15" x14ac:dyDescent="0.25">
      <c r="A747" s="18" t="str">
        <f t="shared" si="14"/>
        <v/>
      </c>
      <c r="B747" s="62" t="s">
        <v>10</v>
      </c>
      <c r="C747" s="63" t="s">
        <v>10</v>
      </c>
      <c r="D747" s="63" t="s">
        <v>10</v>
      </c>
      <c r="E747" s="63" t="s">
        <v>10</v>
      </c>
      <c r="F747" s="63" t="s">
        <v>10</v>
      </c>
      <c r="G747" s="63" t="s">
        <v>10</v>
      </c>
      <c r="H747" s="63" t="s">
        <v>10</v>
      </c>
      <c r="I747" s="63" t="s">
        <v>10</v>
      </c>
      <c r="J747" s="63" t="s">
        <v>10</v>
      </c>
      <c r="K747" s="63" t="s">
        <v>10</v>
      </c>
      <c r="L747" s="63" t="s">
        <v>10</v>
      </c>
      <c r="M747" s="64" t="e">
        <v>#VALUE!</v>
      </c>
      <c r="N747" s="63" t="s">
        <v>10</v>
      </c>
      <c r="O747" s="27"/>
    </row>
    <row r="748" spans="1:15" x14ac:dyDescent="0.25">
      <c r="A748" s="18" t="str">
        <f t="shared" si="14"/>
        <v/>
      </c>
      <c r="B748" s="62" t="s">
        <v>10</v>
      </c>
      <c r="C748" s="63" t="s">
        <v>10</v>
      </c>
      <c r="D748" s="63" t="s">
        <v>10</v>
      </c>
      <c r="E748" s="63" t="s">
        <v>10</v>
      </c>
      <c r="F748" s="63" t="s">
        <v>10</v>
      </c>
      <c r="G748" s="63" t="s">
        <v>10</v>
      </c>
      <c r="H748" s="63" t="s">
        <v>10</v>
      </c>
      <c r="I748" s="63" t="s">
        <v>10</v>
      </c>
      <c r="J748" s="63" t="s">
        <v>10</v>
      </c>
      <c r="K748" s="63" t="s">
        <v>10</v>
      </c>
      <c r="L748" s="63" t="s">
        <v>10</v>
      </c>
      <c r="M748" s="64" t="e">
        <v>#VALUE!</v>
      </c>
      <c r="N748" s="63" t="s">
        <v>10</v>
      </c>
      <c r="O748" s="27"/>
    </row>
    <row r="749" spans="1:15" x14ac:dyDescent="0.25">
      <c r="A749" s="18" t="str">
        <f t="shared" si="14"/>
        <v/>
      </c>
      <c r="B749" s="62" t="s">
        <v>10</v>
      </c>
      <c r="C749" s="63" t="s">
        <v>10</v>
      </c>
      <c r="D749" s="63" t="s">
        <v>10</v>
      </c>
      <c r="E749" s="63" t="s">
        <v>10</v>
      </c>
      <c r="F749" s="63" t="s">
        <v>10</v>
      </c>
      <c r="G749" s="63" t="s">
        <v>10</v>
      </c>
      <c r="H749" s="63" t="s">
        <v>10</v>
      </c>
      <c r="I749" s="63" t="s">
        <v>10</v>
      </c>
      <c r="J749" s="63" t="s">
        <v>10</v>
      </c>
      <c r="K749" s="63" t="s">
        <v>10</v>
      </c>
      <c r="L749" s="63" t="s">
        <v>10</v>
      </c>
      <c r="M749" s="64" t="e">
        <v>#VALUE!</v>
      </c>
      <c r="N749" s="63" t="s">
        <v>10</v>
      </c>
      <c r="O749" s="27"/>
    </row>
    <row r="750" spans="1:15" x14ac:dyDescent="0.25">
      <c r="A750" s="18" t="str">
        <f t="shared" ref="A750:A789" si="15">B750</f>
        <v/>
      </c>
      <c r="B750" s="62" t="s">
        <v>10</v>
      </c>
      <c r="C750" s="63" t="s">
        <v>10</v>
      </c>
      <c r="D750" s="63" t="s">
        <v>10</v>
      </c>
      <c r="E750" s="63" t="s">
        <v>10</v>
      </c>
      <c r="F750" s="63" t="s">
        <v>10</v>
      </c>
      <c r="G750" s="63" t="s">
        <v>10</v>
      </c>
      <c r="H750" s="63" t="s">
        <v>10</v>
      </c>
      <c r="I750" s="63" t="s">
        <v>10</v>
      </c>
      <c r="J750" s="63" t="s">
        <v>10</v>
      </c>
      <c r="K750" s="63" t="s">
        <v>10</v>
      </c>
      <c r="L750" s="63" t="s">
        <v>10</v>
      </c>
      <c r="M750" s="64" t="e">
        <v>#VALUE!</v>
      </c>
      <c r="N750" s="63" t="s">
        <v>10</v>
      </c>
      <c r="O750" s="27"/>
    </row>
    <row r="751" spans="1:15" x14ac:dyDescent="0.25">
      <c r="A751" s="18" t="str">
        <f t="shared" si="15"/>
        <v/>
      </c>
      <c r="B751" s="62" t="s">
        <v>10</v>
      </c>
      <c r="C751" s="63" t="s">
        <v>10</v>
      </c>
      <c r="D751" s="63" t="s">
        <v>10</v>
      </c>
      <c r="E751" s="63" t="s">
        <v>10</v>
      </c>
      <c r="F751" s="63" t="s">
        <v>10</v>
      </c>
      <c r="G751" s="63" t="s">
        <v>10</v>
      </c>
      <c r="H751" s="63" t="s">
        <v>10</v>
      </c>
      <c r="I751" s="63" t="s">
        <v>10</v>
      </c>
      <c r="J751" s="63" t="s">
        <v>10</v>
      </c>
      <c r="K751" s="63" t="s">
        <v>10</v>
      </c>
      <c r="L751" s="63" t="s">
        <v>10</v>
      </c>
      <c r="M751" s="64" t="e">
        <v>#VALUE!</v>
      </c>
      <c r="N751" s="63" t="s">
        <v>10</v>
      </c>
      <c r="O751" s="27"/>
    </row>
    <row r="752" spans="1:15" x14ac:dyDescent="0.25">
      <c r="A752" s="18" t="str">
        <f t="shared" si="15"/>
        <v/>
      </c>
      <c r="B752" s="62" t="s">
        <v>10</v>
      </c>
      <c r="C752" s="63" t="s">
        <v>10</v>
      </c>
      <c r="D752" s="63" t="s">
        <v>10</v>
      </c>
      <c r="E752" s="63" t="s">
        <v>10</v>
      </c>
      <c r="F752" s="63" t="s">
        <v>10</v>
      </c>
      <c r="G752" s="63" t="s">
        <v>10</v>
      </c>
      <c r="H752" s="63" t="s">
        <v>10</v>
      </c>
      <c r="I752" s="63" t="s">
        <v>10</v>
      </c>
      <c r="J752" s="63" t="s">
        <v>10</v>
      </c>
      <c r="K752" s="63" t="s">
        <v>10</v>
      </c>
      <c r="L752" s="63" t="s">
        <v>10</v>
      </c>
      <c r="M752" s="64" t="e">
        <v>#VALUE!</v>
      </c>
      <c r="N752" s="63" t="s">
        <v>10</v>
      </c>
      <c r="O752" s="27"/>
    </row>
    <row r="753" spans="1:15" x14ac:dyDescent="0.25">
      <c r="A753" s="18" t="str">
        <f t="shared" si="15"/>
        <v/>
      </c>
      <c r="B753" s="62" t="s">
        <v>10</v>
      </c>
      <c r="C753" s="63" t="s">
        <v>10</v>
      </c>
      <c r="D753" s="63" t="s">
        <v>10</v>
      </c>
      <c r="E753" s="63" t="s">
        <v>10</v>
      </c>
      <c r="F753" s="63" t="s">
        <v>10</v>
      </c>
      <c r="G753" s="63" t="s">
        <v>10</v>
      </c>
      <c r="H753" s="63" t="s">
        <v>10</v>
      </c>
      <c r="I753" s="63" t="s">
        <v>10</v>
      </c>
      <c r="J753" s="63" t="s">
        <v>10</v>
      </c>
      <c r="K753" s="63" t="s">
        <v>10</v>
      </c>
      <c r="L753" s="63" t="s">
        <v>10</v>
      </c>
      <c r="M753" s="64" t="e">
        <v>#VALUE!</v>
      </c>
      <c r="N753" s="63" t="s">
        <v>10</v>
      </c>
      <c r="O753" s="27"/>
    </row>
    <row r="754" spans="1:15" x14ac:dyDescent="0.25">
      <c r="A754" s="18" t="str">
        <f t="shared" si="15"/>
        <v/>
      </c>
      <c r="B754" s="62" t="s">
        <v>10</v>
      </c>
      <c r="C754" s="63" t="s">
        <v>10</v>
      </c>
      <c r="D754" s="63" t="s">
        <v>10</v>
      </c>
      <c r="E754" s="63" t="s">
        <v>10</v>
      </c>
      <c r="F754" s="63" t="s">
        <v>10</v>
      </c>
      <c r="G754" s="63" t="s">
        <v>10</v>
      </c>
      <c r="H754" s="63" t="s">
        <v>10</v>
      </c>
      <c r="I754" s="63" t="s">
        <v>10</v>
      </c>
      <c r="J754" s="63" t="s">
        <v>10</v>
      </c>
      <c r="K754" s="63" t="s">
        <v>10</v>
      </c>
      <c r="L754" s="63" t="s">
        <v>10</v>
      </c>
      <c r="M754" s="64" t="e">
        <v>#VALUE!</v>
      </c>
      <c r="N754" s="63" t="s">
        <v>10</v>
      </c>
      <c r="O754" s="27"/>
    </row>
    <row r="755" spans="1:15" x14ac:dyDescent="0.25">
      <c r="A755" s="18" t="str">
        <f t="shared" si="15"/>
        <v/>
      </c>
      <c r="B755" s="62" t="s">
        <v>10</v>
      </c>
      <c r="C755" s="63" t="s">
        <v>10</v>
      </c>
      <c r="D755" s="63" t="s">
        <v>10</v>
      </c>
      <c r="E755" s="63" t="s">
        <v>10</v>
      </c>
      <c r="F755" s="63" t="s">
        <v>10</v>
      </c>
      <c r="G755" s="63" t="s">
        <v>10</v>
      </c>
      <c r="H755" s="63" t="s">
        <v>10</v>
      </c>
      <c r="I755" s="63" t="s">
        <v>10</v>
      </c>
      <c r="J755" s="63" t="s">
        <v>10</v>
      </c>
      <c r="K755" s="63" t="s">
        <v>10</v>
      </c>
      <c r="L755" s="63" t="s">
        <v>10</v>
      </c>
      <c r="M755" s="64" t="e">
        <v>#VALUE!</v>
      </c>
      <c r="N755" s="63" t="s">
        <v>10</v>
      </c>
      <c r="O755" s="27"/>
    </row>
    <row r="756" spans="1:15" x14ac:dyDescent="0.25">
      <c r="A756" s="18" t="str">
        <f t="shared" si="15"/>
        <v/>
      </c>
      <c r="B756" s="62" t="s">
        <v>10</v>
      </c>
      <c r="C756" s="63" t="s">
        <v>10</v>
      </c>
      <c r="D756" s="63" t="s">
        <v>10</v>
      </c>
      <c r="E756" s="63" t="s">
        <v>10</v>
      </c>
      <c r="F756" s="63" t="s">
        <v>10</v>
      </c>
      <c r="G756" s="63" t="s">
        <v>10</v>
      </c>
      <c r="H756" s="63" t="s">
        <v>10</v>
      </c>
      <c r="I756" s="63" t="s">
        <v>10</v>
      </c>
      <c r="J756" s="63" t="s">
        <v>10</v>
      </c>
      <c r="K756" s="63" t="s">
        <v>10</v>
      </c>
      <c r="L756" s="63" t="s">
        <v>10</v>
      </c>
      <c r="M756" s="64" t="e">
        <v>#VALUE!</v>
      </c>
      <c r="N756" s="63" t="s">
        <v>10</v>
      </c>
      <c r="O756" s="27"/>
    </row>
    <row r="757" spans="1:15" x14ac:dyDescent="0.25">
      <c r="A757" s="18" t="str">
        <f t="shared" si="15"/>
        <v/>
      </c>
      <c r="B757" s="62" t="s">
        <v>10</v>
      </c>
      <c r="C757" s="63" t="s">
        <v>10</v>
      </c>
      <c r="D757" s="63" t="s">
        <v>10</v>
      </c>
      <c r="E757" s="63" t="s">
        <v>10</v>
      </c>
      <c r="F757" s="63" t="s">
        <v>10</v>
      </c>
      <c r="G757" s="63" t="s">
        <v>10</v>
      </c>
      <c r="H757" s="63" t="s">
        <v>10</v>
      </c>
      <c r="I757" s="63" t="s">
        <v>10</v>
      </c>
      <c r="J757" s="63" t="s">
        <v>10</v>
      </c>
      <c r="K757" s="63" t="s">
        <v>10</v>
      </c>
      <c r="L757" s="63" t="s">
        <v>10</v>
      </c>
      <c r="M757" s="64" t="e">
        <v>#VALUE!</v>
      </c>
      <c r="N757" s="63" t="s">
        <v>10</v>
      </c>
      <c r="O757" s="27"/>
    </row>
    <row r="758" spans="1:15" x14ac:dyDescent="0.25">
      <c r="A758" s="18" t="str">
        <f t="shared" si="15"/>
        <v/>
      </c>
      <c r="B758" s="62" t="s">
        <v>10</v>
      </c>
      <c r="C758" s="63" t="s">
        <v>10</v>
      </c>
      <c r="D758" s="63" t="s">
        <v>10</v>
      </c>
      <c r="E758" s="63" t="s">
        <v>10</v>
      </c>
      <c r="F758" s="63" t="s">
        <v>10</v>
      </c>
      <c r="G758" s="63" t="s">
        <v>10</v>
      </c>
      <c r="H758" s="63" t="s">
        <v>10</v>
      </c>
      <c r="I758" s="63" t="s">
        <v>10</v>
      </c>
      <c r="J758" s="63" t="s">
        <v>10</v>
      </c>
      <c r="K758" s="63" t="s">
        <v>10</v>
      </c>
      <c r="L758" s="63" t="s">
        <v>10</v>
      </c>
      <c r="M758" s="64" t="e">
        <v>#VALUE!</v>
      </c>
      <c r="N758" s="63" t="s">
        <v>10</v>
      </c>
      <c r="O758" s="27"/>
    </row>
    <row r="759" spans="1:15" x14ac:dyDescent="0.25">
      <c r="A759" s="18" t="str">
        <f t="shared" si="15"/>
        <v/>
      </c>
      <c r="B759" s="62" t="s">
        <v>10</v>
      </c>
      <c r="C759" s="63" t="s">
        <v>10</v>
      </c>
      <c r="D759" s="63" t="s">
        <v>10</v>
      </c>
      <c r="E759" s="63" t="s">
        <v>10</v>
      </c>
      <c r="F759" s="63" t="s">
        <v>10</v>
      </c>
      <c r="G759" s="63" t="s">
        <v>10</v>
      </c>
      <c r="H759" s="63" t="s">
        <v>10</v>
      </c>
      <c r="I759" s="63" t="s">
        <v>10</v>
      </c>
      <c r="J759" s="63" t="s">
        <v>10</v>
      </c>
      <c r="K759" s="63" t="s">
        <v>10</v>
      </c>
      <c r="L759" s="63" t="s">
        <v>10</v>
      </c>
      <c r="M759" s="64" t="e">
        <v>#VALUE!</v>
      </c>
      <c r="N759" s="63" t="s">
        <v>10</v>
      </c>
      <c r="O759" s="27"/>
    </row>
    <row r="760" spans="1:15" x14ac:dyDescent="0.25">
      <c r="A760" s="18" t="str">
        <f t="shared" si="15"/>
        <v/>
      </c>
      <c r="B760" s="62" t="s">
        <v>10</v>
      </c>
      <c r="C760" s="63" t="s">
        <v>10</v>
      </c>
      <c r="D760" s="63" t="s">
        <v>10</v>
      </c>
      <c r="E760" s="63" t="s">
        <v>10</v>
      </c>
      <c r="F760" s="63" t="s">
        <v>10</v>
      </c>
      <c r="G760" s="63" t="s">
        <v>10</v>
      </c>
      <c r="H760" s="63" t="s">
        <v>10</v>
      </c>
      <c r="I760" s="63" t="s">
        <v>10</v>
      </c>
      <c r="J760" s="63" t="s">
        <v>10</v>
      </c>
      <c r="K760" s="63" t="s">
        <v>10</v>
      </c>
      <c r="L760" s="63" t="s">
        <v>10</v>
      </c>
      <c r="M760" s="64" t="e">
        <v>#VALUE!</v>
      </c>
      <c r="N760" s="63" t="s">
        <v>10</v>
      </c>
      <c r="O760" s="27"/>
    </row>
    <row r="761" spans="1:15" x14ac:dyDescent="0.25">
      <c r="A761" s="18" t="str">
        <f t="shared" si="15"/>
        <v/>
      </c>
      <c r="B761" s="62" t="s">
        <v>10</v>
      </c>
      <c r="C761" s="63" t="s">
        <v>10</v>
      </c>
      <c r="D761" s="63" t="s">
        <v>10</v>
      </c>
      <c r="E761" s="63" t="s">
        <v>10</v>
      </c>
      <c r="F761" s="63" t="s">
        <v>10</v>
      </c>
      <c r="G761" s="63" t="s">
        <v>10</v>
      </c>
      <c r="H761" s="63" t="s">
        <v>10</v>
      </c>
      <c r="I761" s="63" t="s">
        <v>10</v>
      </c>
      <c r="J761" s="63" t="s">
        <v>10</v>
      </c>
      <c r="K761" s="63" t="s">
        <v>10</v>
      </c>
      <c r="L761" s="63" t="s">
        <v>10</v>
      </c>
      <c r="M761" s="64" t="e">
        <v>#VALUE!</v>
      </c>
      <c r="N761" s="63" t="s">
        <v>10</v>
      </c>
      <c r="O761" s="27"/>
    </row>
    <row r="762" spans="1:15" x14ac:dyDescent="0.25">
      <c r="A762" s="18" t="str">
        <f t="shared" si="15"/>
        <v/>
      </c>
      <c r="B762" s="62" t="s">
        <v>10</v>
      </c>
      <c r="C762" s="63" t="s">
        <v>10</v>
      </c>
      <c r="D762" s="63" t="s">
        <v>10</v>
      </c>
      <c r="E762" s="63" t="s">
        <v>10</v>
      </c>
      <c r="F762" s="63" t="s">
        <v>10</v>
      </c>
      <c r="G762" s="63" t="s">
        <v>10</v>
      </c>
      <c r="H762" s="63" t="s">
        <v>10</v>
      </c>
      <c r="I762" s="63" t="s">
        <v>10</v>
      </c>
      <c r="J762" s="63" t="s">
        <v>10</v>
      </c>
      <c r="K762" s="63" t="s">
        <v>10</v>
      </c>
      <c r="L762" s="63" t="s">
        <v>10</v>
      </c>
      <c r="M762" s="64" t="e">
        <v>#VALUE!</v>
      </c>
      <c r="N762" s="63" t="s">
        <v>10</v>
      </c>
      <c r="O762" s="27"/>
    </row>
    <row r="763" spans="1:15" x14ac:dyDescent="0.25">
      <c r="A763" s="18" t="str">
        <f t="shared" si="15"/>
        <v/>
      </c>
      <c r="B763" s="62" t="s">
        <v>10</v>
      </c>
      <c r="C763" s="63" t="s">
        <v>10</v>
      </c>
      <c r="D763" s="63" t="s">
        <v>10</v>
      </c>
      <c r="E763" s="63" t="s">
        <v>10</v>
      </c>
      <c r="F763" s="63" t="s">
        <v>10</v>
      </c>
      <c r="G763" s="63" t="s">
        <v>10</v>
      </c>
      <c r="H763" s="63" t="s">
        <v>10</v>
      </c>
      <c r="I763" s="63" t="s">
        <v>10</v>
      </c>
      <c r="J763" s="63" t="s">
        <v>10</v>
      </c>
      <c r="K763" s="63" t="s">
        <v>10</v>
      </c>
      <c r="L763" s="63" t="s">
        <v>10</v>
      </c>
      <c r="M763" s="64" t="e">
        <v>#VALUE!</v>
      </c>
      <c r="N763" s="63" t="s">
        <v>10</v>
      </c>
      <c r="O763" s="27"/>
    </row>
    <row r="764" spans="1:15" x14ac:dyDescent="0.25">
      <c r="A764" s="18" t="str">
        <f t="shared" si="15"/>
        <v/>
      </c>
      <c r="B764" s="62" t="s">
        <v>10</v>
      </c>
      <c r="C764" s="63" t="s">
        <v>10</v>
      </c>
      <c r="D764" s="63" t="s">
        <v>10</v>
      </c>
      <c r="E764" s="63" t="s">
        <v>10</v>
      </c>
      <c r="F764" s="63" t="s">
        <v>10</v>
      </c>
      <c r="G764" s="63" t="s">
        <v>10</v>
      </c>
      <c r="H764" s="63" t="s">
        <v>10</v>
      </c>
      <c r="I764" s="63" t="s">
        <v>10</v>
      </c>
      <c r="J764" s="63" t="s">
        <v>10</v>
      </c>
      <c r="K764" s="63" t="s">
        <v>10</v>
      </c>
      <c r="L764" s="63" t="s">
        <v>10</v>
      </c>
      <c r="M764" s="64" t="e">
        <v>#VALUE!</v>
      </c>
      <c r="N764" s="63" t="s">
        <v>10</v>
      </c>
      <c r="O764" s="27"/>
    </row>
    <row r="765" spans="1:15" x14ac:dyDescent="0.25">
      <c r="A765" s="18" t="str">
        <f t="shared" si="15"/>
        <v/>
      </c>
      <c r="B765" s="62" t="s">
        <v>10</v>
      </c>
      <c r="C765" s="63" t="s">
        <v>10</v>
      </c>
      <c r="D765" s="63" t="s">
        <v>10</v>
      </c>
      <c r="E765" s="63" t="s">
        <v>10</v>
      </c>
      <c r="F765" s="63" t="s">
        <v>10</v>
      </c>
      <c r="G765" s="63" t="s">
        <v>10</v>
      </c>
      <c r="H765" s="63" t="s">
        <v>10</v>
      </c>
      <c r="I765" s="63" t="s">
        <v>10</v>
      </c>
      <c r="J765" s="63" t="s">
        <v>10</v>
      </c>
      <c r="K765" s="63" t="s">
        <v>10</v>
      </c>
      <c r="L765" s="63" t="s">
        <v>10</v>
      </c>
      <c r="M765" s="64" t="e">
        <v>#VALUE!</v>
      </c>
      <c r="N765" s="63" t="s">
        <v>10</v>
      </c>
      <c r="O765" s="27"/>
    </row>
    <row r="766" spans="1:15" x14ac:dyDescent="0.25">
      <c r="A766" s="18" t="str">
        <f t="shared" si="15"/>
        <v/>
      </c>
      <c r="B766" s="62" t="s">
        <v>10</v>
      </c>
      <c r="C766" s="63" t="s">
        <v>10</v>
      </c>
      <c r="D766" s="63" t="s">
        <v>10</v>
      </c>
      <c r="E766" s="63" t="s">
        <v>10</v>
      </c>
      <c r="F766" s="63" t="s">
        <v>10</v>
      </c>
      <c r="G766" s="63" t="s">
        <v>10</v>
      </c>
      <c r="H766" s="63" t="s">
        <v>10</v>
      </c>
      <c r="I766" s="63" t="s">
        <v>10</v>
      </c>
      <c r="J766" s="63" t="s">
        <v>10</v>
      </c>
      <c r="K766" s="63" t="s">
        <v>10</v>
      </c>
      <c r="L766" s="63" t="s">
        <v>10</v>
      </c>
      <c r="M766" s="64" t="e">
        <v>#VALUE!</v>
      </c>
      <c r="N766" s="63" t="s">
        <v>10</v>
      </c>
      <c r="O766" s="27"/>
    </row>
    <row r="767" spans="1:15" x14ac:dyDescent="0.25">
      <c r="A767" s="18" t="str">
        <f t="shared" si="15"/>
        <v/>
      </c>
      <c r="B767" s="62" t="s">
        <v>10</v>
      </c>
      <c r="C767" s="63" t="s">
        <v>10</v>
      </c>
      <c r="D767" s="63" t="s">
        <v>10</v>
      </c>
      <c r="E767" s="63" t="s">
        <v>10</v>
      </c>
      <c r="F767" s="63" t="s">
        <v>10</v>
      </c>
      <c r="G767" s="63" t="s">
        <v>10</v>
      </c>
      <c r="H767" s="63" t="s">
        <v>10</v>
      </c>
      <c r="I767" s="63" t="s">
        <v>10</v>
      </c>
      <c r="J767" s="63" t="s">
        <v>10</v>
      </c>
      <c r="K767" s="63" t="s">
        <v>10</v>
      </c>
      <c r="L767" s="63" t="s">
        <v>10</v>
      </c>
      <c r="M767" s="64" t="e">
        <v>#VALUE!</v>
      </c>
      <c r="N767" s="63" t="s">
        <v>10</v>
      </c>
      <c r="O767" s="27"/>
    </row>
    <row r="768" spans="1:15" x14ac:dyDescent="0.25">
      <c r="A768" s="18" t="str">
        <f t="shared" si="15"/>
        <v/>
      </c>
      <c r="B768" s="62" t="s">
        <v>10</v>
      </c>
      <c r="C768" s="63" t="s">
        <v>10</v>
      </c>
      <c r="D768" s="63" t="s">
        <v>10</v>
      </c>
      <c r="E768" s="63" t="s">
        <v>10</v>
      </c>
      <c r="F768" s="63" t="s">
        <v>10</v>
      </c>
      <c r="G768" s="63" t="s">
        <v>10</v>
      </c>
      <c r="H768" s="63" t="s">
        <v>10</v>
      </c>
      <c r="I768" s="63" t="s">
        <v>10</v>
      </c>
      <c r="J768" s="63" t="s">
        <v>10</v>
      </c>
      <c r="K768" s="63" t="s">
        <v>10</v>
      </c>
      <c r="L768" s="63" t="s">
        <v>10</v>
      </c>
      <c r="M768" s="64" t="e">
        <v>#VALUE!</v>
      </c>
      <c r="N768" s="63" t="s">
        <v>10</v>
      </c>
      <c r="O768" s="27"/>
    </row>
    <row r="769" spans="1:15" x14ac:dyDescent="0.25">
      <c r="A769" s="18" t="str">
        <f t="shared" si="15"/>
        <v/>
      </c>
      <c r="B769" s="62" t="s">
        <v>10</v>
      </c>
      <c r="C769" s="63" t="s">
        <v>10</v>
      </c>
      <c r="D769" s="63" t="s">
        <v>10</v>
      </c>
      <c r="E769" s="63" t="s">
        <v>10</v>
      </c>
      <c r="F769" s="63" t="s">
        <v>10</v>
      </c>
      <c r="G769" s="63" t="s">
        <v>10</v>
      </c>
      <c r="H769" s="63" t="s">
        <v>10</v>
      </c>
      <c r="I769" s="63" t="s">
        <v>10</v>
      </c>
      <c r="J769" s="63" t="s">
        <v>10</v>
      </c>
      <c r="K769" s="63" t="s">
        <v>10</v>
      </c>
      <c r="L769" s="63" t="s">
        <v>10</v>
      </c>
      <c r="M769" s="64" t="e">
        <v>#VALUE!</v>
      </c>
      <c r="N769" s="63" t="s">
        <v>10</v>
      </c>
      <c r="O769" s="27"/>
    </row>
    <row r="770" spans="1:15" x14ac:dyDescent="0.25">
      <c r="A770" s="18" t="str">
        <f t="shared" si="15"/>
        <v/>
      </c>
      <c r="B770" s="62" t="s">
        <v>10</v>
      </c>
      <c r="C770" s="63" t="s">
        <v>10</v>
      </c>
      <c r="D770" s="63" t="s">
        <v>10</v>
      </c>
      <c r="E770" s="63" t="s">
        <v>10</v>
      </c>
      <c r="F770" s="63" t="s">
        <v>10</v>
      </c>
      <c r="G770" s="63" t="s">
        <v>10</v>
      </c>
      <c r="H770" s="63" t="s">
        <v>10</v>
      </c>
      <c r="I770" s="63" t="s">
        <v>10</v>
      </c>
      <c r="J770" s="63" t="s">
        <v>10</v>
      </c>
      <c r="K770" s="63" t="s">
        <v>10</v>
      </c>
      <c r="L770" s="63" t="s">
        <v>10</v>
      </c>
      <c r="M770" s="64" t="e">
        <v>#VALUE!</v>
      </c>
      <c r="N770" s="63" t="s">
        <v>10</v>
      </c>
      <c r="O770" s="27"/>
    </row>
    <row r="771" spans="1:15" x14ac:dyDescent="0.25">
      <c r="A771" s="18" t="str">
        <f t="shared" si="15"/>
        <v/>
      </c>
      <c r="B771" s="62" t="s">
        <v>10</v>
      </c>
      <c r="C771" s="63" t="s">
        <v>10</v>
      </c>
      <c r="D771" s="63" t="s">
        <v>10</v>
      </c>
      <c r="E771" s="63" t="s">
        <v>10</v>
      </c>
      <c r="F771" s="63" t="s">
        <v>10</v>
      </c>
      <c r="G771" s="63" t="s">
        <v>10</v>
      </c>
      <c r="H771" s="63" t="s">
        <v>10</v>
      </c>
      <c r="I771" s="63" t="s">
        <v>10</v>
      </c>
      <c r="J771" s="63" t="s">
        <v>10</v>
      </c>
      <c r="K771" s="63" t="s">
        <v>10</v>
      </c>
      <c r="L771" s="63" t="s">
        <v>10</v>
      </c>
      <c r="M771" s="64" t="e">
        <v>#VALUE!</v>
      </c>
      <c r="N771" s="63" t="s">
        <v>10</v>
      </c>
      <c r="O771" s="27"/>
    </row>
    <row r="772" spans="1:15" x14ac:dyDescent="0.25">
      <c r="A772" s="18" t="str">
        <f t="shared" si="15"/>
        <v/>
      </c>
      <c r="B772" s="62" t="s">
        <v>10</v>
      </c>
      <c r="C772" s="63" t="s">
        <v>10</v>
      </c>
      <c r="D772" s="63" t="s">
        <v>10</v>
      </c>
      <c r="E772" s="63" t="s">
        <v>10</v>
      </c>
      <c r="F772" s="63" t="s">
        <v>10</v>
      </c>
      <c r="G772" s="63" t="s">
        <v>10</v>
      </c>
      <c r="H772" s="63" t="s">
        <v>10</v>
      </c>
      <c r="I772" s="63" t="s">
        <v>10</v>
      </c>
      <c r="J772" s="63" t="s">
        <v>10</v>
      </c>
      <c r="K772" s="63" t="s">
        <v>10</v>
      </c>
      <c r="L772" s="63" t="s">
        <v>10</v>
      </c>
      <c r="M772" s="64" t="e">
        <v>#VALUE!</v>
      </c>
      <c r="N772" s="63" t="s">
        <v>10</v>
      </c>
      <c r="O772" s="27"/>
    </row>
    <row r="773" spans="1:15" x14ac:dyDescent="0.25">
      <c r="A773" s="18" t="str">
        <f t="shared" si="15"/>
        <v/>
      </c>
      <c r="B773" s="62" t="s">
        <v>10</v>
      </c>
      <c r="C773" s="63" t="s">
        <v>10</v>
      </c>
      <c r="D773" s="63" t="s">
        <v>10</v>
      </c>
      <c r="E773" s="63" t="s">
        <v>10</v>
      </c>
      <c r="F773" s="63" t="s">
        <v>10</v>
      </c>
      <c r="G773" s="63" t="s">
        <v>10</v>
      </c>
      <c r="H773" s="63" t="s">
        <v>10</v>
      </c>
      <c r="I773" s="63" t="s">
        <v>10</v>
      </c>
      <c r="J773" s="63" t="s">
        <v>10</v>
      </c>
      <c r="K773" s="63" t="s">
        <v>10</v>
      </c>
      <c r="L773" s="63" t="s">
        <v>10</v>
      </c>
      <c r="M773" s="64" t="e">
        <v>#VALUE!</v>
      </c>
      <c r="N773" s="63" t="s">
        <v>10</v>
      </c>
      <c r="O773" s="27"/>
    </row>
    <row r="774" spans="1:15" x14ac:dyDescent="0.25">
      <c r="A774" s="18" t="str">
        <f t="shared" si="15"/>
        <v/>
      </c>
      <c r="B774" s="62" t="s">
        <v>10</v>
      </c>
      <c r="C774" s="63" t="s">
        <v>10</v>
      </c>
      <c r="D774" s="63" t="s">
        <v>10</v>
      </c>
      <c r="E774" s="63" t="s">
        <v>10</v>
      </c>
      <c r="F774" s="63" t="s">
        <v>10</v>
      </c>
      <c r="G774" s="63" t="s">
        <v>10</v>
      </c>
      <c r="H774" s="63" t="s">
        <v>10</v>
      </c>
      <c r="I774" s="63" t="s">
        <v>10</v>
      </c>
      <c r="J774" s="63" t="s">
        <v>10</v>
      </c>
      <c r="K774" s="63" t="s">
        <v>10</v>
      </c>
      <c r="L774" s="63" t="s">
        <v>10</v>
      </c>
      <c r="M774" s="64" t="e">
        <v>#VALUE!</v>
      </c>
      <c r="N774" s="63" t="s">
        <v>10</v>
      </c>
      <c r="O774" s="27"/>
    </row>
    <row r="775" spans="1:15" x14ac:dyDescent="0.25">
      <c r="A775" s="18" t="str">
        <f t="shared" si="15"/>
        <v/>
      </c>
      <c r="B775" s="62" t="s">
        <v>10</v>
      </c>
      <c r="C775" s="63" t="s">
        <v>10</v>
      </c>
      <c r="D775" s="63" t="s">
        <v>10</v>
      </c>
      <c r="E775" s="63" t="s">
        <v>10</v>
      </c>
      <c r="F775" s="63" t="s">
        <v>10</v>
      </c>
      <c r="G775" s="63" t="s">
        <v>10</v>
      </c>
      <c r="H775" s="63" t="s">
        <v>10</v>
      </c>
      <c r="I775" s="63" t="s">
        <v>10</v>
      </c>
      <c r="J775" s="63" t="s">
        <v>10</v>
      </c>
      <c r="K775" s="63" t="s">
        <v>10</v>
      </c>
      <c r="L775" s="63" t="s">
        <v>10</v>
      </c>
      <c r="M775" s="64" t="e">
        <v>#VALUE!</v>
      </c>
      <c r="N775" s="63" t="s">
        <v>10</v>
      </c>
      <c r="O775" s="27"/>
    </row>
    <row r="776" spans="1:15" x14ac:dyDescent="0.25">
      <c r="A776" s="18" t="str">
        <f t="shared" si="15"/>
        <v/>
      </c>
      <c r="B776" s="62" t="s">
        <v>10</v>
      </c>
      <c r="C776" s="63" t="s">
        <v>10</v>
      </c>
      <c r="D776" s="63" t="s">
        <v>10</v>
      </c>
      <c r="E776" s="63" t="s">
        <v>10</v>
      </c>
      <c r="F776" s="63" t="s">
        <v>10</v>
      </c>
      <c r="G776" s="63" t="s">
        <v>10</v>
      </c>
      <c r="H776" s="63" t="s">
        <v>10</v>
      </c>
      <c r="I776" s="63" t="s">
        <v>10</v>
      </c>
      <c r="J776" s="63" t="s">
        <v>10</v>
      </c>
      <c r="K776" s="63" t="s">
        <v>10</v>
      </c>
      <c r="L776" s="63" t="s">
        <v>10</v>
      </c>
      <c r="M776" s="64" t="e">
        <v>#VALUE!</v>
      </c>
      <c r="N776" s="63" t="s">
        <v>10</v>
      </c>
      <c r="O776" s="27"/>
    </row>
    <row r="777" spans="1:15" x14ac:dyDescent="0.25">
      <c r="A777" s="18" t="str">
        <f t="shared" si="15"/>
        <v/>
      </c>
      <c r="B777" s="62" t="s">
        <v>10</v>
      </c>
      <c r="C777" s="63" t="s">
        <v>10</v>
      </c>
      <c r="D777" s="63" t="s">
        <v>10</v>
      </c>
      <c r="E777" s="63" t="s">
        <v>10</v>
      </c>
      <c r="F777" s="63" t="s">
        <v>10</v>
      </c>
      <c r="G777" s="63" t="s">
        <v>10</v>
      </c>
      <c r="H777" s="63" t="s">
        <v>10</v>
      </c>
      <c r="I777" s="63" t="s">
        <v>10</v>
      </c>
      <c r="J777" s="63" t="s">
        <v>10</v>
      </c>
      <c r="K777" s="63" t="s">
        <v>10</v>
      </c>
      <c r="L777" s="63" t="s">
        <v>10</v>
      </c>
      <c r="M777" s="64" t="e">
        <v>#VALUE!</v>
      </c>
      <c r="N777" s="63" t="s">
        <v>10</v>
      </c>
      <c r="O777" s="27"/>
    </row>
    <row r="778" spans="1:15" x14ac:dyDescent="0.25">
      <c r="A778" s="18" t="str">
        <f t="shared" si="15"/>
        <v/>
      </c>
      <c r="B778" s="62" t="s">
        <v>10</v>
      </c>
      <c r="C778" s="63" t="s">
        <v>10</v>
      </c>
      <c r="D778" s="63" t="s">
        <v>10</v>
      </c>
      <c r="E778" s="63" t="s">
        <v>10</v>
      </c>
      <c r="F778" s="63" t="s">
        <v>10</v>
      </c>
      <c r="G778" s="63" t="s">
        <v>10</v>
      </c>
      <c r="H778" s="63" t="s">
        <v>10</v>
      </c>
      <c r="I778" s="63" t="s">
        <v>10</v>
      </c>
      <c r="J778" s="63" t="s">
        <v>10</v>
      </c>
      <c r="K778" s="63" t="s">
        <v>10</v>
      </c>
      <c r="L778" s="63" t="s">
        <v>10</v>
      </c>
      <c r="M778" s="64" t="e">
        <v>#VALUE!</v>
      </c>
      <c r="N778" s="63" t="s">
        <v>10</v>
      </c>
      <c r="O778" s="27"/>
    </row>
    <row r="779" spans="1:15" x14ac:dyDescent="0.25">
      <c r="A779" s="18" t="str">
        <f t="shared" si="15"/>
        <v/>
      </c>
      <c r="B779" s="62" t="s">
        <v>10</v>
      </c>
      <c r="C779" s="63" t="s">
        <v>10</v>
      </c>
      <c r="D779" s="63" t="s">
        <v>10</v>
      </c>
      <c r="E779" s="63" t="s">
        <v>10</v>
      </c>
      <c r="F779" s="63" t="s">
        <v>10</v>
      </c>
      <c r="G779" s="63" t="s">
        <v>10</v>
      </c>
      <c r="H779" s="63" t="s">
        <v>10</v>
      </c>
      <c r="I779" s="63" t="s">
        <v>10</v>
      </c>
      <c r="J779" s="63" t="s">
        <v>10</v>
      </c>
      <c r="K779" s="63" t="s">
        <v>10</v>
      </c>
      <c r="L779" s="63" t="s">
        <v>10</v>
      </c>
      <c r="M779" s="64" t="e">
        <v>#VALUE!</v>
      </c>
      <c r="N779" s="63" t="s">
        <v>10</v>
      </c>
      <c r="O779" s="27"/>
    </row>
    <row r="780" spans="1:15" x14ac:dyDescent="0.25">
      <c r="A780" s="18" t="str">
        <f t="shared" si="15"/>
        <v/>
      </c>
      <c r="B780" s="62" t="s">
        <v>10</v>
      </c>
      <c r="C780" s="63" t="s">
        <v>10</v>
      </c>
      <c r="D780" s="63" t="s">
        <v>10</v>
      </c>
      <c r="E780" s="63" t="s">
        <v>10</v>
      </c>
      <c r="F780" s="63" t="s">
        <v>10</v>
      </c>
      <c r="G780" s="63" t="s">
        <v>10</v>
      </c>
      <c r="H780" s="63" t="s">
        <v>10</v>
      </c>
      <c r="I780" s="63" t="s">
        <v>10</v>
      </c>
      <c r="J780" s="63" t="s">
        <v>10</v>
      </c>
      <c r="K780" s="63" t="s">
        <v>10</v>
      </c>
      <c r="L780" s="63" t="s">
        <v>10</v>
      </c>
      <c r="M780" s="64" t="e">
        <v>#VALUE!</v>
      </c>
      <c r="N780" s="63" t="s">
        <v>10</v>
      </c>
      <c r="O780" s="27"/>
    </row>
    <row r="781" spans="1:15" x14ac:dyDescent="0.25">
      <c r="A781" s="18" t="str">
        <f t="shared" si="15"/>
        <v/>
      </c>
      <c r="B781" s="62" t="s">
        <v>10</v>
      </c>
      <c r="C781" s="63" t="s">
        <v>10</v>
      </c>
      <c r="D781" s="63" t="s">
        <v>10</v>
      </c>
      <c r="E781" s="63" t="s">
        <v>10</v>
      </c>
      <c r="F781" s="63" t="s">
        <v>10</v>
      </c>
      <c r="G781" s="63" t="s">
        <v>10</v>
      </c>
      <c r="H781" s="63" t="s">
        <v>10</v>
      </c>
      <c r="I781" s="63" t="s">
        <v>10</v>
      </c>
      <c r="J781" s="63" t="s">
        <v>10</v>
      </c>
      <c r="K781" s="63" t="s">
        <v>10</v>
      </c>
      <c r="L781" s="63" t="s">
        <v>10</v>
      </c>
      <c r="M781" s="64" t="e">
        <v>#VALUE!</v>
      </c>
      <c r="N781" s="63" t="s">
        <v>10</v>
      </c>
      <c r="O781" s="27"/>
    </row>
    <row r="782" spans="1:15" x14ac:dyDescent="0.25">
      <c r="A782" s="18" t="str">
        <f t="shared" si="15"/>
        <v/>
      </c>
      <c r="B782" s="62" t="s">
        <v>10</v>
      </c>
      <c r="C782" s="63" t="s">
        <v>10</v>
      </c>
      <c r="D782" s="63" t="s">
        <v>10</v>
      </c>
      <c r="E782" s="63" t="s">
        <v>10</v>
      </c>
      <c r="F782" s="63" t="s">
        <v>10</v>
      </c>
      <c r="G782" s="63" t="s">
        <v>10</v>
      </c>
      <c r="H782" s="63" t="s">
        <v>10</v>
      </c>
      <c r="I782" s="63" t="s">
        <v>10</v>
      </c>
      <c r="J782" s="63" t="s">
        <v>10</v>
      </c>
      <c r="K782" s="63" t="s">
        <v>10</v>
      </c>
      <c r="L782" s="63" t="s">
        <v>10</v>
      </c>
      <c r="M782" s="64" t="e">
        <v>#VALUE!</v>
      </c>
      <c r="N782" s="63" t="s">
        <v>10</v>
      </c>
      <c r="O782" s="27"/>
    </row>
    <row r="783" spans="1:15" x14ac:dyDescent="0.25">
      <c r="A783" s="18" t="str">
        <f t="shared" si="15"/>
        <v/>
      </c>
      <c r="B783" s="62" t="s">
        <v>10</v>
      </c>
      <c r="C783" s="63" t="s">
        <v>10</v>
      </c>
      <c r="D783" s="63" t="s">
        <v>10</v>
      </c>
      <c r="E783" s="63" t="s">
        <v>10</v>
      </c>
      <c r="F783" s="63" t="s">
        <v>10</v>
      </c>
      <c r="G783" s="63" t="s">
        <v>10</v>
      </c>
      <c r="H783" s="63" t="s">
        <v>10</v>
      </c>
      <c r="I783" s="63" t="s">
        <v>10</v>
      </c>
      <c r="J783" s="63" t="s">
        <v>10</v>
      </c>
      <c r="K783" s="63" t="s">
        <v>10</v>
      </c>
      <c r="L783" s="63" t="s">
        <v>10</v>
      </c>
      <c r="M783" s="64" t="e">
        <v>#VALUE!</v>
      </c>
      <c r="N783" s="63" t="s">
        <v>10</v>
      </c>
      <c r="O783" s="27"/>
    </row>
    <row r="784" spans="1:15" x14ac:dyDescent="0.25">
      <c r="A784" s="18" t="str">
        <f t="shared" si="15"/>
        <v/>
      </c>
      <c r="B784" s="62" t="s">
        <v>10</v>
      </c>
      <c r="C784" s="63" t="s">
        <v>10</v>
      </c>
      <c r="D784" s="63" t="s">
        <v>10</v>
      </c>
      <c r="E784" s="63" t="s">
        <v>10</v>
      </c>
      <c r="F784" s="63" t="s">
        <v>10</v>
      </c>
      <c r="G784" s="63" t="s">
        <v>10</v>
      </c>
      <c r="H784" s="63" t="s">
        <v>10</v>
      </c>
      <c r="I784" s="63" t="s">
        <v>10</v>
      </c>
      <c r="J784" s="63" t="s">
        <v>10</v>
      </c>
      <c r="K784" s="63" t="s">
        <v>10</v>
      </c>
      <c r="L784" s="63" t="s">
        <v>10</v>
      </c>
      <c r="M784" s="64" t="e">
        <v>#VALUE!</v>
      </c>
      <c r="N784" s="63" t="s">
        <v>10</v>
      </c>
      <c r="O784" s="27"/>
    </row>
    <row r="785" spans="1:15" x14ac:dyDescent="0.25">
      <c r="A785" s="18" t="str">
        <f t="shared" si="15"/>
        <v/>
      </c>
      <c r="B785" s="62" t="s">
        <v>10</v>
      </c>
      <c r="C785" s="63" t="s">
        <v>10</v>
      </c>
      <c r="D785" s="63" t="s">
        <v>10</v>
      </c>
      <c r="E785" s="63" t="s">
        <v>10</v>
      </c>
      <c r="F785" s="63" t="s">
        <v>10</v>
      </c>
      <c r="G785" s="63" t="s">
        <v>10</v>
      </c>
      <c r="H785" s="63" t="s">
        <v>10</v>
      </c>
      <c r="I785" s="63" t="s">
        <v>10</v>
      </c>
      <c r="J785" s="63" t="s">
        <v>10</v>
      </c>
      <c r="K785" s="63" t="s">
        <v>10</v>
      </c>
      <c r="L785" s="63" t="s">
        <v>10</v>
      </c>
      <c r="M785" s="64" t="e">
        <v>#VALUE!</v>
      </c>
      <c r="N785" s="63" t="s">
        <v>10</v>
      </c>
      <c r="O785" s="27"/>
    </row>
    <row r="786" spans="1:15" x14ac:dyDescent="0.25">
      <c r="A786" s="18" t="str">
        <f t="shared" si="15"/>
        <v/>
      </c>
      <c r="B786" s="62" t="s">
        <v>10</v>
      </c>
      <c r="C786" s="63" t="s">
        <v>10</v>
      </c>
      <c r="D786" s="63" t="s">
        <v>10</v>
      </c>
      <c r="E786" s="63" t="s">
        <v>10</v>
      </c>
      <c r="F786" s="63" t="s">
        <v>10</v>
      </c>
      <c r="G786" s="63" t="s">
        <v>10</v>
      </c>
      <c r="H786" s="63" t="s">
        <v>10</v>
      </c>
      <c r="I786" s="63" t="s">
        <v>10</v>
      </c>
      <c r="J786" s="63" t="s">
        <v>10</v>
      </c>
      <c r="K786" s="63" t="s">
        <v>10</v>
      </c>
      <c r="L786" s="63" t="s">
        <v>10</v>
      </c>
      <c r="M786" s="64" t="e">
        <v>#VALUE!</v>
      </c>
      <c r="N786" s="63" t="s">
        <v>10</v>
      </c>
      <c r="O786" s="27"/>
    </row>
    <row r="787" spans="1:15" x14ac:dyDescent="0.25">
      <c r="A787" s="18" t="str">
        <f t="shared" si="15"/>
        <v/>
      </c>
      <c r="B787" s="62" t="s">
        <v>10</v>
      </c>
      <c r="C787" s="63" t="s">
        <v>10</v>
      </c>
      <c r="D787" s="63" t="s">
        <v>10</v>
      </c>
      <c r="E787" s="63" t="s">
        <v>10</v>
      </c>
      <c r="F787" s="63" t="s">
        <v>10</v>
      </c>
      <c r="G787" s="63" t="s">
        <v>10</v>
      </c>
      <c r="H787" s="63" t="s">
        <v>10</v>
      </c>
      <c r="I787" s="63" t="s">
        <v>10</v>
      </c>
      <c r="J787" s="63" t="s">
        <v>10</v>
      </c>
      <c r="K787" s="63" t="s">
        <v>10</v>
      </c>
      <c r="L787" s="63" t="s">
        <v>10</v>
      </c>
      <c r="M787" s="64" t="e">
        <v>#VALUE!</v>
      </c>
      <c r="N787" s="63" t="s">
        <v>10</v>
      </c>
      <c r="O787" s="27"/>
    </row>
    <row r="788" spans="1:15" x14ac:dyDescent="0.25">
      <c r="A788" s="18" t="str">
        <f t="shared" si="15"/>
        <v/>
      </c>
      <c r="B788" s="62" t="s">
        <v>10</v>
      </c>
      <c r="C788" s="63" t="s">
        <v>10</v>
      </c>
      <c r="D788" s="63" t="s">
        <v>10</v>
      </c>
      <c r="E788" s="63" t="s">
        <v>10</v>
      </c>
      <c r="F788" s="63" t="s">
        <v>10</v>
      </c>
      <c r="G788" s="63" t="s">
        <v>10</v>
      </c>
      <c r="H788" s="63" t="s">
        <v>10</v>
      </c>
      <c r="I788" s="63" t="s">
        <v>10</v>
      </c>
      <c r="J788" s="63" t="s">
        <v>10</v>
      </c>
      <c r="K788" s="63" t="s">
        <v>10</v>
      </c>
      <c r="L788" s="63" t="s">
        <v>10</v>
      </c>
      <c r="M788" s="64" t="e">
        <v>#VALUE!</v>
      </c>
      <c r="N788" s="63" t="s">
        <v>10</v>
      </c>
      <c r="O788" s="27"/>
    </row>
    <row r="789" spans="1:15" x14ac:dyDescent="0.25">
      <c r="A789" s="18" t="str">
        <f t="shared" si="15"/>
        <v/>
      </c>
      <c r="B789" s="62" t="s">
        <v>10</v>
      </c>
      <c r="C789" s="63" t="s">
        <v>10</v>
      </c>
      <c r="D789" s="63" t="s">
        <v>10</v>
      </c>
      <c r="E789" s="63" t="s">
        <v>10</v>
      </c>
      <c r="F789" s="63" t="s">
        <v>10</v>
      </c>
      <c r="G789" s="63" t="s">
        <v>10</v>
      </c>
      <c r="H789" s="63" t="s">
        <v>10</v>
      </c>
      <c r="I789" s="63" t="s">
        <v>10</v>
      </c>
      <c r="J789" s="63" t="s">
        <v>10</v>
      </c>
      <c r="K789" s="63" t="s">
        <v>10</v>
      </c>
      <c r="L789" s="63" t="s">
        <v>10</v>
      </c>
      <c r="M789" s="64" t="e">
        <v>#VALUE!</v>
      </c>
      <c r="N789" s="63" t="s">
        <v>10</v>
      </c>
      <c r="O789" s="27"/>
    </row>
  </sheetData>
  <mergeCells count="1">
    <mergeCell ref="L1:N1"/>
  </mergeCells>
  <conditionalFormatting sqref="J1">
    <cfRule type="expression" dxfId="21" priority="2">
      <formula>$M$41=FALSE</formula>
    </cfRule>
  </conditionalFormatting>
  <conditionalFormatting sqref="M41">
    <cfRule type="expression" dxfId="20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6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789"/>
  <sheetViews>
    <sheetView tabSelected="1"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5">
        <f>+B45</f>
        <v>45717</v>
      </c>
      <c r="M1" s="65"/>
      <c r="N1" s="65"/>
    </row>
    <row r="20" ht="11.25" customHeight="1" x14ac:dyDescent="0.25"/>
    <row r="39" spans="1:17" ht="21" customHeight="1" x14ac:dyDescent="0.25">
      <c r="N39" s="6" t="s">
        <v>0</v>
      </c>
    </row>
    <row r="41" spans="1:17" s="10" customFormat="1" ht="30" x14ac:dyDescent="0.25">
      <c r="A41" s="7"/>
      <c r="B41" s="8" t="s">
        <v>1</v>
      </c>
      <c r="C41" s="9">
        <f t="shared" ref="C41:N41" si="0">SUM(C45:C789)</f>
        <v>1166594.6180477492</v>
      </c>
      <c r="D41" s="9">
        <f t="shared" si="0"/>
        <v>806555.96766638837</v>
      </c>
      <c r="E41" s="9">
        <f t="shared" si="0"/>
        <v>967066.96978527028</v>
      </c>
      <c r="F41" s="9">
        <f t="shared" si="0"/>
        <v>857574.95759090816</v>
      </c>
      <c r="G41" s="9">
        <f t="shared" si="0"/>
        <v>938973.35630874173</v>
      </c>
      <c r="H41" s="9">
        <f t="shared" si="0"/>
        <v>2333830.8896899982</v>
      </c>
      <c r="I41" s="9">
        <f t="shared" si="0"/>
        <v>4867320.2487905025</v>
      </c>
      <c r="J41" s="9">
        <f t="shared" si="0"/>
        <v>252434.55234636011</v>
      </c>
      <c r="K41" s="9">
        <f t="shared" si="0"/>
        <v>501046.01082369988</v>
      </c>
      <c r="L41" s="9">
        <f t="shared" si="0"/>
        <v>1449795.947128502</v>
      </c>
      <c r="M41" s="20" t="b">
        <f>ABS(C41+D41+E41+F41+G41+H41-I41-J41-K41-L41)&lt;0.0000001</f>
        <v>1</v>
      </c>
      <c r="N41" s="9">
        <f t="shared" si="0"/>
        <v>5119754.8011368625</v>
      </c>
      <c r="Q41" s="29"/>
    </row>
    <row r="42" spans="1:17" s="10" customFormat="1" x14ac:dyDescent="0.25">
      <c r="A42" s="7"/>
      <c r="B42" s="11" t="s">
        <v>2</v>
      </c>
      <c r="C42" s="12">
        <f t="shared" ref="C42:L42" si="1">MAX(C45:C789)</f>
        <v>2705.8869300000001</v>
      </c>
      <c r="D42" s="12">
        <f t="shared" si="1"/>
        <v>5004.9986924999994</v>
      </c>
      <c r="E42" s="12">
        <f t="shared" si="1"/>
        <v>2579.5401072499999</v>
      </c>
      <c r="F42" s="12">
        <f t="shared" si="1"/>
        <v>3255.9652623860002</v>
      </c>
      <c r="G42" s="12">
        <f t="shared" si="1"/>
        <v>4542.8551113813201</v>
      </c>
      <c r="H42" s="12">
        <f t="shared" si="1"/>
        <v>6393.0649550874805</v>
      </c>
      <c r="I42" s="12">
        <f t="shared" si="1"/>
        <v>8715.9498693651312</v>
      </c>
      <c r="J42" s="12">
        <f t="shared" si="1"/>
        <v>515.88916432042697</v>
      </c>
      <c r="K42" s="12">
        <f t="shared" si="1"/>
        <v>2928.5334561</v>
      </c>
      <c r="L42" s="12">
        <f t="shared" si="1"/>
        <v>5106.7795214999996</v>
      </c>
      <c r="M42" s="5"/>
      <c r="N42" s="12">
        <f>IF(MAX(N45:N789)=0,"",MAX(N45:N789))</f>
        <v>9171.9545954955611</v>
      </c>
      <c r="O42" s="27">
        <f>IF(N42="","",VLOOKUP(N42,$N$45:$O$789,2,0))</f>
        <v>0</v>
      </c>
    </row>
    <row r="43" spans="1:17" s="10" customFormat="1" x14ac:dyDescent="0.25">
      <c r="A43" s="7"/>
      <c r="B43" s="11" t="s">
        <v>3</v>
      </c>
      <c r="C43" s="12">
        <f t="shared" ref="C43:L43" si="2">MIN(C45:C789)</f>
        <v>1172.5435682499999</v>
      </c>
      <c r="D43" s="12">
        <f t="shared" si="2"/>
        <v>45.523639199999998</v>
      </c>
      <c r="E43" s="12">
        <f t="shared" si="2"/>
        <v>53.471917249999997</v>
      </c>
      <c r="F43" s="12">
        <f t="shared" si="2"/>
        <v>13.075516464</v>
      </c>
      <c r="G43" s="12">
        <f t="shared" si="2"/>
        <v>539.50893120907506</v>
      </c>
      <c r="H43" s="12">
        <f t="shared" si="2"/>
        <v>615.29154508748411</v>
      </c>
      <c r="I43" s="12">
        <f t="shared" si="2"/>
        <v>4627.3491169851295</v>
      </c>
      <c r="J43" s="12">
        <f t="shared" si="2"/>
        <v>247.491234900433</v>
      </c>
      <c r="K43" s="12">
        <f t="shared" si="2"/>
        <v>0.19126650000000001</v>
      </c>
      <c r="L43" s="12">
        <f t="shared" si="2"/>
        <v>561.70110850000003</v>
      </c>
      <c r="M43" s="5"/>
      <c r="N43" s="12">
        <f>IF(MIN(N45:N789)=0,"",MIN(N45:N789))</f>
        <v>4877.7862476855607</v>
      </c>
      <c r="O43" s="27">
        <f>IF(N43="","",VLOOKUP(N43,$N$45:$O$789,2,0))</f>
        <v>0</v>
      </c>
    </row>
    <row r="44" spans="1:17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7" x14ac:dyDescent="0.25">
      <c r="A45" s="18">
        <f>B45</f>
        <v>45717</v>
      </c>
      <c r="B45" s="46">
        <v>45717</v>
      </c>
      <c r="C45" s="47">
        <v>1567.4957449999999</v>
      </c>
      <c r="D45" s="47">
        <v>384.24844630000001</v>
      </c>
      <c r="E45" s="47">
        <v>1925.1719537500001</v>
      </c>
      <c r="F45" s="47">
        <v>396.77930081400001</v>
      </c>
      <c r="G45" s="47">
        <v>625.58249734407298</v>
      </c>
      <c r="H45" s="47">
        <v>4151.7565450874808</v>
      </c>
      <c r="I45" s="47">
        <v>6011.0781306951203</v>
      </c>
      <c r="J45" s="47">
        <v>315.77288500043403</v>
      </c>
      <c r="K45" s="47">
        <v>58.625947599999996</v>
      </c>
      <c r="L45" s="47">
        <v>2665.5575249999997</v>
      </c>
      <c r="M45" s="32" t="b">
        <v>1</v>
      </c>
      <c r="N45" s="47">
        <v>6326.8510156955545</v>
      </c>
      <c r="O45" s="27"/>
    </row>
    <row r="46" spans="1:17" x14ac:dyDescent="0.25">
      <c r="A46" s="18">
        <f t="shared" ref="A46:A109" si="3">B46</f>
        <v>45717.041666666664</v>
      </c>
      <c r="B46" s="46">
        <v>45717.041666666664</v>
      </c>
      <c r="C46" s="47">
        <v>1525.2097775000002</v>
      </c>
      <c r="D46" s="47">
        <v>432.21712377750003</v>
      </c>
      <c r="E46" s="47">
        <v>1766.2803927499999</v>
      </c>
      <c r="F46" s="47">
        <v>450.17295289650002</v>
      </c>
      <c r="G46" s="47">
        <v>632.22946660407206</v>
      </c>
      <c r="H46" s="47">
        <v>3904.1165450874801</v>
      </c>
      <c r="I46" s="47">
        <v>5736.4582197951204</v>
      </c>
      <c r="J46" s="47">
        <v>307.59335812043503</v>
      </c>
      <c r="K46" s="47">
        <v>1.8031381999999998</v>
      </c>
      <c r="L46" s="47">
        <v>2664.3715425</v>
      </c>
      <c r="M46" s="32" t="b">
        <v>1</v>
      </c>
      <c r="N46" s="47">
        <v>6044.0515779155558</v>
      </c>
      <c r="O46" s="27"/>
    </row>
    <row r="47" spans="1:17" x14ac:dyDescent="0.25">
      <c r="A47" s="18">
        <f t="shared" si="3"/>
        <v>45717.083333333336</v>
      </c>
      <c r="B47" s="46">
        <v>45717.083333333336</v>
      </c>
      <c r="C47" s="47">
        <v>1508.0268362500001</v>
      </c>
      <c r="D47" s="47">
        <v>273.88411761250001</v>
      </c>
      <c r="E47" s="47">
        <v>1731.59827275</v>
      </c>
      <c r="F47" s="47">
        <v>399.12706158399999</v>
      </c>
      <c r="G47" s="47">
        <v>618.64950755156997</v>
      </c>
      <c r="H47" s="47">
        <v>3878.9295450874802</v>
      </c>
      <c r="I47" s="47">
        <v>5653.9263300251205</v>
      </c>
      <c r="J47" s="47">
        <v>297.48338921043</v>
      </c>
      <c r="K47" s="47">
        <v>1.2227931000000001</v>
      </c>
      <c r="L47" s="47">
        <v>2457.5828285000002</v>
      </c>
      <c r="M47" s="32" t="b">
        <v>1</v>
      </c>
      <c r="N47" s="47">
        <v>5951.4097192355503</v>
      </c>
      <c r="O47" s="27"/>
    </row>
    <row r="48" spans="1:17" x14ac:dyDescent="0.25">
      <c r="A48" s="18">
        <f t="shared" si="3"/>
        <v>45717.125</v>
      </c>
      <c r="B48" s="46">
        <v>45717.125</v>
      </c>
      <c r="C48" s="47">
        <v>1477.68687875</v>
      </c>
      <c r="D48" s="47">
        <v>261.93277109750005</v>
      </c>
      <c r="E48" s="47">
        <v>1720.3026177500001</v>
      </c>
      <c r="F48" s="47">
        <v>434.700761349</v>
      </c>
      <c r="G48" s="47">
        <v>622.02580202157003</v>
      </c>
      <c r="H48" s="47">
        <v>3793.5005450874801</v>
      </c>
      <c r="I48" s="47">
        <v>5573.3540856351301</v>
      </c>
      <c r="J48" s="47">
        <v>287.18182602042901</v>
      </c>
      <c r="K48" s="47">
        <v>14.9789209</v>
      </c>
      <c r="L48" s="47">
        <v>2434.6345435000003</v>
      </c>
      <c r="M48" s="32" t="b">
        <v>1</v>
      </c>
      <c r="N48" s="47">
        <v>5860.5359116555592</v>
      </c>
      <c r="O48" s="27"/>
    </row>
    <row r="49" spans="1:15" x14ac:dyDescent="0.25">
      <c r="A49" s="18">
        <f t="shared" si="3"/>
        <v>45717.166666666664</v>
      </c>
      <c r="B49" s="46">
        <v>45717.166666666664</v>
      </c>
      <c r="C49" s="47">
        <v>1472.7440449999999</v>
      </c>
      <c r="D49" s="47">
        <v>288.71433159499998</v>
      </c>
      <c r="E49" s="47">
        <v>1698.7576084999998</v>
      </c>
      <c r="F49" s="47">
        <v>480.05410675899998</v>
      </c>
      <c r="G49" s="47">
        <v>621.817709744073</v>
      </c>
      <c r="H49" s="47">
        <v>3986.2885450874801</v>
      </c>
      <c r="I49" s="47">
        <v>5616.440057985129</v>
      </c>
      <c r="J49" s="47">
        <v>293.44825590043098</v>
      </c>
      <c r="K49" s="47">
        <v>46.731400300000004</v>
      </c>
      <c r="L49" s="47">
        <v>2591.7566325000003</v>
      </c>
      <c r="M49" s="32" t="b">
        <v>1</v>
      </c>
      <c r="N49" s="47">
        <v>5909.8883138855599</v>
      </c>
      <c r="O49" s="27"/>
    </row>
    <row r="50" spans="1:15" x14ac:dyDescent="0.25">
      <c r="A50" s="18">
        <f t="shared" si="3"/>
        <v>45717.208333333336</v>
      </c>
      <c r="B50" s="46">
        <v>45717.208333333336</v>
      </c>
      <c r="C50" s="47">
        <v>1476.5274562499999</v>
      </c>
      <c r="D50" s="47">
        <v>409.10868475250004</v>
      </c>
      <c r="E50" s="47">
        <v>1749.2869745</v>
      </c>
      <c r="F50" s="47">
        <v>568.91822434649998</v>
      </c>
      <c r="G50" s="47">
        <v>633.7703436390691</v>
      </c>
      <c r="H50" s="47">
        <v>4017.7665450874802</v>
      </c>
      <c r="I50" s="47">
        <v>5905.7720409151298</v>
      </c>
      <c r="J50" s="47">
        <v>306.30090356042899</v>
      </c>
      <c r="K50" s="47">
        <v>0.69164360000000003</v>
      </c>
      <c r="L50" s="47">
        <v>2642.6136405000002</v>
      </c>
      <c r="M50" s="32" t="b">
        <v>1</v>
      </c>
      <c r="N50" s="47">
        <v>6212.0729444755589</v>
      </c>
      <c r="O50" s="27"/>
    </row>
    <row r="51" spans="1:15" x14ac:dyDescent="0.25">
      <c r="A51" s="18">
        <f t="shared" si="3"/>
        <v>45717.25</v>
      </c>
      <c r="B51" s="46">
        <v>45717.25</v>
      </c>
      <c r="C51" s="47">
        <v>1528.6497884999999</v>
      </c>
      <c r="D51" s="47">
        <v>726.15855605499996</v>
      </c>
      <c r="E51" s="47">
        <v>1920.40015225</v>
      </c>
      <c r="F51" s="47">
        <v>662.84602072924997</v>
      </c>
      <c r="G51" s="47">
        <v>645.62098383382204</v>
      </c>
      <c r="H51" s="47">
        <v>3568.06054508748</v>
      </c>
      <c r="I51" s="47">
        <v>6265.0700570651297</v>
      </c>
      <c r="J51" s="47">
        <v>309.67531149043202</v>
      </c>
      <c r="K51" s="47">
        <v>61.159027400000006</v>
      </c>
      <c r="L51" s="47">
        <v>2415.8316504999998</v>
      </c>
      <c r="M51" s="32" t="b">
        <v>1</v>
      </c>
      <c r="N51" s="47">
        <v>6574.745368555562</v>
      </c>
      <c r="O51" s="27"/>
    </row>
    <row r="52" spans="1:15" x14ac:dyDescent="0.25">
      <c r="A52" s="18">
        <f t="shared" si="3"/>
        <v>45717.291666666664</v>
      </c>
      <c r="B52" s="46">
        <v>45717.291666666664</v>
      </c>
      <c r="C52" s="47">
        <v>1606.9969315000001</v>
      </c>
      <c r="D52" s="47">
        <v>1171.0695776025</v>
      </c>
      <c r="E52" s="47">
        <v>2064.6125860000002</v>
      </c>
      <c r="F52" s="47">
        <v>555.72495299725006</v>
      </c>
      <c r="G52" s="47">
        <v>772.75198617831995</v>
      </c>
      <c r="H52" s="47">
        <v>2679.4295450874802</v>
      </c>
      <c r="I52" s="47">
        <v>6511.4037869751292</v>
      </c>
      <c r="J52" s="47">
        <v>316.59566149043201</v>
      </c>
      <c r="K52" s="47">
        <v>1.0148899</v>
      </c>
      <c r="L52" s="47">
        <v>2021.5712410000001</v>
      </c>
      <c r="M52" s="32" t="b">
        <v>1</v>
      </c>
      <c r="N52" s="47">
        <v>6827.9994484655608</v>
      </c>
      <c r="O52" s="27"/>
    </row>
    <row r="53" spans="1:15" x14ac:dyDescent="0.25">
      <c r="A53" s="18">
        <f t="shared" si="3"/>
        <v>45717.333333333336</v>
      </c>
      <c r="B53" s="46">
        <v>45717.333333333336</v>
      </c>
      <c r="C53" s="47">
        <v>1587.8006662499999</v>
      </c>
      <c r="D53" s="47">
        <v>1668.2877974800001</v>
      </c>
      <c r="E53" s="47">
        <v>2052.99331975</v>
      </c>
      <c r="F53" s="47">
        <v>519.67766246275005</v>
      </c>
      <c r="G53" s="47">
        <v>1127.48362751532</v>
      </c>
      <c r="H53" s="47">
        <v>2204.3545450874799</v>
      </c>
      <c r="I53" s="47">
        <v>6617.1995848951292</v>
      </c>
      <c r="J53" s="47">
        <v>333.82530825043006</v>
      </c>
      <c r="K53" s="47">
        <v>28.672534899999999</v>
      </c>
      <c r="L53" s="47">
        <v>2180.9001905</v>
      </c>
      <c r="M53" s="32" t="b">
        <v>1</v>
      </c>
      <c r="N53" s="47">
        <v>6951.024893145559</v>
      </c>
      <c r="O53" s="27"/>
    </row>
    <row r="54" spans="1:15" x14ac:dyDescent="0.25">
      <c r="A54" s="18">
        <f t="shared" si="3"/>
        <v>45717.375</v>
      </c>
      <c r="B54" s="46">
        <v>45717.375</v>
      </c>
      <c r="C54" s="47">
        <v>1561.6185927500001</v>
      </c>
      <c r="D54" s="47">
        <v>952.82263991249999</v>
      </c>
      <c r="E54" s="47">
        <v>1727.76477325</v>
      </c>
      <c r="F54" s="47">
        <v>459.26704681174999</v>
      </c>
      <c r="G54" s="47">
        <v>1721.9637538638199</v>
      </c>
      <c r="H54" s="47">
        <v>2303.18376508748</v>
      </c>
      <c r="I54" s="47">
        <v>6565.4390729451206</v>
      </c>
      <c r="J54" s="47">
        <v>328.17293203043306</v>
      </c>
      <c r="K54" s="47">
        <v>88.018009700000007</v>
      </c>
      <c r="L54" s="47">
        <v>1744.9905570000001</v>
      </c>
      <c r="M54" s="32" t="b">
        <v>1</v>
      </c>
      <c r="N54" s="47">
        <v>6893.6120049755536</v>
      </c>
      <c r="O54" s="27"/>
    </row>
    <row r="55" spans="1:15" x14ac:dyDescent="0.25">
      <c r="A55" s="18">
        <f t="shared" si="3"/>
        <v>45717.416666666664</v>
      </c>
      <c r="B55" s="46">
        <v>45717.416666666664</v>
      </c>
      <c r="C55" s="47">
        <v>1565.46002675</v>
      </c>
      <c r="D55" s="47">
        <v>312.01932577500003</v>
      </c>
      <c r="E55" s="47">
        <v>1474.935747</v>
      </c>
      <c r="F55" s="47">
        <v>514.67342877350006</v>
      </c>
      <c r="G55" s="47">
        <v>2278.6701890995696</v>
      </c>
      <c r="H55" s="47">
        <v>2897.9482400874799</v>
      </c>
      <c r="I55" s="47">
        <v>6550.5042138251301</v>
      </c>
      <c r="J55" s="47">
        <v>331.533835860431</v>
      </c>
      <c r="K55" s="47">
        <v>383.97133379999997</v>
      </c>
      <c r="L55" s="47">
        <v>1777.697574</v>
      </c>
      <c r="M55" s="32" t="b">
        <v>1</v>
      </c>
      <c r="N55" s="47">
        <v>6882.0380496855614</v>
      </c>
      <c r="O55" s="27"/>
    </row>
    <row r="56" spans="1:15" x14ac:dyDescent="0.25">
      <c r="A56" s="18">
        <f t="shared" si="3"/>
        <v>45717.458333333336</v>
      </c>
      <c r="B56" s="46">
        <v>45717.458333333336</v>
      </c>
      <c r="C56" s="47">
        <v>1530.8854735</v>
      </c>
      <c r="D56" s="47">
        <v>234.38854834999998</v>
      </c>
      <c r="E56" s="47">
        <v>1446.2437319999999</v>
      </c>
      <c r="F56" s="47">
        <v>487.61066267249998</v>
      </c>
      <c r="G56" s="47">
        <v>2541.8455000455697</v>
      </c>
      <c r="H56" s="47">
        <v>3491.6118450874801</v>
      </c>
      <c r="I56" s="47">
        <v>6570.0251414751292</v>
      </c>
      <c r="J56" s="47">
        <v>340.03799118043298</v>
      </c>
      <c r="K56" s="47">
        <v>709.86170500000003</v>
      </c>
      <c r="L56" s="47">
        <v>2112.6609239999998</v>
      </c>
      <c r="M56" s="32" t="b">
        <v>1</v>
      </c>
      <c r="N56" s="47">
        <v>6910.0631326555622</v>
      </c>
      <c r="O56" s="27"/>
    </row>
    <row r="57" spans="1:15" x14ac:dyDescent="0.25">
      <c r="A57" s="18">
        <f t="shared" si="3"/>
        <v>45717.5</v>
      </c>
      <c r="B57" s="46">
        <v>45717.5</v>
      </c>
      <c r="C57" s="47">
        <v>1535.4409989999999</v>
      </c>
      <c r="D57" s="47">
        <v>284.07151897500006</v>
      </c>
      <c r="E57" s="47">
        <v>1304.8529190000002</v>
      </c>
      <c r="F57" s="47">
        <v>571.40980222150006</v>
      </c>
      <c r="G57" s="47">
        <v>2571.1797158115701</v>
      </c>
      <c r="H57" s="47">
        <v>4049.3335600874802</v>
      </c>
      <c r="I57" s="47">
        <v>6459.0458757851293</v>
      </c>
      <c r="J57" s="47">
        <v>337.45068661043302</v>
      </c>
      <c r="K57" s="47">
        <v>1352.0917586999999</v>
      </c>
      <c r="L57" s="47">
        <v>2167.700194</v>
      </c>
      <c r="M57" s="32" t="b">
        <v>1</v>
      </c>
      <c r="N57" s="47">
        <v>6796.4965623955623</v>
      </c>
      <c r="O57" s="27"/>
    </row>
    <row r="58" spans="1:15" x14ac:dyDescent="0.25">
      <c r="A58" s="18">
        <f t="shared" si="3"/>
        <v>45717.541666666664</v>
      </c>
      <c r="B58" s="46">
        <v>45717.541666666664</v>
      </c>
      <c r="C58" s="47">
        <v>1569.02030375</v>
      </c>
      <c r="D58" s="47">
        <v>122.5264296125</v>
      </c>
      <c r="E58" s="47">
        <v>1210.6190912499999</v>
      </c>
      <c r="F58" s="47">
        <v>620.76921785474997</v>
      </c>
      <c r="G58" s="47">
        <v>2420.6844744108198</v>
      </c>
      <c r="H58" s="47">
        <v>4234.7406900874803</v>
      </c>
      <c r="I58" s="47">
        <v>6237.3681040951196</v>
      </c>
      <c r="J58" s="47">
        <v>333.39679807042899</v>
      </c>
      <c r="K58" s="47">
        <v>1353.7374668</v>
      </c>
      <c r="L58" s="47">
        <v>2253.8578380000004</v>
      </c>
      <c r="M58" s="32" t="b">
        <v>1</v>
      </c>
      <c r="N58" s="47">
        <v>6570.7649021655488</v>
      </c>
      <c r="O58" s="27"/>
    </row>
    <row r="59" spans="1:15" x14ac:dyDescent="0.25">
      <c r="A59" s="18">
        <f t="shared" si="3"/>
        <v>45717.583333333336</v>
      </c>
      <c r="B59" s="46">
        <v>45717.583333333336</v>
      </c>
      <c r="C59" s="47">
        <v>1570.3128964999999</v>
      </c>
      <c r="D59" s="47">
        <v>134.1544126</v>
      </c>
      <c r="E59" s="47">
        <v>1272.201873</v>
      </c>
      <c r="F59" s="47">
        <v>757.47585928575006</v>
      </c>
      <c r="G59" s="47">
        <v>2027.5740969523201</v>
      </c>
      <c r="H59" s="47">
        <v>3953.7745900874797</v>
      </c>
      <c r="I59" s="47">
        <v>5956.6956474751296</v>
      </c>
      <c r="J59" s="47">
        <v>315.55841215043398</v>
      </c>
      <c r="K59" s="47">
        <v>866.74828930000001</v>
      </c>
      <c r="L59" s="47">
        <v>2576.4913795000002</v>
      </c>
      <c r="M59" s="32" t="b">
        <v>1</v>
      </c>
      <c r="N59" s="47">
        <v>6272.254059625564</v>
      </c>
      <c r="O59" s="27"/>
    </row>
    <row r="60" spans="1:15" x14ac:dyDescent="0.25">
      <c r="A60" s="18">
        <f t="shared" si="3"/>
        <v>45717.625</v>
      </c>
      <c r="B60" s="46">
        <v>45717.625</v>
      </c>
      <c r="C60" s="47">
        <v>1616.107902</v>
      </c>
      <c r="D60" s="47">
        <v>209.3642426275</v>
      </c>
      <c r="E60" s="47">
        <v>1488.4056740000001</v>
      </c>
      <c r="F60" s="47">
        <v>1001.631267815</v>
      </c>
      <c r="G60" s="47">
        <v>1451.3693709955701</v>
      </c>
      <c r="H60" s="47">
        <v>3925.4865550874797</v>
      </c>
      <c r="I60" s="47">
        <v>6031.0012056751293</v>
      </c>
      <c r="J60" s="47">
        <v>321.16599915043105</v>
      </c>
      <c r="K60" s="47">
        <v>767.60455720000004</v>
      </c>
      <c r="L60" s="47">
        <v>2572.5932504999996</v>
      </c>
      <c r="M60" s="32" t="b">
        <v>1</v>
      </c>
      <c r="N60" s="47">
        <v>6352.1672048255605</v>
      </c>
      <c r="O60" s="27"/>
    </row>
    <row r="61" spans="1:15" x14ac:dyDescent="0.25">
      <c r="A61" s="18">
        <f t="shared" si="3"/>
        <v>45717.666666666664</v>
      </c>
      <c r="B61" s="46">
        <v>45717.666666666664</v>
      </c>
      <c r="C61" s="47">
        <v>1703.4406139999999</v>
      </c>
      <c r="D61" s="47">
        <v>909.84320693000006</v>
      </c>
      <c r="E61" s="47">
        <v>1778.871353</v>
      </c>
      <c r="F61" s="47">
        <v>1261.8590709442499</v>
      </c>
      <c r="G61" s="47">
        <v>930.19537861382298</v>
      </c>
      <c r="H61" s="47">
        <v>2823.0344750874801</v>
      </c>
      <c r="I61" s="47">
        <v>6353.0074345851299</v>
      </c>
      <c r="J61" s="47">
        <v>316.39981509043002</v>
      </c>
      <c r="K61" s="47">
        <v>357.61939890000002</v>
      </c>
      <c r="L61" s="47">
        <v>2380.2174500000001</v>
      </c>
      <c r="M61" s="32" t="b">
        <v>1</v>
      </c>
      <c r="N61" s="47">
        <v>6669.4072496755598</v>
      </c>
      <c r="O61" s="27"/>
    </row>
    <row r="62" spans="1:15" x14ac:dyDescent="0.25">
      <c r="A62" s="18">
        <f t="shared" si="3"/>
        <v>45717.708333333336</v>
      </c>
      <c r="B62" s="46">
        <v>45717.708333333336</v>
      </c>
      <c r="C62" s="47">
        <v>1745.8573174999999</v>
      </c>
      <c r="D62" s="47">
        <v>2379.3340879949997</v>
      </c>
      <c r="E62" s="47">
        <v>2002.75901125</v>
      </c>
      <c r="F62" s="47">
        <v>1546.291528274</v>
      </c>
      <c r="G62" s="47">
        <v>759.77202406907304</v>
      </c>
      <c r="H62" s="47">
        <v>1383.53154508748</v>
      </c>
      <c r="I62" s="47">
        <v>6951.4625735551299</v>
      </c>
      <c r="J62" s="47">
        <v>333.30400322042897</v>
      </c>
      <c r="K62" s="47">
        <v>3.0954878999999997</v>
      </c>
      <c r="L62" s="47">
        <v>2529.6834494999998</v>
      </c>
      <c r="M62" s="32" t="b">
        <v>1</v>
      </c>
      <c r="N62" s="47">
        <v>7284.7665767755589</v>
      </c>
      <c r="O62" s="27"/>
    </row>
    <row r="63" spans="1:15" x14ac:dyDescent="0.25">
      <c r="A63" s="18">
        <f t="shared" si="3"/>
        <v>45717.75</v>
      </c>
      <c r="B63" s="46">
        <v>45717.75</v>
      </c>
      <c r="C63" s="47">
        <v>1776.70064</v>
      </c>
      <c r="D63" s="47">
        <v>3339.0105583274999</v>
      </c>
      <c r="E63" s="47">
        <v>2086.7649685000001</v>
      </c>
      <c r="F63" s="47">
        <v>1582.346167293</v>
      </c>
      <c r="G63" s="47">
        <v>767.062146887572</v>
      </c>
      <c r="H63" s="47">
        <v>1038.69554508748</v>
      </c>
      <c r="I63" s="47">
        <v>7146.0789544251302</v>
      </c>
      <c r="J63" s="47">
        <v>345.285066770426</v>
      </c>
      <c r="K63" s="47">
        <v>0.20081540000000003</v>
      </c>
      <c r="L63" s="47">
        <v>3099.0151894999999</v>
      </c>
      <c r="M63" s="32" t="b">
        <v>1</v>
      </c>
      <c r="N63" s="47">
        <v>7491.3640211955562</v>
      </c>
      <c r="O63" s="27"/>
    </row>
    <row r="64" spans="1:15" x14ac:dyDescent="0.25">
      <c r="A64" s="18">
        <f t="shared" si="3"/>
        <v>45717.791666666664</v>
      </c>
      <c r="B64" s="46">
        <v>45717.791666666664</v>
      </c>
      <c r="C64" s="47">
        <v>1749.79698125</v>
      </c>
      <c r="D64" s="47">
        <v>2992.8022806075001</v>
      </c>
      <c r="E64" s="47">
        <v>2081.5338147500001</v>
      </c>
      <c r="F64" s="47">
        <v>1707.2759663575</v>
      </c>
      <c r="G64" s="47">
        <v>750.815532713072</v>
      </c>
      <c r="H64" s="47">
        <v>1255.21354508748</v>
      </c>
      <c r="I64" s="47">
        <v>6972.9034217651297</v>
      </c>
      <c r="J64" s="47">
        <v>337.41580250042898</v>
      </c>
      <c r="K64" s="47">
        <v>1.592322</v>
      </c>
      <c r="L64" s="47">
        <v>3225.5265745000002</v>
      </c>
      <c r="M64" s="32" t="b">
        <v>1</v>
      </c>
      <c r="N64" s="47">
        <v>7310.3192242655587</v>
      </c>
      <c r="O64" s="27"/>
    </row>
    <row r="65" spans="1:15" x14ac:dyDescent="0.25">
      <c r="A65" s="18">
        <f t="shared" si="3"/>
        <v>45717.833333333336</v>
      </c>
      <c r="B65" s="46">
        <v>45717.833333333336</v>
      </c>
      <c r="C65" s="47">
        <v>1696.6241037499999</v>
      </c>
      <c r="D65" s="47">
        <v>2116.3135758325002</v>
      </c>
      <c r="E65" s="47">
        <v>2078.9972862499999</v>
      </c>
      <c r="F65" s="47">
        <v>1776.811149467</v>
      </c>
      <c r="G65" s="47">
        <v>684.10870820857303</v>
      </c>
      <c r="H65" s="47">
        <v>1650.3945450874801</v>
      </c>
      <c r="I65" s="47">
        <v>6659.1343140351291</v>
      </c>
      <c r="J65" s="47">
        <v>318.35679956042998</v>
      </c>
      <c r="K65" s="47">
        <v>3.4315195000000003</v>
      </c>
      <c r="L65" s="47">
        <v>3022.3267355000003</v>
      </c>
      <c r="M65" s="32" t="b">
        <v>1</v>
      </c>
      <c r="N65" s="47">
        <v>6977.491113595559</v>
      </c>
      <c r="O65" s="27"/>
    </row>
    <row r="66" spans="1:15" x14ac:dyDescent="0.25">
      <c r="A66" s="18">
        <f t="shared" si="3"/>
        <v>45717.875</v>
      </c>
      <c r="B66" s="46">
        <v>45717.875</v>
      </c>
      <c r="C66" s="47">
        <v>1638.82801475</v>
      </c>
      <c r="D66" s="47">
        <v>1128.1714956799999</v>
      </c>
      <c r="E66" s="47">
        <v>2057.9540695000001</v>
      </c>
      <c r="F66" s="47">
        <v>1914.7765597999999</v>
      </c>
      <c r="G66" s="47">
        <v>663.45617431807204</v>
      </c>
      <c r="H66" s="47">
        <v>2283.06954508748</v>
      </c>
      <c r="I66" s="47">
        <v>6332.5775455551202</v>
      </c>
      <c r="J66" s="47">
        <v>307.67085768043097</v>
      </c>
      <c r="K66" s="47">
        <v>121.5643669</v>
      </c>
      <c r="L66" s="47">
        <v>2924.4430890000003</v>
      </c>
      <c r="M66" s="32" t="b">
        <v>1</v>
      </c>
      <c r="N66" s="47">
        <v>6640.2484032355515</v>
      </c>
      <c r="O66" s="27"/>
    </row>
    <row r="67" spans="1:15" x14ac:dyDescent="0.25">
      <c r="A67" s="18">
        <f t="shared" si="3"/>
        <v>45717.916666666664</v>
      </c>
      <c r="B67" s="46">
        <v>45717.916666666664</v>
      </c>
      <c r="C67" s="47">
        <v>1570.9626572500001</v>
      </c>
      <c r="D67" s="47">
        <v>935.24079115249992</v>
      </c>
      <c r="E67" s="47">
        <v>1932.05495625</v>
      </c>
      <c r="F67" s="47">
        <v>1786.6252583389999</v>
      </c>
      <c r="G67" s="47">
        <v>644.67063382656806</v>
      </c>
      <c r="H67" s="47">
        <v>2904.45554508748</v>
      </c>
      <c r="I67" s="47">
        <v>6258.5577333151296</v>
      </c>
      <c r="J67" s="47">
        <v>319.04754529042702</v>
      </c>
      <c r="K67" s="47">
        <v>458.41880979999996</v>
      </c>
      <c r="L67" s="47">
        <v>2737.9857535000001</v>
      </c>
      <c r="M67" s="32" t="b">
        <v>1</v>
      </c>
      <c r="N67" s="47">
        <v>6577.605278605557</v>
      </c>
      <c r="O67" s="27"/>
    </row>
    <row r="68" spans="1:15" x14ac:dyDescent="0.25">
      <c r="A68" s="18">
        <f t="shared" si="3"/>
        <v>45717.958333333336</v>
      </c>
      <c r="B68" s="46">
        <v>45717.958333333336</v>
      </c>
      <c r="C68" s="47">
        <v>1481.7397995000001</v>
      </c>
      <c r="D68" s="47">
        <v>466.55190648749999</v>
      </c>
      <c r="E68" s="47">
        <v>1763.4628082500001</v>
      </c>
      <c r="F68" s="47">
        <v>1443.1585339950002</v>
      </c>
      <c r="G68" s="47">
        <v>629.43188405556998</v>
      </c>
      <c r="H68" s="47">
        <v>3158.87054508748</v>
      </c>
      <c r="I68" s="47">
        <v>5891.8798234451297</v>
      </c>
      <c r="J68" s="47">
        <v>304.56882433043103</v>
      </c>
      <c r="K68" s="47">
        <v>278.14195260000002</v>
      </c>
      <c r="L68" s="47">
        <v>2468.6248770000002</v>
      </c>
      <c r="M68" s="32" t="b">
        <v>1</v>
      </c>
      <c r="N68" s="47">
        <v>6196.4486477755609</v>
      </c>
      <c r="O68" s="27"/>
    </row>
    <row r="69" spans="1:15" x14ac:dyDescent="0.25">
      <c r="A69" s="18">
        <f t="shared" si="3"/>
        <v>45718</v>
      </c>
      <c r="B69" s="46">
        <v>45718</v>
      </c>
      <c r="C69" s="47">
        <v>1371.633212</v>
      </c>
      <c r="D69" s="47">
        <v>672.66535805000001</v>
      </c>
      <c r="E69" s="47">
        <v>1387.138749</v>
      </c>
      <c r="F69" s="47">
        <v>1291.0686057130001</v>
      </c>
      <c r="G69" s="47">
        <v>612.40877744507191</v>
      </c>
      <c r="H69" s="47">
        <v>3190.66754508748</v>
      </c>
      <c r="I69" s="47">
        <v>5647.1773509951299</v>
      </c>
      <c r="J69" s="47">
        <v>289.41012470043302</v>
      </c>
      <c r="K69" s="47">
        <v>84.044201599999994</v>
      </c>
      <c r="L69" s="47">
        <v>2504.95057</v>
      </c>
      <c r="M69" s="32" t="b">
        <v>1</v>
      </c>
      <c r="N69" s="47">
        <v>5936.5874756955627</v>
      </c>
      <c r="O69" s="27"/>
    </row>
    <row r="70" spans="1:15" x14ac:dyDescent="0.25">
      <c r="A70" s="18">
        <f t="shared" si="3"/>
        <v>45718.041666666664</v>
      </c>
      <c r="B70" s="46">
        <v>45718.041666666664</v>
      </c>
      <c r="C70" s="47">
        <v>1330.27712475</v>
      </c>
      <c r="D70" s="47">
        <v>459.5656660125</v>
      </c>
      <c r="E70" s="47">
        <v>1225.4331872499999</v>
      </c>
      <c r="F70" s="47">
        <v>1337.5946317604999</v>
      </c>
      <c r="G70" s="47">
        <v>601.07529116507203</v>
      </c>
      <c r="H70" s="47">
        <v>3234.1915450874799</v>
      </c>
      <c r="I70" s="47">
        <v>5420.2231247051295</v>
      </c>
      <c r="J70" s="47">
        <v>280.94090812043203</v>
      </c>
      <c r="K70" s="47">
        <v>167.85243069999999</v>
      </c>
      <c r="L70" s="47">
        <v>2319.1209825000001</v>
      </c>
      <c r="M70" s="32" t="b">
        <v>1</v>
      </c>
      <c r="N70" s="47">
        <v>5701.1640328255617</v>
      </c>
      <c r="O70" s="27"/>
    </row>
    <row r="71" spans="1:15" x14ac:dyDescent="0.25">
      <c r="A71" s="18">
        <f t="shared" si="3"/>
        <v>45718.083333333336</v>
      </c>
      <c r="B71" s="46">
        <v>45718.083333333336</v>
      </c>
      <c r="C71" s="47">
        <v>1313.40232975</v>
      </c>
      <c r="D71" s="47">
        <v>844.84307556249996</v>
      </c>
      <c r="E71" s="47">
        <v>1110.5961560000001</v>
      </c>
      <c r="F71" s="47">
        <v>1469.303232773</v>
      </c>
      <c r="G71" s="47">
        <v>599.17106504257106</v>
      </c>
      <c r="H71" s="47">
        <v>2825.2655450874799</v>
      </c>
      <c r="I71" s="47">
        <v>5352.7088668851302</v>
      </c>
      <c r="J71" s="47">
        <v>278.89039203043302</v>
      </c>
      <c r="K71" s="47">
        <v>156.53883680000001</v>
      </c>
      <c r="L71" s="47">
        <v>2374.4433085000001</v>
      </c>
      <c r="M71" s="32" t="b">
        <v>1</v>
      </c>
      <c r="N71" s="47">
        <v>5631.599258915563</v>
      </c>
      <c r="O71" s="27"/>
    </row>
    <row r="72" spans="1:15" x14ac:dyDescent="0.25">
      <c r="A72" s="18">
        <f t="shared" si="3"/>
        <v>45718.125</v>
      </c>
      <c r="B72" s="46">
        <v>45718.125</v>
      </c>
      <c r="C72" s="47">
        <v>1314.1493725</v>
      </c>
      <c r="D72" s="47">
        <v>356.95956896249999</v>
      </c>
      <c r="E72" s="47">
        <v>1052.0794455</v>
      </c>
      <c r="F72" s="47">
        <v>1617.7452413880001</v>
      </c>
      <c r="G72" s="47">
        <v>584.36764522757107</v>
      </c>
      <c r="H72" s="47">
        <v>3311.9275450874798</v>
      </c>
      <c r="I72" s="47">
        <v>5291.8598712851299</v>
      </c>
      <c r="J72" s="47">
        <v>283.56943718042902</v>
      </c>
      <c r="K72" s="47">
        <v>703.52166970000007</v>
      </c>
      <c r="L72" s="47">
        <v>1958.2778404999999</v>
      </c>
      <c r="M72" s="32" t="b">
        <v>1</v>
      </c>
      <c r="N72" s="47">
        <v>5575.4293084655592</v>
      </c>
      <c r="O72" s="27"/>
    </row>
    <row r="73" spans="1:15" x14ac:dyDescent="0.25">
      <c r="A73" s="18">
        <f t="shared" si="3"/>
        <v>45718.166666666664</v>
      </c>
      <c r="B73" s="46">
        <v>45718.166666666664</v>
      </c>
      <c r="C73" s="47">
        <v>1321.88238125</v>
      </c>
      <c r="D73" s="47">
        <v>590.29590560500003</v>
      </c>
      <c r="E73" s="47">
        <v>1102.83732575</v>
      </c>
      <c r="F73" s="47">
        <v>1592.4030082405</v>
      </c>
      <c r="G73" s="47">
        <v>572.16968800257098</v>
      </c>
      <c r="H73" s="47">
        <v>3179.7595450874801</v>
      </c>
      <c r="I73" s="47">
        <v>5371.5224176551292</v>
      </c>
      <c r="J73" s="47">
        <v>286.51513798043203</v>
      </c>
      <c r="K73" s="47">
        <v>541.5225458000001</v>
      </c>
      <c r="L73" s="47">
        <v>2159.7877524999999</v>
      </c>
      <c r="M73" s="32" t="b">
        <v>1</v>
      </c>
      <c r="N73" s="47">
        <v>5658.0375556355611</v>
      </c>
      <c r="O73" s="27"/>
    </row>
    <row r="74" spans="1:15" x14ac:dyDescent="0.25">
      <c r="A74" s="18">
        <f t="shared" si="3"/>
        <v>45718.208333333336</v>
      </c>
      <c r="B74" s="46">
        <v>45718.208333333336</v>
      </c>
      <c r="C74" s="47">
        <v>1330.883785</v>
      </c>
      <c r="D74" s="47">
        <v>1032.8052349224999</v>
      </c>
      <c r="E74" s="47">
        <v>1224.6575910000001</v>
      </c>
      <c r="F74" s="47">
        <v>1542.863672233</v>
      </c>
      <c r="G74" s="47">
        <v>581.95489051257198</v>
      </c>
      <c r="H74" s="47">
        <v>2852.16754508748</v>
      </c>
      <c r="I74" s="47">
        <v>5574.3936362951208</v>
      </c>
      <c r="J74" s="47">
        <v>286.17567646043398</v>
      </c>
      <c r="K74" s="47">
        <v>495.30581000000001</v>
      </c>
      <c r="L74" s="47">
        <v>2209.4575959999997</v>
      </c>
      <c r="M74" s="32" t="b">
        <v>1</v>
      </c>
      <c r="N74" s="47">
        <v>5860.5693127555551</v>
      </c>
      <c r="O74" s="27"/>
    </row>
    <row r="75" spans="1:15" x14ac:dyDescent="0.25">
      <c r="A75" s="18">
        <f t="shared" si="3"/>
        <v>45718.25</v>
      </c>
      <c r="B75" s="46">
        <v>45718.25</v>
      </c>
      <c r="C75" s="47">
        <v>1494.0468477500001</v>
      </c>
      <c r="D75" s="47">
        <v>441.67890437</v>
      </c>
      <c r="E75" s="47">
        <v>1249.330158</v>
      </c>
      <c r="F75" s="47">
        <v>1497.5334825704999</v>
      </c>
      <c r="G75" s="47">
        <v>592.28374767756998</v>
      </c>
      <c r="H75" s="47">
        <v>2918.5085450874799</v>
      </c>
      <c r="I75" s="47">
        <v>5830.0492057151305</v>
      </c>
      <c r="J75" s="47">
        <v>283.978353040429</v>
      </c>
      <c r="K75" s="47">
        <v>244.68686020000001</v>
      </c>
      <c r="L75" s="47">
        <v>1834.6672665000001</v>
      </c>
      <c r="M75" s="32" t="b">
        <v>1</v>
      </c>
      <c r="N75" s="47">
        <v>6114.0275587555598</v>
      </c>
      <c r="O75" s="27"/>
    </row>
    <row r="76" spans="1:15" x14ac:dyDescent="0.25">
      <c r="A76" s="18">
        <f t="shared" si="3"/>
        <v>45718.291666666664</v>
      </c>
      <c r="B76" s="46">
        <v>45718.291666666664</v>
      </c>
      <c r="C76" s="47">
        <v>1551.3705782499999</v>
      </c>
      <c r="D76" s="47">
        <v>551.42925776250001</v>
      </c>
      <c r="E76" s="47">
        <v>1248.4391022500001</v>
      </c>
      <c r="F76" s="47">
        <v>1637.89554916525</v>
      </c>
      <c r="G76" s="47">
        <v>778.32201910032097</v>
      </c>
      <c r="H76" s="47">
        <v>2797.1505450874802</v>
      </c>
      <c r="I76" s="47">
        <v>5931.7364710351294</v>
      </c>
      <c r="J76" s="47">
        <v>289.43771148043203</v>
      </c>
      <c r="K76" s="47">
        <v>207.09640259999998</v>
      </c>
      <c r="L76" s="47">
        <v>2136.3364664999999</v>
      </c>
      <c r="M76" s="32" t="b">
        <v>1</v>
      </c>
      <c r="N76" s="47">
        <v>6221.1741825155614</v>
      </c>
      <c r="O76" s="27"/>
    </row>
    <row r="77" spans="1:15" x14ac:dyDescent="0.25">
      <c r="A77" s="18">
        <f t="shared" si="3"/>
        <v>45718.333333333336</v>
      </c>
      <c r="B77" s="46">
        <v>45718.333333333336</v>
      </c>
      <c r="C77" s="47">
        <v>1478.3927202499999</v>
      </c>
      <c r="D77" s="47">
        <v>222.00534128250001</v>
      </c>
      <c r="E77" s="47">
        <v>1246.10668775</v>
      </c>
      <c r="F77" s="47">
        <v>1555.6129804550001</v>
      </c>
      <c r="G77" s="47">
        <v>1395.2980414005699</v>
      </c>
      <c r="H77" s="47">
        <v>3772.9113400874799</v>
      </c>
      <c r="I77" s="47">
        <v>5865.0119229751208</v>
      </c>
      <c r="J77" s="47">
        <v>303.231071950434</v>
      </c>
      <c r="K77" s="47">
        <v>758.65848530000005</v>
      </c>
      <c r="L77" s="47">
        <v>2743.4256310000001</v>
      </c>
      <c r="M77" s="32" t="b">
        <v>1</v>
      </c>
      <c r="N77" s="47">
        <v>6168.2429949255547</v>
      </c>
      <c r="O77" s="27"/>
    </row>
    <row r="78" spans="1:15" x14ac:dyDescent="0.25">
      <c r="A78" s="18">
        <f t="shared" si="3"/>
        <v>45718.375</v>
      </c>
      <c r="B78" s="46">
        <v>45718.375</v>
      </c>
      <c r="C78" s="47">
        <v>1446.9344392500002</v>
      </c>
      <c r="D78" s="47">
        <v>205.21412645000001</v>
      </c>
      <c r="E78" s="47">
        <v>1104.39155125</v>
      </c>
      <c r="F78" s="47">
        <v>1285.2369577975001</v>
      </c>
      <c r="G78" s="47">
        <v>2300.1536867305704</v>
      </c>
      <c r="H78" s="47">
        <v>4720.9695400874807</v>
      </c>
      <c r="I78" s="47">
        <v>5912.5457041751288</v>
      </c>
      <c r="J78" s="47">
        <v>327.77515529043205</v>
      </c>
      <c r="K78" s="47">
        <v>1949.8497316</v>
      </c>
      <c r="L78" s="47">
        <v>2872.7297104999998</v>
      </c>
      <c r="M78" s="32" t="b">
        <v>1</v>
      </c>
      <c r="N78" s="47">
        <v>6240.3208594655607</v>
      </c>
      <c r="O78" s="27"/>
    </row>
    <row r="79" spans="1:15" x14ac:dyDescent="0.25">
      <c r="A79" s="18">
        <f t="shared" si="3"/>
        <v>45718.416666666664</v>
      </c>
      <c r="B79" s="46">
        <v>45718.416666666664</v>
      </c>
      <c r="C79" s="47">
        <v>1447.627741</v>
      </c>
      <c r="D79" s="47">
        <v>120.22947281249999</v>
      </c>
      <c r="E79" s="47">
        <v>822.31783174999998</v>
      </c>
      <c r="F79" s="47">
        <v>1019.0250209667499</v>
      </c>
      <c r="G79" s="47">
        <v>3152.7340065088201</v>
      </c>
      <c r="H79" s="47">
        <v>5076.80691008748</v>
      </c>
      <c r="I79" s="47">
        <v>6023.0971063451298</v>
      </c>
      <c r="J79" s="47">
        <v>324.90895778043</v>
      </c>
      <c r="K79" s="47">
        <v>2407.0430839999999</v>
      </c>
      <c r="L79" s="47">
        <v>2883.6918350000001</v>
      </c>
      <c r="M79" s="32" t="b">
        <v>1</v>
      </c>
      <c r="N79" s="47">
        <v>6348.0060641255595</v>
      </c>
      <c r="O79" s="27"/>
    </row>
    <row r="80" spans="1:15" x14ac:dyDescent="0.25">
      <c r="A80" s="18">
        <f t="shared" si="3"/>
        <v>45718.458333333336</v>
      </c>
      <c r="B80" s="46">
        <v>45718.458333333336</v>
      </c>
      <c r="C80" s="47">
        <v>1324.5326695000001</v>
      </c>
      <c r="D80" s="47">
        <v>114.30224001249999</v>
      </c>
      <c r="E80" s="47">
        <v>652.05370100000005</v>
      </c>
      <c r="F80" s="47">
        <v>967.70457626225004</v>
      </c>
      <c r="G80" s="47">
        <v>3698.3153981533201</v>
      </c>
      <c r="H80" s="47">
        <v>5580.1508300874802</v>
      </c>
      <c r="I80" s="47">
        <v>6001.6514351051201</v>
      </c>
      <c r="J80" s="47">
        <v>333.30037031042701</v>
      </c>
      <c r="K80" s="47">
        <v>2670.4856731</v>
      </c>
      <c r="L80" s="47">
        <v>3331.6219365000002</v>
      </c>
      <c r="M80" s="32" t="b">
        <v>1</v>
      </c>
      <c r="N80" s="47">
        <v>6334.9518054155469</v>
      </c>
      <c r="O80" s="27"/>
    </row>
    <row r="81" spans="1:15" x14ac:dyDescent="0.25">
      <c r="A81" s="18">
        <f t="shared" si="3"/>
        <v>45718.5</v>
      </c>
      <c r="B81" s="46">
        <v>45718.5</v>
      </c>
      <c r="C81" s="47">
        <v>1308.31261625</v>
      </c>
      <c r="D81" s="47">
        <v>147.9420831125</v>
      </c>
      <c r="E81" s="47">
        <v>631.66396500000008</v>
      </c>
      <c r="F81" s="47">
        <v>985.86273968925002</v>
      </c>
      <c r="G81" s="47">
        <v>3876.9706686663203</v>
      </c>
      <c r="H81" s="47">
        <v>5685.3474400874793</v>
      </c>
      <c r="I81" s="47">
        <v>5640.6730942651202</v>
      </c>
      <c r="J81" s="47">
        <v>342.44441714042699</v>
      </c>
      <c r="K81" s="47">
        <v>2834.9640519</v>
      </c>
      <c r="L81" s="47">
        <v>3818.0179494999998</v>
      </c>
      <c r="M81" s="32" t="b">
        <v>1</v>
      </c>
      <c r="N81" s="47">
        <v>5983.1175114055468</v>
      </c>
      <c r="O81" s="27"/>
    </row>
    <row r="82" spans="1:15" x14ac:dyDescent="0.25">
      <c r="A82" s="18">
        <f t="shared" si="3"/>
        <v>45718.541666666664</v>
      </c>
      <c r="B82" s="46">
        <v>45718.541666666664</v>
      </c>
      <c r="C82" s="47">
        <v>1313.7411427499999</v>
      </c>
      <c r="D82" s="47">
        <v>101.84443157499999</v>
      </c>
      <c r="E82" s="47">
        <v>630.2775365</v>
      </c>
      <c r="F82" s="47">
        <v>1060.4424331124999</v>
      </c>
      <c r="G82" s="47">
        <v>3581.4379518605701</v>
      </c>
      <c r="H82" s="47">
        <v>5511.51702008748</v>
      </c>
      <c r="I82" s="47">
        <v>5319.6271495351202</v>
      </c>
      <c r="J82" s="47">
        <v>329.31850995042799</v>
      </c>
      <c r="K82" s="47">
        <v>2857.0423728999999</v>
      </c>
      <c r="L82" s="47">
        <v>3693.2724834999999</v>
      </c>
      <c r="M82" s="32" t="b">
        <v>1</v>
      </c>
      <c r="N82" s="47">
        <v>5648.9456594855483</v>
      </c>
      <c r="O82" s="27"/>
    </row>
    <row r="83" spans="1:15" x14ac:dyDescent="0.25">
      <c r="A83" s="18">
        <f t="shared" si="3"/>
        <v>45718.583333333336</v>
      </c>
      <c r="B83" s="46">
        <v>45718.583333333336</v>
      </c>
      <c r="C83" s="47">
        <v>1320.04769175</v>
      </c>
      <c r="D83" s="47">
        <v>158.78172624999999</v>
      </c>
      <c r="E83" s="47">
        <v>639.56111799999996</v>
      </c>
      <c r="F83" s="47">
        <v>1037.9239791195</v>
      </c>
      <c r="G83" s="47">
        <v>2893.3230144385698</v>
      </c>
      <c r="H83" s="47">
        <v>5092.6086000874793</v>
      </c>
      <c r="I83" s="47">
        <v>5018.3467963651292</v>
      </c>
      <c r="J83" s="47">
        <v>302.50708688042903</v>
      </c>
      <c r="K83" s="47">
        <v>2672.9197048999999</v>
      </c>
      <c r="L83" s="47">
        <v>3148.4725414999998</v>
      </c>
      <c r="M83" s="32" t="b">
        <v>1</v>
      </c>
      <c r="N83" s="47">
        <v>5320.8538832455579</v>
      </c>
      <c r="O83" s="27"/>
    </row>
    <row r="84" spans="1:15" x14ac:dyDescent="0.25">
      <c r="A84" s="18">
        <f t="shared" si="3"/>
        <v>45718.625</v>
      </c>
      <c r="B84" s="46">
        <v>45718.625</v>
      </c>
      <c r="C84" s="47">
        <v>1392.0062330000001</v>
      </c>
      <c r="D84" s="47">
        <v>146.451182725</v>
      </c>
      <c r="E84" s="47">
        <v>700.61831599999994</v>
      </c>
      <c r="F84" s="47">
        <v>910.44060274549997</v>
      </c>
      <c r="G84" s="47">
        <v>1947.2458875375698</v>
      </c>
      <c r="H84" s="47">
        <v>5192.4646300874801</v>
      </c>
      <c r="I84" s="47">
        <v>5050.1703174651293</v>
      </c>
      <c r="J84" s="47">
        <v>291.95408203043002</v>
      </c>
      <c r="K84" s="47">
        <v>2416.0495470999999</v>
      </c>
      <c r="L84" s="47">
        <v>2531.0529055000002</v>
      </c>
      <c r="M84" s="32" t="b">
        <v>1</v>
      </c>
      <c r="N84" s="47">
        <v>5342.1243994955594</v>
      </c>
      <c r="O84" s="27"/>
    </row>
    <row r="85" spans="1:15" x14ac:dyDescent="0.25">
      <c r="A85" s="18">
        <f t="shared" si="3"/>
        <v>45718.666666666664</v>
      </c>
      <c r="B85" s="46">
        <v>45718.666666666664</v>
      </c>
      <c r="C85" s="47">
        <v>1507.88050125</v>
      </c>
      <c r="D85" s="47">
        <v>304.85470767750002</v>
      </c>
      <c r="E85" s="47">
        <v>1092.6155417499999</v>
      </c>
      <c r="F85" s="47">
        <v>771.47919665799998</v>
      </c>
      <c r="G85" s="47">
        <v>1082.1403132825699</v>
      </c>
      <c r="H85" s="47">
        <v>4408.1836450874807</v>
      </c>
      <c r="I85" s="47">
        <v>5598.38514592513</v>
      </c>
      <c r="J85" s="47">
        <v>292.21316878043103</v>
      </c>
      <c r="K85" s="47">
        <v>1453.1603075</v>
      </c>
      <c r="L85" s="47">
        <v>1823.3952835</v>
      </c>
      <c r="M85" s="32" t="b">
        <v>1</v>
      </c>
      <c r="N85" s="47">
        <v>5890.5983147055613</v>
      </c>
      <c r="O85" s="27"/>
    </row>
    <row r="86" spans="1:15" x14ac:dyDescent="0.25">
      <c r="A86" s="18">
        <f t="shared" si="3"/>
        <v>45718.708333333336</v>
      </c>
      <c r="B86" s="46">
        <v>45718.708333333336</v>
      </c>
      <c r="C86" s="47">
        <v>1557.7582115</v>
      </c>
      <c r="D86" s="47">
        <v>1463.7150436874999</v>
      </c>
      <c r="E86" s="47">
        <v>1273.532954</v>
      </c>
      <c r="F86" s="47">
        <v>575.44629048724994</v>
      </c>
      <c r="G86" s="47">
        <v>686.14945577332105</v>
      </c>
      <c r="H86" s="47">
        <v>2890.17854508748</v>
      </c>
      <c r="I86" s="47">
        <v>6467.3332636751202</v>
      </c>
      <c r="J86" s="47">
        <v>313.37991516043201</v>
      </c>
      <c r="K86" s="47">
        <v>104.5023862</v>
      </c>
      <c r="L86" s="47">
        <v>1561.5649355</v>
      </c>
      <c r="M86" s="32" t="b">
        <v>1</v>
      </c>
      <c r="N86" s="47">
        <v>6780.7131788355518</v>
      </c>
      <c r="O86" s="27"/>
    </row>
    <row r="87" spans="1:15" x14ac:dyDescent="0.25">
      <c r="A87" s="18">
        <f t="shared" si="3"/>
        <v>45718.75</v>
      </c>
      <c r="B87" s="46">
        <v>45718.75</v>
      </c>
      <c r="C87" s="47">
        <v>1593.7006265</v>
      </c>
      <c r="D87" s="47">
        <v>2513.7164067399999</v>
      </c>
      <c r="E87" s="47">
        <v>1308.2206872500001</v>
      </c>
      <c r="F87" s="47">
        <v>721.13476041524996</v>
      </c>
      <c r="G87" s="47">
        <v>675.61125736282304</v>
      </c>
      <c r="H87" s="47">
        <v>2297.0875450874801</v>
      </c>
      <c r="I87" s="47">
        <v>6885.327982275121</v>
      </c>
      <c r="J87" s="47">
        <v>338.88872018043401</v>
      </c>
      <c r="K87" s="47">
        <v>3.0525549000000001</v>
      </c>
      <c r="L87" s="47">
        <v>1882.2020259999999</v>
      </c>
      <c r="M87" s="32" t="b">
        <v>1</v>
      </c>
      <c r="N87" s="47">
        <v>7224.2167024555547</v>
      </c>
      <c r="O87" s="27"/>
    </row>
    <row r="88" spans="1:15" x14ac:dyDescent="0.25">
      <c r="A88" s="18">
        <f t="shared" si="3"/>
        <v>45718.791666666664</v>
      </c>
      <c r="B88" s="46">
        <v>45718.791666666664</v>
      </c>
      <c r="C88" s="47">
        <v>1614.7521972499999</v>
      </c>
      <c r="D88" s="47">
        <v>2615.2383699399998</v>
      </c>
      <c r="E88" s="47">
        <v>1306.9849972499999</v>
      </c>
      <c r="F88" s="47">
        <v>986.23813719550003</v>
      </c>
      <c r="G88" s="47">
        <v>676.4156480825701</v>
      </c>
      <c r="H88" s="47">
        <v>2272.29254508748</v>
      </c>
      <c r="I88" s="47">
        <v>6865.0786300651298</v>
      </c>
      <c r="J88" s="47">
        <v>346.69452434043103</v>
      </c>
      <c r="K88" s="47">
        <v>0.1950344</v>
      </c>
      <c r="L88" s="47">
        <v>2259.9537060000002</v>
      </c>
      <c r="M88" s="32" t="b">
        <v>1</v>
      </c>
      <c r="N88" s="47">
        <v>7211.7731544055605</v>
      </c>
      <c r="O88" s="27"/>
    </row>
    <row r="89" spans="1:15" x14ac:dyDescent="0.25">
      <c r="A89" s="18">
        <f t="shared" si="3"/>
        <v>45718.833333333336</v>
      </c>
      <c r="B89" s="46">
        <v>45718.833333333336</v>
      </c>
      <c r="C89" s="47">
        <v>1562.4213654999999</v>
      </c>
      <c r="D89" s="47">
        <v>1414.5062779625</v>
      </c>
      <c r="E89" s="47">
        <v>1312.63911925</v>
      </c>
      <c r="F89" s="47">
        <v>1016.7532454305</v>
      </c>
      <c r="G89" s="47">
        <v>639.70846921506995</v>
      </c>
      <c r="H89" s="47">
        <v>3158.2565450874799</v>
      </c>
      <c r="I89" s="47">
        <v>6643.6770701351197</v>
      </c>
      <c r="J89" s="47">
        <v>334.02728321043099</v>
      </c>
      <c r="K89" s="47">
        <v>0.26279960000000002</v>
      </c>
      <c r="L89" s="47">
        <v>2126.3178694999997</v>
      </c>
      <c r="M89" s="32" t="b">
        <v>1</v>
      </c>
      <c r="N89" s="47">
        <v>6977.7043533455508</v>
      </c>
      <c r="O89" s="27"/>
    </row>
    <row r="90" spans="1:15" x14ac:dyDescent="0.25">
      <c r="A90" s="18">
        <f t="shared" si="3"/>
        <v>45718.875</v>
      </c>
      <c r="B90" s="46">
        <v>45718.875</v>
      </c>
      <c r="C90" s="47">
        <v>1483.41688</v>
      </c>
      <c r="D90" s="47">
        <v>651.20570930249994</v>
      </c>
      <c r="E90" s="47">
        <v>1310.6753545000001</v>
      </c>
      <c r="F90" s="47">
        <v>789.65401234599994</v>
      </c>
      <c r="G90" s="47">
        <v>625.58901741957106</v>
      </c>
      <c r="H90" s="47">
        <v>3904.6555450874798</v>
      </c>
      <c r="I90" s="47">
        <v>6349.8744237651199</v>
      </c>
      <c r="J90" s="47">
        <v>312.62992219043304</v>
      </c>
      <c r="K90" s="47">
        <v>36.661306700000004</v>
      </c>
      <c r="L90" s="47">
        <v>2066.0308660000001</v>
      </c>
      <c r="M90" s="32" t="b">
        <v>1</v>
      </c>
      <c r="N90" s="47">
        <v>6662.5043459555527</v>
      </c>
      <c r="O90" s="27"/>
    </row>
    <row r="91" spans="1:15" x14ac:dyDescent="0.25">
      <c r="A91" s="18">
        <f t="shared" si="3"/>
        <v>45718.916666666664</v>
      </c>
      <c r="B91" s="46">
        <v>45718.916666666664</v>
      </c>
      <c r="C91" s="47">
        <v>1416.6870584999999</v>
      </c>
      <c r="D91" s="47">
        <v>765.23291238749994</v>
      </c>
      <c r="E91" s="47">
        <v>1312.92628975</v>
      </c>
      <c r="F91" s="47">
        <v>703.71025802999998</v>
      </c>
      <c r="G91" s="47">
        <v>621.26960833057194</v>
      </c>
      <c r="H91" s="47">
        <v>4000.9675450874802</v>
      </c>
      <c r="I91" s="47">
        <v>6351.7532269051298</v>
      </c>
      <c r="J91" s="47">
        <v>319.01241198043101</v>
      </c>
      <c r="K91" s="47">
        <v>13.5445007</v>
      </c>
      <c r="L91" s="47">
        <v>2136.4835324999999</v>
      </c>
      <c r="M91" s="32" t="b">
        <v>1</v>
      </c>
      <c r="N91" s="47">
        <v>6670.7656388855612</v>
      </c>
      <c r="O91" s="27"/>
    </row>
    <row r="92" spans="1:15" x14ac:dyDescent="0.25">
      <c r="A92" s="18">
        <f t="shared" si="3"/>
        <v>45718.958333333336</v>
      </c>
      <c r="B92" s="46">
        <v>45718.958333333336</v>
      </c>
      <c r="C92" s="47">
        <v>1351.3929495</v>
      </c>
      <c r="D92" s="47">
        <v>570.78995813749998</v>
      </c>
      <c r="E92" s="47">
        <v>1308.8116785</v>
      </c>
      <c r="F92" s="47">
        <v>790.86766555200006</v>
      </c>
      <c r="G92" s="47">
        <v>596.08574758857196</v>
      </c>
      <c r="H92" s="47">
        <v>3816.5105450874798</v>
      </c>
      <c r="I92" s="47">
        <v>6059.2730831651206</v>
      </c>
      <c r="J92" s="47">
        <v>308.02730530043203</v>
      </c>
      <c r="K92" s="47">
        <v>0.83189740000000001</v>
      </c>
      <c r="L92" s="47">
        <v>2066.3262584999998</v>
      </c>
      <c r="M92" s="32" t="b">
        <v>1</v>
      </c>
      <c r="N92" s="47">
        <v>6367.3003884655527</v>
      </c>
      <c r="O92" s="27"/>
    </row>
    <row r="93" spans="1:15" x14ac:dyDescent="0.25">
      <c r="A93" s="18">
        <f t="shared" si="3"/>
        <v>45719</v>
      </c>
      <c r="B93" s="46">
        <v>45719</v>
      </c>
      <c r="C93" s="47">
        <v>1306.0677460000002</v>
      </c>
      <c r="D93" s="47">
        <v>659.30520752500001</v>
      </c>
      <c r="E93" s="47">
        <v>1297.61490125</v>
      </c>
      <c r="F93" s="47">
        <v>659.68212366149999</v>
      </c>
      <c r="G93" s="47">
        <v>570.82991368157195</v>
      </c>
      <c r="H93" s="47">
        <v>3853.8985450874798</v>
      </c>
      <c r="I93" s="47">
        <v>5924.489562805129</v>
      </c>
      <c r="J93" s="47">
        <v>308.77531330042905</v>
      </c>
      <c r="K93" s="47">
        <v>14.292757100000001</v>
      </c>
      <c r="L93" s="47">
        <v>2099.8408039999999</v>
      </c>
      <c r="M93" s="32" t="b">
        <v>1</v>
      </c>
      <c r="N93" s="47">
        <v>6233.264876105558</v>
      </c>
      <c r="O93" s="27"/>
    </row>
    <row r="94" spans="1:15" x14ac:dyDescent="0.25">
      <c r="A94" s="18">
        <f t="shared" si="3"/>
        <v>45719.041666666664</v>
      </c>
      <c r="B94" s="46">
        <v>45719.041666666664</v>
      </c>
      <c r="C94" s="47">
        <v>1334.80553375</v>
      </c>
      <c r="D94" s="47">
        <v>228.9935778375</v>
      </c>
      <c r="E94" s="47">
        <v>1295.40065525</v>
      </c>
      <c r="F94" s="47">
        <v>466.17394179200005</v>
      </c>
      <c r="G94" s="47">
        <v>551.26726115857502</v>
      </c>
      <c r="H94" s="47">
        <v>3958.6445450874799</v>
      </c>
      <c r="I94" s="47">
        <v>5745.4185106151299</v>
      </c>
      <c r="J94" s="47">
        <v>298.02892956043104</v>
      </c>
      <c r="K94" s="47">
        <v>150.4111072</v>
      </c>
      <c r="L94" s="47">
        <v>1641.4269675</v>
      </c>
      <c r="M94" s="32" t="b">
        <v>1</v>
      </c>
      <c r="N94" s="47">
        <v>6043.4474401755606</v>
      </c>
      <c r="O94" s="27"/>
    </row>
    <row r="95" spans="1:15" x14ac:dyDescent="0.25">
      <c r="A95" s="18">
        <f t="shared" si="3"/>
        <v>45719.083333333336</v>
      </c>
      <c r="B95" s="46">
        <v>45719.083333333336</v>
      </c>
      <c r="C95" s="47">
        <v>1328.257699</v>
      </c>
      <c r="D95" s="47">
        <v>309.65708035</v>
      </c>
      <c r="E95" s="47">
        <v>1296.0488545000001</v>
      </c>
      <c r="F95" s="47">
        <v>312.20280051150007</v>
      </c>
      <c r="G95" s="47">
        <v>544.65882803657507</v>
      </c>
      <c r="H95" s="47">
        <v>3867.5345450874802</v>
      </c>
      <c r="I95" s="47">
        <v>5683.7928331351295</v>
      </c>
      <c r="J95" s="47">
        <v>294.22461505043401</v>
      </c>
      <c r="K95" s="47">
        <v>173.43823829999999</v>
      </c>
      <c r="L95" s="47">
        <v>1506.904121</v>
      </c>
      <c r="M95" s="32" t="b">
        <v>1</v>
      </c>
      <c r="N95" s="47">
        <v>5978.0174481855638</v>
      </c>
      <c r="O95" s="27"/>
    </row>
    <row r="96" spans="1:15" x14ac:dyDescent="0.25">
      <c r="A96" s="18">
        <f t="shared" si="3"/>
        <v>45719.125</v>
      </c>
      <c r="B96" s="46">
        <v>45719.125</v>
      </c>
      <c r="C96" s="47">
        <v>1321.76042125</v>
      </c>
      <c r="D96" s="47">
        <v>241.16511149999999</v>
      </c>
      <c r="E96" s="47">
        <v>1265.521002</v>
      </c>
      <c r="F96" s="47">
        <v>230.1982668565</v>
      </c>
      <c r="G96" s="47">
        <v>541.62927155157593</v>
      </c>
      <c r="H96" s="47">
        <v>3996.2505450874801</v>
      </c>
      <c r="I96" s="47">
        <v>5714.9523775251291</v>
      </c>
      <c r="J96" s="47">
        <v>294.03754452043404</v>
      </c>
      <c r="K96" s="47">
        <v>242.04742620000002</v>
      </c>
      <c r="L96" s="47">
        <v>1345.4872700000001</v>
      </c>
      <c r="M96" s="32" t="b">
        <v>1</v>
      </c>
      <c r="N96" s="47">
        <v>6008.9899220455627</v>
      </c>
      <c r="O96" s="27"/>
    </row>
    <row r="97" spans="1:15" x14ac:dyDescent="0.25">
      <c r="A97" s="18">
        <f t="shared" si="3"/>
        <v>45719.166666666664</v>
      </c>
      <c r="B97" s="46">
        <v>45719.166666666664</v>
      </c>
      <c r="C97" s="47">
        <v>1322.01183425</v>
      </c>
      <c r="D97" s="47">
        <v>493.57936144249999</v>
      </c>
      <c r="E97" s="47">
        <v>1357.44461475</v>
      </c>
      <c r="F97" s="47">
        <v>317.3947444465</v>
      </c>
      <c r="G97" s="47">
        <v>539.50893120907506</v>
      </c>
      <c r="H97" s="47">
        <v>3610.5525450874798</v>
      </c>
      <c r="I97" s="47">
        <v>5976.05813352513</v>
      </c>
      <c r="J97" s="47">
        <v>296.98864526043502</v>
      </c>
      <c r="K97" s="47">
        <v>0.98964390000000002</v>
      </c>
      <c r="L97" s="47">
        <v>1366.4556084999999</v>
      </c>
      <c r="M97" s="32" t="b">
        <v>1</v>
      </c>
      <c r="N97" s="47">
        <v>6273.046778785565</v>
      </c>
      <c r="O97" s="27"/>
    </row>
    <row r="98" spans="1:15" x14ac:dyDescent="0.25">
      <c r="A98" s="18">
        <f t="shared" si="3"/>
        <v>45719.208333333336</v>
      </c>
      <c r="B98" s="46">
        <v>45719.208333333336</v>
      </c>
      <c r="C98" s="47">
        <v>1426.03088725</v>
      </c>
      <c r="D98" s="47">
        <v>1161.789623265</v>
      </c>
      <c r="E98" s="47">
        <v>1503.28244</v>
      </c>
      <c r="F98" s="47">
        <v>309.43667082900004</v>
      </c>
      <c r="G98" s="47">
        <v>552.84205530407303</v>
      </c>
      <c r="H98" s="47">
        <v>3412.2225450874798</v>
      </c>
      <c r="I98" s="47">
        <v>6735.2513715451296</v>
      </c>
      <c r="J98" s="47">
        <v>323.42069109043302</v>
      </c>
      <c r="K98" s="47">
        <v>1.0400646</v>
      </c>
      <c r="L98" s="47">
        <v>1305.8920945</v>
      </c>
      <c r="M98" s="32" t="b">
        <v>1</v>
      </c>
      <c r="N98" s="47">
        <v>7058.6720626355627</v>
      </c>
      <c r="O98" s="27"/>
    </row>
    <row r="99" spans="1:15" x14ac:dyDescent="0.25">
      <c r="A99" s="18">
        <f t="shared" si="3"/>
        <v>45719.25</v>
      </c>
      <c r="B99" s="46">
        <v>45719.25</v>
      </c>
      <c r="C99" s="47">
        <v>1555.6967795</v>
      </c>
      <c r="D99" s="47">
        <v>2912.0475002624999</v>
      </c>
      <c r="E99" s="47">
        <v>1672.493121</v>
      </c>
      <c r="F99" s="47">
        <v>266.44174251000004</v>
      </c>
      <c r="G99" s="47">
        <v>581.39518935557601</v>
      </c>
      <c r="H99" s="47">
        <v>3074.6175450874798</v>
      </c>
      <c r="I99" s="47">
        <v>7919.2747277651297</v>
      </c>
      <c r="J99" s="47">
        <v>404.01111155043401</v>
      </c>
      <c r="K99" s="47">
        <v>0.36307640000000002</v>
      </c>
      <c r="L99" s="47">
        <v>1739.042962</v>
      </c>
      <c r="M99" s="32" t="b">
        <v>1</v>
      </c>
      <c r="N99" s="47">
        <v>8323.2858393155639</v>
      </c>
      <c r="O99" s="27"/>
    </row>
    <row r="100" spans="1:15" x14ac:dyDescent="0.25">
      <c r="A100" s="18">
        <f t="shared" si="3"/>
        <v>45719.291666666664</v>
      </c>
      <c r="B100" s="46">
        <v>45719.291666666664</v>
      </c>
      <c r="C100" s="47">
        <v>1659.4667562499999</v>
      </c>
      <c r="D100" s="47">
        <v>4036.2665376525001</v>
      </c>
      <c r="E100" s="47">
        <v>1693.3154582499999</v>
      </c>
      <c r="F100" s="47">
        <v>202.90226866625</v>
      </c>
      <c r="G100" s="47">
        <v>817.67681164932094</v>
      </c>
      <c r="H100" s="47">
        <v>2058.8345450874799</v>
      </c>
      <c r="I100" s="47">
        <v>8343.7458413151307</v>
      </c>
      <c r="J100" s="47">
        <v>424.49038874043202</v>
      </c>
      <c r="K100" s="47">
        <v>0.57759550000000004</v>
      </c>
      <c r="L100" s="47">
        <v>1699.6485520000001</v>
      </c>
      <c r="M100" s="32" t="b">
        <v>1</v>
      </c>
      <c r="N100" s="47">
        <v>8768.2362300555633</v>
      </c>
      <c r="O100" s="27"/>
    </row>
    <row r="101" spans="1:15" x14ac:dyDescent="0.25">
      <c r="A101" s="18">
        <f t="shared" si="3"/>
        <v>45719.333333333336</v>
      </c>
      <c r="B101" s="46">
        <v>45719.333333333336</v>
      </c>
      <c r="C101" s="47">
        <v>1677.52060525</v>
      </c>
      <c r="D101" s="47">
        <v>2187.9632185575001</v>
      </c>
      <c r="E101" s="47">
        <v>1688.1515135</v>
      </c>
      <c r="F101" s="47">
        <v>181.24841859349999</v>
      </c>
      <c r="G101" s="47">
        <v>1383.75761373707</v>
      </c>
      <c r="H101" s="47">
        <v>3006.4979500874797</v>
      </c>
      <c r="I101" s="47">
        <v>8183.9797675651198</v>
      </c>
      <c r="J101" s="47">
        <v>409.61105216043296</v>
      </c>
      <c r="K101" s="47">
        <v>70.713506999999993</v>
      </c>
      <c r="L101" s="47">
        <v>1460.8349930000002</v>
      </c>
      <c r="M101" s="32" t="b">
        <v>1</v>
      </c>
      <c r="N101" s="47">
        <v>8593.5908197255521</v>
      </c>
      <c r="O101" s="27"/>
    </row>
    <row r="102" spans="1:15" x14ac:dyDescent="0.25">
      <c r="A102" s="18">
        <f t="shared" si="3"/>
        <v>45719.375</v>
      </c>
      <c r="B102" s="46">
        <v>45719.375</v>
      </c>
      <c r="C102" s="47">
        <v>1604.2805855000001</v>
      </c>
      <c r="D102" s="47">
        <v>664.43393157000003</v>
      </c>
      <c r="E102" s="47">
        <v>1637.45460725</v>
      </c>
      <c r="F102" s="47">
        <v>175.52255874700001</v>
      </c>
      <c r="G102" s="47">
        <v>2216.0814647510701</v>
      </c>
      <c r="H102" s="47">
        <v>4240.8162350874809</v>
      </c>
      <c r="I102" s="47">
        <v>7821.5293318251297</v>
      </c>
      <c r="J102" s="47">
        <v>409.57805078043202</v>
      </c>
      <c r="K102" s="47">
        <v>937.30297230000008</v>
      </c>
      <c r="L102" s="47">
        <v>1370.179028</v>
      </c>
      <c r="M102" s="32" t="b">
        <v>1</v>
      </c>
      <c r="N102" s="47">
        <v>8231.1073826055617</v>
      </c>
      <c r="O102" s="27"/>
    </row>
    <row r="103" spans="1:15" x14ac:dyDescent="0.25">
      <c r="A103" s="18">
        <f t="shared" si="3"/>
        <v>45719.416666666664</v>
      </c>
      <c r="B103" s="46">
        <v>45719.416666666664</v>
      </c>
      <c r="C103" s="47">
        <v>1428.74246275</v>
      </c>
      <c r="D103" s="47">
        <v>393.10488498750004</v>
      </c>
      <c r="E103" s="47">
        <v>1181.1813917499999</v>
      </c>
      <c r="F103" s="47">
        <v>209.71802270324997</v>
      </c>
      <c r="G103" s="47">
        <v>3022.1105240373195</v>
      </c>
      <c r="H103" s="47">
        <v>4810.2454150874801</v>
      </c>
      <c r="I103" s="47">
        <v>7588.5608334551298</v>
      </c>
      <c r="J103" s="47">
        <v>403.94142526043004</v>
      </c>
      <c r="K103" s="47">
        <v>1681.4967061</v>
      </c>
      <c r="L103" s="47">
        <v>1371.1037365</v>
      </c>
      <c r="M103" s="32" t="b">
        <v>1</v>
      </c>
      <c r="N103" s="47">
        <v>7992.5022587155599</v>
      </c>
      <c r="O103" s="27"/>
    </row>
    <row r="104" spans="1:15" x14ac:dyDescent="0.25">
      <c r="A104" s="18">
        <f t="shared" si="3"/>
        <v>45719.458333333336</v>
      </c>
      <c r="B104" s="46">
        <v>45719.458333333336</v>
      </c>
      <c r="C104" s="47">
        <v>1391.38499675</v>
      </c>
      <c r="D104" s="47">
        <v>181.28040356249997</v>
      </c>
      <c r="E104" s="47">
        <v>943.69129175</v>
      </c>
      <c r="F104" s="47">
        <v>221.91016668899999</v>
      </c>
      <c r="G104" s="47">
        <v>3566.6479810165702</v>
      </c>
      <c r="H104" s="47">
        <v>5093.6247950874804</v>
      </c>
      <c r="I104" s="47">
        <v>7358.4034966651298</v>
      </c>
      <c r="J104" s="47">
        <v>390.556734290424</v>
      </c>
      <c r="K104" s="47">
        <v>2563.0769589000001</v>
      </c>
      <c r="L104" s="47">
        <v>1086.5024450000001</v>
      </c>
      <c r="M104" s="32" t="b">
        <v>1</v>
      </c>
      <c r="N104" s="47">
        <v>7748.9602309555539</v>
      </c>
      <c r="O104" s="27"/>
    </row>
    <row r="105" spans="1:15" x14ac:dyDescent="0.25">
      <c r="A105" s="18">
        <f t="shared" si="3"/>
        <v>45719.5</v>
      </c>
      <c r="B105" s="46">
        <v>45719.5</v>
      </c>
      <c r="C105" s="47">
        <v>1403.8978842500001</v>
      </c>
      <c r="D105" s="47">
        <v>166.24746652499999</v>
      </c>
      <c r="E105" s="47">
        <v>888.96980324999993</v>
      </c>
      <c r="F105" s="47">
        <v>236.82532193124999</v>
      </c>
      <c r="G105" s="47">
        <v>3758.88268439182</v>
      </c>
      <c r="H105" s="47">
        <v>4860.2424000874807</v>
      </c>
      <c r="I105" s="47">
        <v>7077.7256720251198</v>
      </c>
      <c r="J105" s="47">
        <v>370.87661761043302</v>
      </c>
      <c r="K105" s="47">
        <v>2855.5206893</v>
      </c>
      <c r="L105" s="47">
        <v>1010.9425815</v>
      </c>
      <c r="M105" s="32" t="b">
        <v>1</v>
      </c>
      <c r="N105" s="47">
        <v>7448.6022896355526</v>
      </c>
      <c r="O105" s="27"/>
    </row>
    <row r="106" spans="1:15" x14ac:dyDescent="0.25">
      <c r="A106" s="18">
        <f t="shared" si="3"/>
        <v>45719.541666666664</v>
      </c>
      <c r="B106" s="46">
        <v>45719.541666666664</v>
      </c>
      <c r="C106" s="47">
        <v>1394.7137955000001</v>
      </c>
      <c r="D106" s="47">
        <v>183.914160125</v>
      </c>
      <c r="E106" s="47">
        <v>893.69087999999999</v>
      </c>
      <c r="F106" s="47">
        <v>203.45144287049999</v>
      </c>
      <c r="G106" s="47">
        <v>3454.6816580025697</v>
      </c>
      <c r="H106" s="47">
        <v>5021.507440087481</v>
      </c>
      <c r="I106" s="47">
        <v>6912.7806452751202</v>
      </c>
      <c r="J106" s="47">
        <v>357.67178011043103</v>
      </c>
      <c r="K106" s="47">
        <v>2890.2567501999997</v>
      </c>
      <c r="L106" s="47">
        <v>991.25020099999995</v>
      </c>
      <c r="M106" s="32" t="b">
        <v>1</v>
      </c>
      <c r="N106" s="47">
        <v>7270.4524253855516</v>
      </c>
      <c r="O106" s="27"/>
    </row>
    <row r="107" spans="1:15" x14ac:dyDescent="0.25">
      <c r="A107" s="18">
        <f t="shared" si="3"/>
        <v>45719.583333333336</v>
      </c>
      <c r="B107" s="46">
        <v>45719.583333333336</v>
      </c>
      <c r="C107" s="47">
        <v>1399.256126</v>
      </c>
      <c r="D107" s="47">
        <v>265.35126540000005</v>
      </c>
      <c r="E107" s="47">
        <v>918.34116525000002</v>
      </c>
      <c r="F107" s="47">
        <v>204.27245152124999</v>
      </c>
      <c r="G107" s="47">
        <v>2776.3012372468202</v>
      </c>
      <c r="H107" s="47">
        <v>5336.7462200874797</v>
      </c>
      <c r="I107" s="47">
        <v>6728.8912552751299</v>
      </c>
      <c r="J107" s="47">
        <v>365.35508183043004</v>
      </c>
      <c r="K107" s="47">
        <v>2615.3271758999999</v>
      </c>
      <c r="L107" s="47">
        <v>1190.6949525</v>
      </c>
      <c r="M107" s="32" t="b">
        <v>1</v>
      </c>
      <c r="N107" s="47">
        <v>7094.2463371055601</v>
      </c>
      <c r="O107" s="27"/>
    </row>
    <row r="108" spans="1:15" x14ac:dyDescent="0.25">
      <c r="A108" s="18">
        <f t="shared" si="3"/>
        <v>45719.625</v>
      </c>
      <c r="B108" s="46">
        <v>45719.625</v>
      </c>
      <c r="C108" s="47">
        <v>1412.7008645000001</v>
      </c>
      <c r="D108" s="47">
        <v>328.01496936250004</v>
      </c>
      <c r="E108" s="47">
        <v>1307.2717942500001</v>
      </c>
      <c r="F108" s="47">
        <v>191.69373396200001</v>
      </c>
      <c r="G108" s="47">
        <v>1862.8087099235699</v>
      </c>
      <c r="H108" s="47">
        <v>4368.2810500874803</v>
      </c>
      <c r="I108" s="47">
        <v>6748.6631295351199</v>
      </c>
      <c r="J108" s="47">
        <v>343.76915695043095</v>
      </c>
      <c r="K108" s="47">
        <v>1185.5332026000001</v>
      </c>
      <c r="L108" s="47">
        <v>1192.8056329999999</v>
      </c>
      <c r="M108" s="32" t="b">
        <v>1</v>
      </c>
      <c r="N108" s="47">
        <v>7092.4322864855512</v>
      </c>
      <c r="O108" s="27"/>
    </row>
    <row r="109" spans="1:15" x14ac:dyDescent="0.25">
      <c r="A109" s="18">
        <f t="shared" si="3"/>
        <v>45719.666666666664</v>
      </c>
      <c r="B109" s="46">
        <v>45719.666666666664</v>
      </c>
      <c r="C109" s="47">
        <v>1502.6953640000002</v>
      </c>
      <c r="D109" s="47">
        <v>1066.4099203000001</v>
      </c>
      <c r="E109" s="47">
        <v>1813.2926327499999</v>
      </c>
      <c r="F109" s="47">
        <v>100.98511673499999</v>
      </c>
      <c r="G109" s="47">
        <v>1056.0913829930701</v>
      </c>
      <c r="H109" s="47">
        <v>3534.8479200874799</v>
      </c>
      <c r="I109" s="47">
        <v>7131.2914901251206</v>
      </c>
      <c r="J109" s="47">
        <v>347.51781494043104</v>
      </c>
      <c r="K109" s="47">
        <v>313.15315829999997</v>
      </c>
      <c r="L109" s="47">
        <v>1282.3598735</v>
      </c>
      <c r="M109" s="32" t="b">
        <v>1</v>
      </c>
      <c r="N109" s="47">
        <v>7478.8093050655516</v>
      </c>
      <c r="O109" s="27"/>
    </row>
    <row r="110" spans="1:15" x14ac:dyDescent="0.25">
      <c r="A110" s="18">
        <f t="shared" ref="A110:A173" si="4">B110</f>
        <v>45719.708333333336</v>
      </c>
      <c r="B110" s="46">
        <v>45719.708333333336</v>
      </c>
      <c r="C110" s="47">
        <v>1624.5241100000001</v>
      </c>
      <c r="D110" s="47">
        <v>3683.0975745999999</v>
      </c>
      <c r="E110" s="47">
        <v>2051.8238655</v>
      </c>
      <c r="F110" s="47">
        <v>27.49586938825</v>
      </c>
      <c r="G110" s="47">
        <v>688.98437859982096</v>
      </c>
      <c r="H110" s="47">
        <v>2624.3976450874798</v>
      </c>
      <c r="I110" s="47">
        <v>7867.1746794151295</v>
      </c>
      <c r="J110" s="47">
        <v>401.59714016042801</v>
      </c>
      <c r="K110" s="47">
        <v>3.7944886000000002</v>
      </c>
      <c r="L110" s="47">
        <v>2427.7571349999998</v>
      </c>
      <c r="M110" s="32" t="b">
        <v>1</v>
      </c>
      <c r="N110" s="47">
        <v>8268.7718195755569</v>
      </c>
      <c r="O110" s="27"/>
    </row>
    <row r="111" spans="1:15" x14ac:dyDescent="0.25">
      <c r="A111" s="18">
        <f t="shared" si="4"/>
        <v>45719.75</v>
      </c>
      <c r="B111" s="46">
        <v>45719.75</v>
      </c>
      <c r="C111" s="47">
        <v>1680.0622385000001</v>
      </c>
      <c r="D111" s="47">
        <v>4395.0589259724993</v>
      </c>
      <c r="E111" s="47">
        <v>2106.6874879999996</v>
      </c>
      <c r="F111" s="47">
        <v>14.802108087000001</v>
      </c>
      <c r="G111" s="47">
        <v>688.53136839857302</v>
      </c>
      <c r="H111" s="47">
        <v>2804.5495450874801</v>
      </c>
      <c r="I111" s="47">
        <v>8239.766578105131</v>
      </c>
      <c r="J111" s="47">
        <v>433.57586644042902</v>
      </c>
      <c r="K111" s="47">
        <v>1.7693215</v>
      </c>
      <c r="L111" s="47">
        <v>3014.5799080000002</v>
      </c>
      <c r="M111" s="32" t="b">
        <v>1</v>
      </c>
      <c r="N111" s="47">
        <v>8673.3424445455603</v>
      </c>
      <c r="O111" s="27"/>
    </row>
    <row r="112" spans="1:15" x14ac:dyDescent="0.25">
      <c r="A112" s="18">
        <f t="shared" si="4"/>
        <v>45719.791666666664</v>
      </c>
      <c r="B112" s="46">
        <v>45719.791666666664</v>
      </c>
      <c r="C112" s="47">
        <v>1687.97735775</v>
      </c>
      <c r="D112" s="47">
        <v>4283.5406948400005</v>
      </c>
      <c r="E112" s="47">
        <v>2104.3805702500003</v>
      </c>
      <c r="F112" s="47">
        <v>13.075516464</v>
      </c>
      <c r="G112" s="47">
        <v>691.93080587406905</v>
      </c>
      <c r="H112" s="47">
        <v>2799.1625450874799</v>
      </c>
      <c r="I112" s="47">
        <v>8025.6080682151296</v>
      </c>
      <c r="J112" s="47">
        <v>418.58484475042695</v>
      </c>
      <c r="K112" s="47">
        <v>0.2668278</v>
      </c>
      <c r="L112" s="47">
        <v>3135.6077495</v>
      </c>
      <c r="M112" s="32" t="b">
        <v>1</v>
      </c>
      <c r="N112" s="47">
        <v>8444.1929129655564</v>
      </c>
      <c r="O112" s="27"/>
    </row>
    <row r="113" spans="1:15" x14ac:dyDescent="0.25">
      <c r="A113" s="18">
        <f t="shared" si="4"/>
        <v>45719.833333333336</v>
      </c>
      <c r="B113" s="46">
        <v>45719.833333333336</v>
      </c>
      <c r="C113" s="47">
        <v>1658.6641755000001</v>
      </c>
      <c r="D113" s="47">
        <v>3329.2059855749999</v>
      </c>
      <c r="E113" s="47">
        <v>2098.0848700000001</v>
      </c>
      <c r="F113" s="47">
        <v>23.827389494000002</v>
      </c>
      <c r="G113" s="47">
        <v>665.38806568907307</v>
      </c>
      <c r="H113" s="47">
        <v>2635.6695450874799</v>
      </c>
      <c r="I113" s="47">
        <v>7589.4750117051299</v>
      </c>
      <c r="J113" s="47">
        <v>384.51294704043102</v>
      </c>
      <c r="K113" s="47">
        <v>0.39720260000000002</v>
      </c>
      <c r="L113" s="47">
        <v>2436.45487</v>
      </c>
      <c r="M113" s="32" t="b">
        <v>1</v>
      </c>
      <c r="N113" s="47">
        <v>7973.9879587455607</v>
      </c>
      <c r="O113" s="27"/>
    </row>
    <row r="114" spans="1:15" x14ac:dyDescent="0.25">
      <c r="A114" s="18">
        <f t="shared" si="4"/>
        <v>45719.875</v>
      </c>
      <c r="B114" s="46">
        <v>45719.875</v>
      </c>
      <c r="C114" s="47">
        <v>1577.61253775</v>
      </c>
      <c r="D114" s="47">
        <v>2102.1825856549999</v>
      </c>
      <c r="E114" s="47">
        <v>1948.9311215</v>
      </c>
      <c r="F114" s="47">
        <v>33.923689344000003</v>
      </c>
      <c r="G114" s="47">
        <v>631.44606778907109</v>
      </c>
      <c r="H114" s="47">
        <v>2612.1805450874799</v>
      </c>
      <c r="I114" s="47">
        <v>7070.4395153651212</v>
      </c>
      <c r="J114" s="47">
        <v>343.68200596043005</v>
      </c>
      <c r="K114" s="47">
        <v>52.659068300000001</v>
      </c>
      <c r="L114" s="47">
        <v>1439.4959575</v>
      </c>
      <c r="M114" s="32" t="b">
        <v>1</v>
      </c>
      <c r="N114" s="47">
        <v>7414.1215213255509</v>
      </c>
      <c r="O114" s="27"/>
    </row>
    <row r="115" spans="1:15" x14ac:dyDescent="0.25">
      <c r="A115" s="18">
        <f t="shared" si="4"/>
        <v>45719.916666666664</v>
      </c>
      <c r="B115" s="46">
        <v>45719.916666666664</v>
      </c>
      <c r="C115" s="47">
        <v>1512.3883135000001</v>
      </c>
      <c r="D115" s="47">
        <v>783.78494397500003</v>
      </c>
      <c r="E115" s="47">
        <v>1941.8163124999999</v>
      </c>
      <c r="F115" s="47">
        <v>77.783497003999997</v>
      </c>
      <c r="G115" s="47">
        <v>620.310978029073</v>
      </c>
      <c r="H115" s="47">
        <v>3271.0435450874802</v>
      </c>
      <c r="I115" s="47">
        <v>6852.3401813251203</v>
      </c>
      <c r="J115" s="47">
        <v>324.68800867043296</v>
      </c>
      <c r="K115" s="47">
        <v>9.8430681000000018</v>
      </c>
      <c r="L115" s="47">
        <v>1020.256332</v>
      </c>
      <c r="M115" s="32" t="b">
        <v>1</v>
      </c>
      <c r="N115" s="47">
        <v>7177.0281899955535</v>
      </c>
      <c r="O115" s="27"/>
    </row>
    <row r="116" spans="1:15" x14ac:dyDescent="0.25">
      <c r="A116" s="18">
        <f t="shared" si="4"/>
        <v>45719.958333333336</v>
      </c>
      <c r="B116" s="46">
        <v>45719.958333333336</v>
      </c>
      <c r="C116" s="47">
        <v>1446.5416182500001</v>
      </c>
      <c r="D116" s="47">
        <v>649.50145292499997</v>
      </c>
      <c r="E116" s="47">
        <v>1930.2846744999999</v>
      </c>
      <c r="F116" s="47">
        <v>79.378163594</v>
      </c>
      <c r="G116" s="47">
        <v>577.24573858907002</v>
      </c>
      <c r="H116" s="47">
        <v>3335.6435450874801</v>
      </c>
      <c r="I116" s="47">
        <v>6431.51450454513</v>
      </c>
      <c r="J116" s="47">
        <v>306.41010070043001</v>
      </c>
      <c r="K116" s="47">
        <v>61.389627699999998</v>
      </c>
      <c r="L116" s="47">
        <v>1219.2809600000001</v>
      </c>
      <c r="M116" s="32" t="b">
        <v>1</v>
      </c>
      <c r="N116" s="47">
        <v>6737.9246052455601</v>
      </c>
      <c r="O116" s="27"/>
    </row>
    <row r="117" spans="1:15" x14ac:dyDescent="0.25">
      <c r="A117" s="18">
        <f t="shared" si="4"/>
        <v>45720</v>
      </c>
      <c r="B117" s="46">
        <v>45720</v>
      </c>
      <c r="C117" s="47">
        <v>1304.4030745</v>
      </c>
      <c r="D117" s="47">
        <v>596.05048424999995</v>
      </c>
      <c r="E117" s="47">
        <v>1586.454896</v>
      </c>
      <c r="F117" s="47">
        <v>54.898863665</v>
      </c>
      <c r="G117" s="47">
        <v>558.51407489307405</v>
      </c>
      <c r="H117" s="47">
        <v>3900.1895450874799</v>
      </c>
      <c r="I117" s="47">
        <v>6245.6270793551303</v>
      </c>
      <c r="J117" s="47">
        <v>303.196480940431</v>
      </c>
      <c r="K117" s="47">
        <v>142.76254209999999</v>
      </c>
      <c r="L117" s="47">
        <v>1308.9248359999999</v>
      </c>
      <c r="M117" s="32" t="b">
        <v>1</v>
      </c>
      <c r="N117" s="47">
        <v>6548.823560295561</v>
      </c>
      <c r="O117" s="27"/>
    </row>
    <row r="118" spans="1:15" x14ac:dyDescent="0.25">
      <c r="A118" s="18">
        <f t="shared" si="4"/>
        <v>45720.041666666664</v>
      </c>
      <c r="B118" s="46">
        <v>45720.041666666664</v>
      </c>
      <c r="C118" s="47">
        <v>1269.0124117500002</v>
      </c>
      <c r="D118" s="47">
        <v>431.833767325</v>
      </c>
      <c r="E118" s="47">
        <v>1493.1257900000001</v>
      </c>
      <c r="F118" s="47">
        <v>70.620249694999998</v>
      </c>
      <c r="G118" s="47">
        <v>558.28876009807493</v>
      </c>
      <c r="H118" s="47">
        <v>4003.9365450874798</v>
      </c>
      <c r="I118" s="47">
        <v>6009.6904772251301</v>
      </c>
      <c r="J118" s="47">
        <v>295.25194123043298</v>
      </c>
      <c r="K118" s="47">
        <v>162.60424499999999</v>
      </c>
      <c r="L118" s="47">
        <v>1359.2708605</v>
      </c>
      <c r="M118" s="32" t="b">
        <v>1</v>
      </c>
      <c r="N118" s="47">
        <v>6304.9424184555628</v>
      </c>
      <c r="O118" s="27"/>
    </row>
    <row r="119" spans="1:15" x14ac:dyDescent="0.25">
      <c r="A119" s="18">
        <f t="shared" si="4"/>
        <v>45720.083333333336</v>
      </c>
      <c r="B119" s="46">
        <v>45720.083333333336</v>
      </c>
      <c r="C119" s="47">
        <v>1252.5595647499999</v>
      </c>
      <c r="D119" s="47">
        <v>370.0706017</v>
      </c>
      <c r="E119" s="47">
        <v>1474.874814</v>
      </c>
      <c r="F119" s="47">
        <v>108.9525747375</v>
      </c>
      <c r="G119" s="47">
        <v>555.90425488057599</v>
      </c>
      <c r="H119" s="47">
        <v>4048.80354508748</v>
      </c>
      <c r="I119" s="47">
        <v>5957.56891245513</v>
      </c>
      <c r="J119" s="47">
        <v>291.35978980043302</v>
      </c>
      <c r="K119" s="47">
        <v>210.64431539999998</v>
      </c>
      <c r="L119" s="47">
        <v>1351.5923375</v>
      </c>
      <c r="M119" s="32" t="b">
        <v>1</v>
      </c>
      <c r="N119" s="47">
        <v>6248.9287022555627</v>
      </c>
      <c r="O119" s="27"/>
    </row>
    <row r="120" spans="1:15" x14ac:dyDescent="0.25">
      <c r="A120" s="18">
        <f t="shared" si="4"/>
        <v>45720.125</v>
      </c>
      <c r="B120" s="46">
        <v>45720.125</v>
      </c>
      <c r="C120" s="47">
        <v>1255.5055064999999</v>
      </c>
      <c r="D120" s="47">
        <v>396.27211855000002</v>
      </c>
      <c r="E120" s="47">
        <v>1483.1315972499999</v>
      </c>
      <c r="F120" s="47">
        <v>121.33551425499999</v>
      </c>
      <c r="G120" s="47">
        <v>557.77633557307604</v>
      </c>
      <c r="H120" s="47">
        <v>3991.2215450874801</v>
      </c>
      <c r="I120" s="47">
        <v>5949.5067173951293</v>
      </c>
      <c r="J120" s="47">
        <v>288.06234042043297</v>
      </c>
      <c r="K120" s="47">
        <v>97.044230900000002</v>
      </c>
      <c r="L120" s="47">
        <v>1470.6293285000002</v>
      </c>
      <c r="M120" s="32" t="b">
        <v>1</v>
      </c>
      <c r="N120" s="47">
        <v>6237.5690578155627</v>
      </c>
      <c r="O120" s="27"/>
    </row>
    <row r="121" spans="1:15" x14ac:dyDescent="0.25">
      <c r="A121" s="18">
        <f t="shared" si="4"/>
        <v>45720.166666666664</v>
      </c>
      <c r="B121" s="46">
        <v>45720.166666666664</v>
      </c>
      <c r="C121" s="47">
        <v>1279.726809</v>
      </c>
      <c r="D121" s="47">
        <v>451.584885525</v>
      </c>
      <c r="E121" s="47">
        <v>1534.0593079999999</v>
      </c>
      <c r="F121" s="47">
        <v>110.55014772</v>
      </c>
      <c r="G121" s="47">
        <v>562.28696413307591</v>
      </c>
      <c r="H121" s="47">
        <v>4011.7355450874797</v>
      </c>
      <c r="I121" s="47">
        <v>6144.5933924151304</v>
      </c>
      <c r="J121" s="47">
        <v>295.458205250432</v>
      </c>
      <c r="K121" s="47">
        <v>11.001409300000001</v>
      </c>
      <c r="L121" s="47">
        <v>1498.8906525</v>
      </c>
      <c r="M121" s="32" t="b">
        <v>1</v>
      </c>
      <c r="N121" s="47">
        <v>6440.0515976655624</v>
      </c>
      <c r="O121" s="27"/>
    </row>
    <row r="122" spans="1:15" x14ac:dyDescent="0.25">
      <c r="A122" s="18">
        <f t="shared" si="4"/>
        <v>45720.208333333336</v>
      </c>
      <c r="B122" s="46">
        <v>45720.208333333336</v>
      </c>
      <c r="C122" s="47">
        <v>1380.4566335</v>
      </c>
      <c r="D122" s="47">
        <v>1309.3421330525</v>
      </c>
      <c r="E122" s="47">
        <v>1677.22325</v>
      </c>
      <c r="F122" s="47">
        <v>97.832305700000006</v>
      </c>
      <c r="G122" s="47">
        <v>594.3802590255699</v>
      </c>
      <c r="H122" s="47">
        <v>3564.1135450874799</v>
      </c>
      <c r="I122" s="47">
        <v>6834.3882075151205</v>
      </c>
      <c r="J122" s="47">
        <v>325.09158375043</v>
      </c>
      <c r="K122" s="47">
        <v>55.230970599999999</v>
      </c>
      <c r="L122" s="47">
        <v>1408.6373645000001</v>
      </c>
      <c r="M122" s="32" t="b">
        <v>1</v>
      </c>
      <c r="N122" s="47">
        <v>7159.4797912655504</v>
      </c>
      <c r="O122" s="27"/>
    </row>
    <row r="123" spans="1:15" x14ac:dyDescent="0.25">
      <c r="A123" s="18">
        <f t="shared" si="4"/>
        <v>45720.25</v>
      </c>
      <c r="B123" s="46">
        <v>45720.25</v>
      </c>
      <c r="C123" s="47">
        <v>1580.8939257500001</v>
      </c>
      <c r="D123" s="47">
        <v>3332.7886919349999</v>
      </c>
      <c r="E123" s="47">
        <v>1686.369623</v>
      </c>
      <c r="F123" s="47">
        <v>38.031131449999997</v>
      </c>
      <c r="G123" s="47">
        <v>615.984509803072</v>
      </c>
      <c r="H123" s="47">
        <v>2560.1065450874798</v>
      </c>
      <c r="I123" s="47">
        <v>7887.3670563251299</v>
      </c>
      <c r="J123" s="47">
        <v>397.81952630043003</v>
      </c>
      <c r="K123" s="47">
        <v>2.8076478999999996</v>
      </c>
      <c r="L123" s="47">
        <v>1526.1801965</v>
      </c>
      <c r="M123" s="32" t="b">
        <v>1</v>
      </c>
      <c r="N123" s="47">
        <v>8285.1865826255598</v>
      </c>
      <c r="O123" s="27"/>
    </row>
    <row r="124" spans="1:15" x14ac:dyDescent="0.25">
      <c r="A124" s="18">
        <f t="shared" si="4"/>
        <v>45720.291666666664</v>
      </c>
      <c r="B124" s="46">
        <v>45720.291666666664</v>
      </c>
      <c r="C124" s="47">
        <v>1684.65350225</v>
      </c>
      <c r="D124" s="47">
        <v>3732.3887766475</v>
      </c>
      <c r="E124" s="47">
        <v>1705.3886485</v>
      </c>
      <c r="F124" s="47">
        <v>56.038593139</v>
      </c>
      <c r="G124" s="47">
        <v>823.51534763157008</v>
      </c>
      <c r="H124" s="47">
        <v>2205.5995450874798</v>
      </c>
      <c r="I124" s="47">
        <v>8215.5351634451181</v>
      </c>
      <c r="J124" s="47">
        <v>406.02596881042996</v>
      </c>
      <c r="K124" s="47">
        <v>1.7609385</v>
      </c>
      <c r="L124" s="47">
        <v>1584.2623425000002</v>
      </c>
      <c r="M124" s="32" t="b">
        <v>1</v>
      </c>
      <c r="N124" s="47">
        <v>8621.5611322555487</v>
      </c>
      <c r="O124" s="27"/>
    </row>
    <row r="125" spans="1:15" x14ac:dyDescent="0.25">
      <c r="A125" s="18">
        <f t="shared" si="4"/>
        <v>45720.333333333336</v>
      </c>
      <c r="B125" s="46">
        <v>45720.333333333336</v>
      </c>
      <c r="C125" s="47">
        <v>1679.25049975</v>
      </c>
      <c r="D125" s="47">
        <v>2773.9270360350001</v>
      </c>
      <c r="E125" s="47">
        <v>1697.8815292499999</v>
      </c>
      <c r="F125" s="47">
        <v>113.38468383724999</v>
      </c>
      <c r="G125" s="47">
        <v>1359.51989683582</v>
      </c>
      <c r="H125" s="47">
        <v>2638.0413950874799</v>
      </c>
      <c r="I125" s="47">
        <v>8053.7870533551304</v>
      </c>
      <c r="J125" s="47">
        <v>403.68806274043101</v>
      </c>
      <c r="K125" s="47">
        <v>41.469190699999992</v>
      </c>
      <c r="L125" s="47">
        <v>1763.0607339999999</v>
      </c>
      <c r="M125" s="32" t="b">
        <v>1</v>
      </c>
      <c r="N125" s="47">
        <v>8457.475116095562</v>
      </c>
      <c r="O125" s="27"/>
    </row>
    <row r="126" spans="1:15" x14ac:dyDescent="0.25">
      <c r="A126" s="18">
        <f t="shared" si="4"/>
        <v>45720.375</v>
      </c>
      <c r="B126" s="46">
        <v>45720.375</v>
      </c>
      <c r="C126" s="47">
        <v>1614.6777637499999</v>
      </c>
      <c r="D126" s="47">
        <v>1070.7005956124999</v>
      </c>
      <c r="E126" s="47">
        <v>1658.0980119999999</v>
      </c>
      <c r="F126" s="47">
        <v>124.317357167</v>
      </c>
      <c r="G126" s="47">
        <v>2159.6393574185699</v>
      </c>
      <c r="H126" s="47">
        <v>4272.5823750874806</v>
      </c>
      <c r="I126" s="47">
        <v>7670.47586895513</v>
      </c>
      <c r="J126" s="47">
        <v>433.90551798042804</v>
      </c>
      <c r="K126" s="47">
        <v>631.29572059999998</v>
      </c>
      <c r="L126" s="47">
        <v>2164.3383534999998</v>
      </c>
      <c r="M126" s="32" t="b">
        <v>1</v>
      </c>
      <c r="N126" s="47">
        <v>8104.3813869355581</v>
      </c>
      <c r="O126" s="27"/>
    </row>
    <row r="127" spans="1:15" x14ac:dyDescent="0.25">
      <c r="A127" s="18">
        <f t="shared" si="4"/>
        <v>45720.416666666664</v>
      </c>
      <c r="B127" s="46">
        <v>45720.416666666664</v>
      </c>
      <c r="C127" s="47">
        <v>1442.0010754999998</v>
      </c>
      <c r="D127" s="47">
        <v>617.09876459999998</v>
      </c>
      <c r="E127" s="47">
        <v>1173.968856</v>
      </c>
      <c r="F127" s="47">
        <v>172.41729054125</v>
      </c>
      <c r="G127" s="47">
        <v>2925.1473525968199</v>
      </c>
      <c r="H127" s="47">
        <v>5514.8146300874796</v>
      </c>
      <c r="I127" s="47">
        <v>7469.9436382451295</v>
      </c>
      <c r="J127" s="47">
        <v>454.47307808043303</v>
      </c>
      <c r="K127" s="47">
        <v>1525.391621</v>
      </c>
      <c r="L127" s="47">
        <v>2395.6396319999999</v>
      </c>
      <c r="M127" s="32" t="b">
        <v>1</v>
      </c>
      <c r="N127" s="47">
        <v>7924.4167163255624</v>
      </c>
      <c r="O127" s="27"/>
    </row>
    <row r="128" spans="1:15" x14ac:dyDescent="0.25">
      <c r="A128" s="18">
        <f t="shared" si="4"/>
        <v>45720.458333333336</v>
      </c>
      <c r="B128" s="46">
        <v>45720.458333333336</v>
      </c>
      <c r="C128" s="47">
        <v>1410.1253622499999</v>
      </c>
      <c r="D128" s="47">
        <v>497.31493357500005</v>
      </c>
      <c r="E128" s="47">
        <v>925.42835725000009</v>
      </c>
      <c r="F128" s="47">
        <v>200.886513906</v>
      </c>
      <c r="G128" s="47">
        <v>3453.2224284270701</v>
      </c>
      <c r="H128" s="47">
        <v>5207.3540850874806</v>
      </c>
      <c r="I128" s="47">
        <v>7222.7077815351295</v>
      </c>
      <c r="J128" s="47">
        <v>413.85179716043001</v>
      </c>
      <c r="K128" s="47">
        <v>1874.3940308000001</v>
      </c>
      <c r="L128" s="47">
        <v>2183.3780710000001</v>
      </c>
      <c r="M128" s="32" t="b">
        <v>1</v>
      </c>
      <c r="N128" s="47">
        <v>7636.5595786955591</v>
      </c>
      <c r="O128" s="27"/>
    </row>
    <row r="129" spans="1:15" x14ac:dyDescent="0.25">
      <c r="A129" s="18">
        <f t="shared" si="4"/>
        <v>45720.5</v>
      </c>
      <c r="B129" s="46">
        <v>45720.5</v>
      </c>
      <c r="C129" s="47">
        <v>1405.2450812499999</v>
      </c>
      <c r="D129" s="47">
        <v>223.13176741249998</v>
      </c>
      <c r="E129" s="47">
        <v>868.25584100000003</v>
      </c>
      <c r="F129" s="47">
        <v>204.76397562624999</v>
      </c>
      <c r="G129" s="47">
        <v>3611.3800297093203</v>
      </c>
      <c r="H129" s="47">
        <v>5791.8544250874802</v>
      </c>
      <c r="I129" s="47">
        <v>6946.1999194151194</v>
      </c>
      <c r="J129" s="47">
        <v>401.38259537043098</v>
      </c>
      <c r="K129" s="47">
        <v>2764.6674183</v>
      </c>
      <c r="L129" s="47">
        <v>1992.381187</v>
      </c>
      <c r="M129" s="32" t="b">
        <v>1</v>
      </c>
      <c r="N129" s="47">
        <v>7347.5825147855503</v>
      </c>
      <c r="O129" s="27"/>
    </row>
    <row r="130" spans="1:15" x14ac:dyDescent="0.25">
      <c r="A130" s="18">
        <f t="shared" si="4"/>
        <v>45720.541666666664</v>
      </c>
      <c r="B130" s="46">
        <v>45720.541666666664</v>
      </c>
      <c r="C130" s="47">
        <v>1393.7939342499999</v>
      </c>
      <c r="D130" s="47">
        <v>172.46882539999999</v>
      </c>
      <c r="E130" s="47">
        <v>859.82421199999999</v>
      </c>
      <c r="F130" s="47">
        <v>185.10993697575</v>
      </c>
      <c r="G130" s="47">
        <v>3327.7697757823198</v>
      </c>
      <c r="H130" s="47">
        <v>5737.8616200874803</v>
      </c>
      <c r="I130" s="47">
        <v>6726.7417727351194</v>
      </c>
      <c r="J130" s="47">
        <v>380.40788416043199</v>
      </c>
      <c r="K130" s="47">
        <v>2493.0886455999998</v>
      </c>
      <c r="L130" s="47">
        <v>2076.5900019999999</v>
      </c>
      <c r="M130" s="32" t="b">
        <v>1</v>
      </c>
      <c r="N130" s="47">
        <v>7107.1496568955517</v>
      </c>
      <c r="O130" s="27"/>
    </row>
    <row r="131" spans="1:15" x14ac:dyDescent="0.25">
      <c r="A131" s="18">
        <f t="shared" si="4"/>
        <v>45720.583333333336</v>
      </c>
      <c r="B131" s="46">
        <v>45720.583333333336</v>
      </c>
      <c r="C131" s="47">
        <v>1392.4061927499999</v>
      </c>
      <c r="D131" s="47">
        <v>170.9438002</v>
      </c>
      <c r="E131" s="47">
        <v>865.04342750000001</v>
      </c>
      <c r="F131" s="47">
        <v>150.72691587025</v>
      </c>
      <c r="G131" s="47">
        <v>2645.4954666078202</v>
      </c>
      <c r="H131" s="47">
        <v>5550.5635100874806</v>
      </c>
      <c r="I131" s="47">
        <v>6518.03117505513</v>
      </c>
      <c r="J131" s="47">
        <v>355.83452106043404</v>
      </c>
      <c r="K131" s="47">
        <v>2009.4645668999999</v>
      </c>
      <c r="L131" s="47">
        <v>1891.8490499999998</v>
      </c>
      <c r="M131" s="32" t="b">
        <v>1</v>
      </c>
      <c r="N131" s="47">
        <v>6873.8656961155639</v>
      </c>
      <c r="O131" s="27"/>
    </row>
    <row r="132" spans="1:15" x14ac:dyDescent="0.25">
      <c r="A132" s="18">
        <f t="shared" si="4"/>
        <v>45720.625</v>
      </c>
      <c r="B132" s="46">
        <v>45720.625</v>
      </c>
      <c r="C132" s="47">
        <v>1403.7925950000001</v>
      </c>
      <c r="D132" s="47">
        <v>337.25864690000003</v>
      </c>
      <c r="E132" s="47">
        <v>1217.1083490000001</v>
      </c>
      <c r="F132" s="47">
        <v>109.64820830375</v>
      </c>
      <c r="G132" s="47">
        <v>1774.8396609143201</v>
      </c>
      <c r="H132" s="47">
        <v>5009.5680450874806</v>
      </c>
      <c r="I132" s="47">
        <v>6553.8505479051291</v>
      </c>
      <c r="J132" s="47">
        <v>336.70072910043001</v>
      </c>
      <c r="K132" s="47">
        <v>1406.0528196999999</v>
      </c>
      <c r="L132" s="47">
        <v>1555.6114084999999</v>
      </c>
      <c r="M132" s="32" t="b">
        <v>1</v>
      </c>
      <c r="N132" s="47">
        <v>6890.5512770055593</v>
      </c>
      <c r="O132" s="27"/>
    </row>
    <row r="133" spans="1:15" x14ac:dyDescent="0.25">
      <c r="A133" s="18">
        <f t="shared" si="4"/>
        <v>45720.666666666664</v>
      </c>
      <c r="B133" s="46">
        <v>45720.666666666664</v>
      </c>
      <c r="C133" s="47">
        <v>1534.6627310000001</v>
      </c>
      <c r="D133" s="47">
        <v>1106.6767527575</v>
      </c>
      <c r="E133" s="47">
        <v>1967.3288097499999</v>
      </c>
      <c r="F133" s="47">
        <v>55.680971361999994</v>
      </c>
      <c r="G133" s="47">
        <v>1027.2029993385702</v>
      </c>
      <c r="H133" s="47">
        <v>3541.2326500874797</v>
      </c>
      <c r="I133" s="47">
        <v>6946.1044915151206</v>
      </c>
      <c r="J133" s="47">
        <v>342.24290948043205</v>
      </c>
      <c r="K133" s="47">
        <v>185.4208988</v>
      </c>
      <c r="L133" s="47">
        <v>1759.0166144999998</v>
      </c>
      <c r="M133" s="32" t="b">
        <v>1</v>
      </c>
      <c r="N133" s="47">
        <v>7288.3474009955526</v>
      </c>
      <c r="O133" s="27"/>
    </row>
    <row r="134" spans="1:15" x14ac:dyDescent="0.25">
      <c r="A134" s="18">
        <f t="shared" si="4"/>
        <v>45720.708333333336</v>
      </c>
      <c r="B134" s="46">
        <v>45720.708333333336</v>
      </c>
      <c r="C134" s="47">
        <v>1565.6914732499999</v>
      </c>
      <c r="D134" s="47">
        <v>3727.827881965</v>
      </c>
      <c r="E134" s="47">
        <v>2105.775302</v>
      </c>
      <c r="F134" s="47">
        <v>26.581548116250001</v>
      </c>
      <c r="G134" s="47">
        <v>695.76080746682203</v>
      </c>
      <c r="H134" s="47">
        <v>2271.3597550874797</v>
      </c>
      <c r="I134" s="47">
        <v>7682.4551164651293</v>
      </c>
      <c r="J134" s="47">
        <v>389.529040220431</v>
      </c>
      <c r="K134" s="47">
        <v>3.6033517000000002</v>
      </c>
      <c r="L134" s="47">
        <v>2317.4092595000002</v>
      </c>
      <c r="M134" s="32" t="b">
        <v>1</v>
      </c>
      <c r="N134" s="47">
        <v>8071.9841566855603</v>
      </c>
      <c r="O134" s="27"/>
    </row>
    <row r="135" spans="1:15" x14ac:dyDescent="0.25">
      <c r="A135" s="18">
        <f t="shared" si="4"/>
        <v>45720.75</v>
      </c>
      <c r="B135" s="46">
        <v>45720.75</v>
      </c>
      <c r="C135" s="47">
        <v>1633.43550925</v>
      </c>
      <c r="D135" s="47">
        <v>4541.3231436799997</v>
      </c>
      <c r="E135" s="47">
        <v>2104.7356072500002</v>
      </c>
      <c r="F135" s="47">
        <v>31.482326705000002</v>
      </c>
      <c r="G135" s="47">
        <v>701.68314535307297</v>
      </c>
      <c r="H135" s="47">
        <v>2392.8165450874799</v>
      </c>
      <c r="I135" s="47">
        <v>8061.9027052551291</v>
      </c>
      <c r="J135" s="47">
        <v>417.21404347042898</v>
      </c>
      <c r="K135" s="47">
        <v>0.22155610000000003</v>
      </c>
      <c r="L135" s="47">
        <v>2926.1379725000002</v>
      </c>
      <c r="M135" s="32" t="b">
        <v>1</v>
      </c>
      <c r="N135" s="47">
        <v>8479.1167487255589</v>
      </c>
      <c r="O135" s="27"/>
    </row>
    <row r="136" spans="1:15" x14ac:dyDescent="0.25">
      <c r="A136" s="18">
        <f t="shared" si="4"/>
        <v>45720.791666666664</v>
      </c>
      <c r="B136" s="46">
        <v>45720.791666666664</v>
      </c>
      <c r="C136" s="47">
        <v>1652.1993292499999</v>
      </c>
      <c r="D136" s="47">
        <v>4365.1036248199998</v>
      </c>
      <c r="E136" s="47">
        <v>2097.6197030000003</v>
      </c>
      <c r="F136" s="47">
        <v>39.464640213000003</v>
      </c>
      <c r="G136" s="47">
        <v>721.60354440507206</v>
      </c>
      <c r="H136" s="47">
        <v>2248.33954508748</v>
      </c>
      <c r="I136" s="47">
        <v>7881.7339093351302</v>
      </c>
      <c r="J136" s="47">
        <v>408.062607540427</v>
      </c>
      <c r="K136" s="47">
        <v>0.32892739999999998</v>
      </c>
      <c r="L136" s="47">
        <v>2834.2049425</v>
      </c>
      <c r="M136" s="32" t="b">
        <v>1</v>
      </c>
      <c r="N136" s="47">
        <v>8289.7965168755563</v>
      </c>
      <c r="O136" s="27"/>
    </row>
    <row r="137" spans="1:15" x14ac:dyDescent="0.25">
      <c r="A137" s="18">
        <f t="shared" si="4"/>
        <v>45720.833333333336</v>
      </c>
      <c r="B137" s="46">
        <v>45720.833333333336</v>
      </c>
      <c r="C137" s="47">
        <v>1631.743649</v>
      </c>
      <c r="D137" s="47">
        <v>2817.1325569175001</v>
      </c>
      <c r="E137" s="47">
        <v>2093.6715517499997</v>
      </c>
      <c r="F137" s="47">
        <v>43.578970859999998</v>
      </c>
      <c r="G137" s="47">
        <v>691.71966482057303</v>
      </c>
      <c r="H137" s="47">
        <v>2564.4765450874802</v>
      </c>
      <c r="I137" s="47">
        <v>7408.7486442151294</v>
      </c>
      <c r="J137" s="47">
        <v>367.47783952042903</v>
      </c>
      <c r="K137" s="47">
        <v>56.608195700000003</v>
      </c>
      <c r="L137" s="47">
        <v>2009.488259</v>
      </c>
      <c r="M137" s="32" t="b">
        <v>1</v>
      </c>
      <c r="N137" s="47">
        <v>7776.2264837355588</v>
      </c>
      <c r="O137" s="27"/>
    </row>
    <row r="138" spans="1:15" x14ac:dyDescent="0.25">
      <c r="A138" s="18">
        <f t="shared" si="4"/>
        <v>45720.875</v>
      </c>
      <c r="B138" s="46">
        <v>45720.875</v>
      </c>
      <c r="C138" s="47">
        <v>1606.0395655</v>
      </c>
      <c r="D138" s="47">
        <v>1889.7671125250001</v>
      </c>
      <c r="E138" s="47">
        <v>2097.0448182499999</v>
      </c>
      <c r="F138" s="47">
        <v>55.621400695000005</v>
      </c>
      <c r="G138" s="47">
        <v>630.37903232807309</v>
      </c>
      <c r="H138" s="47">
        <v>2986.9365450874798</v>
      </c>
      <c r="I138" s="47">
        <v>6973.4492486051204</v>
      </c>
      <c r="J138" s="47">
        <v>327.21997938043302</v>
      </c>
      <c r="K138" s="47">
        <v>104.1271419</v>
      </c>
      <c r="L138" s="47">
        <v>1860.9921044999999</v>
      </c>
      <c r="M138" s="32" t="b">
        <v>1</v>
      </c>
      <c r="N138" s="47">
        <v>7300.6692279855533</v>
      </c>
      <c r="O138" s="27"/>
    </row>
    <row r="139" spans="1:15" x14ac:dyDescent="0.25">
      <c r="A139" s="18">
        <f t="shared" si="4"/>
        <v>45720.916666666664</v>
      </c>
      <c r="B139" s="46">
        <v>45720.916666666664</v>
      </c>
      <c r="C139" s="47">
        <v>1528.1933192499998</v>
      </c>
      <c r="D139" s="47">
        <v>1210.7421940249999</v>
      </c>
      <c r="E139" s="47">
        <v>1945.28199825</v>
      </c>
      <c r="F139" s="47">
        <v>75.388156254999998</v>
      </c>
      <c r="G139" s="47">
        <v>586.71473170807201</v>
      </c>
      <c r="H139" s="47">
        <v>3672.51154508748</v>
      </c>
      <c r="I139" s="47">
        <v>6792.00410384513</v>
      </c>
      <c r="J139" s="47">
        <v>323.84049923043102</v>
      </c>
      <c r="K139" s="47">
        <v>150.05300149999999</v>
      </c>
      <c r="L139" s="47">
        <v>1752.9343399999998</v>
      </c>
      <c r="M139" s="32" t="b">
        <v>1</v>
      </c>
      <c r="N139" s="47">
        <v>7115.8446030755613</v>
      </c>
      <c r="O139" s="27"/>
    </row>
    <row r="140" spans="1:15" x14ac:dyDescent="0.25">
      <c r="A140" s="18">
        <f t="shared" si="4"/>
        <v>45720.958333333336</v>
      </c>
      <c r="B140" s="46">
        <v>45720.958333333336</v>
      </c>
      <c r="C140" s="47">
        <v>1438.4603852499999</v>
      </c>
      <c r="D140" s="47">
        <v>549.58306008749992</v>
      </c>
      <c r="E140" s="47">
        <v>1806.6217487499998</v>
      </c>
      <c r="F140" s="47">
        <v>87.471832754999994</v>
      </c>
      <c r="G140" s="47">
        <v>584.972159085572</v>
      </c>
      <c r="H140" s="47">
        <v>4200.5825450874809</v>
      </c>
      <c r="I140" s="47">
        <v>6371.9942041951199</v>
      </c>
      <c r="J140" s="47">
        <v>312.38838312043504</v>
      </c>
      <c r="K140" s="47">
        <v>87.534071699999998</v>
      </c>
      <c r="L140" s="47">
        <v>1895.7750720000001</v>
      </c>
      <c r="M140" s="32" t="b">
        <v>1</v>
      </c>
      <c r="N140" s="47">
        <v>6684.3825873155547</v>
      </c>
      <c r="O140" s="27"/>
    </row>
    <row r="141" spans="1:15" x14ac:dyDescent="0.25">
      <c r="A141" s="18">
        <f t="shared" si="4"/>
        <v>45721</v>
      </c>
      <c r="B141" s="46">
        <v>45721</v>
      </c>
      <c r="C141" s="47">
        <v>1291.0258299999998</v>
      </c>
      <c r="D141" s="47">
        <v>454.61291923750002</v>
      </c>
      <c r="E141" s="47">
        <v>1375.637939</v>
      </c>
      <c r="F141" s="47">
        <v>87.808180772</v>
      </c>
      <c r="G141" s="47">
        <v>582.61388574857494</v>
      </c>
      <c r="H141" s="47">
        <v>4486.12754508748</v>
      </c>
      <c r="I141" s="47">
        <v>6155.7190493851203</v>
      </c>
      <c r="J141" s="47">
        <v>309.473451260432</v>
      </c>
      <c r="K141" s="47">
        <v>190.88636320000001</v>
      </c>
      <c r="L141" s="47">
        <v>1621.7474359999999</v>
      </c>
      <c r="M141" s="32" t="b">
        <v>1</v>
      </c>
      <c r="N141" s="47">
        <v>6465.1925006455522</v>
      </c>
      <c r="O141" s="27"/>
    </row>
    <row r="142" spans="1:15" x14ac:dyDescent="0.25">
      <c r="A142" s="18">
        <f t="shared" si="4"/>
        <v>45721.041666666664</v>
      </c>
      <c r="B142" s="46">
        <v>45721.041666666664</v>
      </c>
      <c r="C142" s="47">
        <v>1257.2821142499999</v>
      </c>
      <c r="D142" s="47">
        <v>634.87285363750004</v>
      </c>
      <c r="E142" s="47">
        <v>1173.135661</v>
      </c>
      <c r="F142" s="47">
        <v>80.225460311999996</v>
      </c>
      <c r="G142" s="47">
        <v>578.16566274857507</v>
      </c>
      <c r="H142" s="47">
        <v>4503.8785450874802</v>
      </c>
      <c r="I142" s="47">
        <v>5986.9467852451298</v>
      </c>
      <c r="J142" s="47">
        <v>305.87421209043299</v>
      </c>
      <c r="K142" s="47">
        <v>198.63163519999998</v>
      </c>
      <c r="L142" s="47">
        <v>1736.1076645000001</v>
      </c>
      <c r="M142" s="32" t="b">
        <v>1</v>
      </c>
      <c r="N142" s="47">
        <v>6292.8209973355624</v>
      </c>
      <c r="O142" s="27"/>
    </row>
    <row r="143" spans="1:15" x14ac:dyDescent="0.25">
      <c r="A143" s="18">
        <f t="shared" si="4"/>
        <v>45721.083333333336</v>
      </c>
      <c r="B143" s="46">
        <v>45721.083333333336</v>
      </c>
      <c r="C143" s="47">
        <v>1256.46162</v>
      </c>
      <c r="D143" s="47">
        <v>376.57503382499999</v>
      </c>
      <c r="E143" s="47">
        <v>1156.9761352500002</v>
      </c>
      <c r="F143" s="47">
        <v>125.96310339199999</v>
      </c>
      <c r="G143" s="47">
        <v>568.95276088107607</v>
      </c>
      <c r="H143" s="47">
        <v>4789.4205450874806</v>
      </c>
      <c r="I143" s="47">
        <v>5887.1376744551299</v>
      </c>
      <c r="J143" s="47">
        <v>299.88695678043302</v>
      </c>
      <c r="K143" s="47">
        <v>460.16432870000006</v>
      </c>
      <c r="L143" s="47">
        <v>1627.1602385000001</v>
      </c>
      <c r="M143" s="32" t="b">
        <v>1</v>
      </c>
      <c r="N143" s="47">
        <v>6187.024631235563</v>
      </c>
      <c r="O143" s="27"/>
    </row>
    <row r="144" spans="1:15" x14ac:dyDescent="0.25">
      <c r="A144" s="18">
        <f t="shared" si="4"/>
        <v>45721.125</v>
      </c>
      <c r="B144" s="46">
        <v>45721.125</v>
      </c>
      <c r="C144" s="47">
        <v>1255.0194584999999</v>
      </c>
      <c r="D144" s="47">
        <v>378.55296365000004</v>
      </c>
      <c r="E144" s="47">
        <v>1161.2891172499999</v>
      </c>
      <c r="F144" s="47">
        <v>185.58937486950001</v>
      </c>
      <c r="G144" s="47">
        <v>569.204973918576</v>
      </c>
      <c r="H144" s="47">
        <v>4379.8425450874802</v>
      </c>
      <c r="I144" s="47">
        <v>5863.3413886151293</v>
      </c>
      <c r="J144" s="47">
        <v>297.38874916043198</v>
      </c>
      <c r="K144" s="47">
        <v>189.74704800000001</v>
      </c>
      <c r="L144" s="47">
        <v>1579.0212474999998</v>
      </c>
      <c r="M144" s="32" t="b">
        <v>1</v>
      </c>
      <c r="N144" s="47">
        <v>6160.7301377755612</v>
      </c>
      <c r="O144" s="27"/>
    </row>
    <row r="145" spans="1:15" x14ac:dyDescent="0.25">
      <c r="A145" s="18">
        <f t="shared" si="4"/>
        <v>45721.166666666664</v>
      </c>
      <c r="B145" s="46">
        <v>45721.166666666664</v>
      </c>
      <c r="C145" s="47">
        <v>1265.99523075</v>
      </c>
      <c r="D145" s="47">
        <v>324.21897091250003</v>
      </c>
      <c r="E145" s="47">
        <v>1174.81024275</v>
      </c>
      <c r="F145" s="47">
        <v>204.49584941699999</v>
      </c>
      <c r="G145" s="47">
        <v>568.19588133857599</v>
      </c>
      <c r="H145" s="47">
        <v>4635.2135450874803</v>
      </c>
      <c r="I145" s="47">
        <v>6123.2769681851296</v>
      </c>
      <c r="J145" s="47">
        <v>305.95455787043198</v>
      </c>
      <c r="K145" s="47">
        <v>321.97304070000001</v>
      </c>
      <c r="L145" s="47">
        <v>1421.7251535</v>
      </c>
      <c r="M145" s="32" t="b">
        <v>1</v>
      </c>
      <c r="N145" s="47">
        <v>6429.2315260555615</v>
      </c>
      <c r="O145" s="27"/>
    </row>
    <row r="146" spans="1:15" x14ac:dyDescent="0.25">
      <c r="A146" s="18">
        <f t="shared" si="4"/>
        <v>45721.208333333336</v>
      </c>
      <c r="B146" s="46">
        <v>45721.208333333336</v>
      </c>
      <c r="C146" s="47">
        <v>1364.3968434999999</v>
      </c>
      <c r="D146" s="47">
        <v>901.39276226499999</v>
      </c>
      <c r="E146" s="47">
        <v>1246.9546359999999</v>
      </c>
      <c r="F146" s="47">
        <v>196.58650885449998</v>
      </c>
      <c r="G146" s="47">
        <v>587.3938180485751</v>
      </c>
      <c r="H146" s="47">
        <v>4284.4035450874808</v>
      </c>
      <c r="I146" s="47">
        <v>6763.6086757151288</v>
      </c>
      <c r="J146" s="47">
        <v>339.16633774043498</v>
      </c>
      <c r="K146" s="47">
        <v>67.69853280000001</v>
      </c>
      <c r="L146" s="47">
        <v>1410.6545675</v>
      </c>
      <c r="M146" s="32" t="b">
        <v>1</v>
      </c>
      <c r="N146" s="47">
        <v>7102.7750134555636</v>
      </c>
      <c r="O146" s="27"/>
    </row>
    <row r="147" spans="1:15" x14ac:dyDescent="0.25">
      <c r="A147" s="18">
        <f t="shared" si="4"/>
        <v>45721.25</v>
      </c>
      <c r="B147" s="46">
        <v>45721.25</v>
      </c>
      <c r="C147" s="47">
        <v>1569.3612930000002</v>
      </c>
      <c r="D147" s="47">
        <v>3235.871694895</v>
      </c>
      <c r="E147" s="47">
        <v>1274.224909</v>
      </c>
      <c r="F147" s="47">
        <v>223.66136004725001</v>
      </c>
      <c r="G147" s="47">
        <v>648.44028934582104</v>
      </c>
      <c r="H147" s="47">
        <v>3022.1145450874801</v>
      </c>
      <c r="I147" s="47">
        <v>7763.9061281151298</v>
      </c>
      <c r="J147" s="47">
        <v>421.71766856043098</v>
      </c>
      <c r="K147" s="47">
        <v>53.550490200000006</v>
      </c>
      <c r="L147" s="47">
        <v>1734.4998045</v>
      </c>
      <c r="M147" s="32" t="b">
        <v>1</v>
      </c>
      <c r="N147" s="47">
        <v>8185.6237966755607</v>
      </c>
      <c r="O147" s="27"/>
    </row>
    <row r="148" spans="1:15" x14ac:dyDescent="0.25">
      <c r="A148" s="18">
        <f t="shared" si="4"/>
        <v>45721.291666666664</v>
      </c>
      <c r="B148" s="46">
        <v>45721.291666666664</v>
      </c>
      <c r="C148" s="47">
        <v>1660.5998809999999</v>
      </c>
      <c r="D148" s="47">
        <v>3581.25370681</v>
      </c>
      <c r="E148" s="47">
        <v>808.25609924999992</v>
      </c>
      <c r="F148" s="47">
        <v>221.666021736</v>
      </c>
      <c r="G148" s="47">
        <v>856.280408232073</v>
      </c>
      <c r="H148" s="47">
        <v>2975.0005450874801</v>
      </c>
      <c r="I148" s="47">
        <v>8142.2569669451295</v>
      </c>
      <c r="J148" s="47">
        <v>424.96971607043503</v>
      </c>
      <c r="K148" s="47">
        <v>6.3628255999999999</v>
      </c>
      <c r="L148" s="47">
        <v>1529.4671535</v>
      </c>
      <c r="M148" s="32" t="b">
        <v>1</v>
      </c>
      <c r="N148" s="47">
        <v>8567.226683015564</v>
      </c>
      <c r="O148" s="27"/>
    </row>
    <row r="149" spans="1:15" x14ac:dyDescent="0.25">
      <c r="A149" s="18">
        <f t="shared" si="4"/>
        <v>45721.333333333336</v>
      </c>
      <c r="B149" s="46">
        <v>45721.333333333336</v>
      </c>
      <c r="C149" s="47">
        <v>1643.6502372500001</v>
      </c>
      <c r="D149" s="47">
        <v>1920.8404745849998</v>
      </c>
      <c r="E149" s="47">
        <v>394.36581000000001</v>
      </c>
      <c r="F149" s="47">
        <v>210.497408683</v>
      </c>
      <c r="G149" s="47">
        <v>1424.51030266007</v>
      </c>
      <c r="H149" s="47">
        <v>4518.9357750874806</v>
      </c>
      <c r="I149" s="47">
        <v>7922.1283526151301</v>
      </c>
      <c r="J149" s="47">
        <v>411.689714750429</v>
      </c>
      <c r="K149" s="47">
        <v>277.05101139999999</v>
      </c>
      <c r="L149" s="47">
        <v>1501.9309295</v>
      </c>
      <c r="M149" s="32" t="b">
        <v>1</v>
      </c>
      <c r="N149" s="47">
        <v>8333.8180673655588</v>
      </c>
      <c r="O149" s="27"/>
    </row>
    <row r="150" spans="1:15" x14ac:dyDescent="0.25">
      <c r="A150" s="18">
        <f t="shared" si="4"/>
        <v>45721.375</v>
      </c>
      <c r="B150" s="46">
        <v>45721.375</v>
      </c>
      <c r="C150" s="47">
        <v>1522.66919775</v>
      </c>
      <c r="D150" s="47">
        <v>315.77057623750005</v>
      </c>
      <c r="E150" s="47">
        <v>233.86095974999998</v>
      </c>
      <c r="F150" s="47">
        <v>212.09579963425</v>
      </c>
      <c r="G150" s="47">
        <v>2237.5554458663205</v>
      </c>
      <c r="H150" s="47">
        <v>6393.0649550874805</v>
      </c>
      <c r="I150" s="47">
        <v>7680.6964655551292</v>
      </c>
      <c r="J150" s="47">
        <v>413.81739947043098</v>
      </c>
      <c r="K150" s="47">
        <v>1531.1175513000001</v>
      </c>
      <c r="L150" s="47">
        <v>1289.385518</v>
      </c>
      <c r="M150" s="32" t="b">
        <v>1</v>
      </c>
      <c r="N150" s="47">
        <v>8094.5138650255603</v>
      </c>
      <c r="O150" s="27"/>
    </row>
    <row r="151" spans="1:15" x14ac:dyDescent="0.25">
      <c r="A151" s="18">
        <f t="shared" si="4"/>
        <v>45721.416666666664</v>
      </c>
      <c r="B151" s="46">
        <v>45721.416666666664</v>
      </c>
      <c r="C151" s="47">
        <v>1518.0931775000001</v>
      </c>
      <c r="D151" s="47">
        <v>259.13920103750002</v>
      </c>
      <c r="E151" s="47">
        <v>173.24158424999999</v>
      </c>
      <c r="F151" s="47">
        <v>273.97401263475001</v>
      </c>
      <c r="G151" s="47">
        <v>3046.7676702458202</v>
      </c>
      <c r="H151" s="47">
        <v>6028.4543100874807</v>
      </c>
      <c r="I151" s="47">
        <v>7484.7572311351296</v>
      </c>
      <c r="J151" s="47">
        <v>403.68736432042999</v>
      </c>
      <c r="K151" s="47">
        <v>1882.7702202999999</v>
      </c>
      <c r="L151" s="47">
        <v>1528.45514</v>
      </c>
      <c r="M151" s="32" t="b">
        <v>1</v>
      </c>
      <c r="N151" s="47">
        <v>7888.4445954555595</v>
      </c>
      <c r="O151" s="27"/>
    </row>
    <row r="152" spans="1:15" x14ac:dyDescent="0.25">
      <c r="A152" s="18">
        <f t="shared" si="4"/>
        <v>45721.458333333336</v>
      </c>
      <c r="B152" s="46">
        <v>45721.458333333336</v>
      </c>
      <c r="C152" s="47">
        <v>1534.47807775</v>
      </c>
      <c r="D152" s="47">
        <v>241.3859240875</v>
      </c>
      <c r="E152" s="47">
        <v>129.886279</v>
      </c>
      <c r="F152" s="47">
        <v>318.07156338975</v>
      </c>
      <c r="G152" s="47">
        <v>3594.8392236608202</v>
      </c>
      <c r="H152" s="47">
        <v>5975.02976508748</v>
      </c>
      <c r="I152" s="47">
        <v>7251.8722139151296</v>
      </c>
      <c r="J152" s="47">
        <v>409.07690526043103</v>
      </c>
      <c r="K152" s="47">
        <v>2338.8809778</v>
      </c>
      <c r="L152" s="47">
        <v>1793.8607359999999</v>
      </c>
      <c r="M152" s="32" t="b">
        <v>1</v>
      </c>
      <c r="N152" s="47">
        <v>7660.9491191755606</v>
      </c>
      <c r="O152" s="27"/>
    </row>
    <row r="153" spans="1:15" x14ac:dyDescent="0.25">
      <c r="A153" s="18">
        <f t="shared" si="4"/>
        <v>45721.5</v>
      </c>
      <c r="B153" s="46">
        <v>45721.5</v>
      </c>
      <c r="C153" s="47">
        <v>1518.1428122500001</v>
      </c>
      <c r="D153" s="47">
        <v>375.8900073625</v>
      </c>
      <c r="E153" s="47">
        <v>127.885898</v>
      </c>
      <c r="F153" s="47">
        <v>335.12489352975001</v>
      </c>
      <c r="G153" s="47">
        <v>3776.53803207582</v>
      </c>
      <c r="H153" s="47">
        <v>5584.31072508748</v>
      </c>
      <c r="I153" s="47">
        <v>6922.1146646151292</v>
      </c>
      <c r="J153" s="47">
        <v>373.32971269043099</v>
      </c>
      <c r="K153" s="47">
        <v>2832.7418629999997</v>
      </c>
      <c r="L153" s="47">
        <v>1589.706128</v>
      </c>
      <c r="M153" s="32" t="b">
        <v>1</v>
      </c>
      <c r="N153" s="47">
        <v>7295.44437730556</v>
      </c>
      <c r="O153" s="27"/>
    </row>
    <row r="154" spans="1:15" x14ac:dyDescent="0.25">
      <c r="A154" s="18">
        <f t="shared" si="4"/>
        <v>45721.541666666664</v>
      </c>
      <c r="B154" s="46">
        <v>45721.541666666664</v>
      </c>
      <c r="C154" s="47">
        <v>1511.3834127499999</v>
      </c>
      <c r="D154" s="47">
        <v>242.78994548749998</v>
      </c>
      <c r="E154" s="47">
        <v>127.42395575</v>
      </c>
      <c r="F154" s="47">
        <v>405.10815841249996</v>
      </c>
      <c r="G154" s="47">
        <v>3465.59963994807</v>
      </c>
      <c r="H154" s="47">
        <v>5578.7256950874798</v>
      </c>
      <c r="I154" s="47">
        <v>6766.8288291051294</v>
      </c>
      <c r="J154" s="47">
        <v>361.41650683043002</v>
      </c>
      <c r="K154" s="47">
        <v>2712.0743525000003</v>
      </c>
      <c r="L154" s="47">
        <v>1490.7111190000001</v>
      </c>
      <c r="M154" s="32" t="b">
        <v>1</v>
      </c>
      <c r="N154" s="47">
        <v>7128.2453359355595</v>
      </c>
      <c r="O154" s="27"/>
    </row>
    <row r="155" spans="1:15" x14ac:dyDescent="0.25">
      <c r="A155" s="18">
        <f t="shared" si="4"/>
        <v>45721.583333333336</v>
      </c>
      <c r="B155" s="46">
        <v>45721.583333333336</v>
      </c>
      <c r="C155" s="47">
        <v>1482.7741970000002</v>
      </c>
      <c r="D155" s="47">
        <v>188.3435351375</v>
      </c>
      <c r="E155" s="47">
        <v>129.57961474999999</v>
      </c>
      <c r="F155" s="47">
        <v>512.28940261175001</v>
      </c>
      <c r="G155" s="47">
        <v>2773.3847988888201</v>
      </c>
      <c r="H155" s="47">
        <v>5720.9567750874803</v>
      </c>
      <c r="I155" s="47">
        <v>6547.0389356551295</v>
      </c>
      <c r="J155" s="47">
        <v>344.47266642043098</v>
      </c>
      <c r="K155" s="47">
        <v>2393.8922688999996</v>
      </c>
      <c r="L155" s="47">
        <v>1521.9244525000001</v>
      </c>
      <c r="M155" s="32" t="b">
        <v>1</v>
      </c>
      <c r="N155" s="47">
        <v>6891.5116020755604</v>
      </c>
      <c r="O155" s="27"/>
    </row>
    <row r="156" spans="1:15" x14ac:dyDescent="0.25">
      <c r="A156" s="18">
        <f t="shared" si="4"/>
        <v>45721.625</v>
      </c>
      <c r="B156" s="46">
        <v>45721.625</v>
      </c>
      <c r="C156" s="47">
        <v>1465.5269010000002</v>
      </c>
      <c r="D156" s="47">
        <v>265.45950909999999</v>
      </c>
      <c r="E156" s="47">
        <v>272.954341</v>
      </c>
      <c r="F156" s="47">
        <v>630.24169044399991</v>
      </c>
      <c r="G156" s="47">
        <v>1863.10398796407</v>
      </c>
      <c r="H156" s="47">
        <v>5239.5302350874808</v>
      </c>
      <c r="I156" s="47">
        <v>6643.1398661851299</v>
      </c>
      <c r="J156" s="47">
        <v>333.25436521043002</v>
      </c>
      <c r="K156" s="47">
        <v>1424.4065482000001</v>
      </c>
      <c r="L156" s="47">
        <v>1336.015885</v>
      </c>
      <c r="M156" s="32" t="b">
        <v>1</v>
      </c>
      <c r="N156" s="47">
        <v>6976.3942313955595</v>
      </c>
      <c r="O156" s="27"/>
    </row>
    <row r="157" spans="1:15" x14ac:dyDescent="0.25">
      <c r="A157" s="18">
        <f t="shared" si="4"/>
        <v>45721.666666666664</v>
      </c>
      <c r="B157" s="46">
        <v>45721.666666666664</v>
      </c>
      <c r="C157" s="47">
        <v>1505.9691554999999</v>
      </c>
      <c r="D157" s="47">
        <v>1441.9169508549999</v>
      </c>
      <c r="E157" s="47">
        <v>602.90711250000004</v>
      </c>
      <c r="F157" s="47">
        <v>620.41886588850002</v>
      </c>
      <c r="G157" s="47">
        <v>1091.95709955457</v>
      </c>
      <c r="H157" s="47">
        <v>3828.0126850874799</v>
      </c>
      <c r="I157" s="47">
        <v>7022.229204935129</v>
      </c>
      <c r="J157" s="47">
        <v>349.68443225043097</v>
      </c>
      <c r="K157" s="47">
        <v>126.0135342</v>
      </c>
      <c r="L157" s="47">
        <v>1593.254698</v>
      </c>
      <c r="M157" s="32" t="b">
        <v>1</v>
      </c>
      <c r="N157" s="47">
        <v>7371.9136371855602</v>
      </c>
      <c r="O157" s="27"/>
    </row>
    <row r="158" spans="1:15" x14ac:dyDescent="0.25">
      <c r="A158" s="18">
        <f t="shared" si="4"/>
        <v>45721.708333333336</v>
      </c>
      <c r="B158" s="46">
        <v>45721.708333333336</v>
      </c>
      <c r="C158" s="47">
        <v>1638.3920477500001</v>
      </c>
      <c r="D158" s="47">
        <v>3629.6461712350001</v>
      </c>
      <c r="E158" s="47">
        <v>749.05064750000008</v>
      </c>
      <c r="F158" s="47">
        <v>847.08014302674997</v>
      </c>
      <c r="G158" s="47">
        <v>697.722594016318</v>
      </c>
      <c r="H158" s="47">
        <v>2411.0435450874802</v>
      </c>
      <c r="I158" s="47">
        <v>7767.3890930551297</v>
      </c>
      <c r="J158" s="47">
        <v>400.48416596042705</v>
      </c>
      <c r="K158" s="47">
        <v>85.121009600000008</v>
      </c>
      <c r="L158" s="47">
        <v>1719.9408800000001</v>
      </c>
      <c r="M158" s="32" t="b">
        <v>1</v>
      </c>
      <c r="N158" s="47">
        <v>8167.8732590155569</v>
      </c>
      <c r="O158" s="27"/>
    </row>
    <row r="159" spans="1:15" x14ac:dyDescent="0.25">
      <c r="A159" s="18">
        <f t="shared" si="4"/>
        <v>45721.75</v>
      </c>
      <c r="B159" s="46">
        <v>45721.75</v>
      </c>
      <c r="C159" s="47">
        <v>1682.3115325000001</v>
      </c>
      <c r="D159" s="47">
        <v>3890.2467472249996</v>
      </c>
      <c r="E159" s="47">
        <v>1096.6467460000001</v>
      </c>
      <c r="F159" s="47">
        <v>1112.721537396</v>
      </c>
      <c r="G159" s="47">
        <v>694.39317621707107</v>
      </c>
      <c r="H159" s="47">
        <v>2303.1775450874798</v>
      </c>
      <c r="I159" s="47">
        <v>8117.0626692051301</v>
      </c>
      <c r="J159" s="47">
        <v>416.95583652043103</v>
      </c>
      <c r="K159" s="47">
        <v>0.29121570000000002</v>
      </c>
      <c r="L159" s="47">
        <v>2245.187563</v>
      </c>
      <c r="M159" s="32" t="b">
        <v>1</v>
      </c>
      <c r="N159" s="47">
        <v>8534.0185057255603</v>
      </c>
      <c r="O159" s="27"/>
    </row>
    <row r="160" spans="1:15" x14ac:dyDescent="0.25">
      <c r="A160" s="18">
        <f t="shared" si="4"/>
        <v>45721.791666666664</v>
      </c>
      <c r="B160" s="46">
        <v>45721.791666666664</v>
      </c>
      <c r="C160" s="47">
        <v>1677.9542764999999</v>
      </c>
      <c r="D160" s="47">
        <v>3886.0837526324999</v>
      </c>
      <c r="E160" s="47">
        <v>1247.885835</v>
      </c>
      <c r="F160" s="47">
        <v>1306.26070207</v>
      </c>
      <c r="G160" s="47">
        <v>696.55880924557607</v>
      </c>
      <c r="H160" s="47">
        <v>1910.91554508748</v>
      </c>
      <c r="I160" s="47">
        <v>7891.1501387351291</v>
      </c>
      <c r="J160" s="47">
        <v>402.08205000043</v>
      </c>
      <c r="K160" s="47">
        <v>1.1728278000000001</v>
      </c>
      <c r="L160" s="47">
        <v>2431.2539040000001</v>
      </c>
      <c r="M160" s="32" t="b">
        <v>1</v>
      </c>
      <c r="N160" s="47">
        <v>8293.2321887355592</v>
      </c>
      <c r="O160" s="27"/>
    </row>
    <row r="161" spans="1:15" x14ac:dyDescent="0.25">
      <c r="A161" s="18">
        <f t="shared" si="4"/>
        <v>45721.833333333336</v>
      </c>
      <c r="B161" s="46">
        <v>45721.833333333336</v>
      </c>
      <c r="C161" s="47">
        <v>1672.7091525000001</v>
      </c>
      <c r="D161" s="47">
        <v>2863.1863042625</v>
      </c>
      <c r="E161" s="47">
        <v>1298.0839107500001</v>
      </c>
      <c r="F161" s="47">
        <v>1566.4727861210001</v>
      </c>
      <c r="G161" s="47">
        <v>644.56012310457606</v>
      </c>
      <c r="H161" s="47">
        <v>2318.6335450874799</v>
      </c>
      <c r="I161" s="47">
        <v>7420.7953197651295</v>
      </c>
      <c r="J161" s="47">
        <v>372.42524776043206</v>
      </c>
      <c r="K161" s="47">
        <v>111.8294228</v>
      </c>
      <c r="L161" s="47">
        <v>2458.5958314999998</v>
      </c>
      <c r="M161" s="32" t="b">
        <v>1</v>
      </c>
      <c r="N161" s="47">
        <v>7793.2205675255618</v>
      </c>
      <c r="O161" s="27"/>
    </row>
    <row r="162" spans="1:15" x14ac:dyDescent="0.25">
      <c r="A162" s="18">
        <f t="shared" si="4"/>
        <v>45721.875</v>
      </c>
      <c r="B162" s="46">
        <v>45721.875</v>
      </c>
      <c r="C162" s="47">
        <v>1597.3331412500002</v>
      </c>
      <c r="D162" s="47">
        <v>1014.5244193</v>
      </c>
      <c r="E162" s="47">
        <v>1298.8099669999999</v>
      </c>
      <c r="F162" s="47">
        <v>2005.720583932</v>
      </c>
      <c r="G162" s="47">
        <v>622.50359501607204</v>
      </c>
      <c r="H162" s="47">
        <v>3129.5175450874799</v>
      </c>
      <c r="I162" s="47">
        <v>6952.9722806751297</v>
      </c>
      <c r="J162" s="47">
        <v>340.77942271043105</v>
      </c>
      <c r="K162" s="47">
        <v>93.8689727</v>
      </c>
      <c r="L162" s="47">
        <v>2280.7885755000002</v>
      </c>
      <c r="M162" s="32" t="b">
        <v>1</v>
      </c>
      <c r="N162" s="47">
        <v>7293.7517033855611</v>
      </c>
      <c r="O162" s="27"/>
    </row>
    <row r="163" spans="1:15" x14ac:dyDescent="0.25">
      <c r="A163" s="18">
        <f t="shared" si="4"/>
        <v>45721.916666666664</v>
      </c>
      <c r="B163" s="46">
        <v>45721.916666666664</v>
      </c>
      <c r="C163" s="47">
        <v>1523.3590474999999</v>
      </c>
      <c r="D163" s="47">
        <v>672.34472334999998</v>
      </c>
      <c r="E163" s="47">
        <v>1285.2758254999999</v>
      </c>
      <c r="F163" s="47">
        <v>2203.2238224645002</v>
      </c>
      <c r="G163" s="47">
        <v>598.09165200357199</v>
      </c>
      <c r="H163" s="47">
        <v>3281.8985450874798</v>
      </c>
      <c r="I163" s="47">
        <v>6700.6919679251296</v>
      </c>
      <c r="J163" s="47">
        <v>341.47662298043207</v>
      </c>
      <c r="K163" s="47">
        <v>106.633617</v>
      </c>
      <c r="L163" s="47">
        <v>2415.391408</v>
      </c>
      <c r="M163" s="32" t="b">
        <v>1</v>
      </c>
      <c r="N163" s="47">
        <v>7042.1685909055614</v>
      </c>
      <c r="O163" s="27"/>
    </row>
    <row r="164" spans="1:15" x14ac:dyDescent="0.25">
      <c r="A164" s="18">
        <f t="shared" si="4"/>
        <v>45721.958333333336</v>
      </c>
      <c r="B164" s="46">
        <v>45721.958333333336</v>
      </c>
      <c r="C164" s="47">
        <v>1406.7195834999998</v>
      </c>
      <c r="D164" s="47">
        <v>624.92406585000003</v>
      </c>
      <c r="E164" s="47">
        <v>1281.7614832500001</v>
      </c>
      <c r="F164" s="47">
        <v>2020.6815534274999</v>
      </c>
      <c r="G164" s="47">
        <v>580.79263883057195</v>
      </c>
      <c r="H164" s="47">
        <v>3524.2755450874802</v>
      </c>
      <c r="I164" s="47">
        <v>6257.6748638651197</v>
      </c>
      <c r="J164" s="47">
        <v>324.56492328043203</v>
      </c>
      <c r="K164" s="47">
        <v>210.2979498</v>
      </c>
      <c r="L164" s="47">
        <v>2646.6171329999997</v>
      </c>
      <c r="M164" s="32" t="b">
        <v>1</v>
      </c>
      <c r="N164" s="47">
        <v>6582.2397871455514</v>
      </c>
      <c r="O164" s="27"/>
    </row>
    <row r="165" spans="1:15" x14ac:dyDescent="0.25">
      <c r="A165" s="18">
        <f t="shared" si="4"/>
        <v>45722</v>
      </c>
      <c r="B165" s="46">
        <v>45722</v>
      </c>
      <c r="C165" s="47">
        <v>1272.4982352500001</v>
      </c>
      <c r="D165" s="47">
        <v>165.240439025</v>
      </c>
      <c r="E165" s="47">
        <v>1074.4894212499999</v>
      </c>
      <c r="F165" s="47">
        <v>1913.303748886</v>
      </c>
      <c r="G165" s="47">
        <v>566.04792344707005</v>
      </c>
      <c r="H165" s="47">
        <v>4636.4365450874802</v>
      </c>
      <c r="I165" s="47">
        <v>6080.1569192851293</v>
      </c>
      <c r="J165" s="47">
        <v>330.94018666043098</v>
      </c>
      <c r="K165" s="47">
        <v>1086.436827</v>
      </c>
      <c r="L165" s="47">
        <v>2130.4823799999999</v>
      </c>
      <c r="M165" s="32" t="b">
        <v>1</v>
      </c>
      <c r="N165" s="47">
        <v>6411.0971059455605</v>
      </c>
      <c r="O165" s="27"/>
    </row>
    <row r="166" spans="1:15" x14ac:dyDescent="0.25">
      <c r="A166" s="18">
        <f t="shared" si="4"/>
        <v>45722.041666666664</v>
      </c>
      <c r="B166" s="46">
        <v>45722.041666666664</v>
      </c>
      <c r="C166" s="47">
        <v>1248.42099125</v>
      </c>
      <c r="D166" s="47">
        <v>114.17030258749999</v>
      </c>
      <c r="E166" s="47">
        <v>1024.5105085</v>
      </c>
      <c r="F166" s="47">
        <v>1683.4243394129999</v>
      </c>
      <c r="G166" s="47">
        <v>564.67628556757302</v>
      </c>
      <c r="H166" s="47">
        <v>4673.4495450874801</v>
      </c>
      <c r="I166" s="47">
        <v>5833.0181639551301</v>
      </c>
      <c r="J166" s="47">
        <v>313.144878050432</v>
      </c>
      <c r="K166" s="47">
        <v>1144.9632239</v>
      </c>
      <c r="L166" s="47">
        <v>2017.5257064999998</v>
      </c>
      <c r="M166" s="32" t="b">
        <v>1</v>
      </c>
      <c r="N166" s="47">
        <v>6146.1630420055626</v>
      </c>
      <c r="O166" s="27"/>
    </row>
    <row r="167" spans="1:15" x14ac:dyDescent="0.25">
      <c r="A167" s="18">
        <f t="shared" si="4"/>
        <v>45722.083333333336</v>
      </c>
      <c r="B167" s="46">
        <v>45722.083333333336</v>
      </c>
      <c r="C167" s="47">
        <v>1235.519174</v>
      </c>
      <c r="D167" s="47">
        <v>112.51789203749999</v>
      </c>
      <c r="E167" s="47">
        <v>974.16452025000001</v>
      </c>
      <c r="F167" s="47">
        <v>1563.4612468764999</v>
      </c>
      <c r="G167" s="47">
        <v>559.45218676407501</v>
      </c>
      <c r="H167" s="47">
        <v>4472.1115450874804</v>
      </c>
      <c r="I167" s="47">
        <v>5752.1865627951292</v>
      </c>
      <c r="J167" s="47">
        <v>300.60127062043404</v>
      </c>
      <c r="K167" s="47">
        <v>621.20120259999999</v>
      </c>
      <c r="L167" s="47">
        <v>2243.237529</v>
      </c>
      <c r="M167" s="32" t="b">
        <v>1</v>
      </c>
      <c r="N167" s="47">
        <v>6052.787833415563</v>
      </c>
      <c r="O167" s="27"/>
    </row>
    <row r="168" spans="1:15" x14ac:dyDescent="0.25">
      <c r="A168" s="18">
        <f t="shared" si="4"/>
        <v>45722.125</v>
      </c>
      <c r="B168" s="46">
        <v>45722.125</v>
      </c>
      <c r="C168" s="47">
        <v>1220.9450884999999</v>
      </c>
      <c r="D168" s="47">
        <v>210.9378776625</v>
      </c>
      <c r="E168" s="47">
        <v>993.56867199999999</v>
      </c>
      <c r="F168" s="47">
        <v>1450.852820223</v>
      </c>
      <c r="G168" s="47">
        <v>573.35975428257302</v>
      </c>
      <c r="H168" s="47">
        <v>4383.40854508748</v>
      </c>
      <c r="I168" s="47">
        <v>5791.1957116851208</v>
      </c>
      <c r="J168" s="47">
        <v>300.36592637043304</v>
      </c>
      <c r="K168" s="47">
        <v>638.6149312</v>
      </c>
      <c r="L168" s="47">
        <v>2102.8961884999999</v>
      </c>
      <c r="M168" s="32" t="b">
        <v>1</v>
      </c>
      <c r="N168" s="47">
        <v>6091.5616380555539</v>
      </c>
      <c r="O168" s="27"/>
    </row>
    <row r="169" spans="1:15" x14ac:dyDescent="0.25">
      <c r="A169" s="18">
        <f t="shared" si="4"/>
        <v>45722.166666666664</v>
      </c>
      <c r="B169" s="46">
        <v>45722.166666666664</v>
      </c>
      <c r="C169" s="47">
        <v>1233.2542310000001</v>
      </c>
      <c r="D169" s="47">
        <v>584.0807642625</v>
      </c>
      <c r="E169" s="47">
        <v>1095.4093157500001</v>
      </c>
      <c r="F169" s="47">
        <v>1314.4513671195</v>
      </c>
      <c r="G169" s="47">
        <v>577.94789459607102</v>
      </c>
      <c r="H169" s="47">
        <v>4140.8845450874805</v>
      </c>
      <c r="I169" s="47">
        <v>6035.7716995751298</v>
      </c>
      <c r="J169" s="47">
        <v>302.92660334042904</v>
      </c>
      <c r="K169" s="47">
        <v>401.40907240000001</v>
      </c>
      <c r="L169" s="47">
        <v>2205.9207425</v>
      </c>
      <c r="M169" s="32" t="b">
        <v>1</v>
      </c>
      <c r="N169" s="47">
        <v>6338.698302915559</v>
      </c>
      <c r="O169" s="27"/>
    </row>
    <row r="170" spans="1:15" x14ac:dyDescent="0.25">
      <c r="A170" s="18">
        <f t="shared" si="4"/>
        <v>45722.208333333336</v>
      </c>
      <c r="B170" s="46">
        <v>45722.208333333336</v>
      </c>
      <c r="C170" s="47">
        <v>1373.259305</v>
      </c>
      <c r="D170" s="47">
        <v>724.74876284250001</v>
      </c>
      <c r="E170" s="47">
        <v>1284.787871</v>
      </c>
      <c r="F170" s="47">
        <v>1382.9184954510001</v>
      </c>
      <c r="G170" s="47">
        <v>605.83191849456705</v>
      </c>
      <c r="H170" s="47">
        <v>4079.2425450874798</v>
      </c>
      <c r="I170" s="47">
        <v>6697.4472183451289</v>
      </c>
      <c r="J170" s="47">
        <v>334.79672873042699</v>
      </c>
      <c r="K170" s="47">
        <v>312.0771633</v>
      </c>
      <c r="L170" s="47">
        <v>2106.4677875000002</v>
      </c>
      <c r="M170" s="32" t="b">
        <v>1</v>
      </c>
      <c r="N170" s="47">
        <v>7032.2439470755562</v>
      </c>
      <c r="O170" s="27"/>
    </row>
    <row r="171" spans="1:15" x14ac:dyDescent="0.25">
      <c r="A171" s="18">
        <f t="shared" si="4"/>
        <v>45722.25</v>
      </c>
      <c r="B171" s="46">
        <v>45722.25</v>
      </c>
      <c r="C171" s="47">
        <v>1519.7153640000001</v>
      </c>
      <c r="D171" s="47">
        <v>3013.8761453900001</v>
      </c>
      <c r="E171" s="47">
        <v>1313.4111705</v>
      </c>
      <c r="F171" s="47">
        <v>1371.4098446227499</v>
      </c>
      <c r="G171" s="47">
        <v>628.98456905532203</v>
      </c>
      <c r="H171" s="47">
        <v>2845.26354508748</v>
      </c>
      <c r="I171" s="47">
        <v>7743.59676928513</v>
      </c>
      <c r="J171" s="47">
        <v>404.14527637043096</v>
      </c>
      <c r="K171" s="47">
        <v>75.621211500000001</v>
      </c>
      <c r="L171" s="47">
        <v>2469.2973815</v>
      </c>
      <c r="M171" s="32" t="b">
        <v>1</v>
      </c>
      <c r="N171" s="47">
        <v>8147.742045655561</v>
      </c>
      <c r="O171" s="27"/>
    </row>
    <row r="172" spans="1:15" x14ac:dyDescent="0.25">
      <c r="A172" s="18">
        <f t="shared" si="4"/>
        <v>45722.291666666664</v>
      </c>
      <c r="B172" s="46">
        <v>45722.291666666664</v>
      </c>
      <c r="C172" s="47">
        <v>1597.8643959999999</v>
      </c>
      <c r="D172" s="47">
        <v>3405.5287112474998</v>
      </c>
      <c r="E172" s="47">
        <v>1317.22410625</v>
      </c>
      <c r="F172" s="47">
        <v>1295.3233250045</v>
      </c>
      <c r="G172" s="47">
        <v>867.15651749607105</v>
      </c>
      <c r="H172" s="47">
        <v>1900.7415450874801</v>
      </c>
      <c r="I172" s="47">
        <v>8075.7829766551295</v>
      </c>
      <c r="J172" s="47">
        <v>403.47948743042701</v>
      </c>
      <c r="K172" s="47">
        <v>0.27031549999999999</v>
      </c>
      <c r="L172" s="47">
        <v>1904.3058215000001</v>
      </c>
      <c r="M172" s="32" t="b">
        <v>1</v>
      </c>
      <c r="N172" s="47">
        <v>8479.2624640855556</v>
      </c>
      <c r="O172" s="27"/>
    </row>
    <row r="173" spans="1:15" x14ac:dyDescent="0.25">
      <c r="A173" s="18">
        <f t="shared" si="4"/>
        <v>45722.333333333336</v>
      </c>
      <c r="B173" s="46">
        <v>45722.333333333336</v>
      </c>
      <c r="C173" s="47">
        <v>1554.7879982500001</v>
      </c>
      <c r="D173" s="47">
        <v>857.22128830499992</v>
      </c>
      <c r="E173" s="47">
        <v>1289.0789279999999</v>
      </c>
      <c r="F173" s="47">
        <v>1037.3121392435</v>
      </c>
      <c r="G173" s="47">
        <v>1475.3185811395699</v>
      </c>
      <c r="H173" s="47">
        <v>3496.98697508748</v>
      </c>
      <c r="I173" s="47">
        <v>7854.9498142851298</v>
      </c>
      <c r="J173" s="47">
        <v>403.83126544043301</v>
      </c>
      <c r="K173" s="47">
        <v>432.48084879999999</v>
      </c>
      <c r="L173" s="47">
        <v>1019.4439814999999</v>
      </c>
      <c r="M173" s="32" t="b">
        <v>1</v>
      </c>
      <c r="N173" s="47">
        <v>8258.7810797255624</v>
      </c>
      <c r="O173" s="27"/>
    </row>
    <row r="174" spans="1:15" x14ac:dyDescent="0.25">
      <c r="A174" s="18">
        <f t="shared" ref="A174:A237" si="5">B174</f>
        <v>45722.375</v>
      </c>
      <c r="B174" s="46">
        <v>45722.375</v>
      </c>
      <c r="C174" s="47">
        <v>1455.2236095000001</v>
      </c>
      <c r="D174" s="47">
        <v>294.62594212500005</v>
      </c>
      <c r="E174" s="47">
        <v>823.45163300000002</v>
      </c>
      <c r="F174" s="47">
        <v>833.07932802100004</v>
      </c>
      <c r="G174" s="47">
        <v>2331.7495749620698</v>
      </c>
      <c r="H174" s="47">
        <v>5018.9062050874809</v>
      </c>
      <c r="I174" s="47">
        <v>7564.9348642451205</v>
      </c>
      <c r="J174" s="47">
        <v>441.95441185043103</v>
      </c>
      <c r="K174" s="47">
        <v>1049.7840741</v>
      </c>
      <c r="L174" s="47">
        <v>1700.3629424999999</v>
      </c>
      <c r="M174" s="32" t="b">
        <v>1</v>
      </c>
      <c r="N174" s="47">
        <v>8006.8892760955514</v>
      </c>
      <c r="O174" s="27"/>
    </row>
    <row r="175" spans="1:15" x14ac:dyDescent="0.25">
      <c r="A175" s="18">
        <f t="shared" si="5"/>
        <v>45722.416666666664</v>
      </c>
      <c r="B175" s="46">
        <v>45722.416666666664</v>
      </c>
      <c r="C175" s="47">
        <v>1348.73709575</v>
      </c>
      <c r="D175" s="47">
        <v>234.38208360000002</v>
      </c>
      <c r="E175" s="47">
        <v>203.3743705</v>
      </c>
      <c r="F175" s="47">
        <v>1005.0279840962501</v>
      </c>
      <c r="G175" s="47">
        <v>3167.53519795182</v>
      </c>
      <c r="H175" s="47">
        <v>5260.1892050874803</v>
      </c>
      <c r="I175" s="47">
        <v>7381.4311625751297</v>
      </c>
      <c r="J175" s="47">
        <v>446.28058241042902</v>
      </c>
      <c r="K175" s="47">
        <v>1473.272972</v>
      </c>
      <c r="L175" s="47">
        <v>1918.2612199999999</v>
      </c>
      <c r="M175" s="32" t="b">
        <v>1</v>
      </c>
      <c r="N175" s="47">
        <v>7827.7117449855587</v>
      </c>
      <c r="O175" s="27"/>
    </row>
    <row r="176" spans="1:15" x14ac:dyDescent="0.25">
      <c r="A176" s="18">
        <f t="shared" si="5"/>
        <v>45722.458333333336</v>
      </c>
      <c r="B176" s="46">
        <v>45722.458333333336</v>
      </c>
      <c r="C176" s="47">
        <v>1356.5845509999999</v>
      </c>
      <c r="D176" s="47">
        <v>205.89663530000001</v>
      </c>
      <c r="E176" s="47">
        <v>155.28178474999999</v>
      </c>
      <c r="F176" s="47">
        <v>1233.0282494732501</v>
      </c>
      <c r="G176" s="47">
        <v>3719.6017094948302</v>
      </c>
      <c r="H176" s="47">
        <v>5293.0452650874795</v>
      </c>
      <c r="I176" s="47">
        <v>7174.5776891351197</v>
      </c>
      <c r="J176" s="47">
        <v>426.98781727043604</v>
      </c>
      <c r="K176" s="47">
        <v>2326.5695937</v>
      </c>
      <c r="L176" s="47">
        <v>2035.3030950000002</v>
      </c>
      <c r="M176" s="32" t="b">
        <v>1</v>
      </c>
      <c r="N176" s="47">
        <v>7601.5655064055554</v>
      </c>
      <c r="O176" s="27"/>
    </row>
    <row r="177" spans="1:15" x14ac:dyDescent="0.25">
      <c r="A177" s="18">
        <f t="shared" si="5"/>
        <v>45722.5</v>
      </c>
      <c r="B177" s="46">
        <v>45722.5</v>
      </c>
      <c r="C177" s="47">
        <v>1401.4775757499999</v>
      </c>
      <c r="D177" s="47">
        <v>181.050489</v>
      </c>
      <c r="E177" s="47">
        <v>153.19727600000002</v>
      </c>
      <c r="F177" s="47">
        <v>1594.7609020049999</v>
      </c>
      <c r="G177" s="47">
        <v>3884.3867747130703</v>
      </c>
      <c r="H177" s="47">
        <v>4694.5189850874804</v>
      </c>
      <c r="I177" s="47">
        <v>6910.6738991551292</v>
      </c>
      <c r="J177" s="47">
        <v>412.79807550043301</v>
      </c>
      <c r="K177" s="47">
        <v>2329.8124683999995</v>
      </c>
      <c r="L177" s="47">
        <v>2256.1075595000002</v>
      </c>
      <c r="M177" s="32" t="b">
        <v>1</v>
      </c>
      <c r="N177" s="47">
        <v>7323.471974655562</v>
      </c>
      <c r="O177" s="27"/>
    </row>
    <row r="178" spans="1:15" x14ac:dyDescent="0.25">
      <c r="A178" s="18">
        <f t="shared" si="5"/>
        <v>45722.541666666664</v>
      </c>
      <c r="B178" s="46">
        <v>45722.541666666664</v>
      </c>
      <c r="C178" s="47">
        <v>1402.1448022500001</v>
      </c>
      <c r="D178" s="47">
        <v>181.3111497875</v>
      </c>
      <c r="E178" s="47">
        <v>149.03498149999999</v>
      </c>
      <c r="F178" s="47">
        <v>1843.19827455225</v>
      </c>
      <c r="G178" s="47">
        <v>3574.6832164583202</v>
      </c>
      <c r="H178" s="47">
        <v>4366.9907200874804</v>
      </c>
      <c r="I178" s="47">
        <v>6760.1685553551297</v>
      </c>
      <c r="J178" s="47">
        <v>377.81616848043103</v>
      </c>
      <c r="K178" s="47">
        <v>2193.5785283</v>
      </c>
      <c r="L178" s="47">
        <v>2185.7998924999997</v>
      </c>
      <c r="M178" s="32" t="b">
        <v>1</v>
      </c>
      <c r="N178" s="47">
        <v>7137.9847238355605</v>
      </c>
      <c r="O178" s="27"/>
    </row>
    <row r="179" spans="1:15" x14ac:dyDescent="0.25">
      <c r="A179" s="18">
        <f t="shared" si="5"/>
        <v>45722.583333333336</v>
      </c>
      <c r="B179" s="46">
        <v>45722.583333333336</v>
      </c>
      <c r="C179" s="47">
        <v>1509.0727460000001</v>
      </c>
      <c r="D179" s="47">
        <v>165.03639848750001</v>
      </c>
      <c r="E179" s="47">
        <v>144.8144585</v>
      </c>
      <c r="F179" s="47">
        <v>2002.6767087312501</v>
      </c>
      <c r="G179" s="47">
        <v>2841.5613972793199</v>
      </c>
      <c r="H179" s="47">
        <v>4569.0978150874798</v>
      </c>
      <c r="I179" s="47">
        <v>6576.5940041351296</v>
      </c>
      <c r="J179" s="47">
        <v>355.43182365042901</v>
      </c>
      <c r="K179" s="47">
        <v>2194.6275608000001</v>
      </c>
      <c r="L179" s="47">
        <v>2105.6061355000002</v>
      </c>
      <c r="M179" s="32" t="b">
        <v>1</v>
      </c>
      <c r="N179" s="47">
        <v>6932.0258277855582</v>
      </c>
      <c r="O179" s="27"/>
    </row>
    <row r="180" spans="1:15" x14ac:dyDescent="0.25">
      <c r="A180" s="18">
        <f t="shared" si="5"/>
        <v>45722.625</v>
      </c>
      <c r="B180" s="46">
        <v>45722.625</v>
      </c>
      <c r="C180" s="47">
        <v>1546.0971425</v>
      </c>
      <c r="D180" s="47">
        <v>235.68423046250001</v>
      </c>
      <c r="E180" s="47">
        <v>150.89267799999999</v>
      </c>
      <c r="F180" s="47">
        <v>2292.1476268414999</v>
      </c>
      <c r="G180" s="47">
        <v>1933.1689302940699</v>
      </c>
      <c r="H180" s="47">
        <v>4315.9540600874798</v>
      </c>
      <c r="I180" s="47">
        <v>6584.1318235451299</v>
      </c>
      <c r="J180" s="47">
        <v>340.81270194043304</v>
      </c>
      <c r="K180" s="47">
        <v>1503.3121272000001</v>
      </c>
      <c r="L180" s="47">
        <v>2045.6880155000001</v>
      </c>
      <c r="M180" s="32" t="b">
        <v>1</v>
      </c>
      <c r="N180" s="47">
        <v>6924.9445254855627</v>
      </c>
      <c r="O180" s="27"/>
    </row>
    <row r="181" spans="1:15" x14ac:dyDescent="0.25">
      <c r="A181" s="18">
        <f t="shared" si="5"/>
        <v>45722.666666666664</v>
      </c>
      <c r="B181" s="46">
        <v>45722.666666666664</v>
      </c>
      <c r="C181" s="47">
        <v>1564.026443</v>
      </c>
      <c r="D181" s="47">
        <v>1005.3788224374999</v>
      </c>
      <c r="E181" s="47">
        <v>376.80267500000002</v>
      </c>
      <c r="F181" s="47">
        <v>2389.6962286112498</v>
      </c>
      <c r="G181" s="47">
        <v>1094.3282449993201</v>
      </c>
      <c r="H181" s="47">
        <v>3844.5374350874799</v>
      </c>
      <c r="I181" s="47">
        <v>6947.7063903051294</v>
      </c>
      <c r="J181" s="47">
        <v>350.23121153042803</v>
      </c>
      <c r="K181" s="47">
        <v>289.71946180000003</v>
      </c>
      <c r="L181" s="47">
        <v>2687.1127855</v>
      </c>
      <c r="M181" s="32" t="b">
        <v>1</v>
      </c>
      <c r="N181" s="47">
        <v>7297.9376018355579</v>
      </c>
      <c r="O181" s="27"/>
    </row>
    <row r="182" spans="1:15" x14ac:dyDescent="0.25">
      <c r="A182" s="18">
        <f t="shared" si="5"/>
        <v>45722.708333333336</v>
      </c>
      <c r="B182" s="46">
        <v>45722.708333333336</v>
      </c>
      <c r="C182" s="47">
        <v>1620.27500725</v>
      </c>
      <c r="D182" s="47">
        <v>4391.0264850425001</v>
      </c>
      <c r="E182" s="47">
        <v>865.19054125000002</v>
      </c>
      <c r="F182" s="47">
        <v>2622.2937054595</v>
      </c>
      <c r="G182" s="47">
        <v>725.40664892607708</v>
      </c>
      <c r="H182" s="47">
        <v>1534.30254508748</v>
      </c>
      <c r="I182" s="47">
        <v>7606.8943485151203</v>
      </c>
      <c r="J182" s="47">
        <v>389.38387350043405</v>
      </c>
      <c r="K182" s="47">
        <v>0.33637099999999998</v>
      </c>
      <c r="L182" s="47">
        <v>3761.8803399999997</v>
      </c>
      <c r="M182" s="32" t="b">
        <v>1</v>
      </c>
      <c r="N182" s="47">
        <v>7996.2782220155541</v>
      </c>
      <c r="O182" s="27"/>
    </row>
    <row r="183" spans="1:15" x14ac:dyDescent="0.25">
      <c r="A183" s="18">
        <f t="shared" si="5"/>
        <v>45722.75</v>
      </c>
      <c r="B183" s="46">
        <v>45722.75</v>
      </c>
      <c r="C183" s="47">
        <v>1676.9188889999998</v>
      </c>
      <c r="D183" s="47">
        <v>5004.9986924999994</v>
      </c>
      <c r="E183" s="47">
        <v>1135.4329325000001</v>
      </c>
      <c r="F183" s="47">
        <v>2868.740200193</v>
      </c>
      <c r="G183" s="47">
        <v>689.53057487507192</v>
      </c>
      <c r="H183" s="47">
        <v>1900.6155450874801</v>
      </c>
      <c r="I183" s="47">
        <v>7984.5912524551295</v>
      </c>
      <c r="J183" s="47">
        <v>419.67823810043001</v>
      </c>
      <c r="K183" s="47">
        <v>0.29721160000000002</v>
      </c>
      <c r="L183" s="47">
        <v>4871.6701320000002</v>
      </c>
      <c r="M183" s="32" t="b">
        <v>1</v>
      </c>
      <c r="N183" s="47">
        <v>8404.26949055556</v>
      </c>
      <c r="O183" s="27"/>
    </row>
    <row r="184" spans="1:15" x14ac:dyDescent="0.25">
      <c r="A184" s="18">
        <f t="shared" si="5"/>
        <v>45722.791666666664</v>
      </c>
      <c r="B184" s="46">
        <v>45722.791666666664</v>
      </c>
      <c r="C184" s="47">
        <v>1664.6947162500001</v>
      </c>
      <c r="D184" s="47">
        <v>4046.7243167199999</v>
      </c>
      <c r="E184" s="47">
        <v>1288.1471282499999</v>
      </c>
      <c r="F184" s="47">
        <v>3123.2679158379997</v>
      </c>
      <c r="G184" s="47">
        <v>683.11865521007303</v>
      </c>
      <c r="H184" s="47">
        <v>1709.4895450874799</v>
      </c>
      <c r="I184" s="47">
        <v>7803.2412742351207</v>
      </c>
      <c r="J184" s="47">
        <v>400.73413952042802</v>
      </c>
      <c r="K184" s="47">
        <v>5.2271811000000001</v>
      </c>
      <c r="L184" s="47">
        <v>4306.2396824999996</v>
      </c>
      <c r="M184" s="32" t="b">
        <v>1</v>
      </c>
      <c r="N184" s="47">
        <v>8203.9754137555483</v>
      </c>
      <c r="O184" s="27"/>
    </row>
    <row r="185" spans="1:15" x14ac:dyDescent="0.25">
      <c r="A185" s="18">
        <f t="shared" si="5"/>
        <v>45722.833333333336</v>
      </c>
      <c r="B185" s="46">
        <v>45722.833333333336</v>
      </c>
      <c r="C185" s="47">
        <v>1654.9635015000001</v>
      </c>
      <c r="D185" s="47">
        <v>2604.0776269550001</v>
      </c>
      <c r="E185" s="47">
        <v>1313.781673</v>
      </c>
      <c r="F185" s="47">
        <v>3108.5374735740002</v>
      </c>
      <c r="G185" s="47">
        <v>639.67992915907303</v>
      </c>
      <c r="H185" s="47">
        <v>1918.7665450874799</v>
      </c>
      <c r="I185" s="47">
        <v>7362.4845940051291</v>
      </c>
      <c r="J185" s="47">
        <v>368.39734947043098</v>
      </c>
      <c r="K185" s="47">
        <v>98.967901800000007</v>
      </c>
      <c r="L185" s="47">
        <v>3409.9569040000001</v>
      </c>
      <c r="M185" s="32" t="b">
        <v>1</v>
      </c>
      <c r="N185" s="47">
        <v>7730.8819434755605</v>
      </c>
      <c r="O185" s="27"/>
    </row>
    <row r="186" spans="1:15" x14ac:dyDescent="0.25">
      <c r="A186" s="18">
        <f t="shared" si="5"/>
        <v>45722.875</v>
      </c>
      <c r="B186" s="46">
        <v>45722.875</v>
      </c>
      <c r="C186" s="47">
        <v>1580.5264017499999</v>
      </c>
      <c r="D186" s="47">
        <v>1722.6970426749999</v>
      </c>
      <c r="E186" s="47">
        <v>1317.5931585000001</v>
      </c>
      <c r="F186" s="47">
        <v>2772.1674979239997</v>
      </c>
      <c r="G186" s="47">
        <v>617.15838143907206</v>
      </c>
      <c r="H186" s="47">
        <v>2415.4485450874799</v>
      </c>
      <c r="I186" s="47">
        <v>6816.6826857251208</v>
      </c>
      <c r="J186" s="47">
        <v>332.709618550431</v>
      </c>
      <c r="K186" s="47">
        <v>245.31671559999998</v>
      </c>
      <c r="L186" s="47">
        <v>3030.8820074999999</v>
      </c>
      <c r="M186" s="32" t="b">
        <v>1</v>
      </c>
      <c r="N186" s="47">
        <v>7149.3923042755514</v>
      </c>
      <c r="O186" s="27"/>
    </row>
    <row r="187" spans="1:15" x14ac:dyDescent="0.25">
      <c r="A187" s="18">
        <f t="shared" si="5"/>
        <v>45722.916666666664</v>
      </c>
      <c r="B187" s="46">
        <v>45722.916666666664</v>
      </c>
      <c r="C187" s="47">
        <v>1494.1342950000001</v>
      </c>
      <c r="D187" s="47">
        <v>1511.816292875</v>
      </c>
      <c r="E187" s="47">
        <v>1310.2319124999999</v>
      </c>
      <c r="F187" s="47">
        <v>2469.989520092</v>
      </c>
      <c r="G187" s="47">
        <v>620.96948903107193</v>
      </c>
      <c r="H187" s="47">
        <v>2803.4405450874801</v>
      </c>
      <c r="I187" s="47">
        <v>6521.4871484151299</v>
      </c>
      <c r="J187" s="47">
        <v>327.86773817043201</v>
      </c>
      <c r="K187" s="47">
        <v>153.62645149999997</v>
      </c>
      <c r="L187" s="47">
        <v>3207.6007165000001</v>
      </c>
      <c r="M187" s="32" t="b">
        <v>1</v>
      </c>
      <c r="N187" s="47">
        <v>6849.3548865855619</v>
      </c>
      <c r="O187" s="27"/>
    </row>
    <row r="188" spans="1:15" x14ac:dyDescent="0.25">
      <c r="A188" s="18">
        <f t="shared" si="5"/>
        <v>45722.958333333336</v>
      </c>
      <c r="B188" s="46">
        <v>45722.958333333336</v>
      </c>
      <c r="C188" s="47">
        <v>1400.46463825</v>
      </c>
      <c r="D188" s="47">
        <v>599.4717739125</v>
      </c>
      <c r="E188" s="47">
        <v>1306.3552702499999</v>
      </c>
      <c r="F188" s="47">
        <v>2336.4275595044996</v>
      </c>
      <c r="G188" s="47">
        <v>578.04747529106908</v>
      </c>
      <c r="H188" s="47">
        <v>3635.3845450874801</v>
      </c>
      <c r="I188" s="47">
        <v>6135.0200394251306</v>
      </c>
      <c r="J188" s="47">
        <v>315.18564867042704</v>
      </c>
      <c r="K188" s="47">
        <v>457.77663669999998</v>
      </c>
      <c r="L188" s="47">
        <v>2948.1689375000001</v>
      </c>
      <c r="M188" s="32" t="b">
        <v>1</v>
      </c>
      <c r="N188" s="47">
        <v>6450.2056880955579</v>
      </c>
      <c r="O188" s="27"/>
    </row>
    <row r="189" spans="1:15" x14ac:dyDescent="0.25">
      <c r="A189" s="18">
        <f t="shared" si="5"/>
        <v>45723</v>
      </c>
      <c r="B189" s="46">
        <v>45723</v>
      </c>
      <c r="C189" s="47">
        <v>1301.9523764999999</v>
      </c>
      <c r="D189" s="47">
        <v>386.67060073750002</v>
      </c>
      <c r="E189" s="47">
        <v>1289.63729625</v>
      </c>
      <c r="F189" s="47">
        <v>2301.0675527789999</v>
      </c>
      <c r="G189" s="47">
        <v>577.271532891569</v>
      </c>
      <c r="H189" s="47">
        <v>3694.5595450874798</v>
      </c>
      <c r="I189" s="47">
        <v>5924.5791731151203</v>
      </c>
      <c r="J189" s="47">
        <v>308.28820213043207</v>
      </c>
      <c r="K189" s="47">
        <v>281.38010200000002</v>
      </c>
      <c r="L189" s="47">
        <v>3036.911427</v>
      </c>
      <c r="M189" s="32" t="b">
        <v>1</v>
      </c>
      <c r="N189" s="47">
        <v>6232.8673752455525</v>
      </c>
      <c r="O189" s="27"/>
    </row>
    <row r="190" spans="1:15" x14ac:dyDescent="0.25">
      <c r="A190" s="18">
        <f t="shared" si="5"/>
        <v>45723.041666666664</v>
      </c>
      <c r="B190" s="46">
        <v>45723.041666666664</v>
      </c>
      <c r="C190" s="47">
        <v>1285.6966937499999</v>
      </c>
      <c r="D190" s="47">
        <v>332.841362</v>
      </c>
      <c r="E190" s="47">
        <v>1276.6249045</v>
      </c>
      <c r="F190" s="47">
        <v>1983.7557121749999</v>
      </c>
      <c r="G190" s="47">
        <v>569.01524535307306</v>
      </c>
      <c r="H190" s="47">
        <v>3762.5305450874798</v>
      </c>
      <c r="I190" s="47">
        <v>5692.0766113351301</v>
      </c>
      <c r="J190" s="47">
        <v>301.033258930432</v>
      </c>
      <c r="K190" s="47">
        <v>261.4080606</v>
      </c>
      <c r="L190" s="47">
        <v>2955.9465319999999</v>
      </c>
      <c r="M190" s="32" t="b">
        <v>1</v>
      </c>
      <c r="N190" s="47">
        <v>5993.1098702655618</v>
      </c>
      <c r="O190" s="27"/>
    </row>
    <row r="191" spans="1:15" x14ac:dyDescent="0.25">
      <c r="A191" s="18">
        <f t="shared" si="5"/>
        <v>45723.083333333336</v>
      </c>
      <c r="B191" s="46">
        <v>45723.083333333336</v>
      </c>
      <c r="C191" s="47">
        <v>1270.0578787500001</v>
      </c>
      <c r="D191" s="47">
        <v>424.81430980000005</v>
      </c>
      <c r="E191" s="47">
        <v>1144.604867</v>
      </c>
      <c r="F191" s="47">
        <v>1572.9958386965</v>
      </c>
      <c r="G191" s="47">
        <v>564.49089349156907</v>
      </c>
      <c r="H191" s="47">
        <v>3877.6635450874801</v>
      </c>
      <c r="I191" s="47">
        <v>5610.1704163451295</v>
      </c>
      <c r="J191" s="47">
        <v>291.89262668042903</v>
      </c>
      <c r="K191" s="47">
        <v>233.94775429999999</v>
      </c>
      <c r="L191" s="47">
        <v>2718.6165354999998</v>
      </c>
      <c r="M191" s="32" t="b">
        <v>1</v>
      </c>
      <c r="N191" s="47">
        <v>5902.0630430255587</v>
      </c>
      <c r="O191" s="27"/>
    </row>
    <row r="192" spans="1:15" x14ac:dyDescent="0.25">
      <c r="A192" s="18">
        <f t="shared" si="5"/>
        <v>45723.125</v>
      </c>
      <c r="B192" s="46">
        <v>45723.125</v>
      </c>
      <c r="C192" s="47">
        <v>1266.2611737499999</v>
      </c>
      <c r="D192" s="47">
        <v>875.55057675</v>
      </c>
      <c r="E192" s="47">
        <v>1183.954168</v>
      </c>
      <c r="F192" s="47">
        <v>1362.6126267664999</v>
      </c>
      <c r="G192" s="47">
        <v>572.08027357157198</v>
      </c>
      <c r="H192" s="47">
        <v>3687.2475450874799</v>
      </c>
      <c r="I192" s="47">
        <v>5593.2540910051202</v>
      </c>
      <c r="J192" s="47">
        <v>289.61351582043301</v>
      </c>
      <c r="K192" s="47">
        <v>216.5569371</v>
      </c>
      <c r="L192" s="47">
        <v>2848.2818200000002</v>
      </c>
      <c r="M192" s="32" t="b">
        <v>1</v>
      </c>
      <c r="N192" s="47">
        <v>5882.8676068255536</v>
      </c>
      <c r="O192" s="27"/>
    </row>
    <row r="193" spans="1:15" x14ac:dyDescent="0.25">
      <c r="A193" s="18">
        <f t="shared" si="5"/>
        <v>45723.166666666664</v>
      </c>
      <c r="B193" s="46">
        <v>45723.166666666664</v>
      </c>
      <c r="C193" s="47">
        <v>1269.7415137500002</v>
      </c>
      <c r="D193" s="47">
        <v>798.56299005000005</v>
      </c>
      <c r="E193" s="47">
        <v>1356.94312425</v>
      </c>
      <c r="F193" s="47">
        <v>1360.4440951935001</v>
      </c>
      <c r="G193" s="47">
        <v>559.07500315457207</v>
      </c>
      <c r="H193" s="47">
        <v>3592.1145450874801</v>
      </c>
      <c r="I193" s="47">
        <v>5836.6378100751299</v>
      </c>
      <c r="J193" s="47">
        <v>285.49675411043103</v>
      </c>
      <c r="K193" s="47">
        <v>265.64484229999999</v>
      </c>
      <c r="L193" s="47">
        <v>2549.1018650000001</v>
      </c>
      <c r="M193" s="32" t="b">
        <v>1</v>
      </c>
      <c r="N193" s="47">
        <v>6122.1345641855605</v>
      </c>
      <c r="O193" s="27"/>
    </row>
    <row r="194" spans="1:15" x14ac:dyDescent="0.25">
      <c r="A194" s="18">
        <f t="shared" si="5"/>
        <v>45723.208333333336</v>
      </c>
      <c r="B194" s="46">
        <v>45723.208333333336</v>
      </c>
      <c r="C194" s="47">
        <v>1390.9701050000001</v>
      </c>
      <c r="D194" s="47">
        <v>2558.322532745</v>
      </c>
      <c r="E194" s="47">
        <v>1507.8781262499999</v>
      </c>
      <c r="F194" s="47">
        <v>1081.0731826169999</v>
      </c>
      <c r="G194" s="47">
        <v>614.152325676072</v>
      </c>
      <c r="H194" s="47">
        <v>2588.2625450874798</v>
      </c>
      <c r="I194" s="47">
        <v>6519.8018970651301</v>
      </c>
      <c r="J194" s="47">
        <v>323.80012811043099</v>
      </c>
      <c r="K194" s="47">
        <v>159.0575552</v>
      </c>
      <c r="L194" s="47">
        <v>2737.999237</v>
      </c>
      <c r="M194" s="32" t="b">
        <v>1</v>
      </c>
      <c r="N194" s="47">
        <v>6843.6020251755608</v>
      </c>
      <c r="O194" s="27"/>
    </row>
    <row r="195" spans="1:15" x14ac:dyDescent="0.25">
      <c r="A195" s="18">
        <f t="shared" si="5"/>
        <v>45723.25</v>
      </c>
      <c r="B195" s="46">
        <v>45723.25</v>
      </c>
      <c r="C195" s="47">
        <v>1523.4303607500001</v>
      </c>
      <c r="D195" s="47">
        <v>4393.3004992449996</v>
      </c>
      <c r="E195" s="47">
        <v>1667.61614175</v>
      </c>
      <c r="F195" s="47">
        <v>953.43380173424998</v>
      </c>
      <c r="G195" s="47">
        <v>668.81961287882302</v>
      </c>
      <c r="H195" s="47">
        <v>1880.0875450874801</v>
      </c>
      <c r="I195" s="47">
        <v>7549.9366413351199</v>
      </c>
      <c r="J195" s="47">
        <v>388.00880421043303</v>
      </c>
      <c r="K195" s="47">
        <v>0.20846890000000001</v>
      </c>
      <c r="L195" s="47">
        <v>3148.5340470000001</v>
      </c>
      <c r="M195" s="32" t="b">
        <v>1</v>
      </c>
      <c r="N195" s="47">
        <v>7937.9454455455525</v>
      </c>
      <c r="O195" s="27"/>
    </row>
    <row r="196" spans="1:15" x14ac:dyDescent="0.25">
      <c r="A196" s="18">
        <f t="shared" si="5"/>
        <v>45723.291666666664</v>
      </c>
      <c r="B196" s="46">
        <v>45723.291666666664</v>
      </c>
      <c r="C196" s="47">
        <v>1597.1700672500001</v>
      </c>
      <c r="D196" s="47">
        <v>3783.5593671174997</v>
      </c>
      <c r="E196" s="47">
        <v>1694.3959669999999</v>
      </c>
      <c r="F196" s="47">
        <v>883.17912138149995</v>
      </c>
      <c r="G196" s="47">
        <v>907.47479174907301</v>
      </c>
      <c r="H196" s="47">
        <v>1726.3725450874799</v>
      </c>
      <c r="I196" s="47">
        <v>7835.6749909951295</v>
      </c>
      <c r="J196" s="47">
        <v>379.93916999043302</v>
      </c>
      <c r="K196" s="47">
        <v>0.70256360000000007</v>
      </c>
      <c r="L196" s="47">
        <v>2375.8351349999998</v>
      </c>
      <c r="M196" s="32" t="b">
        <v>1</v>
      </c>
      <c r="N196" s="47">
        <v>8215.6141609855622</v>
      </c>
      <c r="O196" s="27"/>
    </row>
    <row r="197" spans="1:15" x14ac:dyDescent="0.25">
      <c r="A197" s="18">
        <f t="shared" si="5"/>
        <v>45723.333333333336</v>
      </c>
      <c r="B197" s="46">
        <v>45723.333333333336</v>
      </c>
      <c r="C197" s="47">
        <v>1559.7861447499999</v>
      </c>
      <c r="D197" s="47">
        <v>1223.5083679849999</v>
      </c>
      <c r="E197" s="47">
        <v>1685.845274</v>
      </c>
      <c r="F197" s="47">
        <v>665.25587171250004</v>
      </c>
      <c r="G197" s="47">
        <v>1431.36888686057</v>
      </c>
      <c r="H197" s="47">
        <v>3187.8025100874797</v>
      </c>
      <c r="I197" s="47">
        <v>7682.3213593451292</v>
      </c>
      <c r="J197" s="47">
        <v>378.30760795043</v>
      </c>
      <c r="K197" s="47">
        <v>232.61226310000001</v>
      </c>
      <c r="L197" s="47">
        <v>1460.3258250000001</v>
      </c>
      <c r="M197" s="32" t="b">
        <v>1</v>
      </c>
      <c r="N197" s="47">
        <v>8060.6289672955591</v>
      </c>
      <c r="O197" s="27"/>
    </row>
    <row r="198" spans="1:15" x14ac:dyDescent="0.25">
      <c r="A198" s="18">
        <f t="shared" si="5"/>
        <v>45723.375</v>
      </c>
      <c r="B198" s="46">
        <v>45723.375</v>
      </c>
      <c r="C198" s="47">
        <v>1478.9683930000001</v>
      </c>
      <c r="D198" s="47">
        <v>286.21545506249998</v>
      </c>
      <c r="E198" s="47">
        <v>1032.2967657500001</v>
      </c>
      <c r="F198" s="47">
        <v>562.8367709017499</v>
      </c>
      <c r="G198" s="47">
        <v>2272.7169516738199</v>
      </c>
      <c r="H198" s="47">
        <v>4905.7584950874798</v>
      </c>
      <c r="I198" s="47">
        <v>7468.5201929051291</v>
      </c>
      <c r="J198" s="47">
        <v>396.24704287043102</v>
      </c>
      <c r="K198" s="47">
        <v>1568.2232826999998</v>
      </c>
      <c r="L198" s="47">
        <v>1105.8023130000001</v>
      </c>
      <c r="M198" s="32" t="b">
        <v>1</v>
      </c>
      <c r="N198" s="47">
        <v>7864.76723577556</v>
      </c>
      <c r="O198" s="27"/>
    </row>
    <row r="199" spans="1:15" x14ac:dyDescent="0.25">
      <c r="A199" s="18">
        <f t="shared" si="5"/>
        <v>45723.416666666664</v>
      </c>
      <c r="B199" s="46">
        <v>45723.416666666664</v>
      </c>
      <c r="C199" s="47">
        <v>1422.43405175</v>
      </c>
      <c r="D199" s="47">
        <v>238.34410939999998</v>
      </c>
      <c r="E199" s="47">
        <v>844.70228499999996</v>
      </c>
      <c r="F199" s="47">
        <v>621.64987263025</v>
      </c>
      <c r="G199" s="47">
        <v>3123.1592526878203</v>
      </c>
      <c r="H199" s="47">
        <v>4796.4952100874807</v>
      </c>
      <c r="I199" s="47">
        <v>7242.3311821851203</v>
      </c>
      <c r="J199" s="47">
        <v>391.96098687043298</v>
      </c>
      <c r="K199" s="47">
        <v>2086.7986875000001</v>
      </c>
      <c r="L199" s="47">
        <v>1325.693925</v>
      </c>
      <c r="M199" s="32" t="b">
        <v>1</v>
      </c>
      <c r="N199" s="47">
        <v>7634.2921690555531</v>
      </c>
      <c r="O199" s="27"/>
    </row>
    <row r="200" spans="1:15" x14ac:dyDescent="0.25">
      <c r="A200" s="18">
        <f t="shared" si="5"/>
        <v>45723.458333333336</v>
      </c>
      <c r="B200" s="46">
        <v>45723.458333333336</v>
      </c>
      <c r="C200" s="47">
        <v>1402.6730762499999</v>
      </c>
      <c r="D200" s="47">
        <v>215.92089815000003</v>
      </c>
      <c r="E200" s="47">
        <v>839.73473924999996</v>
      </c>
      <c r="F200" s="47">
        <v>881.03814803324997</v>
      </c>
      <c r="G200" s="47">
        <v>3690.3739541048199</v>
      </c>
      <c r="H200" s="47">
        <v>4392.1710050874808</v>
      </c>
      <c r="I200" s="47">
        <v>7003.66509774512</v>
      </c>
      <c r="J200" s="47">
        <v>374.22935323043305</v>
      </c>
      <c r="K200" s="47">
        <v>2201.2042394</v>
      </c>
      <c r="L200" s="47">
        <v>1842.8131305000002</v>
      </c>
      <c r="M200" s="32" t="b">
        <v>1</v>
      </c>
      <c r="N200" s="47">
        <v>7377.8944509755529</v>
      </c>
      <c r="O200" s="27"/>
    </row>
    <row r="201" spans="1:15" x14ac:dyDescent="0.25">
      <c r="A201" s="18">
        <f t="shared" si="5"/>
        <v>45723.5</v>
      </c>
      <c r="B201" s="46">
        <v>45723.5</v>
      </c>
      <c r="C201" s="47">
        <v>1378.02092025</v>
      </c>
      <c r="D201" s="47">
        <v>143.12680649999999</v>
      </c>
      <c r="E201" s="47">
        <v>828.35172425000007</v>
      </c>
      <c r="F201" s="47">
        <v>1372.49488424075</v>
      </c>
      <c r="G201" s="47">
        <v>3859.5982053873199</v>
      </c>
      <c r="H201" s="47">
        <v>4535.0610350874804</v>
      </c>
      <c r="I201" s="47">
        <v>6773.4828283851202</v>
      </c>
      <c r="J201" s="47">
        <v>397.12581573043201</v>
      </c>
      <c r="K201" s="47">
        <v>2666.3291500999999</v>
      </c>
      <c r="L201" s="47">
        <v>2279.7157815</v>
      </c>
      <c r="M201" s="32" t="b">
        <v>1</v>
      </c>
      <c r="N201" s="47">
        <v>7170.6086441155521</v>
      </c>
      <c r="O201" s="27"/>
    </row>
    <row r="202" spans="1:15" x14ac:dyDescent="0.25">
      <c r="A202" s="18">
        <f t="shared" si="5"/>
        <v>45723.541666666664</v>
      </c>
      <c r="B202" s="46">
        <v>45723.541666666664</v>
      </c>
      <c r="C202" s="47">
        <v>1362.7077135</v>
      </c>
      <c r="D202" s="47">
        <v>135.38782019999999</v>
      </c>
      <c r="E202" s="47">
        <v>834.91058199999998</v>
      </c>
      <c r="F202" s="47">
        <v>1872.7352551737501</v>
      </c>
      <c r="G202" s="47">
        <v>3576.7725953643198</v>
      </c>
      <c r="H202" s="47">
        <v>3959.62816008748</v>
      </c>
      <c r="I202" s="47">
        <v>6524.42150730513</v>
      </c>
      <c r="J202" s="47">
        <v>342.05581862042902</v>
      </c>
      <c r="K202" s="47">
        <v>2502.1980429</v>
      </c>
      <c r="L202" s="47">
        <v>2373.4667574999999</v>
      </c>
      <c r="M202" s="32" t="b">
        <v>1</v>
      </c>
      <c r="N202" s="47">
        <v>6866.4773259255589</v>
      </c>
      <c r="O202" s="27"/>
    </row>
    <row r="203" spans="1:15" x14ac:dyDescent="0.25">
      <c r="A203" s="18">
        <f t="shared" si="5"/>
        <v>45723.583333333336</v>
      </c>
      <c r="B203" s="46">
        <v>45723.583333333336</v>
      </c>
      <c r="C203" s="47">
        <v>1351.19463225</v>
      </c>
      <c r="D203" s="47">
        <v>138.4589124</v>
      </c>
      <c r="E203" s="47">
        <v>854.20558800000003</v>
      </c>
      <c r="F203" s="47">
        <v>1919.1875559217499</v>
      </c>
      <c r="G203" s="47">
        <v>2872.2784993863202</v>
      </c>
      <c r="H203" s="47">
        <v>3818.8272800874802</v>
      </c>
      <c r="I203" s="47">
        <v>6290.0084073851294</v>
      </c>
      <c r="J203" s="47">
        <v>323.86112986042804</v>
      </c>
      <c r="K203" s="47">
        <v>2243.3317728000002</v>
      </c>
      <c r="L203" s="47">
        <v>2096.9511580000003</v>
      </c>
      <c r="M203" s="32" t="b">
        <v>1</v>
      </c>
      <c r="N203" s="47">
        <v>6613.8695372455577</v>
      </c>
      <c r="O203" s="27"/>
    </row>
    <row r="204" spans="1:15" x14ac:dyDescent="0.25">
      <c r="A204" s="18">
        <f t="shared" si="5"/>
        <v>45723.625</v>
      </c>
      <c r="B204" s="46">
        <v>45723.625</v>
      </c>
      <c r="C204" s="47">
        <v>1375.541878</v>
      </c>
      <c r="D204" s="47">
        <v>247.82666210000002</v>
      </c>
      <c r="E204" s="47">
        <v>1211.0236095</v>
      </c>
      <c r="F204" s="47">
        <v>1895.779460837</v>
      </c>
      <c r="G204" s="47">
        <v>1953.0722818110701</v>
      </c>
      <c r="H204" s="47">
        <v>3492.6142350874798</v>
      </c>
      <c r="I204" s="47">
        <v>6254.2877013751204</v>
      </c>
      <c r="J204" s="47">
        <v>302.46886936043097</v>
      </c>
      <c r="K204" s="47">
        <v>1298.0836485999998</v>
      </c>
      <c r="L204" s="47">
        <v>2321.0179079999998</v>
      </c>
      <c r="M204" s="32" t="b">
        <v>1</v>
      </c>
      <c r="N204" s="47">
        <v>6556.7565707355516</v>
      </c>
      <c r="O204" s="27"/>
    </row>
    <row r="205" spans="1:15" x14ac:dyDescent="0.25">
      <c r="A205" s="18">
        <f t="shared" si="5"/>
        <v>45723.666666666664</v>
      </c>
      <c r="B205" s="46">
        <v>45723.666666666664</v>
      </c>
      <c r="C205" s="47">
        <v>1474.9942352500002</v>
      </c>
      <c r="D205" s="47">
        <v>996.03776007499994</v>
      </c>
      <c r="E205" s="47">
        <v>1904.5568795000002</v>
      </c>
      <c r="F205" s="47">
        <v>1697.7664378950001</v>
      </c>
      <c r="G205" s="47">
        <v>1128.5277246980702</v>
      </c>
      <c r="H205" s="47">
        <v>2515.5364200874797</v>
      </c>
      <c r="I205" s="47">
        <v>6619.6739306051295</v>
      </c>
      <c r="J205" s="47">
        <v>303.64463750043103</v>
      </c>
      <c r="K205" s="47">
        <v>349.11047490000004</v>
      </c>
      <c r="L205" s="47">
        <v>2444.9904145</v>
      </c>
      <c r="M205" s="32" t="b">
        <v>1</v>
      </c>
      <c r="N205" s="47">
        <v>6923.3185681055602</v>
      </c>
      <c r="O205" s="27"/>
    </row>
    <row r="206" spans="1:15" x14ac:dyDescent="0.25">
      <c r="A206" s="18">
        <f t="shared" si="5"/>
        <v>45723.708333333336</v>
      </c>
      <c r="B206" s="46">
        <v>45723.708333333336</v>
      </c>
      <c r="C206" s="47">
        <v>1563.2214977499998</v>
      </c>
      <c r="D206" s="47">
        <v>3455.6188123649999</v>
      </c>
      <c r="E206" s="47">
        <v>2136.8589205000003</v>
      </c>
      <c r="F206" s="47">
        <v>1603.2110421425</v>
      </c>
      <c r="G206" s="47">
        <v>752.14335333057193</v>
      </c>
      <c r="H206" s="47">
        <v>2164.72354508748</v>
      </c>
      <c r="I206" s="47">
        <v>7302.9853714651299</v>
      </c>
      <c r="J206" s="47">
        <v>367.85675861042898</v>
      </c>
      <c r="K206" s="47">
        <v>44.767571099999998</v>
      </c>
      <c r="L206" s="47">
        <v>3960.1674699999999</v>
      </c>
      <c r="M206" s="32" t="b">
        <v>1</v>
      </c>
      <c r="N206" s="47">
        <v>7670.842130075559</v>
      </c>
      <c r="O206" s="27"/>
    </row>
    <row r="207" spans="1:15" x14ac:dyDescent="0.25">
      <c r="A207" s="18">
        <f t="shared" si="5"/>
        <v>45723.75</v>
      </c>
      <c r="B207" s="46">
        <v>45723.75</v>
      </c>
      <c r="C207" s="47">
        <v>1672.0920727499999</v>
      </c>
      <c r="D207" s="47">
        <v>4350.0527115599998</v>
      </c>
      <c r="E207" s="47">
        <v>2164.8734770000001</v>
      </c>
      <c r="F207" s="47">
        <v>1815.2950420782502</v>
      </c>
      <c r="G207" s="47">
        <v>732.3486041698211</v>
      </c>
      <c r="H207" s="47">
        <v>2271.5235450874798</v>
      </c>
      <c r="I207" s="47">
        <v>7638.6184154051298</v>
      </c>
      <c r="J207" s="47">
        <v>401.40526084042801</v>
      </c>
      <c r="K207" s="47">
        <v>0.34831689999999998</v>
      </c>
      <c r="L207" s="47">
        <v>4965.8134595000001</v>
      </c>
      <c r="M207" s="32" t="b">
        <v>1</v>
      </c>
      <c r="N207" s="47">
        <v>8040.0236762455579</v>
      </c>
      <c r="O207" s="27"/>
    </row>
    <row r="208" spans="1:15" x14ac:dyDescent="0.25">
      <c r="A208" s="18">
        <f t="shared" si="5"/>
        <v>45723.791666666664</v>
      </c>
      <c r="B208" s="46">
        <v>45723.791666666664</v>
      </c>
      <c r="C208" s="47">
        <v>1672.2152187500001</v>
      </c>
      <c r="D208" s="47">
        <v>4179.1252872625</v>
      </c>
      <c r="E208" s="47">
        <v>2172.60841325</v>
      </c>
      <c r="F208" s="47">
        <v>2008.6611955989999</v>
      </c>
      <c r="G208" s="47">
        <v>708.56140682657303</v>
      </c>
      <c r="H208" s="47">
        <v>2170.1455450874801</v>
      </c>
      <c r="I208" s="47">
        <v>7403.5549701851205</v>
      </c>
      <c r="J208" s="47">
        <v>400.64349149042999</v>
      </c>
      <c r="K208" s="47">
        <v>0.33908359999999999</v>
      </c>
      <c r="L208" s="47">
        <v>5106.7795214999996</v>
      </c>
      <c r="M208" s="32" t="b">
        <v>1</v>
      </c>
      <c r="N208" s="47">
        <v>7804.1984616755508</v>
      </c>
      <c r="O208" s="27"/>
    </row>
    <row r="209" spans="1:15" x14ac:dyDescent="0.25">
      <c r="A209" s="18">
        <f t="shared" si="5"/>
        <v>45723.833333333336</v>
      </c>
      <c r="B209" s="46">
        <v>45723.833333333336</v>
      </c>
      <c r="C209" s="47">
        <v>1615.0980265000001</v>
      </c>
      <c r="D209" s="47">
        <v>3591.6798117149997</v>
      </c>
      <c r="E209" s="47">
        <v>2176.2402875000002</v>
      </c>
      <c r="F209" s="47">
        <v>1875.8050265250001</v>
      </c>
      <c r="G209" s="47">
        <v>673.06767309807094</v>
      </c>
      <c r="H209" s="47">
        <v>1659.7975450874799</v>
      </c>
      <c r="I209" s="47">
        <v>6922.5982032451302</v>
      </c>
      <c r="J209" s="47">
        <v>368.02830868042804</v>
      </c>
      <c r="K209" s="47">
        <v>0.36723749999999999</v>
      </c>
      <c r="L209" s="47">
        <v>4300.6946209999996</v>
      </c>
      <c r="M209" s="32" t="b">
        <v>1</v>
      </c>
      <c r="N209" s="47">
        <v>7290.6265119255586</v>
      </c>
      <c r="O209" s="27"/>
    </row>
    <row r="210" spans="1:15" x14ac:dyDescent="0.25">
      <c r="A210" s="18">
        <f t="shared" si="5"/>
        <v>45723.875</v>
      </c>
      <c r="B210" s="46">
        <v>45723.875</v>
      </c>
      <c r="C210" s="47">
        <v>1545.7988787500001</v>
      </c>
      <c r="D210" s="47">
        <v>2527.4795663999998</v>
      </c>
      <c r="E210" s="47">
        <v>2179.9681932500002</v>
      </c>
      <c r="F210" s="47">
        <v>1666.8125130769999</v>
      </c>
      <c r="G210" s="47">
        <v>648.90004018106993</v>
      </c>
      <c r="H210" s="47">
        <v>1592.65854508748</v>
      </c>
      <c r="I210" s="47">
        <v>6457.8017177351294</v>
      </c>
      <c r="J210" s="47">
        <v>319.038505310429</v>
      </c>
      <c r="K210" s="47">
        <v>77.709728699999999</v>
      </c>
      <c r="L210" s="47">
        <v>3307.0677850000002</v>
      </c>
      <c r="M210" s="32" t="b">
        <v>1</v>
      </c>
      <c r="N210" s="47">
        <v>6776.8402230455586</v>
      </c>
      <c r="O210" s="27"/>
    </row>
    <row r="211" spans="1:15" x14ac:dyDescent="0.25">
      <c r="A211" s="18">
        <f t="shared" si="5"/>
        <v>45723.916666666664</v>
      </c>
      <c r="B211" s="46">
        <v>45723.916666666664</v>
      </c>
      <c r="C211" s="47">
        <v>1442.31658275</v>
      </c>
      <c r="D211" s="47">
        <v>1029.67231505</v>
      </c>
      <c r="E211" s="47">
        <v>2183.4152989999998</v>
      </c>
      <c r="F211" s="47">
        <v>1504.6400499645001</v>
      </c>
      <c r="G211" s="47">
        <v>650.66531980357297</v>
      </c>
      <c r="H211" s="47">
        <v>2240.1105450874797</v>
      </c>
      <c r="I211" s="47">
        <v>6261.9428862951199</v>
      </c>
      <c r="J211" s="47">
        <v>299.49746906043202</v>
      </c>
      <c r="K211" s="47">
        <v>39.431550800000004</v>
      </c>
      <c r="L211" s="47">
        <v>2449.9482054999999</v>
      </c>
      <c r="M211" s="32" t="b">
        <v>1</v>
      </c>
      <c r="N211" s="47">
        <v>6561.4403553555521</v>
      </c>
      <c r="O211" s="27"/>
    </row>
    <row r="212" spans="1:15" x14ac:dyDescent="0.25">
      <c r="A212" s="18">
        <f t="shared" si="5"/>
        <v>45723.958333333336</v>
      </c>
      <c r="B212" s="46">
        <v>45723.958333333336</v>
      </c>
      <c r="C212" s="47">
        <v>1381.9621419999999</v>
      </c>
      <c r="D212" s="47">
        <v>474.06414135</v>
      </c>
      <c r="E212" s="47">
        <v>2186.63001575</v>
      </c>
      <c r="F212" s="47">
        <v>1564.9596771434999</v>
      </c>
      <c r="G212" s="47">
        <v>620.28404182456995</v>
      </c>
      <c r="H212" s="47">
        <v>2967.58254508748</v>
      </c>
      <c r="I212" s="47">
        <v>5908.9788429451291</v>
      </c>
      <c r="J212" s="47">
        <v>294.73706681043205</v>
      </c>
      <c r="K212" s="47">
        <v>120.25686839999999</v>
      </c>
      <c r="L212" s="47">
        <v>2871.5097850000002</v>
      </c>
      <c r="M212" s="32" t="b">
        <v>1</v>
      </c>
      <c r="N212" s="47">
        <v>6203.7159097555614</v>
      </c>
      <c r="O212" s="27"/>
    </row>
    <row r="213" spans="1:15" x14ac:dyDescent="0.25">
      <c r="A213" s="18">
        <f t="shared" si="5"/>
        <v>45724</v>
      </c>
      <c r="B213" s="46">
        <v>45724</v>
      </c>
      <c r="C213" s="47">
        <v>1331.075329</v>
      </c>
      <c r="D213" s="47">
        <v>379.31878359999996</v>
      </c>
      <c r="E213" s="47">
        <v>2103.445757</v>
      </c>
      <c r="F213" s="47">
        <v>1446.4023610199999</v>
      </c>
      <c r="G213" s="47">
        <v>596.46111018807301</v>
      </c>
      <c r="H213" s="47">
        <v>3369.41754508748</v>
      </c>
      <c r="I213" s="47">
        <v>5689.9730846751299</v>
      </c>
      <c r="J213" s="47">
        <v>287.67138122043099</v>
      </c>
      <c r="K213" s="47">
        <v>205.34073749999999</v>
      </c>
      <c r="L213" s="47">
        <v>3043.1356825000003</v>
      </c>
      <c r="M213" s="32" t="b">
        <v>1</v>
      </c>
      <c r="N213" s="47">
        <v>5977.6444658955606</v>
      </c>
      <c r="O213" s="27"/>
    </row>
    <row r="214" spans="1:15" x14ac:dyDescent="0.25">
      <c r="A214" s="18">
        <f t="shared" si="5"/>
        <v>45724.041666666664</v>
      </c>
      <c r="B214" s="46">
        <v>45724.041666666664</v>
      </c>
      <c r="C214" s="47">
        <v>1327.18678725</v>
      </c>
      <c r="D214" s="47">
        <v>266.35680025000005</v>
      </c>
      <c r="E214" s="47">
        <v>1806.21432525</v>
      </c>
      <c r="F214" s="47">
        <v>1183.3318061314999</v>
      </c>
      <c r="G214" s="47">
        <v>596.11285045657007</v>
      </c>
      <c r="H214" s="47">
        <v>3592.27454508748</v>
      </c>
      <c r="I214" s="47">
        <v>5429.5132604051296</v>
      </c>
      <c r="J214" s="47">
        <v>283.245755820429</v>
      </c>
      <c r="K214" s="47">
        <v>264.00095470000002</v>
      </c>
      <c r="L214" s="47">
        <v>2794.7171435</v>
      </c>
      <c r="M214" s="32" t="b">
        <v>1</v>
      </c>
      <c r="N214" s="47">
        <v>5712.7590162255583</v>
      </c>
      <c r="O214" s="27"/>
    </row>
    <row r="215" spans="1:15" x14ac:dyDescent="0.25">
      <c r="A215" s="18">
        <f t="shared" si="5"/>
        <v>45724.083333333336</v>
      </c>
      <c r="B215" s="46">
        <v>45724.083333333336</v>
      </c>
      <c r="C215" s="47">
        <v>1316.7302199999999</v>
      </c>
      <c r="D215" s="47">
        <v>325.9181342</v>
      </c>
      <c r="E215" s="47">
        <v>1801.118878</v>
      </c>
      <c r="F215" s="47">
        <v>912.74324848399999</v>
      </c>
      <c r="G215" s="47">
        <v>587.13127558407007</v>
      </c>
      <c r="H215" s="47">
        <v>3247.8555450874801</v>
      </c>
      <c r="I215" s="47">
        <v>5299.3817705551301</v>
      </c>
      <c r="J215" s="47">
        <v>266.20968770042907</v>
      </c>
      <c r="K215" s="47">
        <v>225.63599109999998</v>
      </c>
      <c r="L215" s="47">
        <v>2400.2698519999999</v>
      </c>
      <c r="M215" s="32" t="b">
        <v>1</v>
      </c>
      <c r="N215" s="47">
        <v>5565.5914582555588</v>
      </c>
      <c r="O215" s="27"/>
    </row>
    <row r="216" spans="1:15" x14ac:dyDescent="0.25">
      <c r="A216" s="18">
        <f t="shared" si="5"/>
        <v>45724.125</v>
      </c>
      <c r="B216" s="46">
        <v>45724.125</v>
      </c>
      <c r="C216" s="47">
        <v>1313.31023925</v>
      </c>
      <c r="D216" s="47">
        <v>433.26198525000001</v>
      </c>
      <c r="E216" s="47">
        <v>1799.850428</v>
      </c>
      <c r="F216" s="47">
        <v>788.95772254400003</v>
      </c>
      <c r="G216" s="47">
        <v>584.58535931407096</v>
      </c>
      <c r="H216" s="47">
        <v>3183.6165450874801</v>
      </c>
      <c r="I216" s="47">
        <v>5225.52269338513</v>
      </c>
      <c r="J216" s="47">
        <v>261.25707476043101</v>
      </c>
      <c r="K216" s="47">
        <v>246.39310380000001</v>
      </c>
      <c r="L216" s="47">
        <v>2370.4094074999998</v>
      </c>
      <c r="M216" s="32" t="b">
        <v>1</v>
      </c>
      <c r="N216" s="47">
        <v>5486.7797681455613</v>
      </c>
      <c r="O216" s="27"/>
    </row>
    <row r="217" spans="1:15" x14ac:dyDescent="0.25">
      <c r="A217" s="18">
        <f t="shared" si="5"/>
        <v>45724.166666666664</v>
      </c>
      <c r="B217" s="46">
        <v>45724.166666666664</v>
      </c>
      <c r="C217" s="47">
        <v>1333.0380885</v>
      </c>
      <c r="D217" s="47">
        <v>546.30342221249998</v>
      </c>
      <c r="E217" s="47">
        <v>1796.3471509999999</v>
      </c>
      <c r="F217" s="47">
        <v>716.41821568749992</v>
      </c>
      <c r="G217" s="47">
        <v>580.060718108071</v>
      </c>
      <c r="H217" s="47">
        <v>3155.4315450874801</v>
      </c>
      <c r="I217" s="47">
        <v>5313.9716322751292</v>
      </c>
      <c r="J217" s="47">
        <v>263.47227002042899</v>
      </c>
      <c r="K217" s="47">
        <v>252.26813429999999</v>
      </c>
      <c r="L217" s="47">
        <v>2297.8871039999999</v>
      </c>
      <c r="M217" s="32" t="b">
        <v>1</v>
      </c>
      <c r="N217" s="47">
        <v>5577.4439022955585</v>
      </c>
      <c r="O217" s="27"/>
    </row>
    <row r="218" spans="1:15" x14ac:dyDescent="0.25">
      <c r="A218" s="18">
        <f t="shared" si="5"/>
        <v>45724.208333333336</v>
      </c>
      <c r="B218" s="46">
        <v>45724.208333333336</v>
      </c>
      <c r="C218" s="47">
        <v>1373.68074075</v>
      </c>
      <c r="D218" s="47">
        <v>716.53283256249995</v>
      </c>
      <c r="E218" s="47">
        <v>1766.24309825</v>
      </c>
      <c r="F218" s="47">
        <v>700.90721520950001</v>
      </c>
      <c r="G218" s="47">
        <v>590.133056926069</v>
      </c>
      <c r="H218" s="47">
        <v>3054.5945450874801</v>
      </c>
      <c r="I218" s="47">
        <v>5632.0257735451296</v>
      </c>
      <c r="J218" s="47">
        <v>274.351038140431</v>
      </c>
      <c r="K218" s="47">
        <v>37.682452099999992</v>
      </c>
      <c r="L218" s="47">
        <v>2258.0322249999999</v>
      </c>
      <c r="M218" s="32" t="b">
        <v>1</v>
      </c>
      <c r="N218" s="47">
        <v>5906.3768116855608</v>
      </c>
      <c r="O218" s="27"/>
    </row>
    <row r="219" spans="1:15" x14ac:dyDescent="0.25">
      <c r="A219" s="18">
        <f t="shared" si="5"/>
        <v>45724.25</v>
      </c>
      <c r="B219" s="46">
        <v>45724.25</v>
      </c>
      <c r="C219" s="47">
        <v>1410.6485299999999</v>
      </c>
      <c r="D219" s="47">
        <v>1121.5205618750001</v>
      </c>
      <c r="E219" s="47">
        <v>1568.1582410000001</v>
      </c>
      <c r="F219" s="47">
        <v>763.49479642450001</v>
      </c>
      <c r="G219" s="47">
        <v>622.03522350857008</v>
      </c>
      <c r="H219" s="47">
        <v>2512.0055450874802</v>
      </c>
      <c r="I219" s="47">
        <v>5957.8290909051293</v>
      </c>
      <c r="J219" s="47">
        <v>284.49891049042799</v>
      </c>
      <c r="K219" s="47">
        <v>0.36507149999999999</v>
      </c>
      <c r="L219" s="47">
        <v>1755.1698249999999</v>
      </c>
      <c r="M219" s="32" t="b">
        <v>1</v>
      </c>
      <c r="N219" s="47">
        <v>6242.3280013955573</v>
      </c>
      <c r="O219" s="27"/>
    </row>
    <row r="220" spans="1:15" x14ac:dyDescent="0.25">
      <c r="A220" s="18">
        <f t="shared" si="5"/>
        <v>45724.291666666664</v>
      </c>
      <c r="B220" s="46">
        <v>45724.291666666664</v>
      </c>
      <c r="C220" s="47">
        <v>1411.4520835000001</v>
      </c>
      <c r="D220" s="47">
        <v>815.13478612249992</v>
      </c>
      <c r="E220" s="47">
        <v>1581.994148</v>
      </c>
      <c r="F220" s="47">
        <v>719.59372725275</v>
      </c>
      <c r="G220" s="47">
        <v>854.69885725282404</v>
      </c>
      <c r="H220" s="47">
        <v>2608.9785450874801</v>
      </c>
      <c r="I220" s="47">
        <v>6085.3180168051304</v>
      </c>
      <c r="J220" s="47">
        <v>310.59553541043101</v>
      </c>
      <c r="K220" s="47">
        <v>57.674163499999999</v>
      </c>
      <c r="L220" s="47">
        <v>1538.2644315</v>
      </c>
      <c r="M220" s="32" t="b">
        <v>1</v>
      </c>
      <c r="N220" s="47">
        <v>6395.9135522155611</v>
      </c>
      <c r="O220" s="27"/>
    </row>
    <row r="221" spans="1:15" x14ac:dyDescent="0.25">
      <c r="A221" s="18">
        <f t="shared" si="5"/>
        <v>45724.333333333336</v>
      </c>
      <c r="B221" s="46">
        <v>45724.333333333336</v>
      </c>
      <c r="C221" s="47">
        <v>1402.0397075000001</v>
      </c>
      <c r="D221" s="47">
        <v>376.78070573750006</v>
      </c>
      <c r="E221" s="47">
        <v>1353.2283474999999</v>
      </c>
      <c r="F221" s="47">
        <v>631.32754668849998</v>
      </c>
      <c r="G221" s="47">
        <v>1450.9245068120701</v>
      </c>
      <c r="H221" s="47">
        <v>3464.2396550874796</v>
      </c>
      <c r="I221" s="47">
        <v>6062.6449649651204</v>
      </c>
      <c r="J221" s="47">
        <v>347.35255176043302</v>
      </c>
      <c r="K221" s="47">
        <v>432.57500759999999</v>
      </c>
      <c r="L221" s="47">
        <v>1835.9679450000001</v>
      </c>
      <c r="M221" s="32" t="b">
        <v>1</v>
      </c>
      <c r="N221" s="47">
        <v>6409.9975167255534</v>
      </c>
      <c r="O221" s="27"/>
    </row>
    <row r="222" spans="1:15" x14ac:dyDescent="0.25">
      <c r="A222" s="18">
        <f t="shared" si="5"/>
        <v>45724.375</v>
      </c>
      <c r="B222" s="46">
        <v>45724.375</v>
      </c>
      <c r="C222" s="47">
        <v>1330.9381982499999</v>
      </c>
      <c r="D222" s="47">
        <v>165.90059091249998</v>
      </c>
      <c r="E222" s="47">
        <v>675.75572800000009</v>
      </c>
      <c r="F222" s="47">
        <v>516.38954608575</v>
      </c>
      <c r="G222" s="47">
        <v>2299.0388086598196</v>
      </c>
      <c r="H222" s="47">
        <v>5296.0667250874803</v>
      </c>
      <c r="I222" s="47">
        <v>6075.1503809551205</v>
      </c>
      <c r="J222" s="47">
        <v>387.66605894043397</v>
      </c>
      <c r="K222" s="47">
        <v>1997.1522485999999</v>
      </c>
      <c r="L222" s="47">
        <v>1824.1209085</v>
      </c>
      <c r="M222" s="32" t="b">
        <v>1</v>
      </c>
      <c r="N222" s="47">
        <v>6462.8164398955541</v>
      </c>
      <c r="O222" s="27"/>
    </row>
    <row r="223" spans="1:15" x14ac:dyDescent="0.25">
      <c r="A223" s="18">
        <f t="shared" si="5"/>
        <v>45724.416666666664</v>
      </c>
      <c r="B223" s="46">
        <v>45724.416666666664</v>
      </c>
      <c r="C223" s="47">
        <v>1286.51414075</v>
      </c>
      <c r="D223" s="47">
        <v>182.1310082</v>
      </c>
      <c r="E223" s="47">
        <v>404.41602800000004</v>
      </c>
      <c r="F223" s="47">
        <v>655.18645249125007</v>
      </c>
      <c r="G223" s="47">
        <v>3094.6564024868198</v>
      </c>
      <c r="H223" s="47">
        <v>5512.5470900874798</v>
      </c>
      <c r="I223" s="47">
        <v>6017.7626085351303</v>
      </c>
      <c r="J223" s="47">
        <v>371.671042080429</v>
      </c>
      <c r="K223" s="47">
        <v>2676.1787874000001</v>
      </c>
      <c r="L223" s="47">
        <v>2069.8386839999998</v>
      </c>
      <c r="M223" s="32" t="b">
        <v>1</v>
      </c>
      <c r="N223" s="47">
        <v>6389.4336506155596</v>
      </c>
      <c r="O223" s="27"/>
    </row>
    <row r="224" spans="1:15" x14ac:dyDescent="0.25">
      <c r="A224" s="18">
        <f t="shared" si="5"/>
        <v>45724.458333333336</v>
      </c>
      <c r="B224" s="46">
        <v>45724.458333333336</v>
      </c>
      <c r="C224" s="47">
        <v>1281.258683</v>
      </c>
      <c r="D224" s="47">
        <v>72.675001399999985</v>
      </c>
      <c r="E224" s="47">
        <v>296.96876150000003</v>
      </c>
      <c r="F224" s="47">
        <v>897.02381434025006</v>
      </c>
      <c r="G224" s="47">
        <v>3592.4920905478202</v>
      </c>
      <c r="H224" s="47">
        <v>5244.9290500874804</v>
      </c>
      <c r="I224" s="47">
        <v>5925.3624515051297</v>
      </c>
      <c r="J224" s="47">
        <v>360.39886057042901</v>
      </c>
      <c r="K224" s="47">
        <v>2770.1584017999999</v>
      </c>
      <c r="L224" s="47">
        <v>2329.4276869999999</v>
      </c>
      <c r="M224" s="32" t="b">
        <v>1</v>
      </c>
      <c r="N224" s="47">
        <v>6285.7613120755586</v>
      </c>
      <c r="O224" s="27"/>
    </row>
    <row r="225" spans="1:15" x14ac:dyDescent="0.25">
      <c r="A225" s="18">
        <f t="shared" si="5"/>
        <v>45724.5</v>
      </c>
      <c r="B225" s="46">
        <v>45724.5</v>
      </c>
      <c r="C225" s="47">
        <v>1270.0023025</v>
      </c>
      <c r="D225" s="47">
        <v>72.3050128</v>
      </c>
      <c r="E225" s="47">
        <v>295.21270049999998</v>
      </c>
      <c r="F225" s="47">
        <v>1052.4350192182499</v>
      </c>
      <c r="G225" s="47">
        <v>3696.24378452982</v>
      </c>
      <c r="H225" s="47">
        <v>4817.1961750874807</v>
      </c>
      <c r="I225" s="47">
        <v>5735.1805062451303</v>
      </c>
      <c r="J225" s="47">
        <v>348.668466990431</v>
      </c>
      <c r="K225" s="47">
        <v>2589.9746724000001</v>
      </c>
      <c r="L225" s="47">
        <v>2529.5713490000003</v>
      </c>
      <c r="M225" s="32" t="b">
        <v>1</v>
      </c>
      <c r="N225" s="47">
        <v>6083.8489732355611</v>
      </c>
      <c r="O225" s="27"/>
    </row>
    <row r="226" spans="1:15" x14ac:dyDescent="0.25">
      <c r="A226" s="18">
        <f t="shared" si="5"/>
        <v>45724.541666666664</v>
      </c>
      <c r="B226" s="46">
        <v>45724.541666666664</v>
      </c>
      <c r="C226" s="47">
        <v>1261.7451832500001</v>
      </c>
      <c r="D226" s="47">
        <v>127.0959012</v>
      </c>
      <c r="E226" s="47">
        <v>292.24636875000004</v>
      </c>
      <c r="F226" s="47">
        <v>1159.7920292562499</v>
      </c>
      <c r="G226" s="47">
        <v>3361.2319970518206</v>
      </c>
      <c r="H226" s="47">
        <v>5026.9028400874804</v>
      </c>
      <c r="I226" s="47">
        <v>5622.7183118951298</v>
      </c>
      <c r="J226" s="47">
        <v>312.62557310043201</v>
      </c>
      <c r="K226" s="47">
        <v>2928.5334561</v>
      </c>
      <c r="L226" s="47">
        <v>2365.1369784999997</v>
      </c>
      <c r="M226" s="32" t="b">
        <v>1</v>
      </c>
      <c r="N226" s="47">
        <v>5935.3438849955619</v>
      </c>
      <c r="O226" s="27"/>
    </row>
    <row r="227" spans="1:15" x14ac:dyDescent="0.25">
      <c r="A227" s="18">
        <f t="shared" si="5"/>
        <v>45724.583333333336</v>
      </c>
      <c r="B227" s="46">
        <v>45724.583333333336</v>
      </c>
      <c r="C227" s="47">
        <v>1268.6608800000001</v>
      </c>
      <c r="D227" s="47">
        <v>155.56920079999998</v>
      </c>
      <c r="E227" s="47">
        <v>279.46698064000003</v>
      </c>
      <c r="F227" s="47">
        <v>1146.86053406325</v>
      </c>
      <c r="G227" s="47">
        <v>2675.7042400948199</v>
      </c>
      <c r="H227" s="47">
        <v>5274.0943850874801</v>
      </c>
      <c r="I227" s="47">
        <v>5376.5507630251295</v>
      </c>
      <c r="J227" s="47">
        <v>298.99107076042503</v>
      </c>
      <c r="K227" s="47">
        <v>2723.4387134000003</v>
      </c>
      <c r="L227" s="47">
        <v>2401.3756734999997</v>
      </c>
      <c r="M227" s="32" t="b">
        <v>1</v>
      </c>
      <c r="N227" s="47">
        <v>5675.5418337855544</v>
      </c>
      <c r="O227" s="27"/>
    </row>
    <row r="228" spans="1:15" x14ac:dyDescent="0.25">
      <c r="A228" s="18">
        <f t="shared" si="5"/>
        <v>45724.625</v>
      </c>
      <c r="B228" s="46">
        <v>45724.625</v>
      </c>
      <c r="C228" s="47">
        <v>1313.56652175</v>
      </c>
      <c r="D228" s="47">
        <v>150.8146524</v>
      </c>
      <c r="E228" s="47">
        <v>324.80035475</v>
      </c>
      <c r="F228" s="47">
        <v>1114.3210577185</v>
      </c>
      <c r="G228" s="47">
        <v>1791.39499036957</v>
      </c>
      <c r="H228" s="47">
        <v>5184.9930050874809</v>
      </c>
      <c r="I228" s="47">
        <v>5381.2030209951208</v>
      </c>
      <c r="J228" s="47">
        <v>290.93108108043396</v>
      </c>
      <c r="K228" s="47">
        <v>2274.6507935</v>
      </c>
      <c r="L228" s="47">
        <v>1933.1056865</v>
      </c>
      <c r="M228" s="32" t="b">
        <v>1</v>
      </c>
      <c r="N228" s="47">
        <v>5672.1341020755544</v>
      </c>
      <c r="O228" s="27"/>
    </row>
    <row r="229" spans="1:15" x14ac:dyDescent="0.25">
      <c r="A229" s="18">
        <f t="shared" si="5"/>
        <v>45724.666666666664</v>
      </c>
      <c r="B229" s="46">
        <v>45724.666666666664</v>
      </c>
      <c r="C229" s="47">
        <v>1344.624329</v>
      </c>
      <c r="D229" s="47">
        <v>573.21854897499998</v>
      </c>
      <c r="E229" s="47">
        <v>747.38358375000007</v>
      </c>
      <c r="F229" s="47">
        <v>978.95912603200009</v>
      </c>
      <c r="G229" s="47">
        <v>1042.2471136010802</v>
      </c>
      <c r="H229" s="47">
        <v>4072.8409450874801</v>
      </c>
      <c r="I229" s="47">
        <v>5646.7149480451299</v>
      </c>
      <c r="J229" s="47">
        <v>288.26956530043401</v>
      </c>
      <c r="K229" s="47">
        <v>549.90159360000007</v>
      </c>
      <c r="L229" s="47">
        <v>2274.3875395</v>
      </c>
      <c r="M229" s="32" t="b">
        <v>1</v>
      </c>
      <c r="N229" s="47">
        <v>5934.9845133455638</v>
      </c>
      <c r="O229" s="27"/>
    </row>
    <row r="230" spans="1:15" x14ac:dyDescent="0.25">
      <c r="A230" s="18">
        <f t="shared" si="5"/>
        <v>45724.708333333336</v>
      </c>
      <c r="B230" s="46">
        <v>45724.708333333336</v>
      </c>
      <c r="C230" s="47">
        <v>1425.23807025</v>
      </c>
      <c r="D230" s="47">
        <v>2388.6406016150004</v>
      </c>
      <c r="E230" s="47">
        <v>1140.4249265000001</v>
      </c>
      <c r="F230" s="47">
        <v>828.28086659375003</v>
      </c>
      <c r="G230" s="47">
        <v>683.44312628932096</v>
      </c>
      <c r="H230" s="47">
        <v>2882.3288950874799</v>
      </c>
      <c r="I230" s="47">
        <v>6223.9499512151197</v>
      </c>
      <c r="J230" s="47">
        <v>318.98071952043</v>
      </c>
      <c r="K230" s="47">
        <v>254.9696811</v>
      </c>
      <c r="L230" s="47">
        <v>2550.4561344999997</v>
      </c>
      <c r="M230" s="32" t="b">
        <v>1</v>
      </c>
      <c r="N230" s="47">
        <v>6542.9306707355499</v>
      </c>
      <c r="O230" s="27"/>
    </row>
    <row r="231" spans="1:15" x14ac:dyDescent="0.25">
      <c r="A231" s="18">
        <f t="shared" si="5"/>
        <v>45724.75</v>
      </c>
      <c r="B231" s="46">
        <v>45724.75</v>
      </c>
      <c r="C231" s="47">
        <v>1459.8646667500002</v>
      </c>
      <c r="D231" s="47">
        <v>3329.2747854324998</v>
      </c>
      <c r="E231" s="47">
        <v>1350.6466594999999</v>
      </c>
      <c r="F231" s="47">
        <v>830.36191464925002</v>
      </c>
      <c r="G231" s="47">
        <v>667.11790093631998</v>
      </c>
      <c r="H231" s="47">
        <v>2206.2025450874798</v>
      </c>
      <c r="I231" s="47">
        <v>6561.2123755651301</v>
      </c>
      <c r="J231" s="47">
        <v>345.00101929042796</v>
      </c>
      <c r="K231" s="47">
        <v>0.45912150000000002</v>
      </c>
      <c r="L231" s="47">
        <v>2936.7959559999999</v>
      </c>
      <c r="M231" s="32" t="b">
        <v>1</v>
      </c>
      <c r="N231" s="47">
        <v>6906.2133948555584</v>
      </c>
      <c r="O231" s="27"/>
    </row>
    <row r="232" spans="1:15" x14ac:dyDescent="0.25">
      <c r="A232" s="18">
        <f t="shared" si="5"/>
        <v>45724.791666666664</v>
      </c>
      <c r="B232" s="46">
        <v>45724.791666666664</v>
      </c>
      <c r="C232" s="47">
        <v>1500.4462635</v>
      </c>
      <c r="D232" s="47">
        <v>3043.8424195849998</v>
      </c>
      <c r="E232" s="47">
        <v>1414.2088687500002</v>
      </c>
      <c r="F232" s="47">
        <v>921.54416572649995</v>
      </c>
      <c r="G232" s="47">
        <v>650.41202852657204</v>
      </c>
      <c r="H232" s="47">
        <v>2326.3495450874798</v>
      </c>
      <c r="I232" s="47">
        <v>6376.5279492751297</v>
      </c>
      <c r="J232" s="47">
        <v>335.08648350042904</v>
      </c>
      <c r="K232" s="47">
        <v>99.213729900000004</v>
      </c>
      <c r="L232" s="47">
        <v>3045.9751285000002</v>
      </c>
      <c r="M232" s="32" t="b">
        <v>1</v>
      </c>
      <c r="N232" s="47">
        <v>6711.6144327755592</v>
      </c>
      <c r="O232" s="27"/>
    </row>
    <row r="233" spans="1:15" x14ac:dyDescent="0.25">
      <c r="A233" s="18">
        <f t="shared" si="5"/>
        <v>45724.833333333336</v>
      </c>
      <c r="B233" s="46">
        <v>45724.833333333336</v>
      </c>
      <c r="C233" s="47">
        <v>1448.56534375</v>
      </c>
      <c r="D233" s="47">
        <v>1591.8370822049999</v>
      </c>
      <c r="E233" s="47">
        <v>1424.5008735000001</v>
      </c>
      <c r="F233" s="47">
        <v>1102.9999712045001</v>
      </c>
      <c r="G233" s="47">
        <v>658.06905552856801</v>
      </c>
      <c r="H233" s="47">
        <v>3302.14754508748</v>
      </c>
      <c r="I233" s="47">
        <v>6052.9785892151294</v>
      </c>
      <c r="J233" s="47">
        <v>308.64242076042706</v>
      </c>
      <c r="K233" s="47">
        <v>243.2148688</v>
      </c>
      <c r="L233" s="47">
        <v>2923.2839924999998</v>
      </c>
      <c r="M233" s="32" t="b">
        <v>1</v>
      </c>
      <c r="N233" s="47">
        <v>6361.6210099755563</v>
      </c>
      <c r="O233" s="27"/>
    </row>
    <row r="234" spans="1:15" x14ac:dyDescent="0.25">
      <c r="A234" s="18">
        <f t="shared" si="5"/>
        <v>45724.875</v>
      </c>
      <c r="B234" s="46">
        <v>45724.875</v>
      </c>
      <c r="C234" s="47">
        <v>1435.736367</v>
      </c>
      <c r="D234" s="47">
        <v>600.02618228750009</v>
      </c>
      <c r="E234" s="47">
        <v>1425.3824017499999</v>
      </c>
      <c r="F234" s="47">
        <v>1194.4290772765</v>
      </c>
      <c r="G234" s="47">
        <v>618.05220633407293</v>
      </c>
      <c r="H234" s="47">
        <v>3793.1245450874799</v>
      </c>
      <c r="I234" s="47">
        <v>5731.4168443151202</v>
      </c>
      <c r="J234" s="47">
        <v>289.60806772043503</v>
      </c>
      <c r="K234" s="47">
        <v>273.60604420000004</v>
      </c>
      <c r="L234" s="47">
        <v>2772.1198235000002</v>
      </c>
      <c r="M234" s="32" t="b">
        <v>1</v>
      </c>
      <c r="N234" s="47">
        <v>6021.0249120355556</v>
      </c>
      <c r="O234" s="27"/>
    </row>
    <row r="235" spans="1:15" x14ac:dyDescent="0.25">
      <c r="A235" s="18">
        <f t="shared" si="5"/>
        <v>45724.916666666664</v>
      </c>
      <c r="B235" s="46">
        <v>45724.916666666664</v>
      </c>
      <c r="C235" s="47">
        <v>1422.8248725000001</v>
      </c>
      <c r="D235" s="47">
        <v>465.094652005</v>
      </c>
      <c r="E235" s="47">
        <v>1416.099097</v>
      </c>
      <c r="F235" s="47">
        <v>1290.0481455355</v>
      </c>
      <c r="G235" s="47">
        <v>601.62906995756805</v>
      </c>
      <c r="H235" s="47">
        <v>3561.2785450874799</v>
      </c>
      <c r="I235" s="47">
        <v>5671.32379274512</v>
      </c>
      <c r="J235" s="47">
        <v>286.14810844042898</v>
      </c>
      <c r="K235" s="47">
        <v>116.4804839</v>
      </c>
      <c r="L235" s="47">
        <v>2683.0219970000003</v>
      </c>
      <c r="M235" s="32" t="b">
        <v>1</v>
      </c>
      <c r="N235" s="47">
        <v>5957.4719011855486</v>
      </c>
      <c r="O235" s="27"/>
    </row>
    <row r="236" spans="1:15" x14ac:dyDescent="0.25">
      <c r="A236" s="18">
        <f t="shared" si="5"/>
        <v>45724.958333333336</v>
      </c>
      <c r="B236" s="46">
        <v>45724.958333333336</v>
      </c>
      <c r="C236" s="47">
        <v>1355.1797809999998</v>
      </c>
      <c r="D236" s="47">
        <v>516.82837571000005</v>
      </c>
      <c r="E236" s="47">
        <v>1361.9233399999998</v>
      </c>
      <c r="F236" s="47">
        <v>1311.6374489925001</v>
      </c>
      <c r="G236" s="47">
        <v>593.36057478556995</v>
      </c>
      <c r="H236" s="47">
        <v>3570.2485450874801</v>
      </c>
      <c r="I236" s="47">
        <v>5320.5994212751202</v>
      </c>
      <c r="J236" s="47">
        <v>281.98263460043199</v>
      </c>
      <c r="K236" s="47">
        <v>186.7574147</v>
      </c>
      <c r="L236" s="47">
        <v>2919.8385949999997</v>
      </c>
      <c r="M236" s="32" t="b">
        <v>1</v>
      </c>
      <c r="N236" s="47">
        <v>5602.5820558755522</v>
      </c>
      <c r="O236" s="27"/>
    </row>
    <row r="237" spans="1:15" x14ac:dyDescent="0.25">
      <c r="A237" s="18">
        <f t="shared" si="5"/>
        <v>45725</v>
      </c>
      <c r="B237" s="46">
        <v>45725</v>
      </c>
      <c r="C237" s="47">
        <v>1264.8972980000001</v>
      </c>
      <c r="D237" s="47">
        <v>495.82260061000005</v>
      </c>
      <c r="E237" s="47">
        <v>818.21709768999995</v>
      </c>
      <c r="F237" s="47">
        <v>1305.109382312</v>
      </c>
      <c r="G237" s="47">
        <v>584.39424172607198</v>
      </c>
      <c r="H237" s="47">
        <v>3823.5375450874799</v>
      </c>
      <c r="I237" s="47">
        <v>5139.54949816512</v>
      </c>
      <c r="J237" s="47">
        <v>285.26847186043199</v>
      </c>
      <c r="K237" s="47">
        <v>298.45899340000005</v>
      </c>
      <c r="L237" s="47">
        <v>2568.7012020000002</v>
      </c>
      <c r="M237" s="32" t="b">
        <v>1</v>
      </c>
      <c r="N237" s="47">
        <v>5424.8179700255523</v>
      </c>
      <c r="O237" s="27"/>
    </row>
    <row r="238" spans="1:15" x14ac:dyDescent="0.25">
      <c r="A238" s="18">
        <f t="shared" ref="A238:A301" si="6">B238</f>
        <v>45725.041666666664</v>
      </c>
      <c r="B238" s="46">
        <v>45725.041666666664</v>
      </c>
      <c r="C238" s="47">
        <v>1262.32281025</v>
      </c>
      <c r="D238" s="47">
        <v>484.87541950000002</v>
      </c>
      <c r="E238" s="47">
        <v>612.41176616999996</v>
      </c>
      <c r="F238" s="47">
        <v>1250.940813443</v>
      </c>
      <c r="G238" s="47">
        <v>584.73048825507408</v>
      </c>
      <c r="H238" s="47">
        <v>3818.2895450874798</v>
      </c>
      <c r="I238" s="47">
        <v>4903.5824647051295</v>
      </c>
      <c r="J238" s="47">
        <v>285.04593850043204</v>
      </c>
      <c r="K238" s="47">
        <v>357.73798950000003</v>
      </c>
      <c r="L238" s="47">
        <v>2467.2044500000002</v>
      </c>
      <c r="M238" s="32" t="b">
        <v>1</v>
      </c>
      <c r="N238" s="47">
        <v>5188.6284032055619</v>
      </c>
      <c r="O238" s="27"/>
    </row>
    <row r="239" spans="1:15" x14ac:dyDescent="0.25">
      <c r="A239" s="18">
        <f t="shared" si="6"/>
        <v>45725.083333333336</v>
      </c>
      <c r="B239" s="46">
        <v>45725.083333333336</v>
      </c>
      <c r="C239" s="47">
        <v>1258.1876910000001</v>
      </c>
      <c r="D239" s="47">
        <v>463.57493520000003</v>
      </c>
      <c r="E239" s="47">
        <v>608.20457575</v>
      </c>
      <c r="F239" s="47">
        <v>1217.80540526</v>
      </c>
      <c r="G239" s="47">
        <v>578.34639605807308</v>
      </c>
      <c r="H239" s="47">
        <v>3722.52454508748</v>
      </c>
      <c r="I239" s="47">
        <v>4835.9365489251295</v>
      </c>
      <c r="J239" s="47">
        <v>278.89854673043402</v>
      </c>
      <c r="K239" s="47">
        <v>541.92269169999997</v>
      </c>
      <c r="L239" s="47">
        <v>2191.885761</v>
      </c>
      <c r="M239" s="32" t="b">
        <v>1</v>
      </c>
      <c r="N239" s="47">
        <v>5114.8350956555632</v>
      </c>
      <c r="O239" s="27"/>
    </row>
    <row r="240" spans="1:15" x14ac:dyDescent="0.25">
      <c r="A240" s="18">
        <f t="shared" si="6"/>
        <v>45725.125</v>
      </c>
      <c r="B240" s="46">
        <v>45725.125</v>
      </c>
      <c r="C240" s="47">
        <v>1247.86612225</v>
      </c>
      <c r="D240" s="47">
        <v>468.62247880000007</v>
      </c>
      <c r="E240" s="47">
        <v>617.02311821000001</v>
      </c>
      <c r="F240" s="47">
        <v>1366.4574994130001</v>
      </c>
      <c r="G240" s="47">
        <v>572.38544972507202</v>
      </c>
      <c r="H240" s="47">
        <v>3686.5355450874799</v>
      </c>
      <c r="I240" s="47">
        <v>4765.42546257512</v>
      </c>
      <c r="J240" s="47">
        <v>280.84599631043397</v>
      </c>
      <c r="K240" s="47">
        <v>684.47463210000001</v>
      </c>
      <c r="L240" s="47">
        <v>2228.1441224999999</v>
      </c>
      <c r="M240" s="32" t="b">
        <v>1</v>
      </c>
      <c r="N240" s="47">
        <v>5046.2714588855542</v>
      </c>
      <c r="O240" s="27"/>
    </row>
    <row r="241" spans="1:15" x14ac:dyDescent="0.25">
      <c r="A241" s="18">
        <f t="shared" si="6"/>
        <v>45725.166666666664</v>
      </c>
      <c r="B241" s="46">
        <v>45725.166666666664</v>
      </c>
      <c r="C241" s="47">
        <v>1237.6436165</v>
      </c>
      <c r="D241" s="47">
        <v>399.64758094500002</v>
      </c>
      <c r="E241" s="47">
        <v>619.00421274999997</v>
      </c>
      <c r="F241" s="47">
        <v>1550.6777474304999</v>
      </c>
      <c r="G241" s="47">
        <v>578.33752688256902</v>
      </c>
      <c r="H241" s="47">
        <v>3547.5105450874798</v>
      </c>
      <c r="I241" s="47">
        <v>4811.3925753151207</v>
      </c>
      <c r="J241" s="47">
        <v>283.43466028043002</v>
      </c>
      <c r="K241" s="47">
        <v>699.268193</v>
      </c>
      <c r="L241" s="47">
        <v>2138.725801</v>
      </c>
      <c r="M241" s="32" t="b">
        <v>1</v>
      </c>
      <c r="N241" s="47">
        <v>5094.8272355955505</v>
      </c>
      <c r="O241" s="27"/>
    </row>
    <row r="242" spans="1:15" x14ac:dyDescent="0.25">
      <c r="A242" s="18">
        <f t="shared" si="6"/>
        <v>45725.208333333336</v>
      </c>
      <c r="B242" s="46">
        <v>45725.208333333336</v>
      </c>
      <c r="C242" s="47">
        <v>1238.9316289999999</v>
      </c>
      <c r="D242" s="47">
        <v>353.95312675000002</v>
      </c>
      <c r="E242" s="47">
        <v>609.1439630000001</v>
      </c>
      <c r="F242" s="47">
        <v>1616.4736340505001</v>
      </c>
      <c r="G242" s="47">
        <v>593.2132911075721</v>
      </c>
      <c r="H242" s="47">
        <v>3635.1455450874801</v>
      </c>
      <c r="I242" s="47">
        <v>5046.8111748251295</v>
      </c>
      <c r="J242" s="47">
        <v>290.34435237042896</v>
      </c>
      <c r="K242" s="47">
        <v>749.64873729999999</v>
      </c>
      <c r="L242" s="47">
        <v>1960.0569245000002</v>
      </c>
      <c r="M242" s="32" t="b">
        <v>1</v>
      </c>
      <c r="N242" s="47">
        <v>5337.1555271955585</v>
      </c>
      <c r="O242" s="27"/>
    </row>
    <row r="243" spans="1:15" x14ac:dyDescent="0.25">
      <c r="A243" s="18">
        <f t="shared" si="6"/>
        <v>45725.25</v>
      </c>
      <c r="B243" s="46">
        <v>45725.25</v>
      </c>
      <c r="C243" s="47">
        <v>1289.3932239999999</v>
      </c>
      <c r="D243" s="47">
        <v>363.20994943000005</v>
      </c>
      <c r="E243" s="47">
        <v>605.88925849999998</v>
      </c>
      <c r="F243" s="47">
        <v>1580.786375295</v>
      </c>
      <c r="G243" s="47">
        <v>612.95136700307296</v>
      </c>
      <c r="H243" s="47">
        <v>3221.7105450874801</v>
      </c>
      <c r="I243" s="47">
        <v>5285.89853670513</v>
      </c>
      <c r="J243" s="47">
        <v>293.08549931043103</v>
      </c>
      <c r="K243" s="47">
        <v>680.2607653</v>
      </c>
      <c r="L243" s="47">
        <v>1414.6959179999999</v>
      </c>
      <c r="M243" s="32" t="b">
        <v>1</v>
      </c>
      <c r="N243" s="47">
        <v>5578.9840360155613</v>
      </c>
      <c r="O243" s="27"/>
    </row>
    <row r="244" spans="1:15" x14ac:dyDescent="0.25">
      <c r="A244" s="18">
        <f t="shared" si="6"/>
        <v>45725.291666666664</v>
      </c>
      <c r="B244" s="46">
        <v>45725.291666666664</v>
      </c>
      <c r="C244" s="47">
        <v>1308.31222</v>
      </c>
      <c r="D244" s="47">
        <v>446.67467374500001</v>
      </c>
      <c r="E244" s="47">
        <v>597.78151225000011</v>
      </c>
      <c r="F244" s="47">
        <v>1555.467959991</v>
      </c>
      <c r="G244" s="47">
        <v>810.05639881207298</v>
      </c>
      <c r="H244" s="47">
        <v>3062.1705450874801</v>
      </c>
      <c r="I244" s="47">
        <v>5403.9135458351293</v>
      </c>
      <c r="J244" s="47">
        <v>318.80949325042997</v>
      </c>
      <c r="K244" s="47">
        <v>883.16455029999997</v>
      </c>
      <c r="L244" s="47">
        <v>1174.5757205</v>
      </c>
      <c r="M244" s="32" t="b">
        <v>1</v>
      </c>
      <c r="N244" s="47">
        <v>5722.7230390855593</v>
      </c>
      <c r="O244" s="27"/>
    </row>
    <row r="245" spans="1:15" x14ac:dyDescent="0.25">
      <c r="A245" s="18">
        <f t="shared" si="6"/>
        <v>45725.333333333336</v>
      </c>
      <c r="B245" s="46">
        <v>45725.333333333336</v>
      </c>
      <c r="C245" s="47">
        <v>1313.7157902500001</v>
      </c>
      <c r="D245" s="47">
        <v>93.875365612500005</v>
      </c>
      <c r="E245" s="47">
        <v>291.14814575000003</v>
      </c>
      <c r="F245" s="47">
        <v>1489.4779044582501</v>
      </c>
      <c r="G245" s="47">
        <v>1466.3011530573199</v>
      </c>
      <c r="H245" s="47">
        <v>4494.323970087481</v>
      </c>
      <c r="I245" s="47">
        <v>5448.7503190751295</v>
      </c>
      <c r="J245" s="47">
        <v>352.996766740429</v>
      </c>
      <c r="K245" s="47">
        <v>2010.9013384</v>
      </c>
      <c r="L245" s="47">
        <v>1336.1939050000001</v>
      </c>
      <c r="M245" s="32" t="b">
        <v>1</v>
      </c>
      <c r="N245" s="47">
        <v>5801.7470858155584</v>
      </c>
      <c r="O245" s="27"/>
    </row>
    <row r="246" spans="1:15" x14ac:dyDescent="0.25">
      <c r="A246" s="18">
        <f t="shared" si="6"/>
        <v>45725.375</v>
      </c>
      <c r="B246" s="46">
        <v>45725.375</v>
      </c>
      <c r="C246" s="47">
        <v>1340.23278375</v>
      </c>
      <c r="D246" s="47">
        <v>113.3160374</v>
      </c>
      <c r="E246" s="47">
        <v>157.0649985</v>
      </c>
      <c r="F246" s="47">
        <v>1283.00057120675</v>
      </c>
      <c r="G246" s="47">
        <v>2448.7143720113199</v>
      </c>
      <c r="H246" s="47">
        <v>4345.7049950874798</v>
      </c>
      <c r="I246" s="47">
        <v>5480.9412485451303</v>
      </c>
      <c r="J246" s="47">
        <v>352.79808531043102</v>
      </c>
      <c r="K246" s="47">
        <v>1811.4311911</v>
      </c>
      <c r="L246" s="47">
        <v>2042.863233</v>
      </c>
      <c r="M246" s="32" t="b">
        <v>1</v>
      </c>
      <c r="N246" s="47">
        <v>5833.7393338555612</v>
      </c>
      <c r="O246" s="27"/>
    </row>
    <row r="247" spans="1:15" x14ac:dyDescent="0.25">
      <c r="A247" s="18">
        <f t="shared" si="6"/>
        <v>45725.416666666664</v>
      </c>
      <c r="B247" s="46">
        <v>45725.416666666664</v>
      </c>
      <c r="C247" s="47">
        <v>1289.23941025</v>
      </c>
      <c r="D247" s="47">
        <v>100.6779488</v>
      </c>
      <c r="E247" s="47">
        <v>145.82181499999999</v>
      </c>
      <c r="F247" s="47">
        <v>1335.00847972375</v>
      </c>
      <c r="G247" s="47">
        <v>3331.2689308843201</v>
      </c>
      <c r="H247" s="47">
        <v>4326.0996000874793</v>
      </c>
      <c r="I247" s="47">
        <v>5534.0784417951299</v>
      </c>
      <c r="J247" s="47">
        <v>360.72767385043102</v>
      </c>
      <c r="K247" s="47">
        <v>2162.4916370999999</v>
      </c>
      <c r="L247" s="47">
        <v>2470.818432</v>
      </c>
      <c r="M247" s="32" t="b">
        <v>1</v>
      </c>
      <c r="N247" s="47">
        <v>5894.8061156455606</v>
      </c>
      <c r="O247" s="27"/>
    </row>
    <row r="248" spans="1:15" x14ac:dyDescent="0.25">
      <c r="A248" s="18">
        <f t="shared" si="6"/>
        <v>45725.458333333336</v>
      </c>
      <c r="B248" s="46">
        <v>45725.458333333336</v>
      </c>
      <c r="C248" s="47">
        <v>1257.2584224999998</v>
      </c>
      <c r="D248" s="47">
        <v>142.63340919999999</v>
      </c>
      <c r="E248" s="47">
        <v>144.47993249999999</v>
      </c>
      <c r="F248" s="47">
        <v>1619.0481627264999</v>
      </c>
      <c r="G248" s="47">
        <v>3889.0139587815697</v>
      </c>
      <c r="H248" s="47">
        <v>3953.14214508748</v>
      </c>
      <c r="I248" s="47">
        <v>5467.6994732251296</v>
      </c>
      <c r="J248" s="47">
        <v>349.62040807043002</v>
      </c>
      <c r="K248" s="47">
        <v>2282.9026584999997</v>
      </c>
      <c r="L248" s="47">
        <v>2905.3534909999998</v>
      </c>
      <c r="M248" s="32" t="b">
        <v>1</v>
      </c>
      <c r="N248" s="47">
        <v>5817.3198812955598</v>
      </c>
      <c r="O248" s="27"/>
    </row>
    <row r="249" spans="1:15" x14ac:dyDescent="0.25">
      <c r="A249" s="18">
        <f t="shared" si="6"/>
        <v>45725.5</v>
      </c>
      <c r="B249" s="46">
        <v>45725.5</v>
      </c>
      <c r="C249" s="47">
        <v>1242.3159317500001</v>
      </c>
      <c r="D249" s="47">
        <v>102.128873</v>
      </c>
      <c r="E249" s="47">
        <v>140.23007585999997</v>
      </c>
      <c r="F249" s="47">
        <v>1891.7347089579998</v>
      </c>
      <c r="G249" s="47">
        <v>4031.0065583000701</v>
      </c>
      <c r="H249" s="47">
        <v>3375.8708050874802</v>
      </c>
      <c r="I249" s="47">
        <v>5206.2538348851303</v>
      </c>
      <c r="J249" s="47">
        <v>327.91389767043199</v>
      </c>
      <c r="K249" s="47">
        <v>2324.7011574000003</v>
      </c>
      <c r="L249" s="47">
        <v>2924.4180630000001</v>
      </c>
      <c r="M249" s="32" t="b">
        <v>1</v>
      </c>
      <c r="N249" s="47">
        <v>5534.167732555562</v>
      </c>
      <c r="O249" s="27"/>
    </row>
    <row r="250" spans="1:15" x14ac:dyDescent="0.25">
      <c r="A250" s="18">
        <f t="shared" si="6"/>
        <v>45725.541666666664</v>
      </c>
      <c r="B250" s="46">
        <v>45725.541666666664</v>
      </c>
      <c r="C250" s="47">
        <v>1232.2311152499999</v>
      </c>
      <c r="D250" s="47">
        <v>45.523639199999998</v>
      </c>
      <c r="E250" s="47">
        <v>125.92100444</v>
      </c>
      <c r="F250" s="47">
        <v>2096.84477165625</v>
      </c>
      <c r="G250" s="47">
        <v>3689.27607226182</v>
      </c>
      <c r="H250" s="47">
        <v>3022.2230850874798</v>
      </c>
      <c r="I250" s="47">
        <v>4985.0717893451301</v>
      </c>
      <c r="J250" s="47">
        <v>292.43691795043003</v>
      </c>
      <c r="K250" s="47">
        <v>2119.6645856</v>
      </c>
      <c r="L250" s="47">
        <v>2814.846395</v>
      </c>
      <c r="M250" s="32" t="b">
        <v>1</v>
      </c>
      <c r="N250" s="47">
        <v>5277.5087072955603</v>
      </c>
      <c r="O250" s="27"/>
    </row>
    <row r="251" spans="1:15" x14ac:dyDescent="0.25">
      <c r="A251" s="18">
        <f t="shared" si="6"/>
        <v>45725.583333333336</v>
      </c>
      <c r="B251" s="46">
        <v>45725.583333333336</v>
      </c>
      <c r="C251" s="47">
        <v>1242.6489735</v>
      </c>
      <c r="D251" s="47">
        <v>87.747740599999986</v>
      </c>
      <c r="E251" s="47">
        <v>125.08878806999999</v>
      </c>
      <c r="F251" s="47">
        <v>2136.2472504837497</v>
      </c>
      <c r="G251" s="47">
        <v>3006.7220989443199</v>
      </c>
      <c r="H251" s="47">
        <v>3546.1558750874797</v>
      </c>
      <c r="I251" s="47">
        <v>4685.4875934351203</v>
      </c>
      <c r="J251" s="47">
        <v>285.63223735043101</v>
      </c>
      <c r="K251" s="47">
        <v>2293.8771849</v>
      </c>
      <c r="L251" s="47">
        <v>2879.613711</v>
      </c>
      <c r="M251" s="32" t="b">
        <v>1</v>
      </c>
      <c r="N251" s="47">
        <v>4971.1198307855511</v>
      </c>
      <c r="O251" s="27"/>
    </row>
    <row r="252" spans="1:15" x14ac:dyDescent="0.25">
      <c r="A252" s="18">
        <f t="shared" si="6"/>
        <v>45725.625</v>
      </c>
      <c r="B252" s="46">
        <v>45725.625</v>
      </c>
      <c r="C252" s="47">
        <v>1250.1867135</v>
      </c>
      <c r="D252" s="47">
        <v>98.548463399999989</v>
      </c>
      <c r="E252" s="47">
        <v>209.27323157999999</v>
      </c>
      <c r="F252" s="47">
        <v>2326.95128310975</v>
      </c>
      <c r="G252" s="47">
        <v>2014.49538919832</v>
      </c>
      <c r="H252" s="47">
        <v>3539.0189150874799</v>
      </c>
      <c r="I252" s="47">
        <v>4704.5231127151301</v>
      </c>
      <c r="J252" s="47">
        <v>264.06043766043103</v>
      </c>
      <c r="K252" s="47">
        <v>1820.3442660000001</v>
      </c>
      <c r="L252" s="47">
        <v>2649.5461795000001</v>
      </c>
      <c r="M252" s="32" t="b">
        <v>1</v>
      </c>
      <c r="N252" s="47">
        <v>4968.5835503755607</v>
      </c>
      <c r="O252" s="27"/>
    </row>
    <row r="253" spans="1:15" x14ac:dyDescent="0.25">
      <c r="A253" s="18">
        <f t="shared" si="6"/>
        <v>45725.666666666664</v>
      </c>
      <c r="B253" s="46">
        <v>45725.666666666664</v>
      </c>
      <c r="C253" s="47">
        <v>1285.14619025</v>
      </c>
      <c r="D253" s="47">
        <v>345.98055400000004</v>
      </c>
      <c r="E253" s="47">
        <v>631.26975603999995</v>
      </c>
      <c r="F253" s="47">
        <v>2401.9240265512499</v>
      </c>
      <c r="G253" s="47">
        <v>1119.7230473268201</v>
      </c>
      <c r="H253" s="47">
        <v>3160.9389600874802</v>
      </c>
      <c r="I253" s="47">
        <v>5108.253411285129</v>
      </c>
      <c r="J253" s="47">
        <v>270.47132107043097</v>
      </c>
      <c r="K253" s="47">
        <v>985.3491444</v>
      </c>
      <c r="L253" s="47">
        <v>2580.9086575000001</v>
      </c>
      <c r="M253" s="32" t="b">
        <v>1</v>
      </c>
      <c r="N253" s="47">
        <v>5378.7247323555603</v>
      </c>
      <c r="O253" s="27"/>
    </row>
    <row r="254" spans="1:15" x14ac:dyDescent="0.25">
      <c r="A254" s="18">
        <f t="shared" si="6"/>
        <v>45725.708333333336</v>
      </c>
      <c r="B254" s="46">
        <v>45725.708333333336</v>
      </c>
      <c r="C254" s="47">
        <v>1348.0161805</v>
      </c>
      <c r="D254" s="47">
        <v>1782.1635463550001</v>
      </c>
      <c r="E254" s="47">
        <v>1310.2804245100001</v>
      </c>
      <c r="F254" s="47">
        <v>2561.4238901057502</v>
      </c>
      <c r="G254" s="47">
        <v>703.42306486732195</v>
      </c>
      <c r="H254" s="47">
        <v>1493.7485450874799</v>
      </c>
      <c r="I254" s="47">
        <v>5843.8340030851296</v>
      </c>
      <c r="J254" s="47">
        <v>283.40779314042999</v>
      </c>
      <c r="K254" s="47">
        <v>137.42606569999998</v>
      </c>
      <c r="L254" s="47">
        <v>2934.3877895000001</v>
      </c>
      <c r="M254" s="32" t="b">
        <v>1</v>
      </c>
      <c r="N254" s="47">
        <v>6127.2417962255595</v>
      </c>
      <c r="O254" s="27"/>
    </row>
    <row r="255" spans="1:15" x14ac:dyDescent="0.25">
      <c r="A255" s="18">
        <f t="shared" si="6"/>
        <v>45725.75</v>
      </c>
      <c r="B255" s="46">
        <v>45725.75</v>
      </c>
      <c r="C255" s="47">
        <v>1354.0663339999999</v>
      </c>
      <c r="D255" s="47">
        <v>3053.3854232275003</v>
      </c>
      <c r="E255" s="47">
        <v>1705.17872005</v>
      </c>
      <c r="F255" s="47">
        <v>2806.0692404789997</v>
      </c>
      <c r="G255" s="47">
        <v>657.22523264156996</v>
      </c>
      <c r="H255" s="47">
        <v>1057.8955450874801</v>
      </c>
      <c r="I255" s="47">
        <v>6293.9425676951205</v>
      </c>
      <c r="J255" s="47">
        <v>316.12239779043</v>
      </c>
      <c r="K255" s="47">
        <v>0.28019050000000001</v>
      </c>
      <c r="L255" s="47">
        <v>4023.4753395000002</v>
      </c>
      <c r="M255" s="32" t="b">
        <v>1</v>
      </c>
      <c r="N255" s="47">
        <v>6610.0649654855506</v>
      </c>
      <c r="O255" s="27"/>
    </row>
    <row r="256" spans="1:15" x14ac:dyDescent="0.25">
      <c r="A256" s="18">
        <f t="shared" si="6"/>
        <v>45725.791666666664</v>
      </c>
      <c r="B256" s="46">
        <v>45725.791666666664</v>
      </c>
      <c r="C256" s="47">
        <v>1345.6890900000001</v>
      </c>
      <c r="D256" s="47">
        <v>2216.4570406150001</v>
      </c>
      <c r="E256" s="47">
        <v>1758.8451665</v>
      </c>
      <c r="F256" s="47">
        <v>2930.3403107595</v>
      </c>
      <c r="G256" s="47">
        <v>670.31261649357293</v>
      </c>
      <c r="H256" s="47">
        <v>1353.5005450874801</v>
      </c>
      <c r="I256" s="47">
        <v>6228.3847704851296</v>
      </c>
      <c r="J256" s="47">
        <v>315.83232687043096</v>
      </c>
      <c r="K256" s="47">
        <v>0.28270410000000001</v>
      </c>
      <c r="L256" s="47">
        <v>3730.6449679999996</v>
      </c>
      <c r="M256" s="32" t="b">
        <v>1</v>
      </c>
      <c r="N256" s="47">
        <v>6544.2170973555603</v>
      </c>
      <c r="O256" s="27"/>
    </row>
    <row r="257" spans="1:15" x14ac:dyDescent="0.25">
      <c r="A257" s="18">
        <f t="shared" si="6"/>
        <v>45725.833333333336</v>
      </c>
      <c r="B257" s="46">
        <v>45725.833333333336</v>
      </c>
      <c r="C257" s="47">
        <v>1333.087824</v>
      </c>
      <c r="D257" s="47">
        <v>1373.4967495349999</v>
      </c>
      <c r="E257" s="47">
        <v>1766.5041907500001</v>
      </c>
      <c r="F257" s="47">
        <v>2880.8576831219998</v>
      </c>
      <c r="G257" s="47">
        <v>656.78381293106906</v>
      </c>
      <c r="H257" s="47">
        <v>1921.58854508748</v>
      </c>
      <c r="I257" s="47">
        <v>5927.7190143551297</v>
      </c>
      <c r="J257" s="47">
        <v>304.90282397042904</v>
      </c>
      <c r="K257" s="47">
        <v>30.925571100000003</v>
      </c>
      <c r="L257" s="47">
        <v>3668.7713960000001</v>
      </c>
      <c r="M257" s="32" t="b">
        <v>1</v>
      </c>
      <c r="N257" s="47">
        <v>6232.6218383255591</v>
      </c>
      <c r="O257" s="27"/>
    </row>
    <row r="258" spans="1:15" x14ac:dyDescent="0.25">
      <c r="A258" s="18">
        <f t="shared" si="6"/>
        <v>45725.875</v>
      </c>
      <c r="B258" s="46">
        <v>45725.875</v>
      </c>
      <c r="C258" s="47">
        <v>1324.15837775</v>
      </c>
      <c r="D258" s="47">
        <v>719.4364066375</v>
      </c>
      <c r="E258" s="47">
        <v>1702.8634489999999</v>
      </c>
      <c r="F258" s="47">
        <v>2728.8781689479997</v>
      </c>
      <c r="G258" s="47">
        <v>631.380375732571</v>
      </c>
      <c r="H258" s="47">
        <v>2401.41554508748</v>
      </c>
      <c r="I258" s="47">
        <v>5623.7897642151302</v>
      </c>
      <c r="J258" s="47">
        <v>292.75358094042997</v>
      </c>
      <c r="K258" s="47">
        <v>147.6308635</v>
      </c>
      <c r="L258" s="47">
        <v>3443.9581144999997</v>
      </c>
      <c r="M258" s="32" t="b">
        <v>1</v>
      </c>
      <c r="N258" s="47">
        <v>5916.54334515556</v>
      </c>
      <c r="O258" s="27"/>
    </row>
    <row r="259" spans="1:15" x14ac:dyDescent="0.25">
      <c r="A259" s="18">
        <f t="shared" si="6"/>
        <v>45725.916666666664</v>
      </c>
      <c r="B259" s="46">
        <v>45725.916666666664</v>
      </c>
      <c r="C259" s="47">
        <v>1297.0069185</v>
      </c>
      <c r="D259" s="47">
        <v>588.8839299</v>
      </c>
      <c r="E259" s="47">
        <v>1678.26642225</v>
      </c>
      <c r="F259" s="47">
        <v>2701.5722127535</v>
      </c>
      <c r="G259" s="47">
        <v>620.21633839457002</v>
      </c>
      <c r="H259" s="47">
        <v>2845.9925450874798</v>
      </c>
      <c r="I259" s="47">
        <v>5680.1074928051294</v>
      </c>
      <c r="J259" s="47">
        <v>302.30469968043002</v>
      </c>
      <c r="K259" s="47">
        <v>473.53481590000001</v>
      </c>
      <c r="L259" s="47">
        <v>3275.9913584999999</v>
      </c>
      <c r="M259" s="32" t="b">
        <v>1</v>
      </c>
      <c r="N259" s="47">
        <v>5982.412192485559</v>
      </c>
      <c r="O259" s="27"/>
    </row>
    <row r="260" spans="1:15" x14ac:dyDescent="0.25">
      <c r="A260" s="18">
        <f t="shared" si="6"/>
        <v>45725.958333333336</v>
      </c>
      <c r="B260" s="46">
        <v>45725.958333333336</v>
      </c>
      <c r="C260" s="47">
        <v>1258.2026105</v>
      </c>
      <c r="D260" s="47">
        <v>327.49189010000003</v>
      </c>
      <c r="E260" s="47">
        <v>1657.2298807500001</v>
      </c>
      <c r="F260" s="47">
        <v>2839.6261715715</v>
      </c>
      <c r="G260" s="47">
        <v>613.41604103657005</v>
      </c>
      <c r="H260" s="47">
        <v>2553.5995450874798</v>
      </c>
      <c r="I260" s="47">
        <v>5350.6123498051293</v>
      </c>
      <c r="J260" s="47">
        <v>296.02380604042997</v>
      </c>
      <c r="K260" s="47">
        <v>233.79386819999999</v>
      </c>
      <c r="L260" s="47">
        <v>3369.1361150000002</v>
      </c>
      <c r="M260" s="32" t="b">
        <v>1</v>
      </c>
      <c r="N260" s="47">
        <v>5646.6361558455592</v>
      </c>
      <c r="O260" s="27"/>
    </row>
    <row r="261" spans="1:15" x14ac:dyDescent="0.25">
      <c r="A261" s="18">
        <f t="shared" si="6"/>
        <v>45726</v>
      </c>
      <c r="B261" s="46">
        <v>45726</v>
      </c>
      <c r="C261" s="47">
        <v>1194.8016845</v>
      </c>
      <c r="D261" s="47">
        <v>537.02944339999999</v>
      </c>
      <c r="E261" s="47">
        <v>1591.1482947500001</v>
      </c>
      <c r="F261" s="47">
        <v>2705.6398923504998</v>
      </c>
      <c r="G261" s="47">
        <v>601.52910591756995</v>
      </c>
      <c r="H261" s="47">
        <v>2390.85954508748</v>
      </c>
      <c r="I261" s="47">
        <v>5241.8762707051201</v>
      </c>
      <c r="J261" s="47">
        <v>291.27355260043106</v>
      </c>
      <c r="K261" s="47">
        <v>547.78693319999991</v>
      </c>
      <c r="L261" s="47">
        <v>2940.0712094999999</v>
      </c>
      <c r="M261" s="32" t="b">
        <v>1</v>
      </c>
      <c r="N261" s="47">
        <v>5533.1498233055509</v>
      </c>
      <c r="O261" s="27"/>
    </row>
    <row r="262" spans="1:15" x14ac:dyDescent="0.25">
      <c r="A262" s="18">
        <f t="shared" si="6"/>
        <v>45726.041666666664</v>
      </c>
      <c r="B262" s="46">
        <v>45726.041666666664</v>
      </c>
      <c r="C262" s="47">
        <v>1183.521225</v>
      </c>
      <c r="D262" s="47">
        <v>306.9302409</v>
      </c>
      <c r="E262" s="47">
        <v>1472.577125</v>
      </c>
      <c r="F262" s="47">
        <v>2774.7717296649998</v>
      </c>
      <c r="G262" s="47">
        <v>598.33213014307194</v>
      </c>
      <c r="H262" s="47">
        <v>2397.8765450874798</v>
      </c>
      <c r="I262" s="47">
        <v>5047.202086665121</v>
      </c>
      <c r="J262" s="47">
        <v>294.79930953043402</v>
      </c>
      <c r="K262" s="47">
        <v>759.89741909999998</v>
      </c>
      <c r="L262" s="47">
        <v>2632.1101804999998</v>
      </c>
      <c r="M262" s="32" t="b">
        <v>1</v>
      </c>
      <c r="N262" s="47">
        <v>5342.0013961955547</v>
      </c>
      <c r="O262" s="27"/>
    </row>
    <row r="263" spans="1:15" x14ac:dyDescent="0.25">
      <c r="A263" s="18">
        <f t="shared" si="6"/>
        <v>45726.083333333336</v>
      </c>
      <c r="B263" s="46">
        <v>45726.083333333336</v>
      </c>
      <c r="C263" s="47">
        <v>1176.9531594999999</v>
      </c>
      <c r="D263" s="47">
        <v>221.18292399999999</v>
      </c>
      <c r="E263" s="47">
        <v>1429.7880674999999</v>
      </c>
      <c r="F263" s="47">
        <v>2630.828907912</v>
      </c>
      <c r="G263" s="47">
        <v>594.12421247607199</v>
      </c>
      <c r="H263" s="47">
        <v>2382.6285450874798</v>
      </c>
      <c r="I263" s="47">
        <v>4955.0018352151301</v>
      </c>
      <c r="J263" s="47">
        <v>285.25717136042999</v>
      </c>
      <c r="K263" s="47">
        <v>667.80322789999991</v>
      </c>
      <c r="L263" s="47">
        <v>2527.4435819999999</v>
      </c>
      <c r="M263" s="32" t="b">
        <v>1</v>
      </c>
      <c r="N263" s="47">
        <v>5240.2590065755603</v>
      </c>
      <c r="O263" s="27"/>
    </row>
    <row r="264" spans="1:15" x14ac:dyDescent="0.25">
      <c r="A264" s="18">
        <f t="shared" si="6"/>
        <v>45726.125</v>
      </c>
      <c r="B264" s="46">
        <v>45726.125</v>
      </c>
      <c r="C264" s="47">
        <v>1172.5435682499999</v>
      </c>
      <c r="D264" s="47">
        <v>293.07631179999998</v>
      </c>
      <c r="E264" s="47">
        <v>1430.6991110000001</v>
      </c>
      <c r="F264" s="47">
        <v>2368.7840822339999</v>
      </c>
      <c r="G264" s="47">
        <v>589.67973881406806</v>
      </c>
      <c r="H264" s="47">
        <v>2269.4635450874798</v>
      </c>
      <c r="I264" s="47">
        <v>4972.5827810251294</v>
      </c>
      <c r="J264" s="47">
        <v>277.16041396042499</v>
      </c>
      <c r="K264" s="47">
        <v>512.55873870000005</v>
      </c>
      <c r="L264" s="47">
        <v>2361.9444235000001</v>
      </c>
      <c r="M264" s="32" t="b">
        <v>1</v>
      </c>
      <c r="N264" s="47">
        <v>5249.7431949855545</v>
      </c>
      <c r="O264" s="27"/>
    </row>
    <row r="265" spans="1:15" x14ac:dyDescent="0.25">
      <c r="A265" s="18">
        <f t="shared" si="6"/>
        <v>45726.166666666664</v>
      </c>
      <c r="B265" s="46">
        <v>45726.166666666664</v>
      </c>
      <c r="C265" s="47">
        <v>1195.32918</v>
      </c>
      <c r="D265" s="47">
        <v>330.46990399999999</v>
      </c>
      <c r="E265" s="47">
        <v>1578.91284075</v>
      </c>
      <c r="F265" s="47">
        <v>2184.1409849854999</v>
      </c>
      <c r="G265" s="47">
        <v>592.05086190256998</v>
      </c>
      <c r="H265" s="47">
        <v>2488.8345450874799</v>
      </c>
      <c r="I265" s="47">
        <v>5246.3781686151297</v>
      </c>
      <c r="J265" s="47">
        <v>281.90063351043</v>
      </c>
      <c r="K265" s="47">
        <v>578.73372459999996</v>
      </c>
      <c r="L265" s="47">
        <v>2262.72579</v>
      </c>
      <c r="M265" s="32" t="b">
        <v>1</v>
      </c>
      <c r="N265" s="47">
        <v>5528.2788021255601</v>
      </c>
      <c r="O265" s="27"/>
    </row>
    <row r="266" spans="1:15" x14ac:dyDescent="0.25">
      <c r="A266" s="18">
        <f t="shared" si="6"/>
        <v>45726.208333333336</v>
      </c>
      <c r="B266" s="46">
        <v>45726.208333333336</v>
      </c>
      <c r="C266" s="47">
        <v>1267.93724875</v>
      </c>
      <c r="D266" s="47">
        <v>536.12739552250002</v>
      </c>
      <c r="E266" s="47">
        <v>1635.93696675</v>
      </c>
      <c r="F266" s="47">
        <v>2144.3587587444999</v>
      </c>
      <c r="G266" s="47">
        <v>608.30596758106799</v>
      </c>
      <c r="H266" s="47">
        <v>2359.6375450874798</v>
      </c>
      <c r="I266" s="47">
        <v>5962.4410017251203</v>
      </c>
      <c r="J266" s="47">
        <v>300.86492831042898</v>
      </c>
      <c r="K266" s="47">
        <v>118.13007039999999</v>
      </c>
      <c r="L266" s="47">
        <v>2170.867882</v>
      </c>
      <c r="M266" s="32" t="b">
        <v>1</v>
      </c>
      <c r="N266" s="47">
        <v>6263.305930035549</v>
      </c>
      <c r="O266" s="27"/>
    </row>
    <row r="267" spans="1:15" x14ac:dyDescent="0.25">
      <c r="A267" s="18">
        <f t="shared" si="6"/>
        <v>45726.25</v>
      </c>
      <c r="B267" s="46">
        <v>45726.25</v>
      </c>
      <c r="C267" s="47">
        <v>1392.49165425</v>
      </c>
      <c r="D267" s="47">
        <v>2882.2624241675003</v>
      </c>
      <c r="E267" s="47">
        <v>1682.4405167499999</v>
      </c>
      <c r="F267" s="47">
        <v>2024.0144834585001</v>
      </c>
      <c r="G267" s="47">
        <v>653.50038517207201</v>
      </c>
      <c r="H267" s="47">
        <v>1698.3425450874799</v>
      </c>
      <c r="I267" s="47">
        <v>7069.7999416651301</v>
      </c>
      <c r="J267" s="47">
        <v>345.428637420428</v>
      </c>
      <c r="K267" s="47">
        <v>40.047643299999997</v>
      </c>
      <c r="L267" s="47">
        <v>2877.7757865000003</v>
      </c>
      <c r="M267" s="32" t="b">
        <v>1</v>
      </c>
      <c r="N267" s="47">
        <v>7415.2285790855585</v>
      </c>
      <c r="O267" s="27"/>
    </row>
    <row r="268" spans="1:15" x14ac:dyDescent="0.25">
      <c r="A268" s="18">
        <f t="shared" si="6"/>
        <v>45726.291666666664</v>
      </c>
      <c r="B268" s="46">
        <v>45726.291666666664</v>
      </c>
      <c r="C268" s="47">
        <v>1426.5749065</v>
      </c>
      <c r="D268" s="47">
        <v>3313.6147685575002</v>
      </c>
      <c r="E268" s="47">
        <v>1708.8228879999999</v>
      </c>
      <c r="F268" s="47">
        <v>1695.7238132672501</v>
      </c>
      <c r="G268" s="47">
        <v>841.01209604332291</v>
      </c>
      <c r="H268" s="47">
        <v>1765.12054508748</v>
      </c>
      <c r="I268" s="47">
        <v>7445.6620482851295</v>
      </c>
      <c r="J268" s="47">
        <v>374.31210227042999</v>
      </c>
      <c r="K268" s="47">
        <v>0.36440939999999999</v>
      </c>
      <c r="L268" s="47">
        <v>2930.5304575</v>
      </c>
      <c r="M268" s="32" t="b">
        <v>1</v>
      </c>
      <c r="N268" s="47">
        <v>7819.9741505555594</v>
      </c>
      <c r="O268" s="27"/>
    </row>
    <row r="269" spans="1:15" x14ac:dyDescent="0.25">
      <c r="A269" s="18">
        <f t="shared" si="6"/>
        <v>45726.333333333336</v>
      </c>
      <c r="B269" s="46">
        <v>45726.333333333336</v>
      </c>
      <c r="C269" s="47">
        <v>1392.0981447499998</v>
      </c>
      <c r="D269" s="47">
        <v>2088.5722107825</v>
      </c>
      <c r="E269" s="47">
        <v>1697.96262675</v>
      </c>
      <c r="F269" s="47">
        <v>1249.898130497</v>
      </c>
      <c r="G269" s="47">
        <v>1092.6551172985701</v>
      </c>
      <c r="H269" s="47">
        <v>2088.2265450874802</v>
      </c>
      <c r="I269" s="47">
        <v>7474.3123892251197</v>
      </c>
      <c r="J269" s="47">
        <v>397.97622104043603</v>
      </c>
      <c r="K269" s="47">
        <v>0.41444340000000002</v>
      </c>
      <c r="L269" s="47">
        <v>1736.7097215000001</v>
      </c>
      <c r="M269" s="32" t="b">
        <v>1</v>
      </c>
      <c r="N269" s="47">
        <v>7872.2886102655557</v>
      </c>
      <c r="O269" s="27"/>
    </row>
    <row r="270" spans="1:15" x14ac:dyDescent="0.25">
      <c r="A270" s="18">
        <f t="shared" si="6"/>
        <v>45726.375</v>
      </c>
      <c r="B270" s="46">
        <v>45726.375</v>
      </c>
      <c r="C270" s="47">
        <v>1369.63512425</v>
      </c>
      <c r="D270" s="47">
        <v>974.89650276249995</v>
      </c>
      <c r="E270" s="47">
        <v>1603.70440775</v>
      </c>
      <c r="F270" s="47">
        <v>1378.3597548539999</v>
      </c>
      <c r="G270" s="47">
        <v>1345.51679468157</v>
      </c>
      <c r="H270" s="47">
        <v>2669.9415450874799</v>
      </c>
      <c r="I270" s="47">
        <v>7517.1716021251295</v>
      </c>
      <c r="J270" s="47">
        <v>427.72988836043004</v>
      </c>
      <c r="K270" s="47">
        <v>78.233119400000007</v>
      </c>
      <c r="L270" s="47">
        <v>1318.9195195</v>
      </c>
      <c r="M270" s="32" t="b">
        <v>1</v>
      </c>
      <c r="N270" s="47">
        <v>7944.9014904855594</v>
      </c>
      <c r="O270" s="27"/>
    </row>
    <row r="271" spans="1:15" x14ac:dyDescent="0.25">
      <c r="A271" s="18">
        <f t="shared" si="6"/>
        <v>45726.416666666664</v>
      </c>
      <c r="B271" s="46">
        <v>45726.416666666664</v>
      </c>
      <c r="C271" s="47">
        <v>1315.3584802500002</v>
      </c>
      <c r="D271" s="47">
        <v>543.91157220000002</v>
      </c>
      <c r="E271" s="47">
        <v>1385.1197889999999</v>
      </c>
      <c r="F271" s="47">
        <v>1799.0163706275</v>
      </c>
      <c r="G271" s="47">
        <v>1550.6111213305701</v>
      </c>
      <c r="H271" s="47">
        <v>3673.6275700874799</v>
      </c>
      <c r="I271" s="47">
        <v>7616.9197701551302</v>
      </c>
      <c r="J271" s="47">
        <v>485.30595914043403</v>
      </c>
      <c r="K271" s="47">
        <v>1174.1443621999999</v>
      </c>
      <c r="L271" s="47">
        <v>991.274812</v>
      </c>
      <c r="M271" s="32" t="b">
        <v>1</v>
      </c>
      <c r="N271" s="47">
        <v>8102.2257292955646</v>
      </c>
      <c r="O271" s="27"/>
    </row>
    <row r="272" spans="1:15" x14ac:dyDescent="0.25">
      <c r="A272" s="18">
        <f t="shared" si="6"/>
        <v>45726.458333333336</v>
      </c>
      <c r="B272" s="46">
        <v>45726.458333333336</v>
      </c>
      <c r="C272" s="47">
        <v>1293.3877219999999</v>
      </c>
      <c r="D272" s="47">
        <v>506.58524139999997</v>
      </c>
      <c r="E272" s="47">
        <v>970.39644450000003</v>
      </c>
      <c r="F272" s="47">
        <v>2136.8239270457498</v>
      </c>
      <c r="G272" s="47">
        <v>1635.46665397232</v>
      </c>
      <c r="H272" s="47">
        <v>4166.5286250874797</v>
      </c>
      <c r="I272" s="47">
        <v>7814.3333959251204</v>
      </c>
      <c r="J272" s="47">
        <v>472.48527968043101</v>
      </c>
      <c r="K272" s="47">
        <v>1368.2936589000001</v>
      </c>
      <c r="L272" s="47">
        <v>1054.0762795000001</v>
      </c>
      <c r="M272" s="32" t="b">
        <v>1</v>
      </c>
      <c r="N272" s="47">
        <v>8286.8186756055511</v>
      </c>
      <c r="O272" s="27"/>
    </row>
    <row r="273" spans="1:15" x14ac:dyDescent="0.25">
      <c r="A273" s="18">
        <f t="shared" si="6"/>
        <v>45726.5</v>
      </c>
      <c r="B273" s="46">
        <v>45726.5</v>
      </c>
      <c r="C273" s="47">
        <v>1292.951834</v>
      </c>
      <c r="D273" s="47">
        <v>452.9171877</v>
      </c>
      <c r="E273" s="47">
        <v>950.42218200000002</v>
      </c>
      <c r="F273" s="47">
        <v>2482.8407574152502</v>
      </c>
      <c r="G273" s="47">
        <v>1555.6013790328202</v>
      </c>
      <c r="H273" s="47">
        <v>3882.5748300874798</v>
      </c>
      <c r="I273" s="47">
        <v>7896.2936546651199</v>
      </c>
      <c r="J273" s="47">
        <v>448.88233577043201</v>
      </c>
      <c r="K273" s="47">
        <v>1310.5701013</v>
      </c>
      <c r="L273" s="47">
        <v>961.56207849999998</v>
      </c>
      <c r="M273" s="32" t="b">
        <v>1</v>
      </c>
      <c r="N273" s="47">
        <v>8345.1759904355513</v>
      </c>
      <c r="O273" s="27"/>
    </row>
    <row r="274" spans="1:15" x14ac:dyDescent="0.25">
      <c r="A274" s="18">
        <f t="shared" si="6"/>
        <v>45726.541666666664</v>
      </c>
      <c r="B274" s="46">
        <v>45726.541666666664</v>
      </c>
      <c r="C274" s="47">
        <v>1295.8905769999999</v>
      </c>
      <c r="D274" s="47">
        <v>455.17012115</v>
      </c>
      <c r="E274" s="47">
        <v>899.91506874999993</v>
      </c>
      <c r="F274" s="47">
        <v>2751.3829373429999</v>
      </c>
      <c r="G274" s="47">
        <v>1400.1170888650699</v>
      </c>
      <c r="H274" s="47">
        <v>3850.8785450874798</v>
      </c>
      <c r="I274" s="47">
        <v>8042.4734990351199</v>
      </c>
      <c r="J274" s="47">
        <v>433.78151106043299</v>
      </c>
      <c r="K274" s="47">
        <v>1258.5412615999999</v>
      </c>
      <c r="L274" s="47">
        <v>918.5580665</v>
      </c>
      <c r="M274" s="32" t="b">
        <v>1</v>
      </c>
      <c r="N274" s="47">
        <v>8476.2550100955523</v>
      </c>
      <c r="O274" s="27"/>
    </row>
    <row r="275" spans="1:15" x14ac:dyDescent="0.25">
      <c r="A275" s="18">
        <f t="shared" si="6"/>
        <v>45726.583333333336</v>
      </c>
      <c r="B275" s="46">
        <v>45726.583333333336</v>
      </c>
      <c r="C275" s="47">
        <v>1298.6857809999999</v>
      </c>
      <c r="D275" s="47">
        <v>344.00416415000001</v>
      </c>
      <c r="E275" s="47">
        <v>917.51412700000003</v>
      </c>
      <c r="F275" s="47">
        <v>3003.4773897862501</v>
      </c>
      <c r="G275" s="47">
        <v>1193.1666062218201</v>
      </c>
      <c r="H275" s="47">
        <v>3524.5775450874798</v>
      </c>
      <c r="I275" s="47">
        <v>7889.9370794951292</v>
      </c>
      <c r="J275" s="47">
        <v>410.33920215043105</v>
      </c>
      <c r="K275" s="47">
        <v>1000.0127906</v>
      </c>
      <c r="L275" s="47">
        <v>981.13654099999997</v>
      </c>
      <c r="M275" s="32" t="b">
        <v>1</v>
      </c>
      <c r="N275" s="47">
        <v>8300.2762816455597</v>
      </c>
      <c r="O275" s="27"/>
    </row>
    <row r="276" spans="1:15" x14ac:dyDescent="0.25">
      <c r="A276" s="18">
        <f t="shared" si="6"/>
        <v>45726.625</v>
      </c>
      <c r="B276" s="46">
        <v>45726.625</v>
      </c>
      <c r="C276" s="47">
        <v>1318.985917</v>
      </c>
      <c r="D276" s="47">
        <v>391.73020195000004</v>
      </c>
      <c r="E276" s="47">
        <v>1432.788581</v>
      </c>
      <c r="F276" s="47">
        <v>3145.338700839</v>
      </c>
      <c r="G276" s="47">
        <v>1029.5053085990701</v>
      </c>
      <c r="H276" s="47">
        <v>3181.4845200874797</v>
      </c>
      <c r="I276" s="47">
        <v>7694.9599096751299</v>
      </c>
      <c r="J276" s="47">
        <v>378.18099640042999</v>
      </c>
      <c r="K276" s="47">
        <v>493.07094540000003</v>
      </c>
      <c r="L276" s="47">
        <v>1933.621378</v>
      </c>
      <c r="M276" s="32" t="b">
        <v>1</v>
      </c>
      <c r="N276" s="47">
        <v>8073.1409060755595</v>
      </c>
      <c r="O276" s="27"/>
    </row>
    <row r="277" spans="1:15" x14ac:dyDescent="0.25">
      <c r="A277" s="18">
        <f t="shared" si="6"/>
        <v>45726.666666666664</v>
      </c>
      <c r="B277" s="46">
        <v>45726.666666666664</v>
      </c>
      <c r="C277" s="47">
        <v>1386.89704375</v>
      </c>
      <c r="D277" s="47">
        <v>1251.6662866674999</v>
      </c>
      <c r="E277" s="47">
        <v>2008.0251785</v>
      </c>
      <c r="F277" s="47">
        <v>3038.6862095772499</v>
      </c>
      <c r="G277" s="47">
        <v>794.02451315331996</v>
      </c>
      <c r="H277" s="47">
        <v>2335.8928350874799</v>
      </c>
      <c r="I277" s="47">
        <v>7636.4283032351295</v>
      </c>
      <c r="J277" s="47">
        <v>356.00120330042699</v>
      </c>
      <c r="K277" s="47">
        <v>118.34444669999999</v>
      </c>
      <c r="L277" s="47">
        <v>2704.4181134999999</v>
      </c>
      <c r="M277" s="32" t="b">
        <v>1</v>
      </c>
      <c r="N277" s="47">
        <v>7992.4295065355564</v>
      </c>
      <c r="O277" s="27"/>
    </row>
    <row r="278" spans="1:15" x14ac:dyDescent="0.25">
      <c r="A278" s="18">
        <f t="shared" si="6"/>
        <v>45726.708333333336</v>
      </c>
      <c r="B278" s="46">
        <v>45726.708333333336</v>
      </c>
      <c r="C278" s="47">
        <v>1424.4060359999999</v>
      </c>
      <c r="D278" s="47">
        <v>3613.7872368475</v>
      </c>
      <c r="E278" s="47">
        <v>2108.3240114999999</v>
      </c>
      <c r="F278" s="47">
        <v>2098.4554572024999</v>
      </c>
      <c r="G278" s="47">
        <v>697.32279624807404</v>
      </c>
      <c r="H278" s="47">
        <v>1620.80699008748</v>
      </c>
      <c r="I278" s="47">
        <v>7837.5050874051203</v>
      </c>
      <c r="J278" s="47">
        <v>382.65666538043206</v>
      </c>
      <c r="K278" s="47">
        <v>9.9783126000000006</v>
      </c>
      <c r="L278" s="47">
        <v>3332.9624624999997</v>
      </c>
      <c r="M278" s="32" t="b">
        <v>1</v>
      </c>
      <c r="N278" s="47">
        <v>8220.1617527855524</v>
      </c>
      <c r="O278" s="27"/>
    </row>
    <row r="279" spans="1:15" x14ac:dyDescent="0.25">
      <c r="A279" s="18">
        <f t="shared" si="6"/>
        <v>45726.75</v>
      </c>
      <c r="B279" s="46">
        <v>45726.75</v>
      </c>
      <c r="C279" s="47">
        <v>1458.8345405</v>
      </c>
      <c r="D279" s="47">
        <v>3971.3692330250001</v>
      </c>
      <c r="E279" s="47">
        <v>2180.7070032500001</v>
      </c>
      <c r="F279" s="47">
        <v>2002.4917718445001</v>
      </c>
      <c r="G279" s="47">
        <v>704.38619052857302</v>
      </c>
      <c r="H279" s="47">
        <v>1780.70554508748</v>
      </c>
      <c r="I279" s="47">
        <v>7932.9452539051299</v>
      </c>
      <c r="J279" s="47">
        <v>389.01725173042803</v>
      </c>
      <c r="K279" s="47">
        <v>0.42227809999999999</v>
      </c>
      <c r="L279" s="47">
        <v>3776.1095004999997</v>
      </c>
      <c r="M279" s="32" t="b">
        <v>1</v>
      </c>
      <c r="N279" s="47">
        <v>8321.962505635558</v>
      </c>
      <c r="O279" s="27"/>
    </row>
    <row r="280" spans="1:15" x14ac:dyDescent="0.25">
      <c r="A280" s="18">
        <f t="shared" si="6"/>
        <v>45726.791666666664</v>
      </c>
      <c r="B280" s="46">
        <v>45726.791666666664</v>
      </c>
      <c r="C280" s="47">
        <v>1496.5360620000001</v>
      </c>
      <c r="D280" s="47">
        <v>3168.2848711574998</v>
      </c>
      <c r="E280" s="47">
        <v>2186.4996019999999</v>
      </c>
      <c r="F280" s="47">
        <v>2270.2680176809999</v>
      </c>
      <c r="G280" s="47">
        <v>699.51107868957297</v>
      </c>
      <c r="H280" s="47">
        <v>1578.35754508748</v>
      </c>
      <c r="I280" s="47">
        <v>7675.8028884151208</v>
      </c>
      <c r="J280" s="47">
        <v>377.448482900432</v>
      </c>
      <c r="K280" s="47">
        <v>0.3510973</v>
      </c>
      <c r="L280" s="47">
        <v>3345.8547079999998</v>
      </c>
      <c r="M280" s="32" t="b">
        <v>1</v>
      </c>
      <c r="N280" s="47">
        <v>8053.2513713155531</v>
      </c>
      <c r="O280" s="27"/>
    </row>
    <row r="281" spans="1:15" x14ac:dyDescent="0.25">
      <c r="A281" s="18">
        <f t="shared" si="6"/>
        <v>45726.833333333336</v>
      </c>
      <c r="B281" s="46">
        <v>45726.833333333336</v>
      </c>
      <c r="C281" s="47">
        <v>1440.6340184999999</v>
      </c>
      <c r="D281" s="47">
        <v>1495.209900175</v>
      </c>
      <c r="E281" s="47">
        <v>2138.2396599999997</v>
      </c>
      <c r="F281" s="47">
        <v>2888.6969730769997</v>
      </c>
      <c r="G281" s="47">
        <v>654.89672713607501</v>
      </c>
      <c r="H281" s="47">
        <v>1753.0845450874799</v>
      </c>
      <c r="I281" s="47">
        <v>7289.4544542351296</v>
      </c>
      <c r="J281" s="47">
        <v>351.15533874043302</v>
      </c>
      <c r="K281" s="47">
        <v>230.50021100000001</v>
      </c>
      <c r="L281" s="47">
        <v>2499.65182</v>
      </c>
      <c r="M281" s="32" t="b">
        <v>1</v>
      </c>
      <c r="N281" s="47">
        <v>7640.6097929755624</v>
      </c>
      <c r="O281" s="27"/>
    </row>
    <row r="282" spans="1:15" x14ac:dyDescent="0.25">
      <c r="A282" s="18">
        <f t="shared" si="6"/>
        <v>45726.875</v>
      </c>
      <c r="B282" s="46">
        <v>45726.875</v>
      </c>
      <c r="C282" s="47">
        <v>1383.99575725</v>
      </c>
      <c r="D282" s="47">
        <v>538.31072267499997</v>
      </c>
      <c r="E282" s="47">
        <v>2160.0475555000003</v>
      </c>
      <c r="F282" s="47">
        <v>1622.5051933880002</v>
      </c>
      <c r="G282" s="47">
        <v>636.29222029507196</v>
      </c>
      <c r="H282" s="47">
        <v>2523.6255450874801</v>
      </c>
      <c r="I282" s="47">
        <v>6742.9019697551203</v>
      </c>
      <c r="J282" s="47">
        <v>323.02214084043106</v>
      </c>
      <c r="K282" s="47">
        <v>279.74313110000003</v>
      </c>
      <c r="L282" s="47">
        <v>1519.1097525</v>
      </c>
      <c r="M282" s="32" t="b">
        <v>1</v>
      </c>
      <c r="N282" s="47">
        <v>7065.9241105955516</v>
      </c>
      <c r="O282" s="27"/>
    </row>
    <row r="283" spans="1:15" x14ac:dyDescent="0.25">
      <c r="A283" s="18">
        <f t="shared" si="6"/>
        <v>45726.916666666664</v>
      </c>
      <c r="B283" s="46">
        <v>45726.916666666664</v>
      </c>
      <c r="C283" s="47">
        <v>1348.9943065</v>
      </c>
      <c r="D283" s="47">
        <v>408.63825422500003</v>
      </c>
      <c r="E283" s="47">
        <v>2102.4411382500002</v>
      </c>
      <c r="F283" s="47">
        <v>1333.1448455720001</v>
      </c>
      <c r="G283" s="47">
        <v>623.863744381071</v>
      </c>
      <c r="H283" s="47">
        <v>2735.2715450874798</v>
      </c>
      <c r="I283" s="47">
        <v>6461.815058155129</v>
      </c>
      <c r="J283" s="47">
        <v>312.84510396043305</v>
      </c>
      <c r="K283" s="47">
        <v>252.16045790000001</v>
      </c>
      <c r="L283" s="47">
        <v>1525.533214</v>
      </c>
      <c r="M283" s="32" t="b">
        <v>1</v>
      </c>
      <c r="N283" s="47">
        <v>6774.6601621155623</v>
      </c>
      <c r="O283" s="27"/>
    </row>
    <row r="284" spans="1:15" x14ac:dyDescent="0.25">
      <c r="A284" s="18">
        <f t="shared" si="6"/>
        <v>45726.958333333336</v>
      </c>
      <c r="B284" s="46">
        <v>45726.958333333336</v>
      </c>
      <c r="C284" s="47">
        <v>1300.92189325</v>
      </c>
      <c r="D284" s="47">
        <v>267.72598725000006</v>
      </c>
      <c r="E284" s="47">
        <v>2032.2853115</v>
      </c>
      <c r="F284" s="47">
        <v>1165.3091075675</v>
      </c>
      <c r="G284" s="47">
        <v>614.18179189057003</v>
      </c>
      <c r="H284" s="47">
        <v>2926.26354508748</v>
      </c>
      <c r="I284" s="47">
        <v>6079.51263660513</v>
      </c>
      <c r="J284" s="47">
        <v>289.92563634042796</v>
      </c>
      <c r="K284" s="47">
        <v>283.70726510000003</v>
      </c>
      <c r="L284" s="47">
        <v>1653.5420984999998</v>
      </c>
      <c r="M284" s="32" t="b">
        <v>1</v>
      </c>
      <c r="N284" s="47">
        <v>6369.4382729455583</v>
      </c>
      <c r="O284" s="27"/>
    </row>
    <row r="285" spans="1:15" x14ac:dyDescent="0.25">
      <c r="A285" s="18">
        <f t="shared" si="6"/>
        <v>45727</v>
      </c>
      <c r="B285" s="46">
        <v>45727</v>
      </c>
      <c r="C285" s="47">
        <v>1256.8888664999999</v>
      </c>
      <c r="D285" s="47">
        <v>271.42747559999998</v>
      </c>
      <c r="E285" s="47">
        <v>2078.6798424999997</v>
      </c>
      <c r="F285" s="47">
        <v>900.94718736450011</v>
      </c>
      <c r="G285" s="47">
        <v>601.94888017357005</v>
      </c>
      <c r="H285" s="47">
        <v>3046.1865450874798</v>
      </c>
      <c r="I285" s="47">
        <v>5801.0433228451302</v>
      </c>
      <c r="J285" s="47">
        <v>278.29329088042903</v>
      </c>
      <c r="K285" s="47">
        <v>520.21654550000005</v>
      </c>
      <c r="L285" s="47">
        <v>1556.5256379999998</v>
      </c>
      <c r="M285" s="32" t="b">
        <v>1</v>
      </c>
      <c r="N285" s="47">
        <v>6079.3366137255589</v>
      </c>
      <c r="O285" s="27"/>
    </row>
    <row r="286" spans="1:15" x14ac:dyDescent="0.25">
      <c r="A286" s="18">
        <f t="shared" si="6"/>
        <v>45727.041666666664</v>
      </c>
      <c r="B286" s="46">
        <v>45727.041666666664</v>
      </c>
      <c r="C286" s="47">
        <v>1223.9547769999999</v>
      </c>
      <c r="D286" s="47">
        <v>339.78212000000002</v>
      </c>
      <c r="E286" s="47">
        <v>2030.8220509999999</v>
      </c>
      <c r="F286" s="47">
        <v>630.07308649449999</v>
      </c>
      <c r="G286" s="47">
        <v>598.029426393574</v>
      </c>
      <c r="H286" s="47">
        <v>3246.7895450874798</v>
      </c>
      <c r="I286" s="47">
        <v>5560.0140797151298</v>
      </c>
      <c r="J286" s="47">
        <v>274.10728776042998</v>
      </c>
      <c r="K286" s="47">
        <v>649.77694599999995</v>
      </c>
      <c r="L286" s="47">
        <v>1585.5526924999999</v>
      </c>
      <c r="M286" s="32" t="b">
        <v>1</v>
      </c>
      <c r="N286" s="47">
        <v>5834.12136747556</v>
      </c>
      <c r="O286" s="27"/>
    </row>
    <row r="287" spans="1:15" x14ac:dyDescent="0.25">
      <c r="A287" s="18">
        <f t="shared" si="6"/>
        <v>45727.083333333336</v>
      </c>
      <c r="B287" s="46">
        <v>45727.083333333336</v>
      </c>
      <c r="C287" s="47">
        <v>1220.30996925</v>
      </c>
      <c r="D287" s="47">
        <v>250.98886519999999</v>
      </c>
      <c r="E287" s="47">
        <v>1987.8579857499999</v>
      </c>
      <c r="F287" s="47">
        <v>679.1864598295</v>
      </c>
      <c r="G287" s="47">
        <v>600.154977758575</v>
      </c>
      <c r="H287" s="47">
        <v>3388.3065450874801</v>
      </c>
      <c r="I287" s="47">
        <v>5487.2891458951299</v>
      </c>
      <c r="J287" s="47">
        <v>273.97945368043099</v>
      </c>
      <c r="K287" s="47">
        <v>868.51193679999994</v>
      </c>
      <c r="L287" s="47">
        <v>1497.0242665000001</v>
      </c>
      <c r="M287" s="32" t="b">
        <v>1</v>
      </c>
      <c r="N287" s="47">
        <v>5761.268599575561</v>
      </c>
      <c r="O287" s="27"/>
    </row>
    <row r="288" spans="1:15" x14ac:dyDescent="0.25">
      <c r="A288" s="18">
        <f t="shared" si="6"/>
        <v>45727.125</v>
      </c>
      <c r="B288" s="46">
        <v>45727.125</v>
      </c>
      <c r="C288" s="47">
        <v>1227.9010772500001</v>
      </c>
      <c r="D288" s="47">
        <v>269.71229</v>
      </c>
      <c r="E288" s="47">
        <v>1952.7797184999999</v>
      </c>
      <c r="F288" s="47">
        <v>645.91031772849999</v>
      </c>
      <c r="G288" s="47">
        <v>602.65909459957095</v>
      </c>
      <c r="H288" s="47">
        <v>3320.9655450874798</v>
      </c>
      <c r="I288" s="47">
        <v>5489.2279267551294</v>
      </c>
      <c r="J288" s="47">
        <v>268.28297511043098</v>
      </c>
      <c r="K288" s="47">
        <v>708.6975248</v>
      </c>
      <c r="L288" s="47">
        <v>1553.7196165</v>
      </c>
      <c r="M288" s="32" t="b">
        <v>1</v>
      </c>
      <c r="N288" s="47">
        <v>5757.5109018655603</v>
      </c>
      <c r="O288" s="27"/>
    </row>
    <row r="289" spans="1:15" x14ac:dyDescent="0.25">
      <c r="A289" s="18">
        <f t="shared" si="6"/>
        <v>45727.166666666664</v>
      </c>
      <c r="B289" s="46">
        <v>45727.166666666664</v>
      </c>
      <c r="C289" s="47">
        <v>1289.155084</v>
      </c>
      <c r="D289" s="47">
        <v>257.60607440000001</v>
      </c>
      <c r="E289" s="47">
        <v>1993.09524775</v>
      </c>
      <c r="F289" s="47">
        <v>433.18644974199998</v>
      </c>
      <c r="G289" s="47">
        <v>594.17483038607202</v>
      </c>
      <c r="H289" s="47">
        <v>3604.7045450874798</v>
      </c>
      <c r="I289" s="47">
        <v>5734.4194445951289</v>
      </c>
      <c r="J289" s="47">
        <v>274.79546567043099</v>
      </c>
      <c r="K289" s="47">
        <v>727.51281059999997</v>
      </c>
      <c r="L289" s="47">
        <v>1435.1945105</v>
      </c>
      <c r="M289" s="32" t="b">
        <v>1</v>
      </c>
      <c r="N289" s="47">
        <v>6009.2149102655603</v>
      </c>
      <c r="O289" s="27"/>
    </row>
    <row r="290" spans="1:15" x14ac:dyDescent="0.25">
      <c r="A290" s="18">
        <f t="shared" si="6"/>
        <v>45727.208333333336</v>
      </c>
      <c r="B290" s="46">
        <v>45727.208333333336</v>
      </c>
      <c r="C290" s="47">
        <v>1410.539587</v>
      </c>
      <c r="D290" s="47">
        <v>454.32380887250002</v>
      </c>
      <c r="E290" s="47">
        <v>1978.89937375</v>
      </c>
      <c r="F290" s="47">
        <v>333.85260671600003</v>
      </c>
      <c r="G290" s="47">
        <v>595.77448407957502</v>
      </c>
      <c r="H290" s="47">
        <v>3526.7935450874802</v>
      </c>
      <c r="I290" s="47">
        <v>6412.581157515121</v>
      </c>
      <c r="J290" s="47">
        <v>301.04434759043403</v>
      </c>
      <c r="K290" s="47">
        <v>320.05580739999999</v>
      </c>
      <c r="L290" s="47">
        <v>1266.5020930000001</v>
      </c>
      <c r="M290" s="32" t="b">
        <v>1</v>
      </c>
      <c r="N290" s="47">
        <v>6713.625505105555</v>
      </c>
      <c r="O290" s="27"/>
    </row>
    <row r="291" spans="1:15" x14ac:dyDescent="0.25">
      <c r="A291" s="18">
        <f t="shared" si="6"/>
        <v>45727.25</v>
      </c>
      <c r="B291" s="46">
        <v>45727.25</v>
      </c>
      <c r="C291" s="47">
        <v>1425.06657025</v>
      </c>
      <c r="D291" s="47">
        <v>2429.9017978749998</v>
      </c>
      <c r="E291" s="47">
        <v>2061.4591384999999</v>
      </c>
      <c r="F291" s="47">
        <v>220.436446217</v>
      </c>
      <c r="G291" s="47">
        <v>632.513449826071</v>
      </c>
      <c r="H291" s="47">
        <v>2568.9635450874798</v>
      </c>
      <c r="I291" s="47">
        <v>7469.0936721451299</v>
      </c>
      <c r="J291" s="47">
        <v>353.10760041043102</v>
      </c>
      <c r="K291" s="47">
        <v>33.410216699999992</v>
      </c>
      <c r="L291" s="47">
        <v>1482.7294585</v>
      </c>
      <c r="M291" s="32" t="b">
        <v>1</v>
      </c>
      <c r="N291" s="47">
        <v>7822.2012725555605</v>
      </c>
      <c r="O291" s="27"/>
    </row>
    <row r="292" spans="1:15" x14ac:dyDescent="0.25">
      <c r="A292" s="18">
        <f t="shared" si="6"/>
        <v>45727.291666666664</v>
      </c>
      <c r="B292" s="46">
        <v>45727.291666666664</v>
      </c>
      <c r="C292" s="47">
        <v>1446.95851425</v>
      </c>
      <c r="D292" s="47">
        <v>3064.1359499300002</v>
      </c>
      <c r="E292" s="47">
        <v>2097.6674889999999</v>
      </c>
      <c r="F292" s="47">
        <v>162.74831840350001</v>
      </c>
      <c r="G292" s="47">
        <v>732.40699886457094</v>
      </c>
      <c r="H292" s="47">
        <v>2327.6445450874799</v>
      </c>
      <c r="I292" s="47">
        <v>7952.8413093851295</v>
      </c>
      <c r="J292" s="47">
        <v>384.97358625042898</v>
      </c>
      <c r="K292" s="47">
        <v>0.32429239999999998</v>
      </c>
      <c r="L292" s="47">
        <v>1493.4226275000001</v>
      </c>
      <c r="M292" s="32" t="b">
        <v>1</v>
      </c>
      <c r="N292" s="47">
        <v>8337.8148956355581</v>
      </c>
      <c r="O292" s="27"/>
    </row>
    <row r="293" spans="1:15" x14ac:dyDescent="0.25">
      <c r="A293" s="18">
        <f t="shared" si="6"/>
        <v>45727.333333333336</v>
      </c>
      <c r="B293" s="46">
        <v>45727.333333333336</v>
      </c>
      <c r="C293" s="47">
        <v>1452.1128390000001</v>
      </c>
      <c r="D293" s="47">
        <v>2673.1638012224998</v>
      </c>
      <c r="E293" s="47">
        <v>2095.5220172499999</v>
      </c>
      <c r="F293" s="47">
        <v>134.70057630150001</v>
      </c>
      <c r="G293" s="47">
        <v>1011.54120516407</v>
      </c>
      <c r="H293" s="47">
        <v>2116.8827450874801</v>
      </c>
      <c r="I293" s="47">
        <v>7908.8412165051295</v>
      </c>
      <c r="J293" s="47">
        <v>388.54624342043002</v>
      </c>
      <c r="K293" s="47">
        <v>0.37486759999999997</v>
      </c>
      <c r="L293" s="47">
        <v>1186.1608565000001</v>
      </c>
      <c r="M293" s="32" t="b">
        <v>1</v>
      </c>
      <c r="N293" s="47">
        <v>8297.3874599255596</v>
      </c>
      <c r="O293" s="27"/>
    </row>
    <row r="294" spans="1:15" x14ac:dyDescent="0.25">
      <c r="A294" s="18">
        <f t="shared" si="6"/>
        <v>45727.375</v>
      </c>
      <c r="B294" s="46">
        <v>45727.375</v>
      </c>
      <c r="C294" s="47">
        <v>1417.6280132499999</v>
      </c>
      <c r="D294" s="47">
        <v>1451.6569825249999</v>
      </c>
      <c r="E294" s="47">
        <v>2060.3201839999997</v>
      </c>
      <c r="F294" s="47">
        <v>145.375239118</v>
      </c>
      <c r="G294" s="47">
        <v>1472.1832304050699</v>
      </c>
      <c r="H294" s="47">
        <v>2799.3326800874802</v>
      </c>
      <c r="I294" s="47">
        <v>7782.6610068351301</v>
      </c>
      <c r="J294" s="47">
        <v>378.43329735042903</v>
      </c>
      <c r="K294" s="47">
        <v>59.121389200000003</v>
      </c>
      <c r="L294" s="47">
        <v>1126.280636</v>
      </c>
      <c r="M294" s="32" t="b">
        <v>1</v>
      </c>
      <c r="N294" s="47">
        <v>8161.0943041855589</v>
      </c>
      <c r="O294" s="27"/>
    </row>
    <row r="295" spans="1:15" x14ac:dyDescent="0.25">
      <c r="A295" s="18">
        <f t="shared" si="6"/>
        <v>45727.416666666664</v>
      </c>
      <c r="B295" s="46">
        <v>45727.416666666664</v>
      </c>
      <c r="C295" s="47">
        <v>1354.2376944999999</v>
      </c>
      <c r="D295" s="47">
        <v>887.00915459999999</v>
      </c>
      <c r="E295" s="47">
        <v>2064.1646060000003</v>
      </c>
      <c r="F295" s="47">
        <v>140.713360244</v>
      </c>
      <c r="G295" s="47">
        <v>1945.51290296407</v>
      </c>
      <c r="H295" s="47">
        <v>3187.11026508748</v>
      </c>
      <c r="I295" s="47">
        <v>7682.0425297951297</v>
      </c>
      <c r="J295" s="47">
        <v>367.61094300042902</v>
      </c>
      <c r="K295" s="47">
        <v>104.7693216</v>
      </c>
      <c r="L295" s="47">
        <v>1424.3251889999999</v>
      </c>
      <c r="M295" s="32" t="b">
        <v>1</v>
      </c>
      <c r="N295" s="47">
        <v>8049.6534727955586</v>
      </c>
      <c r="O295" s="27"/>
    </row>
    <row r="296" spans="1:15" x14ac:dyDescent="0.25">
      <c r="A296" s="18">
        <f t="shared" si="6"/>
        <v>45727.458333333336</v>
      </c>
      <c r="B296" s="46">
        <v>45727.458333333336</v>
      </c>
      <c r="C296" s="47">
        <v>1348.0164935</v>
      </c>
      <c r="D296" s="47">
        <v>435.42548285000004</v>
      </c>
      <c r="E296" s="47">
        <v>1682.6190307499999</v>
      </c>
      <c r="F296" s="47">
        <v>154.6676862875</v>
      </c>
      <c r="G296" s="47">
        <v>2417.70911301057</v>
      </c>
      <c r="H296" s="47">
        <v>3570.1128500874797</v>
      </c>
      <c r="I296" s="47">
        <v>7387.9171113051298</v>
      </c>
      <c r="J296" s="47">
        <v>353.03649568043102</v>
      </c>
      <c r="K296" s="47">
        <v>722.6420700000001</v>
      </c>
      <c r="L296" s="47">
        <v>1144.9549795</v>
      </c>
      <c r="M296" s="32" t="b">
        <v>1</v>
      </c>
      <c r="N296" s="47">
        <v>7740.9536069855603</v>
      </c>
      <c r="O296" s="27"/>
    </row>
    <row r="297" spans="1:15" x14ac:dyDescent="0.25">
      <c r="A297" s="18">
        <f t="shared" si="6"/>
        <v>45727.5</v>
      </c>
      <c r="B297" s="46">
        <v>45727.5</v>
      </c>
      <c r="C297" s="47">
        <v>1343.87770525</v>
      </c>
      <c r="D297" s="47">
        <v>222.43179140000001</v>
      </c>
      <c r="E297" s="47">
        <v>1600.94866325</v>
      </c>
      <c r="F297" s="47">
        <v>251.377666116</v>
      </c>
      <c r="G297" s="47">
        <v>2603.45163804207</v>
      </c>
      <c r="H297" s="47">
        <v>3710.15233508748</v>
      </c>
      <c r="I297" s="47">
        <v>6968.8031022651203</v>
      </c>
      <c r="J297" s="47">
        <v>332.56866178043202</v>
      </c>
      <c r="K297" s="47">
        <v>1313.8036491</v>
      </c>
      <c r="L297" s="47">
        <v>1117.064386</v>
      </c>
      <c r="M297" s="32" t="b">
        <v>1</v>
      </c>
      <c r="N297" s="47">
        <v>7301.3717640455525</v>
      </c>
      <c r="O297" s="27"/>
    </row>
    <row r="298" spans="1:15" x14ac:dyDescent="0.25">
      <c r="A298" s="18">
        <f t="shared" si="6"/>
        <v>45727.541666666664</v>
      </c>
      <c r="B298" s="46">
        <v>45727.541666666664</v>
      </c>
      <c r="C298" s="47">
        <v>1344.0378465000001</v>
      </c>
      <c r="D298" s="47">
        <v>168.55401799999999</v>
      </c>
      <c r="E298" s="47">
        <v>1584.9057277500001</v>
      </c>
      <c r="F298" s="47">
        <v>376.83950229224996</v>
      </c>
      <c r="G298" s="47">
        <v>2312.0467841858199</v>
      </c>
      <c r="H298" s="47">
        <v>3783.1990000874798</v>
      </c>
      <c r="I298" s="47">
        <v>6960.5899956451294</v>
      </c>
      <c r="J298" s="47">
        <v>315.81993437043002</v>
      </c>
      <c r="K298" s="47">
        <v>1204.7243093000002</v>
      </c>
      <c r="L298" s="47">
        <v>1088.4486394999999</v>
      </c>
      <c r="M298" s="32" t="b">
        <v>1</v>
      </c>
      <c r="N298" s="47">
        <v>7276.4099300155594</v>
      </c>
      <c r="O298" s="27"/>
    </row>
    <row r="299" spans="1:15" x14ac:dyDescent="0.25">
      <c r="A299" s="18">
        <f t="shared" si="6"/>
        <v>45727.583333333336</v>
      </c>
      <c r="B299" s="46">
        <v>45727.583333333336</v>
      </c>
      <c r="C299" s="47">
        <v>1315.3535589999999</v>
      </c>
      <c r="D299" s="47">
        <v>193.80008359999999</v>
      </c>
      <c r="E299" s="47">
        <v>1677.3959645</v>
      </c>
      <c r="F299" s="47">
        <v>293.09369961725002</v>
      </c>
      <c r="G299" s="47">
        <v>1831.64022550082</v>
      </c>
      <c r="H299" s="47">
        <v>3883.2736050874801</v>
      </c>
      <c r="I299" s="47">
        <v>7011.7505008151302</v>
      </c>
      <c r="J299" s="47">
        <v>309.66345879043104</v>
      </c>
      <c r="K299" s="47">
        <v>896.22169719999999</v>
      </c>
      <c r="L299" s="47">
        <v>976.92148049999992</v>
      </c>
      <c r="M299" s="32" t="b">
        <v>1</v>
      </c>
      <c r="N299" s="47">
        <v>7321.4139596055611</v>
      </c>
      <c r="O299" s="27"/>
    </row>
    <row r="300" spans="1:15" x14ac:dyDescent="0.25">
      <c r="A300" s="18">
        <f t="shared" si="6"/>
        <v>45727.625</v>
      </c>
      <c r="B300" s="46">
        <v>45727.625</v>
      </c>
      <c r="C300" s="47">
        <v>1324.2712004999998</v>
      </c>
      <c r="D300" s="47">
        <v>617.16454228750001</v>
      </c>
      <c r="E300" s="47">
        <v>1999.9617397500001</v>
      </c>
      <c r="F300" s="47">
        <v>248.54131603650001</v>
      </c>
      <c r="G300" s="47">
        <v>1266.3911202540701</v>
      </c>
      <c r="H300" s="47">
        <v>3510.3755550874798</v>
      </c>
      <c r="I300" s="47">
        <v>7089.0288182351205</v>
      </c>
      <c r="J300" s="47">
        <v>314.957358680433</v>
      </c>
      <c r="K300" s="47">
        <v>340.27913700000005</v>
      </c>
      <c r="L300" s="47">
        <v>1222.4401600000001</v>
      </c>
      <c r="M300" s="32" t="b">
        <v>1</v>
      </c>
      <c r="N300" s="47">
        <v>7403.9861769155532</v>
      </c>
      <c r="O300" s="27"/>
    </row>
    <row r="301" spans="1:15" x14ac:dyDescent="0.25">
      <c r="A301" s="18">
        <f t="shared" si="6"/>
        <v>45727.666666666664</v>
      </c>
      <c r="B301" s="46">
        <v>45727.666666666664</v>
      </c>
      <c r="C301" s="47">
        <v>1434.7193272499999</v>
      </c>
      <c r="D301" s="47">
        <v>2054.1387235500001</v>
      </c>
      <c r="E301" s="47">
        <v>2052.6730879999996</v>
      </c>
      <c r="F301" s="47">
        <v>167.483132713</v>
      </c>
      <c r="G301" s="47">
        <v>927.02411853507192</v>
      </c>
      <c r="H301" s="47">
        <v>2168.4137350874798</v>
      </c>
      <c r="I301" s="47">
        <v>7148.8786188351205</v>
      </c>
      <c r="J301" s="47">
        <v>328.46234310043303</v>
      </c>
      <c r="K301" s="47">
        <v>69.174799199999981</v>
      </c>
      <c r="L301" s="47">
        <v>1257.9363640000001</v>
      </c>
      <c r="M301" s="32" t="b">
        <v>1</v>
      </c>
      <c r="N301" s="47">
        <v>7477.3409619355534</v>
      </c>
      <c r="O301" s="27"/>
    </row>
    <row r="302" spans="1:15" x14ac:dyDescent="0.25">
      <c r="A302" s="18">
        <f t="shared" ref="A302:A365" si="7">B302</f>
        <v>45727.708333333336</v>
      </c>
      <c r="B302" s="46">
        <v>45727.708333333336</v>
      </c>
      <c r="C302" s="47">
        <v>1498.8725757499999</v>
      </c>
      <c r="D302" s="47">
        <v>3827.6662307074998</v>
      </c>
      <c r="E302" s="47">
        <v>2148.9914102499997</v>
      </c>
      <c r="F302" s="47">
        <v>178.57715749824999</v>
      </c>
      <c r="G302" s="47">
        <v>728.51647994232201</v>
      </c>
      <c r="H302" s="47">
        <v>1733.13054508748</v>
      </c>
      <c r="I302" s="47">
        <v>7502.1911645851205</v>
      </c>
      <c r="J302" s="47">
        <v>366.46905615042897</v>
      </c>
      <c r="K302" s="47">
        <v>11.9830535</v>
      </c>
      <c r="L302" s="47">
        <v>2235.1111249999999</v>
      </c>
      <c r="M302" s="32" t="b">
        <v>1</v>
      </c>
      <c r="N302" s="47">
        <v>7868.66022073555</v>
      </c>
      <c r="O302" s="27"/>
    </row>
    <row r="303" spans="1:15" x14ac:dyDescent="0.25">
      <c r="A303" s="18">
        <f t="shared" si="7"/>
        <v>45727.75</v>
      </c>
      <c r="B303" s="46">
        <v>45727.75</v>
      </c>
      <c r="C303" s="47">
        <v>1557.3850037499999</v>
      </c>
      <c r="D303" s="47">
        <v>4463.0689409500001</v>
      </c>
      <c r="E303" s="47">
        <v>2171.7019249999998</v>
      </c>
      <c r="F303" s="47">
        <v>177.54936200124999</v>
      </c>
      <c r="G303" s="47">
        <v>725.70557413682809</v>
      </c>
      <c r="H303" s="47">
        <v>1952.9205450874799</v>
      </c>
      <c r="I303" s="47">
        <v>7812.9661439051297</v>
      </c>
      <c r="J303" s="47">
        <v>390.88841372043203</v>
      </c>
      <c r="K303" s="47">
        <v>0.28161179999999997</v>
      </c>
      <c r="L303" s="47">
        <v>2844.1951814999998</v>
      </c>
      <c r="M303" s="32" t="b">
        <v>1</v>
      </c>
      <c r="N303" s="47">
        <v>8203.8545576255619</v>
      </c>
      <c r="O303" s="27"/>
    </row>
    <row r="304" spans="1:15" x14ac:dyDescent="0.25">
      <c r="A304" s="18">
        <f t="shared" si="7"/>
        <v>45727.791666666664</v>
      </c>
      <c r="B304" s="46">
        <v>45727.791666666664</v>
      </c>
      <c r="C304" s="47">
        <v>1521.8945090000002</v>
      </c>
      <c r="D304" s="47">
        <v>4206.8365163099998</v>
      </c>
      <c r="E304" s="47">
        <v>2182.02187125</v>
      </c>
      <c r="F304" s="47">
        <v>202.55839634599999</v>
      </c>
      <c r="G304" s="47">
        <v>720.61815223207407</v>
      </c>
      <c r="H304" s="47">
        <v>1674.1325450874799</v>
      </c>
      <c r="I304" s="47">
        <v>7657.6470907151297</v>
      </c>
      <c r="J304" s="47">
        <v>375.06698481042901</v>
      </c>
      <c r="K304" s="47">
        <v>0.2802502</v>
      </c>
      <c r="L304" s="47">
        <v>2475.0676644999999</v>
      </c>
      <c r="M304" s="32" t="b">
        <v>1</v>
      </c>
      <c r="N304" s="47">
        <v>8032.7140755255587</v>
      </c>
      <c r="O304" s="27"/>
    </row>
    <row r="305" spans="1:15" x14ac:dyDescent="0.25">
      <c r="A305" s="18">
        <f t="shared" si="7"/>
        <v>45727.833333333336</v>
      </c>
      <c r="B305" s="46">
        <v>45727.833333333336</v>
      </c>
      <c r="C305" s="47">
        <v>1499.4424289999997</v>
      </c>
      <c r="D305" s="47">
        <v>2980.9473975424999</v>
      </c>
      <c r="E305" s="47">
        <v>2194.0745900000002</v>
      </c>
      <c r="F305" s="47">
        <v>210.45702927599999</v>
      </c>
      <c r="G305" s="47">
        <v>683.30508577957096</v>
      </c>
      <c r="H305" s="47">
        <v>1630.31154508748</v>
      </c>
      <c r="I305" s="47">
        <v>7205.1112689051297</v>
      </c>
      <c r="J305" s="47">
        <v>340.62655818043004</v>
      </c>
      <c r="K305" s="47">
        <v>143.5556306</v>
      </c>
      <c r="L305" s="47">
        <v>1509.2446190000001</v>
      </c>
      <c r="M305" s="32" t="b">
        <v>1</v>
      </c>
      <c r="N305" s="47">
        <v>7545.7378270855597</v>
      </c>
      <c r="O305" s="27"/>
    </row>
    <row r="306" spans="1:15" x14ac:dyDescent="0.25">
      <c r="A306" s="18">
        <f t="shared" si="7"/>
        <v>45727.875</v>
      </c>
      <c r="B306" s="46">
        <v>45727.875</v>
      </c>
      <c r="C306" s="47">
        <v>1404.5218829999999</v>
      </c>
      <c r="D306" s="47">
        <v>1917.5004838374998</v>
      </c>
      <c r="E306" s="47">
        <v>2199.05808875</v>
      </c>
      <c r="F306" s="47">
        <v>233.55649155999998</v>
      </c>
      <c r="G306" s="47">
        <v>672.710190760572</v>
      </c>
      <c r="H306" s="47">
        <v>1881.33254508748</v>
      </c>
      <c r="I306" s="47">
        <v>6736.9992002751205</v>
      </c>
      <c r="J306" s="47">
        <v>304.99446222043201</v>
      </c>
      <c r="K306" s="47">
        <v>128.96408399999999</v>
      </c>
      <c r="L306" s="47">
        <v>1137.7219365000001</v>
      </c>
      <c r="M306" s="32" t="b">
        <v>1</v>
      </c>
      <c r="N306" s="47">
        <v>7041.9936624955526</v>
      </c>
      <c r="O306" s="27"/>
    </row>
    <row r="307" spans="1:15" x14ac:dyDescent="0.25">
      <c r="A307" s="18">
        <f t="shared" si="7"/>
        <v>45727.916666666664</v>
      </c>
      <c r="B307" s="46">
        <v>45727.916666666664</v>
      </c>
      <c r="C307" s="47">
        <v>1347.3996505</v>
      </c>
      <c r="D307" s="47">
        <v>546.98256589999994</v>
      </c>
      <c r="E307" s="47">
        <v>2141.5583192500003</v>
      </c>
      <c r="F307" s="47">
        <v>245.51890346900001</v>
      </c>
      <c r="G307" s="47">
        <v>638.83523364906898</v>
      </c>
      <c r="H307" s="47">
        <v>2965.7685450874801</v>
      </c>
      <c r="I307" s="47">
        <v>6495.1056148151292</v>
      </c>
      <c r="J307" s="47">
        <v>290.69343434042702</v>
      </c>
      <c r="K307" s="47">
        <v>244.6335177</v>
      </c>
      <c r="L307" s="47">
        <v>855.63065099999994</v>
      </c>
      <c r="M307" s="32" t="b">
        <v>1</v>
      </c>
      <c r="N307" s="47">
        <v>6785.7990491555565</v>
      </c>
      <c r="O307" s="27"/>
    </row>
    <row r="308" spans="1:15" x14ac:dyDescent="0.25">
      <c r="A308" s="18">
        <f t="shared" si="7"/>
        <v>45727.958333333336</v>
      </c>
      <c r="B308" s="46">
        <v>45727.958333333336</v>
      </c>
      <c r="C308" s="47">
        <v>1318.3427655</v>
      </c>
      <c r="D308" s="47">
        <v>315.74612845000001</v>
      </c>
      <c r="E308" s="47">
        <v>2101.5336622500004</v>
      </c>
      <c r="F308" s="47">
        <v>234.728540839</v>
      </c>
      <c r="G308" s="47">
        <v>628.92158733907206</v>
      </c>
      <c r="H308" s="47">
        <v>3288.3645450874801</v>
      </c>
      <c r="I308" s="47">
        <v>6063.7958067051295</v>
      </c>
      <c r="J308" s="47">
        <v>275.05481196043104</v>
      </c>
      <c r="K308" s="47">
        <v>474.03861329999995</v>
      </c>
      <c r="L308" s="47">
        <v>1074.7479975000001</v>
      </c>
      <c r="M308" s="32" t="b">
        <v>1</v>
      </c>
      <c r="N308" s="47">
        <v>6338.8506186655604</v>
      </c>
      <c r="O308" s="27"/>
    </row>
    <row r="309" spans="1:15" x14ac:dyDescent="0.25">
      <c r="A309" s="18">
        <f t="shared" si="7"/>
        <v>45728</v>
      </c>
      <c r="B309" s="46">
        <v>45728</v>
      </c>
      <c r="C309" s="47">
        <v>1290.3669755000001</v>
      </c>
      <c r="D309" s="47">
        <v>270.91356275000004</v>
      </c>
      <c r="E309" s="47">
        <v>2003.54848425</v>
      </c>
      <c r="F309" s="47">
        <v>283.43185452300003</v>
      </c>
      <c r="G309" s="47">
        <v>591.788211655071</v>
      </c>
      <c r="H309" s="47">
        <v>2648.5735450874799</v>
      </c>
      <c r="I309" s="47">
        <v>5853.8184837451299</v>
      </c>
      <c r="J309" s="47">
        <v>268.621660420431</v>
      </c>
      <c r="K309" s="47">
        <v>142.1893436</v>
      </c>
      <c r="L309" s="47">
        <v>823.99314600000002</v>
      </c>
      <c r="M309" s="32" t="b">
        <v>1</v>
      </c>
      <c r="N309" s="47">
        <v>6122.4401441655609</v>
      </c>
      <c r="O309" s="27"/>
    </row>
    <row r="310" spans="1:15" x14ac:dyDescent="0.25">
      <c r="A310" s="18">
        <f t="shared" si="7"/>
        <v>45728.041666666664</v>
      </c>
      <c r="B310" s="46">
        <v>45728.041666666664</v>
      </c>
      <c r="C310" s="47">
        <v>1265.20256475</v>
      </c>
      <c r="D310" s="47">
        <v>254.25854319999999</v>
      </c>
      <c r="E310" s="47">
        <v>1914.5088615</v>
      </c>
      <c r="F310" s="47">
        <v>320.66987130550001</v>
      </c>
      <c r="G310" s="47">
        <v>584.29679026257099</v>
      </c>
      <c r="H310" s="47">
        <v>2868.6015450874802</v>
      </c>
      <c r="I310" s="47">
        <v>5585.0468754951207</v>
      </c>
      <c r="J310" s="47">
        <v>270.72731471043102</v>
      </c>
      <c r="K310" s="47">
        <v>425.2815109</v>
      </c>
      <c r="L310" s="47">
        <v>926.48247500000002</v>
      </c>
      <c r="M310" s="32" t="b">
        <v>1</v>
      </c>
      <c r="N310" s="47">
        <v>5855.7741902055513</v>
      </c>
      <c r="O310" s="27"/>
    </row>
    <row r="311" spans="1:15" x14ac:dyDescent="0.25">
      <c r="A311" s="18">
        <f t="shared" si="7"/>
        <v>45728.083333333336</v>
      </c>
      <c r="B311" s="46">
        <v>45728.083333333336</v>
      </c>
      <c r="C311" s="47">
        <v>1243.60284925</v>
      </c>
      <c r="D311" s="47">
        <v>445.93369640000003</v>
      </c>
      <c r="E311" s="47">
        <v>1617.366428</v>
      </c>
      <c r="F311" s="47">
        <v>380.11130730100007</v>
      </c>
      <c r="G311" s="47">
        <v>591.11183847707207</v>
      </c>
      <c r="H311" s="47">
        <v>3009.2395450874801</v>
      </c>
      <c r="I311" s="47">
        <v>5503.5560650751204</v>
      </c>
      <c r="J311" s="47">
        <v>265.69516364043204</v>
      </c>
      <c r="K311" s="47">
        <v>631.67136629999993</v>
      </c>
      <c r="L311" s="47">
        <v>886.44306949999998</v>
      </c>
      <c r="M311" s="32" t="b">
        <v>1</v>
      </c>
      <c r="N311" s="47">
        <v>5769.2512287155523</v>
      </c>
      <c r="O311" s="27"/>
    </row>
    <row r="312" spans="1:15" x14ac:dyDescent="0.25">
      <c r="A312" s="18">
        <f t="shared" si="7"/>
        <v>45728.125</v>
      </c>
      <c r="B312" s="46">
        <v>45728.125</v>
      </c>
      <c r="C312" s="47">
        <v>1275.7610917499999</v>
      </c>
      <c r="D312" s="47">
        <v>181.7405502</v>
      </c>
      <c r="E312" s="47">
        <v>1612.8364525</v>
      </c>
      <c r="F312" s="47">
        <v>422.37475960950002</v>
      </c>
      <c r="G312" s="47">
        <v>590.6299783385731</v>
      </c>
      <c r="H312" s="47">
        <v>3423.2245450874798</v>
      </c>
      <c r="I312" s="47">
        <v>5491.2318387051291</v>
      </c>
      <c r="J312" s="47">
        <v>264.14996978043098</v>
      </c>
      <c r="K312" s="47">
        <v>973.76806800000008</v>
      </c>
      <c r="L312" s="47">
        <v>777.41750100000002</v>
      </c>
      <c r="M312" s="32" t="b">
        <v>1</v>
      </c>
      <c r="N312" s="47">
        <v>5755.3818084855602</v>
      </c>
      <c r="O312" s="27"/>
    </row>
    <row r="313" spans="1:15" x14ac:dyDescent="0.25">
      <c r="A313" s="18">
        <f t="shared" si="7"/>
        <v>45728.166666666664</v>
      </c>
      <c r="B313" s="46">
        <v>45728.166666666664</v>
      </c>
      <c r="C313" s="47">
        <v>1291.3467305000001</v>
      </c>
      <c r="D313" s="47">
        <v>242.8342576</v>
      </c>
      <c r="E313" s="47">
        <v>1850.9665345000001</v>
      </c>
      <c r="F313" s="47">
        <v>493.85330617800003</v>
      </c>
      <c r="G313" s="47">
        <v>592.90538150007001</v>
      </c>
      <c r="H313" s="47">
        <v>2969.88654508748</v>
      </c>
      <c r="I313" s="47">
        <v>5666.1028340351204</v>
      </c>
      <c r="J313" s="47">
        <v>273.69822413042999</v>
      </c>
      <c r="K313" s="47">
        <v>679.62809420000008</v>
      </c>
      <c r="L313" s="47">
        <v>822.36360300000001</v>
      </c>
      <c r="M313" s="32" t="b">
        <v>1</v>
      </c>
      <c r="N313" s="47">
        <v>5939.8010581655508</v>
      </c>
      <c r="O313" s="27"/>
    </row>
    <row r="314" spans="1:15" x14ac:dyDescent="0.25">
      <c r="A314" s="18">
        <f t="shared" si="7"/>
        <v>45728.208333333336</v>
      </c>
      <c r="B314" s="46">
        <v>45728.208333333336</v>
      </c>
      <c r="C314" s="47">
        <v>1351.64963375</v>
      </c>
      <c r="D314" s="47">
        <v>289.72382672499998</v>
      </c>
      <c r="E314" s="47">
        <v>2018.8722930000001</v>
      </c>
      <c r="F314" s="47">
        <v>492.67337433</v>
      </c>
      <c r="G314" s="47">
        <v>610.19013758306903</v>
      </c>
      <c r="H314" s="47">
        <v>2692.3955450874801</v>
      </c>
      <c r="I314" s="47">
        <v>6319.5639716151209</v>
      </c>
      <c r="J314" s="47">
        <v>291.85940886042999</v>
      </c>
      <c r="K314" s="47">
        <v>146.18892249999999</v>
      </c>
      <c r="L314" s="47">
        <v>697.89250750000008</v>
      </c>
      <c r="M314" s="32" t="b">
        <v>1</v>
      </c>
      <c r="N314" s="47">
        <v>6611.4233804755513</v>
      </c>
      <c r="O314" s="27"/>
    </row>
    <row r="315" spans="1:15" x14ac:dyDescent="0.25">
      <c r="A315" s="18">
        <f t="shared" si="7"/>
        <v>45728.25</v>
      </c>
      <c r="B315" s="46">
        <v>45728.25</v>
      </c>
      <c r="C315" s="47">
        <v>1445.9517592500001</v>
      </c>
      <c r="D315" s="47">
        <v>1916.099058285</v>
      </c>
      <c r="E315" s="47">
        <v>2062.18717225</v>
      </c>
      <c r="F315" s="47">
        <v>662.48854848225005</v>
      </c>
      <c r="G315" s="47">
        <v>633.61153314082094</v>
      </c>
      <c r="H315" s="47">
        <v>2288.46654508748</v>
      </c>
      <c r="I315" s="47">
        <v>7411.6871774351202</v>
      </c>
      <c r="J315" s="47">
        <v>337.833006260432</v>
      </c>
      <c r="K315" s="47">
        <v>44.854985300000003</v>
      </c>
      <c r="L315" s="47">
        <v>1214.4294474999999</v>
      </c>
      <c r="M315" s="32" t="b">
        <v>1</v>
      </c>
      <c r="N315" s="47">
        <v>7749.5201836955521</v>
      </c>
      <c r="O315" s="27"/>
    </row>
    <row r="316" spans="1:15" x14ac:dyDescent="0.25">
      <c r="A316" s="18">
        <f t="shared" si="7"/>
        <v>45728.291666666664</v>
      </c>
      <c r="B316" s="46">
        <v>45728.291666666664</v>
      </c>
      <c r="C316" s="47">
        <v>1546.70569</v>
      </c>
      <c r="D316" s="47">
        <v>2853.2609011100003</v>
      </c>
      <c r="E316" s="47">
        <v>2099.3244597500002</v>
      </c>
      <c r="F316" s="47">
        <v>849.69304166625</v>
      </c>
      <c r="G316" s="47">
        <v>816.63951633182103</v>
      </c>
      <c r="H316" s="47">
        <v>2016.1925450874801</v>
      </c>
      <c r="I316" s="47">
        <v>7769.1896349051294</v>
      </c>
      <c r="J316" s="47">
        <v>372.29438904042905</v>
      </c>
      <c r="K316" s="47">
        <v>0.19126650000000001</v>
      </c>
      <c r="L316" s="47">
        <v>2040.1408634999998</v>
      </c>
      <c r="M316" s="32" t="b">
        <v>1</v>
      </c>
      <c r="N316" s="47">
        <v>8141.4840239455589</v>
      </c>
      <c r="O316" s="27"/>
    </row>
    <row r="317" spans="1:15" x14ac:dyDescent="0.25">
      <c r="A317" s="18">
        <f t="shared" si="7"/>
        <v>45728.333333333336</v>
      </c>
      <c r="B317" s="46">
        <v>45728.333333333336</v>
      </c>
      <c r="C317" s="47">
        <v>1534.88717425</v>
      </c>
      <c r="D317" s="47">
        <v>2337.10997666</v>
      </c>
      <c r="E317" s="47">
        <v>2103.2503960000004</v>
      </c>
      <c r="F317" s="47">
        <v>1113.1834834742499</v>
      </c>
      <c r="G317" s="47">
        <v>1208.49113789383</v>
      </c>
      <c r="H317" s="47">
        <v>1771.7185450874799</v>
      </c>
      <c r="I317" s="47">
        <v>7718.09048906513</v>
      </c>
      <c r="J317" s="47">
        <v>397.39671680043205</v>
      </c>
      <c r="K317" s="47">
        <v>0.1933175</v>
      </c>
      <c r="L317" s="47">
        <v>1952.96019</v>
      </c>
      <c r="M317" s="32" t="b">
        <v>1</v>
      </c>
      <c r="N317" s="47">
        <v>8115.4872058655619</v>
      </c>
      <c r="O317" s="27"/>
    </row>
    <row r="318" spans="1:15" x14ac:dyDescent="0.25">
      <c r="A318" s="18">
        <f t="shared" si="7"/>
        <v>45728.375</v>
      </c>
      <c r="B318" s="46">
        <v>45728.375</v>
      </c>
      <c r="C318" s="47">
        <v>1494.9097442499999</v>
      </c>
      <c r="D318" s="47">
        <v>757.46745491000001</v>
      </c>
      <c r="E318" s="47">
        <v>2055.0522185</v>
      </c>
      <c r="F318" s="47">
        <v>1466.8559185475001</v>
      </c>
      <c r="G318" s="47">
        <v>1783.79623253057</v>
      </c>
      <c r="H318" s="47">
        <v>2188.1705450874801</v>
      </c>
      <c r="I318" s="47">
        <v>7502.2563788551297</v>
      </c>
      <c r="J318" s="47">
        <v>446.135892270429</v>
      </c>
      <c r="K318" s="47">
        <v>234.1601502</v>
      </c>
      <c r="L318" s="47">
        <v>1563.6996924999999</v>
      </c>
      <c r="M318" s="32" t="b">
        <v>1</v>
      </c>
      <c r="N318" s="47">
        <v>7948.3922711255591</v>
      </c>
      <c r="O318" s="27"/>
    </row>
    <row r="319" spans="1:15" x14ac:dyDescent="0.25">
      <c r="A319" s="18">
        <f t="shared" si="7"/>
        <v>45728.416666666664</v>
      </c>
      <c r="B319" s="46">
        <v>45728.416666666664</v>
      </c>
      <c r="C319" s="47">
        <v>1441.1548805</v>
      </c>
      <c r="D319" s="47">
        <v>401.44230579999999</v>
      </c>
      <c r="E319" s="47">
        <v>1735.6010940000001</v>
      </c>
      <c r="F319" s="47">
        <v>2109.2114868907502</v>
      </c>
      <c r="G319" s="47">
        <v>2229.97770219732</v>
      </c>
      <c r="H319" s="47">
        <v>2811.9372700874796</v>
      </c>
      <c r="I319" s="47">
        <v>7403.7535337551299</v>
      </c>
      <c r="J319" s="47">
        <v>515.88916432042697</v>
      </c>
      <c r="K319" s="47">
        <v>1206.6968124</v>
      </c>
      <c r="L319" s="47">
        <v>1602.9852290000001</v>
      </c>
      <c r="M319" s="32" t="b">
        <v>1</v>
      </c>
      <c r="N319" s="47">
        <v>7919.6426980755568</v>
      </c>
      <c r="O319" s="27"/>
    </row>
    <row r="320" spans="1:15" x14ac:dyDescent="0.25">
      <c r="A320" s="18">
        <f t="shared" si="7"/>
        <v>45728.458333333336</v>
      </c>
      <c r="B320" s="46">
        <v>45728.458333333336</v>
      </c>
      <c r="C320" s="47">
        <v>1366.9043895</v>
      </c>
      <c r="D320" s="47">
        <v>424.59093159999998</v>
      </c>
      <c r="E320" s="47">
        <v>1290.3120924999998</v>
      </c>
      <c r="F320" s="47">
        <v>2642.59045993675</v>
      </c>
      <c r="G320" s="47">
        <v>2478.0815597413198</v>
      </c>
      <c r="H320" s="47">
        <v>2684.1936000874798</v>
      </c>
      <c r="I320" s="47">
        <v>7430.1763849151293</v>
      </c>
      <c r="J320" s="47">
        <v>494.07005075043099</v>
      </c>
      <c r="K320" s="47">
        <v>1202.3895202000001</v>
      </c>
      <c r="L320" s="47">
        <v>1760.0370775000001</v>
      </c>
      <c r="M320" s="32" t="b">
        <v>1</v>
      </c>
      <c r="N320" s="47">
        <v>7924.2464356655601</v>
      </c>
      <c r="O320" s="27"/>
    </row>
    <row r="321" spans="1:15" x14ac:dyDescent="0.25">
      <c r="A321" s="18">
        <f t="shared" si="7"/>
        <v>45728.5</v>
      </c>
      <c r="B321" s="46">
        <v>45728.5</v>
      </c>
      <c r="C321" s="47">
        <v>1355.5823070000001</v>
      </c>
      <c r="D321" s="47">
        <v>344.02427434999998</v>
      </c>
      <c r="E321" s="47">
        <v>1137.7366574999999</v>
      </c>
      <c r="F321" s="47">
        <v>2846.4887861674997</v>
      </c>
      <c r="G321" s="47">
        <v>2479.6770121805698</v>
      </c>
      <c r="H321" s="47">
        <v>2558.3592300874798</v>
      </c>
      <c r="I321" s="47">
        <v>7381.1930407951295</v>
      </c>
      <c r="J321" s="47">
        <v>455.00520109043202</v>
      </c>
      <c r="K321" s="47">
        <v>1149.8647594000001</v>
      </c>
      <c r="L321" s="47">
        <v>1735.8052660000001</v>
      </c>
      <c r="M321" s="32" t="b">
        <v>1</v>
      </c>
      <c r="N321" s="47">
        <v>7836.1982418855614</v>
      </c>
      <c r="O321" s="27"/>
    </row>
    <row r="322" spans="1:15" x14ac:dyDescent="0.25">
      <c r="A322" s="18">
        <f t="shared" si="7"/>
        <v>45728.541666666664</v>
      </c>
      <c r="B322" s="46">
        <v>45728.541666666664</v>
      </c>
      <c r="C322" s="47">
        <v>1375.743158</v>
      </c>
      <c r="D322" s="47">
        <v>313.16376855000004</v>
      </c>
      <c r="E322" s="47">
        <v>1502.8006907500001</v>
      </c>
      <c r="F322" s="47">
        <v>2978.7197753640003</v>
      </c>
      <c r="G322" s="47">
        <v>2382.7419093840799</v>
      </c>
      <c r="H322" s="47">
        <v>1518.8815450874799</v>
      </c>
      <c r="I322" s="47">
        <v>7274.47008676513</v>
      </c>
      <c r="J322" s="47">
        <v>419.243458770431</v>
      </c>
      <c r="K322" s="47">
        <v>574.2298826</v>
      </c>
      <c r="L322" s="47">
        <v>1804.1074189999999</v>
      </c>
      <c r="M322" s="32" t="b">
        <v>1</v>
      </c>
      <c r="N322" s="47">
        <v>7693.713545535561</v>
      </c>
      <c r="O322" s="27"/>
    </row>
    <row r="323" spans="1:15" x14ac:dyDescent="0.25">
      <c r="A323" s="18">
        <f t="shared" si="7"/>
        <v>45728.583333333336</v>
      </c>
      <c r="B323" s="46">
        <v>45728.583333333336</v>
      </c>
      <c r="C323" s="47">
        <v>1381.2443270000001</v>
      </c>
      <c r="D323" s="47">
        <v>382.50725125000002</v>
      </c>
      <c r="E323" s="47">
        <v>1585.2231282499999</v>
      </c>
      <c r="F323" s="47">
        <v>3054.8854277375003</v>
      </c>
      <c r="G323" s="47">
        <v>1969.2458735205701</v>
      </c>
      <c r="H323" s="47">
        <v>1293.6402250874798</v>
      </c>
      <c r="I323" s="47">
        <v>7067.9129762151206</v>
      </c>
      <c r="J323" s="47">
        <v>388.35771103043004</v>
      </c>
      <c r="K323" s="47">
        <v>526.84319560000006</v>
      </c>
      <c r="L323" s="47">
        <v>1683.6323500000001</v>
      </c>
      <c r="M323" s="32" t="b">
        <v>1</v>
      </c>
      <c r="N323" s="47">
        <v>7456.270687245551</v>
      </c>
      <c r="O323" s="27"/>
    </row>
    <row r="324" spans="1:15" x14ac:dyDescent="0.25">
      <c r="A324" s="18">
        <f t="shared" si="7"/>
        <v>45728.625</v>
      </c>
      <c r="B324" s="46">
        <v>45728.625</v>
      </c>
      <c r="C324" s="47">
        <v>1435.3557022499999</v>
      </c>
      <c r="D324" s="47">
        <v>1198.9276249</v>
      </c>
      <c r="E324" s="47">
        <v>1913.5175502499999</v>
      </c>
      <c r="F324" s="47">
        <v>3070.4079108290002</v>
      </c>
      <c r="G324" s="47">
        <v>1396.08710891907</v>
      </c>
      <c r="H324" s="47">
        <v>905.85154508748394</v>
      </c>
      <c r="I324" s="47">
        <v>7017.2400012751295</v>
      </c>
      <c r="J324" s="47">
        <v>359.66636556042801</v>
      </c>
      <c r="K324" s="47">
        <v>284.45534490000006</v>
      </c>
      <c r="L324" s="47">
        <v>2258.7857304999998</v>
      </c>
      <c r="M324" s="32" t="b">
        <v>1</v>
      </c>
      <c r="N324" s="47">
        <v>7376.9063668355575</v>
      </c>
      <c r="O324" s="27"/>
    </row>
    <row r="325" spans="1:15" x14ac:dyDescent="0.25">
      <c r="A325" s="18">
        <f t="shared" si="7"/>
        <v>45728.666666666664</v>
      </c>
      <c r="B325" s="46">
        <v>45728.666666666664</v>
      </c>
      <c r="C325" s="47">
        <v>1509.32191775</v>
      </c>
      <c r="D325" s="47">
        <v>2158.6701356374997</v>
      </c>
      <c r="E325" s="47">
        <v>1913.7681055</v>
      </c>
      <c r="F325" s="47">
        <v>3058.6547597122499</v>
      </c>
      <c r="G325" s="47">
        <v>964.07237452832203</v>
      </c>
      <c r="H325" s="47">
        <v>678.0275450874841</v>
      </c>
      <c r="I325" s="47">
        <v>7136.6252369451204</v>
      </c>
      <c r="J325" s="47">
        <v>336.44874667042995</v>
      </c>
      <c r="K325" s="47">
        <v>7.6765131000000002</v>
      </c>
      <c r="L325" s="47">
        <v>2801.7643414999998</v>
      </c>
      <c r="M325" s="32" t="b">
        <v>1</v>
      </c>
      <c r="N325" s="47">
        <v>7473.0739836155499</v>
      </c>
      <c r="O325" s="27"/>
    </row>
    <row r="326" spans="1:15" x14ac:dyDescent="0.25">
      <c r="A326" s="18">
        <f t="shared" si="7"/>
        <v>45728.708333333336</v>
      </c>
      <c r="B326" s="46">
        <v>45728.708333333336</v>
      </c>
      <c r="C326" s="47">
        <v>1597.4003315</v>
      </c>
      <c r="D326" s="47">
        <v>4170.1869541625001</v>
      </c>
      <c r="E326" s="47">
        <v>1803.6704842500001</v>
      </c>
      <c r="F326" s="47">
        <v>3048.3220528212501</v>
      </c>
      <c r="G326" s="47">
        <v>742.65914932431997</v>
      </c>
      <c r="H326" s="47">
        <v>894.35254508748403</v>
      </c>
      <c r="I326" s="47">
        <v>7359.8058032551207</v>
      </c>
      <c r="J326" s="47">
        <v>353.58123339042902</v>
      </c>
      <c r="K326" s="47">
        <v>0.41341349999999999</v>
      </c>
      <c r="L326" s="47">
        <v>4542.7910670000001</v>
      </c>
      <c r="M326" s="32" t="b">
        <v>1</v>
      </c>
      <c r="N326" s="47">
        <v>7713.3870366455494</v>
      </c>
      <c r="O326" s="27"/>
    </row>
    <row r="327" spans="1:15" x14ac:dyDescent="0.25">
      <c r="A327" s="18">
        <f t="shared" si="7"/>
        <v>45728.75</v>
      </c>
      <c r="B327" s="46">
        <v>45728.75</v>
      </c>
      <c r="C327" s="47">
        <v>1630.61488375</v>
      </c>
      <c r="D327" s="47">
        <v>4555.0939334999994</v>
      </c>
      <c r="E327" s="47">
        <v>1966.4800769999999</v>
      </c>
      <c r="F327" s="47">
        <v>3060.9252819055</v>
      </c>
      <c r="G327" s="47">
        <v>733.2779150725811</v>
      </c>
      <c r="H327" s="47">
        <v>1211.8155450874799</v>
      </c>
      <c r="I327" s="47">
        <v>7731.9429676751297</v>
      </c>
      <c r="J327" s="47">
        <v>376.94323114043397</v>
      </c>
      <c r="K327" s="47">
        <v>1.4294445</v>
      </c>
      <c r="L327" s="47">
        <v>5047.8919929999993</v>
      </c>
      <c r="M327" s="32" t="b">
        <v>1</v>
      </c>
      <c r="N327" s="47">
        <v>8108.8861988155641</v>
      </c>
      <c r="O327" s="27"/>
    </row>
    <row r="328" spans="1:15" x14ac:dyDescent="0.25">
      <c r="A328" s="18">
        <f t="shared" si="7"/>
        <v>45728.791666666664</v>
      </c>
      <c r="B328" s="46">
        <v>45728.791666666664</v>
      </c>
      <c r="C328" s="47">
        <v>1619.7489862500001</v>
      </c>
      <c r="D328" s="47">
        <v>4137.9132975149996</v>
      </c>
      <c r="E328" s="47">
        <v>2172.0179979999998</v>
      </c>
      <c r="F328" s="47">
        <v>2954.1274158639999</v>
      </c>
      <c r="G328" s="47">
        <v>733.61837786907097</v>
      </c>
      <c r="H328" s="47">
        <v>1344.6905450874799</v>
      </c>
      <c r="I328" s="47">
        <v>7691.3999512051296</v>
      </c>
      <c r="J328" s="47">
        <v>374.79810568042598</v>
      </c>
      <c r="K328" s="47">
        <v>1.5062567</v>
      </c>
      <c r="L328" s="47">
        <v>4894.4123069999996</v>
      </c>
      <c r="M328" s="32" t="b">
        <v>1</v>
      </c>
      <c r="N328" s="47">
        <v>8066.1980568855552</v>
      </c>
      <c r="O328" s="27"/>
    </row>
    <row r="329" spans="1:15" x14ac:dyDescent="0.25">
      <c r="A329" s="18">
        <f t="shared" si="7"/>
        <v>45728.833333333336</v>
      </c>
      <c r="B329" s="46">
        <v>45728.833333333336</v>
      </c>
      <c r="C329" s="47">
        <v>1570.9136635</v>
      </c>
      <c r="D329" s="47">
        <v>3182.0006288975001</v>
      </c>
      <c r="E329" s="47">
        <v>2198.0767755000002</v>
      </c>
      <c r="F329" s="47">
        <v>2663.897940025</v>
      </c>
      <c r="G329" s="47">
        <v>699.39541644557096</v>
      </c>
      <c r="H329" s="47">
        <v>1160.31254508748</v>
      </c>
      <c r="I329" s="47">
        <v>7238.3578477151295</v>
      </c>
      <c r="J329" s="47">
        <v>346.81955494042802</v>
      </c>
      <c r="K329" s="47">
        <v>2.0199088000000001</v>
      </c>
      <c r="L329" s="47">
        <v>3887.3996579999998</v>
      </c>
      <c r="M329" s="32" t="b">
        <v>1</v>
      </c>
      <c r="N329" s="47">
        <v>7585.1774026555577</v>
      </c>
      <c r="O329" s="27"/>
    </row>
    <row r="330" spans="1:15" x14ac:dyDescent="0.25">
      <c r="A330" s="18">
        <f t="shared" si="7"/>
        <v>45728.875</v>
      </c>
      <c r="B330" s="46">
        <v>45728.875</v>
      </c>
      <c r="C330" s="47">
        <v>1466.96759425</v>
      </c>
      <c r="D330" s="47">
        <v>2045.0438737375</v>
      </c>
      <c r="E330" s="47">
        <v>2201.71898375</v>
      </c>
      <c r="F330" s="47">
        <v>2328.7427601919999</v>
      </c>
      <c r="G330" s="47">
        <v>668.80920560857408</v>
      </c>
      <c r="H330" s="47">
        <v>891.13054508748394</v>
      </c>
      <c r="I330" s="47">
        <v>6655.5145254951203</v>
      </c>
      <c r="J330" s="47">
        <v>326.66603413043401</v>
      </c>
      <c r="K330" s="47">
        <v>4.3134794999999997</v>
      </c>
      <c r="L330" s="47">
        <v>2615.9189235000003</v>
      </c>
      <c r="M330" s="32" t="b">
        <v>1</v>
      </c>
      <c r="N330" s="47">
        <v>6982.1805596255545</v>
      </c>
      <c r="O330" s="27"/>
    </row>
    <row r="331" spans="1:15" x14ac:dyDescent="0.25">
      <c r="A331" s="18">
        <f t="shared" si="7"/>
        <v>45728.916666666664</v>
      </c>
      <c r="B331" s="46">
        <v>45728.916666666664</v>
      </c>
      <c r="C331" s="47">
        <v>1428.34035425</v>
      </c>
      <c r="D331" s="47">
        <v>587.0029070249999</v>
      </c>
      <c r="E331" s="47">
        <v>2130.4626292499997</v>
      </c>
      <c r="F331" s="47">
        <v>2139.1893279155001</v>
      </c>
      <c r="G331" s="47">
        <v>649.02354803756998</v>
      </c>
      <c r="H331" s="47">
        <v>1849.69454508748</v>
      </c>
      <c r="I331" s="47">
        <v>6445.2265197651295</v>
      </c>
      <c r="J331" s="47">
        <v>350.74919340043004</v>
      </c>
      <c r="K331" s="47">
        <v>26.321131400000002</v>
      </c>
      <c r="L331" s="47">
        <v>1961.416467</v>
      </c>
      <c r="M331" s="32" t="b">
        <v>1</v>
      </c>
      <c r="N331" s="47">
        <v>6795.9757131655597</v>
      </c>
      <c r="O331" s="27"/>
    </row>
    <row r="332" spans="1:15" x14ac:dyDescent="0.25">
      <c r="A332" s="18">
        <f t="shared" si="7"/>
        <v>45728.958333333336</v>
      </c>
      <c r="B332" s="46">
        <v>45728.958333333336</v>
      </c>
      <c r="C332" s="47">
        <v>1404.3855155000001</v>
      </c>
      <c r="D332" s="47">
        <v>357.88245255000004</v>
      </c>
      <c r="E332" s="47">
        <v>2097.485439</v>
      </c>
      <c r="F332" s="47">
        <v>1993.2670395289999</v>
      </c>
      <c r="G332" s="47">
        <v>636.86643188907499</v>
      </c>
      <c r="H332" s="47">
        <v>2079.5885450874798</v>
      </c>
      <c r="I332" s="47">
        <v>5984.9110256451295</v>
      </c>
      <c r="J332" s="47">
        <v>353.75105091043298</v>
      </c>
      <c r="K332" s="47">
        <v>40.889952000000008</v>
      </c>
      <c r="L332" s="47">
        <v>2189.9233949999998</v>
      </c>
      <c r="M332" s="32" t="b">
        <v>1</v>
      </c>
      <c r="N332" s="47">
        <v>6338.6620765555626</v>
      </c>
      <c r="O332" s="27"/>
    </row>
    <row r="333" spans="1:15" x14ac:dyDescent="0.25">
      <c r="A333" s="18">
        <f t="shared" si="7"/>
        <v>45729</v>
      </c>
      <c r="B333" s="46">
        <v>45729</v>
      </c>
      <c r="C333" s="47">
        <v>1354.6872880000001</v>
      </c>
      <c r="D333" s="47">
        <v>289.25375180000003</v>
      </c>
      <c r="E333" s="47">
        <v>1774.9750562499999</v>
      </c>
      <c r="F333" s="47">
        <v>1423.4014330215</v>
      </c>
      <c r="G333" s="47">
        <v>622.22961122656898</v>
      </c>
      <c r="H333" s="47">
        <v>3094.2465450874802</v>
      </c>
      <c r="I333" s="47">
        <v>5705.9770316751301</v>
      </c>
      <c r="J333" s="47">
        <v>353.092731010428</v>
      </c>
      <c r="K333" s="47">
        <v>329.6753367</v>
      </c>
      <c r="L333" s="47">
        <v>2170.0485859999999</v>
      </c>
      <c r="M333" s="32" t="b">
        <v>1</v>
      </c>
      <c r="N333" s="47">
        <v>6059.0697626855581</v>
      </c>
      <c r="O333" s="27"/>
    </row>
    <row r="334" spans="1:15" x14ac:dyDescent="0.25">
      <c r="A334" s="18">
        <f t="shared" si="7"/>
        <v>45729.041666666664</v>
      </c>
      <c r="B334" s="46">
        <v>45729.041666666664</v>
      </c>
      <c r="C334" s="47">
        <v>1341.85491075</v>
      </c>
      <c r="D334" s="47">
        <v>264.38356090000008</v>
      </c>
      <c r="E334" s="47">
        <v>1604.67561075</v>
      </c>
      <c r="F334" s="47">
        <v>1196.0150161745</v>
      </c>
      <c r="G334" s="47">
        <v>626.05115220357209</v>
      </c>
      <c r="H334" s="47">
        <v>3540.7705450874801</v>
      </c>
      <c r="I334" s="47">
        <v>5447.9793219851199</v>
      </c>
      <c r="J334" s="47">
        <v>362.71898898043003</v>
      </c>
      <c r="K334" s="47">
        <v>751.38135240000008</v>
      </c>
      <c r="L334" s="47">
        <v>2011.6711325000001</v>
      </c>
      <c r="M334" s="32" t="b">
        <v>1</v>
      </c>
      <c r="N334" s="47">
        <v>5810.6983109655503</v>
      </c>
      <c r="O334" s="27"/>
    </row>
    <row r="335" spans="1:15" x14ac:dyDescent="0.25">
      <c r="A335" s="18">
        <f t="shared" si="7"/>
        <v>45729.083333333336</v>
      </c>
      <c r="B335" s="46">
        <v>45729.083333333336</v>
      </c>
      <c r="C335" s="47">
        <v>1351.0471024999999</v>
      </c>
      <c r="D335" s="47">
        <v>185.3122401</v>
      </c>
      <c r="E335" s="47">
        <v>1586.14183875</v>
      </c>
      <c r="F335" s="47">
        <v>1196.970597173</v>
      </c>
      <c r="G335" s="47">
        <v>622.89349148507301</v>
      </c>
      <c r="H335" s="47">
        <v>3996.49554508748</v>
      </c>
      <c r="I335" s="47">
        <v>5377.3197685851201</v>
      </c>
      <c r="J335" s="47">
        <v>377.66503511043101</v>
      </c>
      <c r="K335" s="47">
        <v>1408.7332638999999</v>
      </c>
      <c r="L335" s="47">
        <v>1775.1427475</v>
      </c>
      <c r="M335" s="32" t="b">
        <v>1</v>
      </c>
      <c r="N335" s="47">
        <v>5754.9848036955509</v>
      </c>
      <c r="O335" s="27"/>
    </row>
    <row r="336" spans="1:15" x14ac:dyDescent="0.25">
      <c r="A336" s="18">
        <f t="shared" si="7"/>
        <v>45729.125</v>
      </c>
      <c r="B336" s="46">
        <v>45729.125</v>
      </c>
      <c r="C336" s="47">
        <v>1352.8471597499999</v>
      </c>
      <c r="D336" s="47">
        <v>206.6886834</v>
      </c>
      <c r="E336" s="47">
        <v>1522.7136735000001</v>
      </c>
      <c r="F336" s="47">
        <v>1043.1117515484998</v>
      </c>
      <c r="G336" s="47">
        <v>625.05015865957103</v>
      </c>
      <c r="H336" s="47">
        <v>4251.3605450874802</v>
      </c>
      <c r="I336" s="47">
        <v>5357.9408874051296</v>
      </c>
      <c r="J336" s="47">
        <v>381.81472994042906</v>
      </c>
      <c r="K336" s="47">
        <v>1662.2686521000001</v>
      </c>
      <c r="L336" s="47">
        <v>1599.7477024999998</v>
      </c>
      <c r="M336" s="32" t="b">
        <v>1</v>
      </c>
      <c r="N336" s="47">
        <v>5739.7556173455587</v>
      </c>
      <c r="O336" s="27"/>
    </row>
    <row r="337" spans="1:15" x14ac:dyDescent="0.25">
      <c r="A337" s="18">
        <f t="shared" si="7"/>
        <v>45729.166666666664</v>
      </c>
      <c r="B337" s="46">
        <v>45729.166666666664</v>
      </c>
      <c r="C337" s="47">
        <v>1371.3647675</v>
      </c>
      <c r="D337" s="47">
        <v>212.43664989999999</v>
      </c>
      <c r="E337" s="47">
        <v>1629.6805534999999</v>
      </c>
      <c r="F337" s="47">
        <v>1071.9666296954999</v>
      </c>
      <c r="G337" s="47">
        <v>631.23163428256998</v>
      </c>
      <c r="H337" s="47">
        <v>3867.9005450874802</v>
      </c>
      <c r="I337" s="47">
        <v>5528.2942129251296</v>
      </c>
      <c r="J337" s="47">
        <v>376.53305384042903</v>
      </c>
      <c r="K337" s="47">
        <v>1306.9532131999999</v>
      </c>
      <c r="L337" s="47">
        <v>1572.8003000000001</v>
      </c>
      <c r="M337" s="32" t="b">
        <v>1</v>
      </c>
      <c r="N337" s="47">
        <v>5904.8272667655583</v>
      </c>
      <c r="O337" s="27"/>
    </row>
    <row r="338" spans="1:15" x14ac:dyDescent="0.25">
      <c r="A338" s="18">
        <f t="shared" si="7"/>
        <v>45729.208333333336</v>
      </c>
      <c r="B338" s="46">
        <v>45729.208333333336</v>
      </c>
      <c r="C338" s="47">
        <v>1399.8333745</v>
      </c>
      <c r="D338" s="47">
        <v>247.6237112</v>
      </c>
      <c r="E338" s="47">
        <v>1829.2603999999999</v>
      </c>
      <c r="F338" s="47">
        <v>1543.74728321</v>
      </c>
      <c r="G338" s="47">
        <v>644.57321346807407</v>
      </c>
      <c r="H338" s="47">
        <v>3516.0845450874799</v>
      </c>
      <c r="I338" s="47">
        <v>6233.52534049513</v>
      </c>
      <c r="J338" s="47">
        <v>392.97655347043201</v>
      </c>
      <c r="K338" s="47">
        <v>914.34695350000004</v>
      </c>
      <c r="L338" s="47">
        <v>1640.27368</v>
      </c>
      <c r="M338" s="32" t="b">
        <v>1</v>
      </c>
      <c r="N338" s="47">
        <v>6626.501893965562</v>
      </c>
      <c r="O338" s="27"/>
    </row>
    <row r="339" spans="1:15" x14ac:dyDescent="0.25">
      <c r="A339" s="18">
        <f t="shared" si="7"/>
        <v>45729.25</v>
      </c>
      <c r="B339" s="46">
        <v>45729.25</v>
      </c>
      <c r="C339" s="47">
        <v>1496.35236575</v>
      </c>
      <c r="D339" s="47">
        <v>1118.90475474</v>
      </c>
      <c r="E339" s="47">
        <v>2002.42908975</v>
      </c>
      <c r="F339" s="47">
        <v>2138.4824687834998</v>
      </c>
      <c r="G339" s="47">
        <v>663.24376621457304</v>
      </c>
      <c r="H339" s="47">
        <v>1927.38054508748</v>
      </c>
      <c r="I339" s="47">
        <v>7345.6422731251296</v>
      </c>
      <c r="J339" s="47">
        <v>403.65006870043095</v>
      </c>
      <c r="K339" s="47">
        <v>157.22511649999998</v>
      </c>
      <c r="L339" s="47">
        <v>1440.2755319999999</v>
      </c>
      <c r="M339" s="32" t="b">
        <v>1</v>
      </c>
      <c r="N339" s="47">
        <v>7749.2923418255605</v>
      </c>
      <c r="O339" s="27"/>
    </row>
    <row r="340" spans="1:15" x14ac:dyDescent="0.25">
      <c r="A340" s="18">
        <f t="shared" si="7"/>
        <v>45729.291666666664</v>
      </c>
      <c r="B340" s="46">
        <v>45729.291666666664</v>
      </c>
      <c r="C340" s="47">
        <v>1602.0475562499998</v>
      </c>
      <c r="D340" s="47">
        <v>2540.3715074000002</v>
      </c>
      <c r="E340" s="47">
        <v>2076.66690475</v>
      </c>
      <c r="F340" s="47">
        <v>2132.1962556384997</v>
      </c>
      <c r="G340" s="47">
        <v>803.07141511957207</v>
      </c>
      <c r="H340" s="47">
        <v>1516.93454508748</v>
      </c>
      <c r="I340" s="47">
        <v>7915.47110045513</v>
      </c>
      <c r="J340" s="47">
        <v>422.27582229042503</v>
      </c>
      <c r="K340" s="47">
        <v>7.5150185</v>
      </c>
      <c r="L340" s="47">
        <v>2326.0262429999998</v>
      </c>
      <c r="M340" s="32" t="b">
        <v>1</v>
      </c>
      <c r="N340" s="47">
        <v>8337.7469227455549</v>
      </c>
      <c r="O340" s="27"/>
    </row>
    <row r="341" spans="1:15" x14ac:dyDescent="0.25">
      <c r="A341" s="18">
        <f t="shared" si="7"/>
        <v>45729.333333333336</v>
      </c>
      <c r="B341" s="46">
        <v>45729.333333333336</v>
      </c>
      <c r="C341" s="47">
        <v>1637.6703104999999</v>
      </c>
      <c r="D341" s="47">
        <v>2771.3605901599999</v>
      </c>
      <c r="E341" s="47">
        <v>2098.80668625</v>
      </c>
      <c r="F341" s="47">
        <v>1982.68586433425</v>
      </c>
      <c r="G341" s="47">
        <v>1034.8223356738301</v>
      </c>
      <c r="H341" s="47">
        <v>1569.0755450874799</v>
      </c>
      <c r="I341" s="47">
        <v>8100.8723586751203</v>
      </c>
      <c r="J341" s="47">
        <v>459.07896653043196</v>
      </c>
      <c r="K341" s="47">
        <v>51.635895300000001</v>
      </c>
      <c r="L341" s="47">
        <v>2482.8341114999998</v>
      </c>
      <c r="M341" s="32" t="b">
        <v>1</v>
      </c>
      <c r="N341" s="47">
        <v>8559.9513252055531</v>
      </c>
      <c r="O341" s="27"/>
    </row>
    <row r="342" spans="1:15" x14ac:dyDescent="0.25">
      <c r="A342" s="18">
        <f t="shared" si="7"/>
        <v>45729.375</v>
      </c>
      <c r="B342" s="46">
        <v>45729.375</v>
      </c>
      <c r="C342" s="47">
        <v>1554.4293627500001</v>
      </c>
      <c r="D342" s="47">
        <v>1400.0036995575001</v>
      </c>
      <c r="E342" s="47">
        <v>2105.2243497499999</v>
      </c>
      <c r="F342" s="47">
        <v>2070.4307030434998</v>
      </c>
      <c r="G342" s="47">
        <v>1416.07865508707</v>
      </c>
      <c r="H342" s="47">
        <v>2099.81054508748</v>
      </c>
      <c r="I342" s="47">
        <v>7959.6608415051296</v>
      </c>
      <c r="J342" s="47">
        <v>470.53222827043004</v>
      </c>
      <c r="K342" s="47">
        <v>269.62805399999996</v>
      </c>
      <c r="L342" s="47">
        <v>1946.1561915</v>
      </c>
      <c r="M342" s="32" t="b">
        <v>1</v>
      </c>
      <c r="N342" s="47">
        <v>8430.1930697755597</v>
      </c>
      <c r="O342" s="27"/>
    </row>
    <row r="343" spans="1:15" x14ac:dyDescent="0.25">
      <c r="A343" s="18">
        <f t="shared" si="7"/>
        <v>45729.416666666664</v>
      </c>
      <c r="B343" s="46">
        <v>45729.416666666664</v>
      </c>
      <c r="C343" s="47">
        <v>1499.9369242499999</v>
      </c>
      <c r="D343" s="47">
        <v>491.77784492500001</v>
      </c>
      <c r="E343" s="47">
        <v>2096.8513507499997</v>
      </c>
      <c r="F343" s="47">
        <v>1806.4926890182501</v>
      </c>
      <c r="G343" s="47">
        <v>1815.5070248848201</v>
      </c>
      <c r="H343" s="47">
        <v>2540.5005450874801</v>
      </c>
      <c r="I343" s="47">
        <v>7912.6759713151205</v>
      </c>
      <c r="J343" s="47">
        <v>455.16944870043</v>
      </c>
      <c r="K343" s="47">
        <v>211.43765540000001</v>
      </c>
      <c r="L343" s="47">
        <v>1671.7833035000001</v>
      </c>
      <c r="M343" s="32" t="b">
        <v>1</v>
      </c>
      <c r="N343" s="47">
        <v>8367.8454200155502</v>
      </c>
      <c r="O343" s="27"/>
    </row>
    <row r="344" spans="1:15" x14ac:dyDescent="0.25">
      <c r="A344" s="18">
        <f t="shared" si="7"/>
        <v>45729.458333333336</v>
      </c>
      <c r="B344" s="46">
        <v>45729.458333333336</v>
      </c>
      <c r="C344" s="47">
        <v>1491.5449637500001</v>
      </c>
      <c r="D344" s="47">
        <v>458.11321140000001</v>
      </c>
      <c r="E344" s="47">
        <v>2097.2573300000004</v>
      </c>
      <c r="F344" s="47">
        <v>2248.82361213175</v>
      </c>
      <c r="G344" s="47">
        <v>2104.2948684563303</v>
      </c>
      <c r="H344" s="47">
        <v>2045.72354508748</v>
      </c>
      <c r="I344" s="47">
        <v>7776.5626628351201</v>
      </c>
      <c r="J344" s="47">
        <v>448.215475090437</v>
      </c>
      <c r="K344" s="47">
        <v>511.26975490000001</v>
      </c>
      <c r="L344" s="47">
        <v>1709.709638</v>
      </c>
      <c r="M344" s="32" t="b">
        <v>1</v>
      </c>
      <c r="N344" s="47">
        <v>8224.7781379255575</v>
      </c>
      <c r="O344" s="27"/>
    </row>
    <row r="345" spans="1:15" x14ac:dyDescent="0.25">
      <c r="A345" s="18">
        <f t="shared" si="7"/>
        <v>45729.5</v>
      </c>
      <c r="B345" s="46">
        <v>45729.5</v>
      </c>
      <c r="C345" s="47">
        <v>1459.7542735000002</v>
      </c>
      <c r="D345" s="47">
        <v>698.02227660000005</v>
      </c>
      <c r="E345" s="47">
        <v>2021.0154680000001</v>
      </c>
      <c r="F345" s="47">
        <v>2588.5376426729999</v>
      </c>
      <c r="G345" s="47">
        <v>2132.5994422250701</v>
      </c>
      <c r="H345" s="47">
        <v>1616.7655450874799</v>
      </c>
      <c r="I345" s="47">
        <v>7649.6654101751201</v>
      </c>
      <c r="J345" s="47">
        <v>447.57875841042602</v>
      </c>
      <c r="K345" s="47">
        <v>691.28413649999993</v>
      </c>
      <c r="L345" s="47">
        <v>1728.1663430000001</v>
      </c>
      <c r="M345" s="32" t="b">
        <v>1</v>
      </c>
      <c r="N345" s="47">
        <v>8097.2441685855465</v>
      </c>
      <c r="O345" s="27"/>
    </row>
    <row r="346" spans="1:15" x14ac:dyDescent="0.25">
      <c r="A346" s="18">
        <f t="shared" si="7"/>
        <v>45729.541666666664</v>
      </c>
      <c r="B346" s="46">
        <v>45729.541666666664</v>
      </c>
      <c r="C346" s="47">
        <v>1462.1872585000001</v>
      </c>
      <c r="D346" s="47">
        <v>685.18563520000009</v>
      </c>
      <c r="E346" s="47">
        <v>1981.9109962500002</v>
      </c>
      <c r="F346" s="47">
        <v>2338.0204723737497</v>
      </c>
      <c r="G346" s="47">
        <v>1988.4124320343199</v>
      </c>
      <c r="H346" s="47">
        <v>2001.42654508748</v>
      </c>
      <c r="I346" s="47">
        <v>7483.1444119151301</v>
      </c>
      <c r="J346" s="47">
        <v>454.20177273043203</v>
      </c>
      <c r="K346" s="47">
        <v>566.91767779999998</v>
      </c>
      <c r="L346" s="47">
        <v>1952.879477</v>
      </c>
      <c r="M346" s="32" t="b">
        <v>1</v>
      </c>
      <c r="N346" s="47">
        <v>7937.3461846455621</v>
      </c>
      <c r="O346" s="27"/>
    </row>
    <row r="347" spans="1:15" x14ac:dyDescent="0.25">
      <c r="A347" s="18">
        <f t="shared" si="7"/>
        <v>45729.583333333336</v>
      </c>
      <c r="B347" s="46">
        <v>45729.583333333336</v>
      </c>
      <c r="C347" s="47">
        <v>1449.26759425</v>
      </c>
      <c r="D347" s="47">
        <v>628.17880820000005</v>
      </c>
      <c r="E347" s="47">
        <v>1987.382245</v>
      </c>
      <c r="F347" s="47">
        <v>1898.3369905085001</v>
      </c>
      <c r="G347" s="47">
        <v>1720.2223220395699</v>
      </c>
      <c r="H347" s="47">
        <v>2428.0858900874796</v>
      </c>
      <c r="I347" s="47">
        <v>7341.4946603051203</v>
      </c>
      <c r="J347" s="47">
        <v>437.35550848043005</v>
      </c>
      <c r="K347" s="47">
        <v>281.8123463</v>
      </c>
      <c r="L347" s="47">
        <v>2050.8113349999999</v>
      </c>
      <c r="M347" s="32" t="b">
        <v>1</v>
      </c>
      <c r="N347" s="47">
        <v>7778.8501687855505</v>
      </c>
      <c r="O347" s="27"/>
    </row>
    <row r="348" spans="1:15" x14ac:dyDescent="0.25">
      <c r="A348" s="18">
        <f t="shared" si="7"/>
        <v>45729.625</v>
      </c>
      <c r="B348" s="46">
        <v>45729.625</v>
      </c>
      <c r="C348" s="47">
        <v>1540.14865775</v>
      </c>
      <c r="D348" s="47">
        <v>947.32237923750006</v>
      </c>
      <c r="E348" s="47">
        <v>2022.78252275</v>
      </c>
      <c r="F348" s="47">
        <v>1331.30351997975</v>
      </c>
      <c r="G348" s="47">
        <v>1280.8778764808201</v>
      </c>
      <c r="H348" s="47">
        <v>2476.5721800874799</v>
      </c>
      <c r="I348" s="47">
        <v>7363.6849856851295</v>
      </c>
      <c r="J348" s="47">
        <v>398.58228140043201</v>
      </c>
      <c r="K348" s="47">
        <v>25.576289199999998</v>
      </c>
      <c r="L348" s="47">
        <v>1811.1635800000001</v>
      </c>
      <c r="M348" s="32" t="b">
        <v>1</v>
      </c>
      <c r="N348" s="47">
        <v>7762.2672670855618</v>
      </c>
      <c r="O348" s="27"/>
    </row>
    <row r="349" spans="1:15" x14ac:dyDescent="0.25">
      <c r="A349" s="18">
        <f t="shared" si="7"/>
        <v>45729.666666666664</v>
      </c>
      <c r="B349" s="46">
        <v>45729.666666666664</v>
      </c>
      <c r="C349" s="47">
        <v>1623.7287422499999</v>
      </c>
      <c r="D349" s="47">
        <v>1607.8548647375001</v>
      </c>
      <c r="E349" s="47">
        <v>2038.6668924999999</v>
      </c>
      <c r="F349" s="47">
        <v>1113.17087176375</v>
      </c>
      <c r="G349" s="47">
        <v>914.19015745681907</v>
      </c>
      <c r="H349" s="47">
        <v>1907.5926250874797</v>
      </c>
      <c r="I349" s="47">
        <v>7636.2065758651297</v>
      </c>
      <c r="J349" s="47">
        <v>370.23469083042903</v>
      </c>
      <c r="K349" s="47">
        <v>44.033844099999996</v>
      </c>
      <c r="L349" s="47">
        <v>1154.729043</v>
      </c>
      <c r="M349" s="32" t="b">
        <v>1</v>
      </c>
      <c r="N349" s="47">
        <v>8006.4412666955586</v>
      </c>
      <c r="O349" s="27"/>
    </row>
    <row r="350" spans="1:15" x14ac:dyDescent="0.25">
      <c r="A350" s="18">
        <f t="shared" si="7"/>
        <v>45729.708333333336</v>
      </c>
      <c r="B350" s="46">
        <v>45729.708333333336</v>
      </c>
      <c r="C350" s="47">
        <v>1641.75136875</v>
      </c>
      <c r="D350" s="47">
        <v>2850.005556475</v>
      </c>
      <c r="E350" s="47">
        <v>2146.7326102499997</v>
      </c>
      <c r="F350" s="47">
        <v>1062.1773840569999</v>
      </c>
      <c r="G350" s="47">
        <v>766.38389734606892</v>
      </c>
      <c r="H350" s="47">
        <v>1982.42554508748</v>
      </c>
      <c r="I350" s="47">
        <v>7956.0217738351294</v>
      </c>
      <c r="J350" s="47">
        <v>385.518853030429</v>
      </c>
      <c r="K350" s="47">
        <v>68.941181600000007</v>
      </c>
      <c r="L350" s="47">
        <v>2038.9945534999999</v>
      </c>
      <c r="M350" s="32" t="b">
        <v>1</v>
      </c>
      <c r="N350" s="47">
        <v>8341.5406268655588</v>
      </c>
      <c r="O350" s="27"/>
    </row>
    <row r="351" spans="1:15" x14ac:dyDescent="0.25">
      <c r="A351" s="18">
        <f t="shared" si="7"/>
        <v>45729.75</v>
      </c>
      <c r="B351" s="46">
        <v>45729.75</v>
      </c>
      <c r="C351" s="47">
        <v>1738.71200875</v>
      </c>
      <c r="D351" s="47">
        <v>3967.155326395</v>
      </c>
      <c r="E351" s="47">
        <v>2184.75670975</v>
      </c>
      <c r="F351" s="47">
        <v>921.45368102925011</v>
      </c>
      <c r="G351" s="47">
        <v>774.6474343838189</v>
      </c>
      <c r="H351" s="47">
        <v>2348.8585450874798</v>
      </c>
      <c r="I351" s="47">
        <v>8099.4636511151302</v>
      </c>
      <c r="J351" s="47">
        <v>401.937031280425</v>
      </c>
      <c r="K351" s="47">
        <v>0.34278350000000002</v>
      </c>
      <c r="L351" s="47">
        <v>3433.8402395000003</v>
      </c>
      <c r="M351" s="32" t="b">
        <v>1</v>
      </c>
      <c r="N351" s="47">
        <v>8501.4006823955551</v>
      </c>
      <c r="O351" s="27"/>
    </row>
    <row r="352" spans="1:15" x14ac:dyDescent="0.25">
      <c r="A352" s="18">
        <f t="shared" si="7"/>
        <v>45729.791666666664</v>
      </c>
      <c r="B352" s="46">
        <v>45729.791666666664</v>
      </c>
      <c r="C352" s="47">
        <v>1773.2781649999999</v>
      </c>
      <c r="D352" s="47">
        <v>3880.18179431</v>
      </c>
      <c r="E352" s="47">
        <v>2188.56867225</v>
      </c>
      <c r="F352" s="47">
        <v>932.78257400900009</v>
      </c>
      <c r="G352" s="47">
        <v>790.08656193907098</v>
      </c>
      <c r="H352" s="47">
        <v>2292.0005450874801</v>
      </c>
      <c r="I352" s="47">
        <v>7834.1190224351294</v>
      </c>
      <c r="J352" s="47">
        <v>398.902783660426</v>
      </c>
      <c r="K352" s="47">
        <v>0.2830435</v>
      </c>
      <c r="L352" s="47">
        <v>3623.5934630000002</v>
      </c>
      <c r="M352" s="32" t="b">
        <v>1</v>
      </c>
      <c r="N352" s="47">
        <v>8233.0218060955558</v>
      </c>
      <c r="O352" s="27"/>
    </row>
    <row r="353" spans="1:15" x14ac:dyDescent="0.25">
      <c r="A353" s="18">
        <f t="shared" si="7"/>
        <v>45729.833333333336</v>
      </c>
      <c r="B353" s="46">
        <v>45729.833333333336</v>
      </c>
      <c r="C353" s="47">
        <v>1817.0090475</v>
      </c>
      <c r="D353" s="47">
        <v>2673.2878468825002</v>
      </c>
      <c r="E353" s="47">
        <v>2180.23669075</v>
      </c>
      <c r="F353" s="47">
        <v>1030.863039247</v>
      </c>
      <c r="G353" s="47">
        <v>769.0040854485751</v>
      </c>
      <c r="H353" s="47">
        <v>1852.7655450874799</v>
      </c>
      <c r="I353" s="47">
        <v>7370.6029915051295</v>
      </c>
      <c r="J353" s="47">
        <v>363.60833361043302</v>
      </c>
      <c r="K353" s="47">
        <v>0.25836530000000002</v>
      </c>
      <c r="L353" s="47">
        <v>2588.6965645</v>
      </c>
      <c r="M353" s="32" t="b">
        <v>1</v>
      </c>
      <c r="N353" s="47">
        <v>7734.2113251155624</v>
      </c>
      <c r="O353" s="27"/>
    </row>
    <row r="354" spans="1:15" x14ac:dyDescent="0.25">
      <c r="A354" s="18">
        <f t="shared" si="7"/>
        <v>45729.875</v>
      </c>
      <c r="B354" s="46">
        <v>45729.875</v>
      </c>
      <c r="C354" s="47">
        <v>1724.4805425</v>
      </c>
      <c r="D354" s="47">
        <v>1524.5724985750001</v>
      </c>
      <c r="E354" s="47">
        <v>2191.3682522499998</v>
      </c>
      <c r="F354" s="47">
        <v>537.08474972399995</v>
      </c>
      <c r="G354" s="47">
        <v>732.72131265907308</v>
      </c>
      <c r="H354" s="47">
        <v>2283.6015450874802</v>
      </c>
      <c r="I354" s="47">
        <v>6841.7603002351198</v>
      </c>
      <c r="J354" s="47">
        <v>346.23920546043303</v>
      </c>
      <c r="K354" s="47">
        <v>27.2332356</v>
      </c>
      <c r="L354" s="47">
        <v>1778.5961594999999</v>
      </c>
      <c r="M354" s="32" t="b">
        <v>1</v>
      </c>
      <c r="N354" s="47">
        <v>7187.9995056955531</v>
      </c>
      <c r="O354" s="27"/>
    </row>
    <row r="355" spans="1:15" x14ac:dyDescent="0.25">
      <c r="A355" s="18">
        <f t="shared" si="7"/>
        <v>45729.916666666664</v>
      </c>
      <c r="B355" s="46">
        <v>45729.916666666664</v>
      </c>
      <c r="C355" s="47">
        <v>1659.2802737499999</v>
      </c>
      <c r="D355" s="47">
        <v>794.82628113750002</v>
      </c>
      <c r="E355" s="47">
        <v>2196.3926930000002</v>
      </c>
      <c r="F355" s="47">
        <v>256.11274301600002</v>
      </c>
      <c r="G355" s="47">
        <v>681.85926496456898</v>
      </c>
      <c r="H355" s="47">
        <v>3390.33254508748</v>
      </c>
      <c r="I355" s="47">
        <v>6554.4682450751297</v>
      </c>
      <c r="J355" s="47">
        <v>369.29941318042899</v>
      </c>
      <c r="K355" s="47">
        <v>51.683667699999994</v>
      </c>
      <c r="L355" s="47">
        <v>2003.3524749999999</v>
      </c>
      <c r="M355" s="32" t="b">
        <v>1</v>
      </c>
      <c r="N355" s="47">
        <v>6923.7676582555587</v>
      </c>
      <c r="O355" s="27"/>
    </row>
    <row r="356" spans="1:15" x14ac:dyDescent="0.25">
      <c r="A356" s="18">
        <f t="shared" si="7"/>
        <v>45729.958333333336</v>
      </c>
      <c r="B356" s="46">
        <v>45729.958333333336</v>
      </c>
      <c r="C356" s="47">
        <v>1635.2981372499999</v>
      </c>
      <c r="D356" s="47">
        <v>530.81032319999997</v>
      </c>
      <c r="E356" s="47">
        <v>2194.4783090000001</v>
      </c>
      <c r="F356" s="47">
        <v>178.16541289349999</v>
      </c>
      <c r="G356" s="47">
        <v>666.55687762457296</v>
      </c>
      <c r="H356" s="47">
        <v>3612.3585450874798</v>
      </c>
      <c r="I356" s="47">
        <v>6129.1315136151206</v>
      </c>
      <c r="J356" s="47">
        <v>357.02016184043401</v>
      </c>
      <c r="K356" s="47">
        <v>56.422894599999999</v>
      </c>
      <c r="L356" s="47">
        <v>2275.0930349999999</v>
      </c>
      <c r="M356" s="32" t="b">
        <v>1</v>
      </c>
      <c r="N356" s="47">
        <v>6486.1516754555551</v>
      </c>
      <c r="O356" s="27"/>
    </row>
    <row r="357" spans="1:15" x14ac:dyDescent="0.25">
      <c r="A357" s="18">
        <f t="shared" si="7"/>
        <v>45730</v>
      </c>
      <c r="B357" s="46">
        <v>45730</v>
      </c>
      <c r="C357" s="47">
        <v>1612.0301802500001</v>
      </c>
      <c r="D357" s="47">
        <v>521.03035990000001</v>
      </c>
      <c r="E357" s="47">
        <v>1877.3896257500001</v>
      </c>
      <c r="F357" s="47">
        <v>308.66465157050004</v>
      </c>
      <c r="G357" s="47">
        <v>652.56718514757097</v>
      </c>
      <c r="H357" s="47">
        <v>3599.8025450874798</v>
      </c>
      <c r="I357" s="47">
        <v>5885.4551665151293</v>
      </c>
      <c r="J357" s="47">
        <v>346.26141039043102</v>
      </c>
      <c r="K357" s="47">
        <v>22.818815800000003</v>
      </c>
      <c r="L357" s="47">
        <v>2316.9491549999998</v>
      </c>
      <c r="M357" s="32" t="b">
        <v>1</v>
      </c>
      <c r="N357" s="47">
        <v>6231.71657690556</v>
      </c>
      <c r="O357" s="27"/>
    </row>
    <row r="358" spans="1:15" x14ac:dyDescent="0.25">
      <c r="A358" s="18">
        <f t="shared" si="7"/>
        <v>45730.041666666664</v>
      </c>
      <c r="B358" s="46">
        <v>45730.041666666664</v>
      </c>
      <c r="C358" s="47">
        <v>1583.79885425</v>
      </c>
      <c r="D358" s="47">
        <v>231.9963108</v>
      </c>
      <c r="E358" s="47">
        <v>1794.5361580000001</v>
      </c>
      <c r="F358" s="47">
        <v>295.00008429000002</v>
      </c>
      <c r="G358" s="47">
        <v>655.79440437807</v>
      </c>
      <c r="H358" s="47">
        <v>3782.3725450874799</v>
      </c>
      <c r="I358" s="47">
        <v>5653.0021568051297</v>
      </c>
      <c r="J358" s="47">
        <v>337.75505940042899</v>
      </c>
      <c r="K358" s="47">
        <v>285.2238456</v>
      </c>
      <c r="L358" s="47">
        <v>2067.5172949999996</v>
      </c>
      <c r="M358" s="32" t="b">
        <v>1</v>
      </c>
      <c r="N358" s="47">
        <v>5990.7572162055585</v>
      </c>
      <c r="O358" s="27"/>
    </row>
    <row r="359" spans="1:15" x14ac:dyDescent="0.25">
      <c r="A359" s="18">
        <f t="shared" si="7"/>
        <v>45730.083333333336</v>
      </c>
      <c r="B359" s="46">
        <v>45730.083333333336</v>
      </c>
      <c r="C359" s="47">
        <v>1567.0757342500001</v>
      </c>
      <c r="D359" s="47">
        <v>334.04534380000001</v>
      </c>
      <c r="E359" s="47">
        <v>1792.8346219999999</v>
      </c>
      <c r="F359" s="47">
        <v>220.4605727915</v>
      </c>
      <c r="G359" s="47">
        <v>658.362881206574</v>
      </c>
      <c r="H359" s="47">
        <v>3871.7065450874798</v>
      </c>
      <c r="I359" s="47">
        <v>5547.9326805151295</v>
      </c>
      <c r="J359" s="47">
        <v>335.23001872043307</v>
      </c>
      <c r="K359" s="47">
        <v>496.39667989999998</v>
      </c>
      <c r="L359" s="47">
        <v>2064.92632</v>
      </c>
      <c r="M359" s="32" t="b">
        <v>1</v>
      </c>
      <c r="N359" s="47">
        <v>5883.1626992355623</v>
      </c>
      <c r="O359" s="27"/>
    </row>
    <row r="360" spans="1:15" x14ac:dyDescent="0.25">
      <c r="A360" s="18">
        <f t="shared" si="7"/>
        <v>45730.125</v>
      </c>
      <c r="B360" s="46">
        <v>45730.125</v>
      </c>
      <c r="C360" s="47">
        <v>1568.919938</v>
      </c>
      <c r="D360" s="47">
        <v>211.95057180000001</v>
      </c>
      <c r="E360" s="47">
        <v>1790.6735800000001</v>
      </c>
      <c r="F360" s="47">
        <v>161.57303967999999</v>
      </c>
      <c r="G360" s="47">
        <v>653.27358321807208</v>
      </c>
      <c r="H360" s="47">
        <v>3409.5925450874802</v>
      </c>
      <c r="I360" s="47">
        <v>5492.6830164651201</v>
      </c>
      <c r="J360" s="47">
        <v>304.88893192043099</v>
      </c>
      <c r="K360" s="47">
        <v>329.18259440000003</v>
      </c>
      <c r="L360" s="47">
        <v>1669.228715</v>
      </c>
      <c r="M360" s="32" t="b">
        <v>1</v>
      </c>
      <c r="N360" s="47">
        <v>5797.571948385551</v>
      </c>
      <c r="O360" s="27"/>
    </row>
    <row r="361" spans="1:15" x14ac:dyDescent="0.25">
      <c r="A361" s="18">
        <f t="shared" si="7"/>
        <v>45730.166666666664</v>
      </c>
      <c r="B361" s="46">
        <v>45730.166666666664</v>
      </c>
      <c r="C361" s="47">
        <v>1548.7514255000001</v>
      </c>
      <c r="D361" s="47">
        <v>401.12878566249998</v>
      </c>
      <c r="E361" s="47">
        <v>1788.5266234999999</v>
      </c>
      <c r="F361" s="47">
        <v>219.65157354900001</v>
      </c>
      <c r="G361" s="47">
        <v>681.871051066571</v>
      </c>
      <c r="H361" s="47">
        <v>2768.56954508748</v>
      </c>
      <c r="I361" s="47">
        <v>5644.7052889351298</v>
      </c>
      <c r="J361" s="47">
        <v>287.93767173043</v>
      </c>
      <c r="K361" s="47">
        <v>225.5508112</v>
      </c>
      <c r="L361" s="47">
        <v>1250.3052325000001</v>
      </c>
      <c r="M361" s="32" t="b">
        <v>1</v>
      </c>
      <c r="N361" s="47">
        <v>5932.6429606655602</v>
      </c>
      <c r="O361" s="27"/>
    </row>
    <row r="362" spans="1:15" x14ac:dyDescent="0.25">
      <c r="A362" s="18">
        <f t="shared" si="7"/>
        <v>45730.208333333336</v>
      </c>
      <c r="B362" s="46">
        <v>45730.208333333336</v>
      </c>
      <c r="C362" s="47">
        <v>1550.4658682499999</v>
      </c>
      <c r="D362" s="47">
        <v>651.29305829999998</v>
      </c>
      <c r="E362" s="47">
        <v>1868.5913322500001</v>
      </c>
      <c r="F362" s="47">
        <v>279.75044914100005</v>
      </c>
      <c r="G362" s="47">
        <v>683.03673645707204</v>
      </c>
      <c r="H362" s="47">
        <v>2351.1685450874802</v>
      </c>
      <c r="I362" s="47">
        <v>6274.6145715251296</v>
      </c>
      <c r="J362" s="47">
        <v>304.96086986043002</v>
      </c>
      <c r="K362" s="47">
        <v>93.792485600000006</v>
      </c>
      <c r="L362" s="47">
        <v>710.9380625</v>
      </c>
      <c r="M362" s="32" t="b">
        <v>1</v>
      </c>
      <c r="N362" s="47">
        <v>6579.5754413855593</v>
      </c>
      <c r="O362" s="27"/>
    </row>
    <row r="363" spans="1:15" x14ac:dyDescent="0.25">
      <c r="A363" s="18">
        <f t="shared" si="7"/>
        <v>45730.25</v>
      </c>
      <c r="B363" s="46">
        <v>45730.25</v>
      </c>
      <c r="C363" s="47">
        <v>1613.2495632499997</v>
      </c>
      <c r="D363" s="47">
        <v>2516.6858809375003</v>
      </c>
      <c r="E363" s="47">
        <v>2142.79116875</v>
      </c>
      <c r="F363" s="47">
        <v>381.73407127675</v>
      </c>
      <c r="G363" s="47">
        <v>714.05797486382301</v>
      </c>
      <c r="H363" s="47">
        <v>1962.7475450874799</v>
      </c>
      <c r="I363" s="47">
        <v>7312.7499679151206</v>
      </c>
      <c r="J363" s="47">
        <v>359.929281150431</v>
      </c>
      <c r="K363" s="47">
        <v>57.532726599999997</v>
      </c>
      <c r="L363" s="47">
        <v>1601.0542285000001</v>
      </c>
      <c r="M363" s="32" t="b">
        <v>1</v>
      </c>
      <c r="N363" s="47">
        <v>7672.6792490655516</v>
      </c>
      <c r="O363" s="27"/>
    </row>
    <row r="364" spans="1:15" x14ac:dyDescent="0.25">
      <c r="A364" s="18">
        <f t="shared" si="7"/>
        <v>45730.291666666664</v>
      </c>
      <c r="B364" s="46">
        <v>45730.291666666664</v>
      </c>
      <c r="C364" s="47">
        <v>1668.7968707500002</v>
      </c>
      <c r="D364" s="47">
        <v>4286.389993535</v>
      </c>
      <c r="E364" s="47">
        <v>2165.0347105000001</v>
      </c>
      <c r="F364" s="47">
        <v>410.6871227245</v>
      </c>
      <c r="G364" s="47">
        <v>782.27514623857496</v>
      </c>
      <c r="H364" s="47">
        <v>2153.2865450874801</v>
      </c>
      <c r="I364" s="47">
        <v>8020.6863824851298</v>
      </c>
      <c r="J364" s="47">
        <v>419.46686195042798</v>
      </c>
      <c r="K364" s="47">
        <v>0.25857039999999998</v>
      </c>
      <c r="L364" s="47">
        <v>3026.0585740000001</v>
      </c>
      <c r="M364" s="32" t="b">
        <v>1</v>
      </c>
      <c r="N364" s="47">
        <v>8440.153244435558</v>
      </c>
      <c r="O364" s="27"/>
    </row>
    <row r="365" spans="1:15" x14ac:dyDescent="0.25">
      <c r="A365" s="18">
        <f t="shared" si="7"/>
        <v>45730.333333333336</v>
      </c>
      <c r="B365" s="46">
        <v>45730.333333333336</v>
      </c>
      <c r="C365" s="47">
        <v>1737.52161275</v>
      </c>
      <c r="D365" s="47">
        <v>4179.7388965849996</v>
      </c>
      <c r="E365" s="47">
        <v>2201.8463925000001</v>
      </c>
      <c r="F365" s="47">
        <v>181.87637714324998</v>
      </c>
      <c r="G365" s="47">
        <v>825.60844896982394</v>
      </c>
      <c r="H365" s="47">
        <v>2404.5835450874802</v>
      </c>
      <c r="I365" s="47">
        <v>8410.5032638751291</v>
      </c>
      <c r="J365" s="47">
        <v>445.82941866042904</v>
      </c>
      <c r="K365" s="47">
        <v>0.33925850000000002</v>
      </c>
      <c r="L365" s="47">
        <v>2674.5033319999998</v>
      </c>
      <c r="M365" s="32" t="b">
        <v>1</v>
      </c>
      <c r="N365" s="47">
        <v>8856.332682535558</v>
      </c>
      <c r="O365" s="27"/>
    </row>
    <row r="366" spans="1:15" x14ac:dyDescent="0.25">
      <c r="A366" s="18">
        <f t="shared" ref="A366:A429" si="8">B366</f>
        <v>45730.375</v>
      </c>
      <c r="B366" s="46">
        <v>45730.375</v>
      </c>
      <c r="C366" s="47">
        <v>1712.3527134999999</v>
      </c>
      <c r="D366" s="47">
        <v>1924.2064942024999</v>
      </c>
      <c r="E366" s="47">
        <v>2201.3726655</v>
      </c>
      <c r="F366" s="47">
        <v>121.34711814324999</v>
      </c>
      <c r="G366" s="47">
        <v>916.1135142523201</v>
      </c>
      <c r="H366" s="47">
        <v>3719.0297500874799</v>
      </c>
      <c r="I366" s="47">
        <v>8534.2740542451193</v>
      </c>
      <c r="J366" s="47">
        <v>457.86335304043399</v>
      </c>
      <c r="K366" s="47">
        <v>236.18092190000002</v>
      </c>
      <c r="L366" s="47">
        <v>1366.1039265000002</v>
      </c>
      <c r="M366" s="32" t="b">
        <v>1</v>
      </c>
      <c r="N366" s="47">
        <v>8992.1374072855524</v>
      </c>
      <c r="O366" s="27"/>
    </row>
    <row r="367" spans="1:15" x14ac:dyDescent="0.25">
      <c r="A367" s="18">
        <f t="shared" si="8"/>
        <v>45730.416666666664</v>
      </c>
      <c r="B367" s="46">
        <v>45730.416666666664</v>
      </c>
      <c r="C367" s="47">
        <v>1693.1988629999998</v>
      </c>
      <c r="D367" s="47">
        <v>793.46425753749998</v>
      </c>
      <c r="E367" s="47">
        <v>1873.73819725</v>
      </c>
      <c r="F367" s="47">
        <v>88.101108060000001</v>
      </c>
      <c r="G367" s="47">
        <v>1004.24443307057</v>
      </c>
      <c r="H367" s="47">
        <v>5347.0865600874804</v>
      </c>
      <c r="I367" s="47">
        <v>8647.2911931551207</v>
      </c>
      <c r="J367" s="47">
        <v>458.35211215043302</v>
      </c>
      <c r="K367" s="47">
        <v>543.19411420000006</v>
      </c>
      <c r="L367" s="47">
        <v>1150.9959994999999</v>
      </c>
      <c r="M367" s="32" t="b">
        <v>1</v>
      </c>
      <c r="N367" s="47">
        <v>9105.6433053055534</v>
      </c>
      <c r="O367" s="27"/>
    </row>
    <row r="368" spans="1:15" x14ac:dyDescent="0.25">
      <c r="A368" s="18">
        <f t="shared" si="8"/>
        <v>45730.458333333336</v>
      </c>
      <c r="B368" s="46">
        <v>45730.458333333336</v>
      </c>
      <c r="C368" s="47">
        <v>1675.0501565</v>
      </c>
      <c r="D368" s="47">
        <v>458.11676469999998</v>
      </c>
      <c r="E368" s="47">
        <v>1832.1081675</v>
      </c>
      <c r="F368" s="47">
        <v>149.74002642100001</v>
      </c>
      <c r="G368" s="47">
        <v>1045.42781768707</v>
      </c>
      <c r="H368" s="47">
        <v>5534.5037850874805</v>
      </c>
      <c r="I368" s="47">
        <v>8715.9498693651312</v>
      </c>
      <c r="J368" s="47">
        <v>456.00472613042905</v>
      </c>
      <c r="K368" s="47">
        <v>589.07615940000005</v>
      </c>
      <c r="L368" s="47">
        <v>933.91596299999992</v>
      </c>
      <c r="M368" s="32" t="b">
        <v>1</v>
      </c>
      <c r="N368" s="47">
        <v>9171.9545954955611</v>
      </c>
      <c r="O368" s="27"/>
    </row>
    <row r="369" spans="1:15" x14ac:dyDescent="0.25">
      <c r="A369" s="18">
        <f t="shared" si="8"/>
        <v>45730.5</v>
      </c>
      <c r="B369" s="46">
        <v>45730.5</v>
      </c>
      <c r="C369" s="47">
        <v>1663.4503662499999</v>
      </c>
      <c r="D369" s="47">
        <v>359.25548975000004</v>
      </c>
      <c r="E369" s="47">
        <v>1822.4105999999999</v>
      </c>
      <c r="F369" s="47">
        <v>114.0524135025</v>
      </c>
      <c r="G369" s="47">
        <v>1116.24254838557</v>
      </c>
      <c r="H369" s="47">
        <v>5307.9200400874806</v>
      </c>
      <c r="I369" s="47">
        <v>8470.1364936051305</v>
      </c>
      <c r="J369" s="47">
        <v>438.96101877043304</v>
      </c>
      <c r="K369" s="47">
        <v>547.67889810000008</v>
      </c>
      <c r="L369" s="47">
        <v>926.5550475</v>
      </c>
      <c r="M369" s="32" t="b">
        <v>1</v>
      </c>
      <c r="N369" s="47">
        <v>8909.0975123755634</v>
      </c>
      <c r="O369" s="27"/>
    </row>
    <row r="370" spans="1:15" x14ac:dyDescent="0.25">
      <c r="A370" s="18">
        <f t="shared" si="8"/>
        <v>45730.541666666664</v>
      </c>
      <c r="B370" s="46">
        <v>45730.541666666664</v>
      </c>
      <c r="C370" s="47">
        <v>1691.7553350000001</v>
      </c>
      <c r="D370" s="47">
        <v>502.30694130000001</v>
      </c>
      <c r="E370" s="47">
        <v>1809.6620645</v>
      </c>
      <c r="F370" s="47">
        <v>190.24279805</v>
      </c>
      <c r="G370" s="47">
        <v>1111.7634421380701</v>
      </c>
      <c r="H370" s="47">
        <v>4404.0473100874806</v>
      </c>
      <c r="I370" s="47">
        <v>8246.9418360751206</v>
      </c>
      <c r="J370" s="47">
        <v>423.18475810043401</v>
      </c>
      <c r="K370" s="47">
        <v>144.53564289999997</v>
      </c>
      <c r="L370" s="47">
        <v>895.11565399999995</v>
      </c>
      <c r="M370" s="32" t="b">
        <v>1</v>
      </c>
      <c r="N370" s="47">
        <v>8670.1265941755555</v>
      </c>
      <c r="O370" s="27"/>
    </row>
    <row r="371" spans="1:15" x14ac:dyDescent="0.25">
      <c r="A371" s="18">
        <f t="shared" si="8"/>
        <v>45730.583333333336</v>
      </c>
      <c r="B371" s="46">
        <v>45730.583333333336</v>
      </c>
      <c r="C371" s="47">
        <v>1691.2835527499999</v>
      </c>
      <c r="D371" s="47">
        <v>567.26347285000008</v>
      </c>
      <c r="E371" s="47">
        <v>1785.63129125</v>
      </c>
      <c r="F371" s="47">
        <v>398.92533055274998</v>
      </c>
      <c r="G371" s="47">
        <v>1034.0383972453201</v>
      </c>
      <c r="H371" s="47">
        <v>3872.96528508748</v>
      </c>
      <c r="I371" s="47">
        <v>7946.0798723851303</v>
      </c>
      <c r="J371" s="47">
        <v>401.600140450433</v>
      </c>
      <c r="K371" s="47">
        <v>45.499292399999995</v>
      </c>
      <c r="L371" s="47">
        <v>956.92802449999999</v>
      </c>
      <c r="M371" s="32" t="b">
        <v>1</v>
      </c>
      <c r="N371" s="47">
        <v>8347.6800128355626</v>
      </c>
      <c r="O371" s="27"/>
    </row>
    <row r="372" spans="1:15" x14ac:dyDescent="0.25">
      <c r="A372" s="18">
        <f t="shared" si="8"/>
        <v>45730.625</v>
      </c>
      <c r="B372" s="46">
        <v>45730.625</v>
      </c>
      <c r="C372" s="47">
        <v>1696.0660124999999</v>
      </c>
      <c r="D372" s="47">
        <v>1411.2027374500001</v>
      </c>
      <c r="E372" s="47">
        <v>1848.6135124999998</v>
      </c>
      <c r="F372" s="47">
        <v>860.38840545075004</v>
      </c>
      <c r="G372" s="47">
        <v>929.09149332732102</v>
      </c>
      <c r="H372" s="47">
        <v>2528.74554508748</v>
      </c>
      <c r="I372" s="47">
        <v>7808.7453635951297</v>
      </c>
      <c r="J372" s="47">
        <v>376.29696042042701</v>
      </c>
      <c r="K372" s="47">
        <v>2.0658543000000003</v>
      </c>
      <c r="L372" s="47">
        <v>1086.9995279999998</v>
      </c>
      <c r="M372" s="32" t="b">
        <v>1</v>
      </c>
      <c r="N372" s="47">
        <v>8185.0423240155569</v>
      </c>
      <c r="O372" s="27"/>
    </row>
    <row r="373" spans="1:15" x14ac:dyDescent="0.25">
      <c r="A373" s="18">
        <f t="shared" si="8"/>
        <v>45730.666666666664</v>
      </c>
      <c r="B373" s="46">
        <v>45730.666666666664</v>
      </c>
      <c r="C373" s="47">
        <v>1753.3952379999998</v>
      </c>
      <c r="D373" s="47">
        <v>1468.3435652000001</v>
      </c>
      <c r="E373" s="47">
        <v>2160.5051812500001</v>
      </c>
      <c r="F373" s="47">
        <v>1545.7252346617502</v>
      </c>
      <c r="G373" s="47">
        <v>834.80356334631904</v>
      </c>
      <c r="H373" s="47">
        <v>1631.23254508748</v>
      </c>
      <c r="I373" s="47">
        <v>7771.3577789751289</v>
      </c>
      <c r="J373" s="47">
        <v>365.49902427042906</v>
      </c>
      <c r="K373" s="47">
        <v>2.3020843000000002</v>
      </c>
      <c r="L373" s="47">
        <v>1254.84644</v>
      </c>
      <c r="M373" s="32" t="b">
        <v>1</v>
      </c>
      <c r="N373" s="47">
        <v>8136.8568032455578</v>
      </c>
      <c r="O373" s="27"/>
    </row>
    <row r="374" spans="1:15" x14ac:dyDescent="0.25">
      <c r="A374" s="18">
        <f t="shared" si="8"/>
        <v>45730.708333333336</v>
      </c>
      <c r="B374" s="46">
        <v>45730.708333333336</v>
      </c>
      <c r="C374" s="47">
        <v>1791.4026617499999</v>
      </c>
      <c r="D374" s="47">
        <v>2479.95242431</v>
      </c>
      <c r="E374" s="47">
        <v>2172.3893244999999</v>
      </c>
      <c r="F374" s="47">
        <v>1860.4902876184999</v>
      </c>
      <c r="G374" s="47">
        <v>783.78244398957304</v>
      </c>
      <c r="H374" s="47">
        <v>1520.35954508748</v>
      </c>
      <c r="I374" s="47">
        <v>7988.9014752351295</v>
      </c>
      <c r="J374" s="47">
        <v>378.05162592042899</v>
      </c>
      <c r="K374" s="47">
        <v>1.3692025999999999</v>
      </c>
      <c r="L374" s="47">
        <v>2240.0543834999999</v>
      </c>
      <c r="M374" s="32" t="b">
        <v>1</v>
      </c>
      <c r="N374" s="47">
        <v>8366.9531011555591</v>
      </c>
      <c r="O374" s="27"/>
    </row>
    <row r="375" spans="1:15" x14ac:dyDescent="0.25">
      <c r="A375" s="18">
        <f t="shared" si="8"/>
        <v>45730.75</v>
      </c>
      <c r="B375" s="46">
        <v>45730.75</v>
      </c>
      <c r="C375" s="47">
        <v>1874.9469232499998</v>
      </c>
      <c r="D375" s="47">
        <v>3523.4080023775</v>
      </c>
      <c r="E375" s="47">
        <v>2178.6631552500003</v>
      </c>
      <c r="F375" s="47">
        <v>1754.47671683525</v>
      </c>
      <c r="G375" s="47">
        <v>772.79015481532906</v>
      </c>
      <c r="H375" s="47">
        <v>1444.2695450874801</v>
      </c>
      <c r="I375" s="47">
        <v>8147.8536329451299</v>
      </c>
      <c r="J375" s="47">
        <v>388.37542757043406</v>
      </c>
      <c r="K375" s="47">
        <v>0.35443010000000003</v>
      </c>
      <c r="L375" s="47">
        <v>3011.9710070000001</v>
      </c>
      <c r="M375" s="32" t="b">
        <v>1</v>
      </c>
      <c r="N375" s="47">
        <v>8536.2290605155631</v>
      </c>
      <c r="O375" s="27"/>
    </row>
    <row r="376" spans="1:15" x14ac:dyDescent="0.25">
      <c r="A376" s="18">
        <f t="shared" si="8"/>
        <v>45730.791666666664</v>
      </c>
      <c r="B376" s="46">
        <v>45730.791666666664</v>
      </c>
      <c r="C376" s="47">
        <v>1858.6146987500001</v>
      </c>
      <c r="D376" s="47">
        <v>3457.4165678499999</v>
      </c>
      <c r="E376" s="47">
        <v>2183.1578852500002</v>
      </c>
      <c r="F376" s="47">
        <v>1699.615024014</v>
      </c>
      <c r="G376" s="47">
        <v>780.05312988407195</v>
      </c>
      <c r="H376" s="47">
        <v>800.3195450874839</v>
      </c>
      <c r="I376" s="47">
        <v>7811.8060891251289</v>
      </c>
      <c r="J376" s="47">
        <v>372.38663651042998</v>
      </c>
      <c r="K376" s="47">
        <v>0.29300670000000001</v>
      </c>
      <c r="L376" s="47">
        <v>2594.6911184999999</v>
      </c>
      <c r="M376" s="32" t="b">
        <v>1</v>
      </c>
      <c r="N376" s="47">
        <v>8184.1927256355593</v>
      </c>
      <c r="O376" s="27"/>
    </row>
    <row r="377" spans="1:15" x14ac:dyDescent="0.25">
      <c r="A377" s="18">
        <f t="shared" si="8"/>
        <v>45730.833333333336</v>
      </c>
      <c r="B377" s="46">
        <v>45730.833333333336</v>
      </c>
      <c r="C377" s="47">
        <v>1828.0573024999999</v>
      </c>
      <c r="D377" s="47">
        <v>1269.5799859275</v>
      </c>
      <c r="E377" s="47">
        <v>2182.0297019999998</v>
      </c>
      <c r="F377" s="47">
        <v>1349.6073195189999</v>
      </c>
      <c r="G377" s="47">
        <v>739.4573716115741</v>
      </c>
      <c r="H377" s="47">
        <v>1461.9915450874801</v>
      </c>
      <c r="I377" s="47">
        <v>7286.0158952151205</v>
      </c>
      <c r="J377" s="47">
        <v>338.35351303043302</v>
      </c>
      <c r="K377" s="47">
        <v>0.44410539999999998</v>
      </c>
      <c r="L377" s="47">
        <v>1205.909713</v>
      </c>
      <c r="M377" s="32" t="b">
        <v>1</v>
      </c>
      <c r="N377" s="47">
        <v>7624.3694082455531</v>
      </c>
      <c r="O377" s="27"/>
    </row>
    <row r="378" spans="1:15" x14ac:dyDescent="0.25">
      <c r="A378" s="18">
        <f t="shared" si="8"/>
        <v>45730.875</v>
      </c>
      <c r="B378" s="46">
        <v>45730.875</v>
      </c>
      <c r="C378" s="47">
        <v>1781.41899625</v>
      </c>
      <c r="D378" s="47">
        <v>713.26509798749998</v>
      </c>
      <c r="E378" s="47">
        <v>2178.5553015</v>
      </c>
      <c r="F378" s="47">
        <v>1225.9289079340001</v>
      </c>
      <c r="G378" s="47">
        <v>721.31729857657103</v>
      </c>
      <c r="H378" s="47">
        <v>1835.40554508748</v>
      </c>
      <c r="I378" s="47">
        <v>6733.6049571651301</v>
      </c>
      <c r="J378" s="47">
        <v>327.15516837043003</v>
      </c>
      <c r="K378" s="47">
        <v>114.3811633</v>
      </c>
      <c r="L378" s="47">
        <v>1280.7498585000001</v>
      </c>
      <c r="M378" s="32" t="b">
        <v>1</v>
      </c>
      <c r="N378" s="47">
        <v>7060.7601255355603</v>
      </c>
      <c r="O378" s="27"/>
    </row>
    <row r="379" spans="1:15" x14ac:dyDescent="0.25">
      <c r="A379" s="18">
        <f t="shared" si="8"/>
        <v>45730.916666666664</v>
      </c>
      <c r="B379" s="46">
        <v>45730.916666666664</v>
      </c>
      <c r="C379" s="47">
        <v>1741.7559075000001</v>
      </c>
      <c r="D379" s="47">
        <v>513.443992675</v>
      </c>
      <c r="E379" s="47">
        <v>1881.3194142500001</v>
      </c>
      <c r="F379" s="47">
        <v>1277.8986649559999</v>
      </c>
      <c r="G379" s="47">
        <v>705.15255357706906</v>
      </c>
      <c r="H379" s="47">
        <v>2238.8155450874801</v>
      </c>
      <c r="I379" s="47">
        <v>6518.5033305851302</v>
      </c>
      <c r="J379" s="47">
        <v>337.47767836042902</v>
      </c>
      <c r="K379" s="47">
        <v>53.565851600000002</v>
      </c>
      <c r="L379" s="47">
        <v>1448.8392174999999</v>
      </c>
      <c r="M379" s="32" t="b">
        <v>1</v>
      </c>
      <c r="N379" s="47">
        <v>6855.9810089455596</v>
      </c>
      <c r="O379" s="27"/>
    </row>
    <row r="380" spans="1:15" x14ac:dyDescent="0.25">
      <c r="A380" s="18">
        <f t="shared" si="8"/>
        <v>45730.958333333336</v>
      </c>
      <c r="B380" s="46">
        <v>45730.958333333336</v>
      </c>
      <c r="C380" s="47">
        <v>1713.3815649999999</v>
      </c>
      <c r="D380" s="47">
        <v>288.41032291500005</v>
      </c>
      <c r="E380" s="47">
        <v>1757.0075179999999</v>
      </c>
      <c r="F380" s="47">
        <v>1521.7131180409999</v>
      </c>
      <c r="G380" s="47">
        <v>710.03225427207099</v>
      </c>
      <c r="H380" s="47">
        <v>2821.8075450874799</v>
      </c>
      <c r="I380" s="47">
        <v>6095.1997452051201</v>
      </c>
      <c r="J380" s="47">
        <v>354.90874041043202</v>
      </c>
      <c r="K380" s="47">
        <v>575.46006520000003</v>
      </c>
      <c r="L380" s="47">
        <v>1786.7837724999999</v>
      </c>
      <c r="M380" s="32" t="b">
        <v>1</v>
      </c>
      <c r="N380" s="47">
        <v>6450.1084856155521</v>
      </c>
      <c r="O380" s="27"/>
    </row>
    <row r="381" spans="1:15" x14ac:dyDescent="0.25">
      <c r="A381" s="18">
        <f t="shared" si="8"/>
        <v>45731</v>
      </c>
      <c r="B381" s="46">
        <v>45731</v>
      </c>
      <c r="C381" s="47">
        <v>1683.05267125</v>
      </c>
      <c r="D381" s="47">
        <v>286.9199820325</v>
      </c>
      <c r="E381" s="47">
        <v>1316.88352575</v>
      </c>
      <c r="F381" s="47">
        <v>1861.0338292659999</v>
      </c>
      <c r="G381" s="47">
        <v>829.76122776957004</v>
      </c>
      <c r="H381" s="47">
        <v>2751.3925450874799</v>
      </c>
      <c r="I381" s="47">
        <v>5805.2770209651299</v>
      </c>
      <c r="J381" s="47">
        <v>337.50399469042901</v>
      </c>
      <c r="K381" s="47">
        <v>706.3064055000001</v>
      </c>
      <c r="L381" s="47">
        <v>1879.9563600000001</v>
      </c>
      <c r="M381" s="32" t="b">
        <v>1</v>
      </c>
      <c r="N381" s="47">
        <v>6142.7810156555588</v>
      </c>
      <c r="O381" s="27"/>
    </row>
    <row r="382" spans="1:15" x14ac:dyDescent="0.25">
      <c r="A382" s="18">
        <f t="shared" si="8"/>
        <v>45731.041666666664</v>
      </c>
      <c r="B382" s="46">
        <v>45731.041666666664</v>
      </c>
      <c r="C382" s="47">
        <v>1659.2029937499999</v>
      </c>
      <c r="D382" s="47">
        <v>289.31017061999995</v>
      </c>
      <c r="E382" s="47">
        <v>931.81382374999998</v>
      </c>
      <c r="F382" s="47">
        <v>1874.819184017</v>
      </c>
      <c r="G382" s="47">
        <v>865.92627087107201</v>
      </c>
      <c r="H382" s="47">
        <v>2907.9565450874798</v>
      </c>
      <c r="I382" s="47">
        <v>5507.5709322851299</v>
      </c>
      <c r="J382" s="47">
        <v>342.14266231043104</v>
      </c>
      <c r="K382" s="47">
        <v>699.14597100000003</v>
      </c>
      <c r="L382" s="47">
        <v>1980.1694224999999</v>
      </c>
      <c r="M382" s="32" t="b">
        <v>1</v>
      </c>
      <c r="N382" s="47">
        <v>5849.7135945955606</v>
      </c>
      <c r="O382" s="27"/>
    </row>
    <row r="383" spans="1:15" x14ac:dyDescent="0.25">
      <c r="A383" s="18">
        <f t="shared" si="8"/>
        <v>45731.083333333336</v>
      </c>
      <c r="B383" s="46">
        <v>45731.083333333336</v>
      </c>
      <c r="C383" s="47">
        <v>1627.9837399999999</v>
      </c>
      <c r="D383" s="47">
        <v>159.49412555000001</v>
      </c>
      <c r="E383" s="47">
        <v>723.08722650000004</v>
      </c>
      <c r="F383" s="47">
        <v>1671.0495194170001</v>
      </c>
      <c r="G383" s="47">
        <v>845.86994612107208</v>
      </c>
      <c r="H383" s="47">
        <v>3345.67654508748</v>
      </c>
      <c r="I383" s="47">
        <v>5398.2122855451298</v>
      </c>
      <c r="J383" s="47">
        <v>346.53716043043198</v>
      </c>
      <c r="K383" s="47">
        <v>845.28965419999997</v>
      </c>
      <c r="L383" s="47">
        <v>1783.1220025</v>
      </c>
      <c r="M383" s="32" t="b">
        <v>1</v>
      </c>
      <c r="N383" s="47">
        <v>5744.7494459755617</v>
      </c>
      <c r="O383" s="27"/>
    </row>
    <row r="384" spans="1:15" x14ac:dyDescent="0.25">
      <c r="A384" s="18">
        <f t="shared" si="8"/>
        <v>45731.125</v>
      </c>
      <c r="B384" s="46">
        <v>45731.125</v>
      </c>
      <c r="C384" s="47">
        <v>1599.4276815000001</v>
      </c>
      <c r="D384" s="47">
        <v>149.64920499999999</v>
      </c>
      <c r="E384" s="47">
        <v>672.27421124999989</v>
      </c>
      <c r="F384" s="47">
        <v>1579.9888902805001</v>
      </c>
      <c r="G384" s="47">
        <v>851.33466721757497</v>
      </c>
      <c r="H384" s="47">
        <v>3326.1905450874801</v>
      </c>
      <c r="I384" s="47">
        <v>5338.9207285251296</v>
      </c>
      <c r="J384" s="47">
        <v>334.82770631043201</v>
      </c>
      <c r="K384" s="47">
        <v>1037.1621505000001</v>
      </c>
      <c r="L384" s="47">
        <v>1467.9546150000001</v>
      </c>
      <c r="M384" s="32" t="b">
        <v>1</v>
      </c>
      <c r="N384" s="47">
        <v>5673.748434835562</v>
      </c>
      <c r="O384" s="27"/>
    </row>
    <row r="385" spans="1:15" x14ac:dyDescent="0.25">
      <c r="A385" s="18">
        <f t="shared" si="8"/>
        <v>45731.166666666664</v>
      </c>
      <c r="B385" s="46">
        <v>45731.166666666664</v>
      </c>
      <c r="C385" s="47">
        <v>1608.3307729999999</v>
      </c>
      <c r="D385" s="47">
        <v>174.04192129999998</v>
      </c>
      <c r="E385" s="47">
        <v>761.15084875000002</v>
      </c>
      <c r="F385" s="47">
        <v>1566.8877270825001</v>
      </c>
      <c r="G385" s="47">
        <v>849.55212078556895</v>
      </c>
      <c r="H385" s="47">
        <v>3349.7385450874799</v>
      </c>
      <c r="I385" s="47">
        <v>5404.5200246351296</v>
      </c>
      <c r="J385" s="47">
        <v>340.48046327042795</v>
      </c>
      <c r="K385" s="47">
        <v>1262.0880305999999</v>
      </c>
      <c r="L385" s="47">
        <v>1302.6134175</v>
      </c>
      <c r="M385" s="32" t="b">
        <v>1</v>
      </c>
      <c r="N385" s="47">
        <v>5745.0004879055577</v>
      </c>
      <c r="O385" s="27"/>
    </row>
    <row r="386" spans="1:15" x14ac:dyDescent="0.25">
      <c r="A386" s="18">
        <f t="shared" si="8"/>
        <v>45731.208333333336</v>
      </c>
      <c r="B386" s="46">
        <v>45731.208333333336</v>
      </c>
      <c r="C386" s="47">
        <v>1645.9120767500001</v>
      </c>
      <c r="D386" s="47">
        <v>211.4819505925</v>
      </c>
      <c r="E386" s="47">
        <v>800.77109624999991</v>
      </c>
      <c r="F386" s="47">
        <v>1692.5935719259999</v>
      </c>
      <c r="G386" s="47">
        <v>850.13653543956991</v>
      </c>
      <c r="H386" s="47">
        <v>3308.8525450874799</v>
      </c>
      <c r="I386" s="47">
        <v>5700.6446200851196</v>
      </c>
      <c r="J386" s="47">
        <v>350.26264196043002</v>
      </c>
      <c r="K386" s="47">
        <v>1288.9271390000001</v>
      </c>
      <c r="L386" s="47">
        <v>1169.9133749999999</v>
      </c>
      <c r="M386" s="32" t="b">
        <v>1</v>
      </c>
      <c r="N386" s="47">
        <v>6050.9072620455499</v>
      </c>
      <c r="O386" s="27"/>
    </row>
    <row r="387" spans="1:15" x14ac:dyDescent="0.25">
      <c r="A387" s="18">
        <f t="shared" si="8"/>
        <v>45731.25</v>
      </c>
      <c r="B387" s="46">
        <v>45731.25</v>
      </c>
      <c r="C387" s="47">
        <v>1657.6582370000001</v>
      </c>
      <c r="D387" s="47">
        <v>249.20463042</v>
      </c>
      <c r="E387" s="47">
        <v>923.90240249999999</v>
      </c>
      <c r="F387" s="47">
        <v>1498.0897829952501</v>
      </c>
      <c r="G387" s="47">
        <v>857.01750467282102</v>
      </c>
      <c r="H387" s="47">
        <v>3281.1705450874801</v>
      </c>
      <c r="I387" s="47">
        <v>6113.4036361651197</v>
      </c>
      <c r="J387" s="47">
        <v>356.98218261043201</v>
      </c>
      <c r="K387" s="47">
        <v>926.01528640000004</v>
      </c>
      <c r="L387" s="47">
        <v>1070.6419975000001</v>
      </c>
      <c r="M387" s="32" t="b">
        <v>1</v>
      </c>
      <c r="N387" s="47">
        <v>6470.3858187755513</v>
      </c>
      <c r="O387" s="27"/>
    </row>
    <row r="388" spans="1:15" x14ac:dyDescent="0.25">
      <c r="A388" s="18">
        <f t="shared" si="8"/>
        <v>45731.291666666664</v>
      </c>
      <c r="B388" s="46">
        <v>45731.291666666664</v>
      </c>
      <c r="C388" s="47">
        <v>1702.0273485</v>
      </c>
      <c r="D388" s="47">
        <v>354.05797907750002</v>
      </c>
      <c r="E388" s="47">
        <v>1011.251092</v>
      </c>
      <c r="F388" s="47">
        <v>1267.8927584875</v>
      </c>
      <c r="G388" s="47">
        <v>916.38372204306995</v>
      </c>
      <c r="H388" s="47">
        <v>3015.7625450874798</v>
      </c>
      <c r="I388" s="47">
        <v>6429.6119740551294</v>
      </c>
      <c r="J388" s="47">
        <v>357.737006740428</v>
      </c>
      <c r="K388" s="47">
        <v>322.75883190000002</v>
      </c>
      <c r="L388" s="47">
        <v>1157.2676325</v>
      </c>
      <c r="M388" s="32" t="b">
        <v>1</v>
      </c>
      <c r="N388" s="47">
        <v>6787.3489807955575</v>
      </c>
      <c r="O388" s="27"/>
    </row>
    <row r="389" spans="1:15" x14ac:dyDescent="0.25">
      <c r="A389" s="18">
        <f t="shared" si="8"/>
        <v>45731.333333333336</v>
      </c>
      <c r="B389" s="46">
        <v>45731.333333333336</v>
      </c>
      <c r="C389" s="47">
        <v>1668.247709</v>
      </c>
      <c r="D389" s="47">
        <v>290.30416249750004</v>
      </c>
      <c r="E389" s="47">
        <v>1074.31535925</v>
      </c>
      <c r="F389" s="47">
        <v>1141.731913399</v>
      </c>
      <c r="G389" s="47">
        <v>1037.4732930215698</v>
      </c>
      <c r="H389" s="47">
        <v>3339.5538950874802</v>
      </c>
      <c r="I389" s="47">
        <v>6791.9554238051296</v>
      </c>
      <c r="J389" s="47">
        <v>360.08668045042799</v>
      </c>
      <c r="K389" s="47">
        <v>287.03022650000003</v>
      </c>
      <c r="L389" s="47">
        <v>1112.5540015000001</v>
      </c>
      <c r="M389" s="32" t="b">
        <v>1</v>
      </c>
      <c r="N389" s="47">
        <v>7152.0421042555572</v>
      </c>
      <c r="O389" s="27"/>
    </row>
    <row r="390" spans="1:15" x14ac:dyDescent="0.25">
      <c r="A390" s="18">
        <f t="shared" si="8"/>
        <v>45731.375</v>
      </c>
      <c r="B390" s="46">
        <v>45731.375</v>
      </c>
      <c r="C390" s="47">
        <v>1673.431317</v>
      </c>
      <c r="D390" s="47">
        <v>183.85234218000002</v>
      </c>
      <c r="E390" s="47">
        <v>1006.0547815</v>
      </c>
      <c r="F390" s="47">
        <v>846.33738335850001</v>
      </c>
      <c r="G390" s="47">
        <v>1233.14209924957</v>
      </c>
      <c r="H390" s="47">
        <v>4815.0657150874804</v>
      </c>
      <c r="I390" s="47">
        <v>7040.2321336151208</v>
      </c>
      <c r="J390" s="47">
        <v>370.43720216043403</v>
      </c>
      <c r="K390" s="47">
        <v>1417.1507276</v>
      </c>
      <c r="L390" s="47">
        <v>930.06357500000001</v>
      </c>
      <c r="M390" s="32" t="b">
        <v>1</v>
      </c>
      <c r="N390" s="47">
        <v>7410.6693357755548</v>
      </c>
      <c r="O390" s="27"/>
    </row>
    <row r="391" spans="1:15" x14ac:dyDescent="0.25">
      <c r="A391" s="18">
        <f t="shared" si="8"/>
        <v>45731.416666666664</v>
      </c>
      <c r="B391" s="46">
        <v>45731.416666666664</v>
      </c>
      <c r="C391" s="47">
        <v>1628.08155425</v>
      </c>
      <c r="D391" s="47">
        <v>152.00978309999999</v>
      </c>
      <c r="E391" s="47">
        <v>701.91113875000008</v>
      </c>
      <c r="F391" s="47">
        <v>712.04318927500003</v>
      </c>
      <c r="G391" s="47">
        <v>1408.4313780730699</v>
      </c>
      <c r="H391" s="47">
        <v>5532.3204900874798</v>
      </c>
      <c r="I391" s="47">
        <v>7093.1394832251208</v>
      </c>
      <c r="J391" s="47">
        <v>360.54253301043104</v>
      </c>
      <c r="K391" s="47">
        <v>1929.0388298</v>
      </c>
      <c r="L391" s="47">
        <v>752.07668750000005</v>
      </c>
      <c r="M391" s="32" t="b">
        <v>1</v>
      </c>
      <c r="N391" s="47">
        <v>7453.6820162355516</v>
      </c>
      <c r="O391" s="27"/>
    </row>
    <row r="392" spans="1:15" x14ac:dyDescent="0.25">
      <c r="A392" s="18">
        <f t="shared" si="8"/>
        <v>45731.458333333336</v>
      </c>
      <c r="B392" s="46">
        <v>45731.458333333336</v>
      </c>
      <c r="C392" s="47">
        <v>1614.7242000000001</v>
      </c>
      <c r="D392" s="47">
        <v>183.8160312</v>
      </c>
      <c r="E392" s="47">
        <v>603.32279575000007</v>
      </c>
      <c r="F392" s="47">
        <v>614.16031256899998</v>
      </c>
      <c r="G392" s="47">
        <v>1608.62506748907</v>
      </c>
      <c r="H392" s="47">
        <v>5617.60331508748</v>
      </c>
      <c r="I392" s="47">
        <v>6998.0819028351298</v>
      </c>
      <c r="J392" s="47">
        <v>356.24702066043005</v>
      </c>
      <c r="K392" s="47">
        <v>2199.0068206000001</v>
      </c>
      <c r="L392" s="47">
        <v>688.915978</v>
      </c>
      <c r="M392" s="32" t="b">
        <v>1</v>
      </c>
      <c r="N392" s="47">
        <v>7354.32892349556</v>
      </c>
      <c r="O392" s="27"/>
    </row>
    <row r="393" spans="1:15" x14ac:dyDescent="0.25">
      <c r="A393" s="18">
        <f t="shared" si="8"/>
        <v>45731.5</v>
      </c>
      <c r="B393" s="46">
        <v>45731.5</v>
      </c>
      <c r="C393" s="47">
        <v>1614.8849417500001</v>
      </c>
      <c r="D393" s="47">
        <v>110.33295709999999</v>
      </c>
      <c r="E393" s="47">
        <v>597.72326900000007</v>
      </c>
      <c r="F393" s="47">
        <v>716.93650875850005</v>
      </c>
      <c r="G393" s="47">
        <v>1651.92332710958</v>
      </c>
      <c r="H393" s="47">
        <v>5563.4526500874799</v>
      </c>
      <c r="I393" s="47">
        <v>6845.4811128851206</v>
      </c>
      <c r="J393" s="47">
        <v>349.20860412043402</v>
      </c>
      <c r="K393" s="47">
        <v>2280.1889618</v>
      </c>
      <c r="L393" s="47">
        <v>780.37497500000006</v>
      </c>
      <c r="M393" s="32" t="b">
        <v>1</v>
      </c>
      <c r="N393" s="47">
        <v>7194.6897170055545</v>
      </c>
      <c r="O393" s="27"/>
    </row>
    <row r="394" spans="1:15" x14ac:dyDescent="0.25">
      <c r="A394" s="18">
        <f t="shared" si="8"/>
        <v>45731.541666666664</v>
      </c>
      <c r="B394" s="46">
        <v>45731.541666666664</v>
      </c>
      <c r="C394" s="47">
        <v>1585.9857229999998</v>
      </c>
      <c r="D394" s="47">
        <v>237.60604999999998</v>
      </c>
      <c r="E394" s="47">
        <v>599.94098150000002</v>
      </c>
      <c r="F394" s="47">
        <v>837.19723215224997</v>
      </c>
      <c r="G394" s="47">
        <v>1490.20218564582</v>
      </c>
      <c r="H394" s="47">
        <v>5459.1695450874804</v>
      </c>
      <c r="I394" s="47">
        <v>6865.8486520551296</v>
      </c>
      <c r="J394" s="47">
        <v>336.59843773043104</v>
      </c>
      <c r="K394" s="47">
        <v>2278.4276226000002</v>
      </c>
      <c r="L394" s="47">
        <v>729.22700499999996</v>
      </c>
      <c r="M394" s="32" t="b">
        <v>1</v>
      </c>
      <c r="N394" s="47">
        <v>7202.4470897855608</v>
      </c>
      <c r="O394" s="27"/>
    </row>
    <row r="395" spans="1:15" x14ac:dyDescent="0.25">
      <c r="A395" s="18">
        <f t="shared" si="8"/>
        <v>45731.583333333336</v>
      </c>
      <c r="B395" s="46">
        <v>45731.583333333336</v>
      </c>
      <c r="C395" s="47">
        <v>1618.40739375</v>
      </c>
      <c r="D395" s="47">
        <v>242.70527254999999</v>
      </c>
      <c r="E395" s="47">
        <v>646.60330250000004</v>
      </c>
      <c r="F395" s="47">
        <v>727.48745339724996</v>
      </c>
      <c r="G395" s="47">
        <v>1289.07300613082</v>
      </c>
      <c r="H395" s="47">
        <v>5288.7376350874811</v>
      </c>
      <c r="I395" s="47">
        <v>6783.1550140251293</v>
      </c>
      <c r="J395" s="47">
        <v>322.330189490431</v>
      </c>
      <c r="K395" s="47">
        <v>2099.8249424000001</v>
      </c>
      <c r="L395" s="47">
        <v>607.70391749999999</v>
      </c>
      <c r="M395" s="32" t="b">
        <v>1</v>
      </c>
      <c r="N395" s="47">
        <v>7105.48520351556</v>
      </c>
      <c r="O395" s="27"/>
    </row>
    <row r="396" spans="1:15" x14ac:dyDescent="0.25">
      <c r="A396" s="18">
        <f t="shared" si="8"/>
        <v>45731.625</v>
      </c>
      <c r="B396" s="46">
        <v>45731.625</v>
      </c>
      <c r="C396" s="47">
        <v>1637.3781457499999</v>
      </c>
      <c r="D396" s="47">
        <v>134.54076654999997</v>
      </c>
      <c r="E396" s="47">
        <v>723.47910050000007</v>
      </c>
      <c r="F396" s="47">
        <v>688.64101583224999</v>
      </c>
      <c r="G396" s="47">
        <v>1093.0849698558202</v>
      </c>
      <c r="H396" s="47">
        <v>5182.1215450874897</v>
      </c>
      <c r="I396" s="47">
        <v>6820.2689300451293</v>
      </c>
      <c r="J396" s="47">
        <v>327.58562703043299</v>
      </c>
      <c r="K396" s="47">
        <v>1749.6898780000001</v>
      </c>
      <c r="L396" s="47">
        <v>561.70110850000003</v>
      </c>
      <c r="M396" s="32" t="b">
        <v>1</v>
      </c>
      <c r="N396" s="47">
        <v>7147.8545570755623</v>
      </c>
      <c r="O396" s="27"/>
    </row>
    <row r="397" spans="1:15" x14ac:dyDescent="0.25">
      <c r="A397" s="18">
        <f t="shared" si="8"/>
        <v>45731.666666666664</v>
      </c>
      <c r="B397" s="46">
        <v>45731.666666666664</v>
      </c>
      <c r="C397" s="47">
        <v>1673.56191575</v>
      </c>
      <c r="D397" s="47">
        <v>416.00779084750002</v>
      </c>
      <c r="E397" s="47">
        <v>951.36549124999999</v>
      </c>
      <c r="F397" s="47">
        <v>734.96110164375</v>
      </c>
      <c r="G397" s="47">
        <v>1001.0784869568199</v>
      </c>
      <c r="H397" s="47">
        <v>3956.5395450874798</v>
      </c>
      <c r="I397" s="47">
        <v>6841.7329769651205</v>
      </c>
      <c r="J397" s="47">
        <v>315.36988397043302</v>
      </c>
      <c r="K397" s="47">
        <v>552.15457760000004</v>
      </c>
      <c r="L397" s="47">
        <v>1024.2568930000002</v>
      </c>
      <c r="M397" s="32" t="b">
        <v>1</v>
      </c>
      <c r="N397" s="47">
        <v>7157.1028609355535</v>
      </c>
      <c r="O397" s="27"/>
    </row>
    <row r="398" spans="1:15" x14ac:dyDescent="0.25">
      <c r="A398" s="18">
        <f t="shared" si="8"/>
        <v>45731.708333333336</v>
      </c>
      <c r="B398" s="46">
        <v>45731.708333333336</v>
      </c>
      <c r="C398" s="47">
        <v>1680.9942372500002</v>
      </c>
      <c r="D398" s="47">
        <v>951.52105370250001</v>
      </c>
      <c r="E398" s="47">
        <v>1144.6047637500001</v>
      </c>
      <c r="F398" s="47">
        <v>781.56371932800005</v>
      </c>
      <c r="G398" s="47">
        <v>960.63100340757001</v>
      </c>
      <c r="H398" s="47">
        <v>3203.7665450874802</v>
      </c>
      <c r="I398" s="47">
        <v>7103.5687328751292</v>
      </c>
      <c r="J398" s="47">
        <v>329.266031350432</v>
      </c>
      <c r="K398" s="47">
        <v>98.166382300000009</v>
      </c>
      <c r="L398" s="47">
        <v>1192.0801759999999</v>
      </c>
      <c r="M398" s="32" t="b">
        <v>1</v>
      </c>
      <c r="N398" s="47">
        <v>7432.8347642255612</v>
      </c>
      <c r="O398" s="27"/>
    </row>
    <row r="399" spans="1:15" x14ac:dyDescent="0.25">
      <c r="A399" s="18">
        <f t="shared" si="8"/>
        <v>45731.75</v>
      </c>
      <c r="B399" s="46">
        <v>45731.75</v>
      </c>
      <c r="C399" s="47">
        <v>1713.0817039999999</v>
      </c>
      <c r="D399" s="47">
        <v>3277.9846781874999</v>
      </c>
      <c r="E399" s="47">
        <v>1159.2349937499998</v>
      </c>
      <c r="F399" s="47">
        <v>683.413559222</v>
      </c>
      <c r="G399" s="47">
        <v>991.30133492857192</v>
      </c>
      <c r="H399" s="47">
        <v>1675.38054508748</v>
      </c>
      <c r="I399" s="47">
        <v>7131.083832755121</v>
      </c>
      <c r="J399" s="47">
        <v>352.27157712043305</v>
      </c>
      <c r="K399" s="47">
        <v>0.93310929999999892</v>
      </c>
      <c r="L399" s="47">
        <v>2016.1082959999999</v>
      </c>
      <c r="M399" s="32" t="b">
        <v>1</v>
      </c>
      <c r="N399" s="47">
        <v>7483.355409875554</v>
      </c>
      <c r="O399" s="27"/>
    </row>
    <row r="400" spans="1:15" x14ac:dyDescent="0.25">
      <c r="A400" s="18">
        <f t="shared" si="8"/>
        <v>45731.791666666664</v>
      </c>
      <c r="B400" s="46">
        <v>45731.791666666664</v>
      </c>
      <c r="C400" s="47">
        <v>1714.7725680000001</v>
      </c>
      <c r="D400" s="47">
        <v>2347.4227148675</v>
      </c>
      <c r="E400" s="47">
        <v>1160.0740792500001</v>
      </c>
      <c r="F400" s="47">
        <v>584.23592974900009</v>
      </c>
      <c r="G400" s="47">
        <v>966.75432769157192</v>
      </c>
      <c r="H400" s="47">
        <v>2152.6425450874799</v>
      </c>
      <c r="I400" s="47">
        <v>6950.82985057513</v>
      </c>
      <c r="J400" s="47">
        <v>329.12758557042798</v>
      </c>
      <c r="K400" s="47">
        <v>0.31805899999999998</v>
      </c>
      <c r="L400" s="47">
        <v>1645.6266695000002</v>
      </c>
      <c r="M400" s="32" t="b">
        <v>1</v>
      </c>
      <c r="N400" s="47">
        <v>7279.9574361455579</v>
      </c>
      <c r="O400" s="27"/>
    </row>
    <row r="401" spans="1:15" x14ac:dyDescent="0.25">
      <c r="A401" s="18">
        <f t="shared" si="8"/>
        <v>45731.833333333336</v>
      </c>
      <c r="B401" s="46">
        <v>45731.833333333336</v>
      </c>
      <c r="C401" s="47">
        <v>1680.8898445</v>
      </c>
      <c r="D401" s="47">
        <v>1013.3121253675</v>
      </c>
      <c r="E401" s="47">
        <v>1158.1732822500001</v>
      </c>
      <c r="F401" s="47">
        <v>577.46269727449999</v>
      </c>
      <c r="G401" s="47">
        <v>963.016536026072</v>
      </c>
      <c r="H401" s="47">
        <v>2945.23454508748</v>
      </c>
      <c r="I401" s="47">
        <v>6587.48504232512</v>
      </c>
      <c r="J401" s="47">
        <v>313.65938618043299</v>
      </c>
      <c r="K401" s="47">
        <v>38.263644999999997</v>
      </c>
      <c r="L401" s="47">
        <v>1398.680957</v>
      </c>
      <c r="M401" s="32" t="b">
        <v>1</v>
      </c>
      <c r="N401" s="47">
        <v>6901.1444285055532</v>
      </c>
      <c r="O401" s="27"/>
    </row>
    <row r="402" spans="1:15" x14ac:dyDescent="0.25">
      <c r="A402" s="18">
        <f t="shared" si="8"/>
        <v>45731.875</v>
      </c>
      <c r="B402" s="46">
        <v>45731.875</v>
      </c>
      <c r="C402" s="47">
        <v>1646.9380345</v>
      </c>
      <c r="D402" s="47">
        <v>449.54730447500003</v>
      </c>
      <c r="E402" s="47">
        <v>1157.18339825</v>
      </c>
      <c r="F402" s="47">
        <v>578.6720902620001</v>
      </c>
      <c r="G402" s="47">
        <v>895.79065608107408</v>
      </c>
      <c r="H402" s="47">
        <v>3310.36154508748</v>
      </c>
      <c r="I402" s="47">
        <v>6190.6166845151201</v>
      </c>
      <c r="J402" s="47">
        <v>292.79544544043398</v>
      </c>
      <c r="K402" s="47">
        <v>135.5339487</v>
      </c>
      <c r="L402" s="47">
        <v>1419.5469500000002</v>
      </c>
      <c r="M402" s="32" t="b">
        <v>1</v>
      </c>
      <c r="N402" s="47">
        <v>6483.4121299555545</v>
      </c>
      <c r="O402" s="27"/>
    </row>
    <row r="403" spans="1:15" x14ac:dyDescent="0.25">
      <c r="A403" s="18">
        <f t="shared" si="8"/>
        <v>45731.916666666664</v>
      </c>
      <c r="B403" s="46">
        <v>45731.916666666664</v>
      </c>
      <c r="C403" s="47">
        <v>1650.90863975</v>
      </c>
      <c r="D403" s="47">
        <v>358.92977921250002</v>
      </c>
      <c r="E403" s="47">
        <v>1089.57728275</v>
      </c>
      <c r="F403" s="47">
        <v>581.56071926950005</v>
      </c>
      <c r="G403" s="47">
        <v>871.18112670607104</v>
      </c>
      <c r="H403" s="47">
        <v>3059.1735450874799</v>
      </c>
      <c r="I403" s="47">
        <v>6091.2933059751203</v>
      </c>
      <c r="J403" s="47">
        <v>289.00312355043104</v>
      </c>
      <c r="K403" s="47">
        <v>118.87864825</v>
      </c>
      <c r="L403" s="47">
        <v>1112.156015</v>
      </c>
      <c r="M403" s="32" t="b">
        <v>1</v>
      </c>
      <c r="N403" s="47">
        <v>6380.2964295255515</v>
      </c>
      <c r="O403" s="27"/>
    </row>
    <row r="404" spans="1:15" x14ac:dyDescent="0.25">
      <c r="A404" s="18">
        <f t="shared" si="8"/>
        <v>45731.958333333336</v>
      </c>
      <c r="B404" s="46">
        <v>45731.958333333336</v>
      </c>
      <c r="C404" s="47">
        <v>1647.7792112499999</v>
      </c>
      <c r="D404" s="47">
        <v>227.28916459749999</v>
      </c>
      <c r="E404" s="47">
        <v>952.65679824999995</v>
      </c>
      <c r="F404" s="47">
        <v>527.61371811000004</v>
      </c>
      <c r="G404" s="47">
        <v>871.20263359057401</v>
      </c>
      <c r="H404" s="47">
        <v>3373.49554508748</v>
      </c>
      <c r="I404" s="47">
        <v>5697.7792812651296</v>
      </c>
      <c r="J404" s="47">
        <v>284.67402532043195</v>
      </c>
      <c r="K404" s="47">
        <v>688.14316930000007</v>
      </c>
      <c r="L404" s="47">
        <v>929.44059500000003</v>
      </c>
      <c r="M404" s="32" t="b">
        <v>1</v>
      </c>
      <c r="N404" s="47">
        <v>5982.4533065855612</v>
      </c>
      <c r="O404" s="27"/>
    </row>
    <row r="405" spans="1:15" x14ac:dyDescent="0.25">
      <c r="A405" s="18">
        <f t="shared" si="8"/>
        <v>45732</v>
      </c>
      <c r="B405" s="46">
        <v>45732</v>
      </c>
      <c r="C405" s="47">
        <v>1601.5133187500001</v>
      </c>
      <c r="D405" s="47">
        <v>337.96369156999998</v>
      </c>
      <c r="E405" s="47">
        <v>1121.8395740000001</v>
      </c>
      <c r="F405" s="47">
        <v>485.65805689250004</v>
      </c>
      <c r="G405" s="47">
        <v>736.12110204557393</v>
      </c>
      <c r="H405" s="47">
        <v>3301.61154508748</v>
      </c>
      <c r="I405" s="47">
        <v>5431.2005551751299</v>
      </c>
      <c r="J405" s="47">
        <v>282.29311657043098</v>
      </c>
      <c r="K405" s="47">
        <v>619.13858909999999</v>
      </c>
      <c r="L405" s="47">
        <v>1252.0750275</v>
      </c>
      <c r="M405" s="32" t="b">
        <v>1</v>
      </c>
      <c r="N405" s="47">
        <v>5713.4936717455612</v>
      </c>
      <c r="O405" s="27"/>
    </row>
    <row r="406" spans="1:15" x14ac:dyDescent="0.25">
      <c r="A406" s="18">
        <f t="shared" si="8"/>
        <v>45732.041666666664</v>
      </c>
      <c r="B406" s="46">
        <v>45732.041666666664</v>
      </c>
      <c r="C406" s="47">
        <v>1603.8457725000001</v>
      </c>
      <c r="D406" s="47">
        <v>185.14883644</v>
      </c>
      <c r="E406" s="47">
        <v>1064.81926075</v>
      </c>
      <c r="F406" s="47">
        <v>389.94174022400006</v>
      </c>
      <c r="G406" s="47">
        <v>708.89636886407504</v>
      </c>
      <c r="H406" s="47">
        <v>3284.6055450874801</v>
      </c>
      <c r="I406" s="47">
        <v>5146.1657467251289</v>
      </c>
      <c r="J406" s="47">
        <v>273.10896324043205</v>
      </c>
      <c r="K406" s="47">
        <v>733.26898890000007</v>
      </c>
      <c r="L406" s="47">
        <v>1084.713825</v>
      </c>
      <c r="M406" s="32" t="b">
        <v>1</v>
      </c>
      <c r="N406" s="47">
        <v>5419.2747099655608</v>
      </c>
      <c r="O406" s="27"/>
    </row>
    <row r="407" spans="1:15" x14ac:dyDescent="0.25">
      <c r="A407" s="18">
        <f t="shared" si="8"/>
        <v>45732.083333333336</v>
      </c>
      <c r="B407" s="46">
        <v>45732.083333333336</v>
      </c>
      <c r="C407" s="47">
        <v>1614.99717375</v>
      </c>
      <c r="D407" s="47">
        <v>200.19882949999999</v>
      </c>
      <c r="E407" s="47">
        <v>1036.61504975</v>
      </c>
      <c r="F407" s="47">
        <v>389.37000736700003</v>
      </c>
      <c r="G407" s="47">
        <v>685.130793061075</v>
      </c>
      <c r="H407" s="47">
        <v>3313.1905450874801</v>
      </c>
      <c r="I407" s="47">
        <v>5058.6995501551291</v>
      </c>
      <c r="J407" s="47">
        <v>271.89475146042997</v>
      </c>
      <c r="K407" s="47">
        <v>875.73573189999991</v>
      </c>
      <c r="L407" s="47">
        <v>1033.1723649999999</v>
      </c>
      <c r="M407" s="32" t="b">
        <v>1</v>
      </c>
      <c r="N407" s="47">
        <v>5330.5943016155588</v>
      </c>
      <c r="O407" s="27"/>
    </row>
    <row r="408" spans="1:15" x14ac:dyDescent="0.25">
      <c r="A408" s="18">
        <f t="shared" si="8"/>
        <v>45732.125</v>
      </c>
      <c r="B408" s="46">
        <v>45732.125</v>
      </c>
      <c r="C408" s="47">
        <v>1629.4311375</v>
      </c>
      <c r="D408" s="47">
        <v>174.64030099999999</v>
      </c>
      <c r="E408" s="47">
        <v>991.76686699999993</v>
      </c>
      <c r="F408" s="47">
        <v>570.98317365700007</v>
      </c>
      <c r="G408" s="47">
        <v>690.84726146107403</v>
      </c>
      <c r="H408" s="47">
        <v>2902.1085450874798</v>
      </c>
      <c r="I408" s="47">
        <v>5003.3016948351296</v>
      </c>
      <c r="J408" s="47">
        <v>267.64380717043201</v>
      </c>
      <c r="K408" s="47">
        <v>843.43136370000002</v>
      </c>
      <c r="L408" s="47">
        <v>845.40042000000005</v>
      </c>
      <c r="M408" s="32" t="b">
        <v>1</v>
      </c>
      <c r="N408" s="47">
        <v>5270.945502005562</v>
      </c>
      <c r="O408" s="27"/>
    </row>
    <row r="409" spans="1:15" x14ac:dyDescent="0.25">
      <c r="A409" s="18">
        <f t="shared" si="8"/>
        <v>45732.166666666664</v>
      </c>
      <c r="B409" s="46">
        <v>45732.166666666664</v>
      </c>
      <c r="C409" s="47">
        <v>1634.9321962500001</v>
      </c>
      <c r="D409" s="47">
        <v>170.153649</v>
      </c>
      <c r="E409" s="47">
        <v>1019.89927125</v>
      </c>
      <c r="F409" s="47">
        <v>617.56106665700008</v>
      </c>
      <c r="G409" s="47">
        <v>692.95556229107206</v>
      </c>
      <c r="H409" s="47">
        <v>2843.1425450874799</v>
      </c>
      <c r="I409" s="47">
        <v>5019.7511432251204</v>
      </c>
      <c r="J409" s="47">
        <v>269.46612481043098</v>
      </c>
      <c r="K409" s="47">
        <v>825.16281499999991</v>
      </c>
      <c r="L409" s="47">
        <v>864.2642075</v>
      </c>
      <c r="M409" s="32" t="b">
        <v>1</v>
      </c>
      <c r="N409" s="47">
        <v>5289.2172680355516</v>
      </c>
      <c r="O409" s="27"/>
    </row>
    <row r="410" spans="1:15" x14ac:dyDescent="0.25">
      <c r="A410" s="18">
        <f t="shared" si="8"/>
        <v>45732.208333333336</v>
      </c>
      <c r="B410" s="46">
        <v>45732.208333333336</v>
      </c>
      <c r="C410" s="47">
        <v>1639.2069174999999</v>
      </c>
      <c r="D410" s="47">
        <v>261.35741043499996</v>
      </c>
      <c r="E410" s="47">
        <v>1138.999896</v>
      </c>
      <c r="F410" s="47">
        <v>526.67588737799997</v>
      </c>
      <c r="G410" s="47">
        <v>703.78388425507308</v>
      </c>
      <c r="H410" s="47">
        <v>2827.54254508748</v>
      </c>
      <c r="I410" s="47">
        <v>5236.6374890051293</v>
      </c>
      <c r="J410" s="47">
        <v>277.25422455043105</v>
      </c>
      <c r="K410" s="47">
        <v>748.86225960000002</v>
      </c>
      <c r="L410" s="47">
        <v>834.8125675</v>
      </c>
      <c r="M410" s="32" t="b">
        <v>1</v>
      </c>
      <c r="N410" s="47">
        <v>5513.8917135555603</v>
      </c>
      <c r="O410" s="27"/>
    </row>
    <row r="411" spans="1:15" x14ac:dyDescent="0.25">
      <c r="A411" s="18">
        <f t="shared" si="8"/>
        <v>45732.25</v>
      </c>
      <c r="B411" s="46">
        <v>45732.25</v>
      </c>
      <c r="C411" s="47">
        <v>1650.6294137499999</v>
      </c>
      <c r="D411" s="47">
        <v>248.16642343500001</v>
      </c>
      <c r="E411" s="47">
        <v>1194.5648082500002</v>
      </c>
      <c r="F411" s="47">
        <v>499.73170808250001</v>
      </c>
      <c r="G411" s="47">
        <v>707.74782073057202</v>
      </c>
      <c r="H411" s="47">
        <v>3135.0685450874798</v>
      </c>
      <c r="I411" s="47">
        <v>5461.63004211513</v>
      </c>
      <c r="J411" s="47">
        <v>297.33966172042801</v>
      </c>
      <c r="K411" s="47">
        <v>749.66542800000002</v>
      </c>
      <c r="L411" s="47">
        <v>927.27358749999996</v>
      </c>
      <c r="M411" s="32" t="b">
        <v>1</v>
      </c>
      <c r="N411" s="47">
        <v>5758.969703835558</v>
      </c>
      <c r="O411" s="27"/>
    </row>
    <row r="412" spans="1:15" x14ac:dyDescent="0.25">
      <c r="A412" s="18">
        <f t="shared" si="8"/>
        <v>45732.291666666664</v>
      </c>
      <c r="B412" s="46">
        <v>45732.291666666664</v>
      </c>
      <c r="C412" s="47">
        <v>1649.1562354999999</v>
      </c>
      <c r="D412" s="47">
        <v>278.90296395249999</v>
      </c>
      <c r="E412" s="47">
        <v>1175.534535</v>
      </c>
      <c r="F412" s="47">
        <v>464.18734552324997</v>
      </c>
      <c r="G412" s="47">
        <v>765.12025396232298</v>
      </c>
      <c r="H412" s="47">
        <v>3751.3755450874801</v>
      </c>
      <c r="I412" s="47">
        <v>5743.7161535151199</v>
      </c>
      <c r="J412" s="47">
        <v>322.54017161043402</v>
      </c>
      <c r="K412" s="47">
        <v>945.30112389999999</v>
      </c>
      <c r="L412" s="47">
        <v>1072.7194299999999</v>
      </c>
      <c r="M412" s="32" t="b">
        <v>1</v>
      </c>
      <c r="N412" s="47">
        <v>6066.2563251255542</v>
      </c>
      <c r="O412" s="27"/>
    </row>
    <row r="413" spans="1:15" x14ac:dyDescent="0.25">
      <c r="A413" s="18">
        <f t="shared" si="8"/>
        <v>45732.333333333336</v>
      </c>
      <c r="B413" s="46">
        <v>45732.333333333336</v>
      </c>
      <c r="C413" s="47">
        <v>1646.5775022500002</v>
      </c>
      <c r="D413" s="47">
        <v>116.08000729499999</v>
      </c>
      <c r="E413" s="47">
        <v>983.16605475000006</v>
      </c>
      <c r="F413" s="47">
        <v>412.776682225</v>
      </c>
      <c r="G413" s="47">
        <v>913.78343780807302</v>
      </c>
      <c r="H413" s="47">
        <v>4796.9865450874804</v>
      </c>
      <c r="I413" s="47">
        <v>6042.3134816751299</v>
      </c>
      <c r="J413" s="47">
        <v>347.17801924043101</v>
      </c>
      <c r="K413" s="47">
        <v>1509.5987235</v>
      </c>
      <c r="L413" s="47">
        <v>970.28000499999996</v>
      </c>
      <c r="M413" s="32" t="b">
        <v>1</v>
      </c>
      <c r="N413" s="47">
        <v>6389.4915009155611</v>
      </c>
      <c r="O413" s="27"/>
    </row>
    <row r="414" spans="1:15" x14ac:dyDescent="0.25">
      <c r="A414" s="18">
        <f t="shared" si="8"/>
        <v>45732.375</v>
      </c>
      <c r="B414" s="46">
        <v>45732.375</v>
      </c>
      <c r="C414" s="47">
        <v>1615.7844277500001</v>
      </c>
      <c r="D414" s="47">
        <v>123.5952527375</v>
      </c>
      <c r="E414" s="47">
        <v>701.84279604000005</v>
      </c>
      <c r="F414" s="47">
        <v>439.6087502885</v>
      </c>
      <c r="G414" s="47">
        <v>1121.1569087220801</v>
      </c>
      <c r="H414" s="47">
        <v>5756.7505450874805</v>
      </c>
      <c r="I414" s="47">
        <v>6311.2993917951298</v>
      </c>
      <c r="J414" s="47">
        <v>376.906919330432</v>
      </c>
      <c r="K414" s="47">
        <v>1908.6184075000001</v>
      </c>
      <c r="L414" s="47">
        <v>1161.9139620000001</v>
      </c>
      <c r="M414" s="32" t="b">
        <v>1</v>
      </c>
      <c r="N414" s="47">
        <v>6688.206311125562</v>
      </c>
      <c r="O414" s="27"/>
    </row>
    <row r="415" spans="1:15" x14ac:dyDescent="0.25">
      <c r="A415" s="18">
        <f t="shared" si="8"/>
        <v>45732.416666666664</v>
      </c>
      <c r="B415" s="46">
        <v>45732.416666666664</v>
      </c>
      <c r="C415" s="47">
        <v>1569.1649884999999</v>
      </c>
      <c r="D415" s="47">
        <v>103.97133939999999</v>
      </c>
      <c r="E415" s="47">
        <v>619.97610525000005</v>
      </c>
      <c r="F415" s="47">
        <v>482.03172523799998</v>
      </c>
      <c r="G415" s="47">
        <v>1334.9551275200699</v>
      </c>
      <c r="H415" s="47">
        <v>5850.0365450874806</v>
      </c>
      <c r="I415" s="47">
        <v>6572.8472663051298</v>
      </c>
      <c r="J415" s="47">
        <v>362.08227839042797</v>
      </c>
      <c r="K415" s="47">
        <v>1994.8860258</v>
      </c>
      <c r="L415" s="47">
        <v>1030.3202605000001</v>
      </c>
      <c r="M415" s="32" t="b">
        <v>1</v>
      </c>
      <c r="N415" s="47">
        <v>6934.9295446955575</v>
      </c>
      <c r="O415" s="27"/>
    </row>
    <row r="416" spans="1:15" x14ac:dyDescent="0.25">
      <c r="A416" s="18">
        <f t="shared" si="8"/>
        <v>45732.458333333336</v>
      </c>
      <c r="B416" s="46">
        <v>45732.458333333336</v>
      </c>
      <c r="C416" s="47">
        <v>1457.9744445000001</v>
      </c>
      <c r="D416" s="47">
        <v>235.25370760000001</v>
      </c>
      <c r="E416" s="47">
        <v>602.90465949999998</v>
      </c>
      <c r="F416" s="47">
        <v>496.31477544950002</v>
      </c>
      <c r="G416" s="47">
        <v>1476.6975874785701</v>
      </c>
      <c r="H416" s="47">
        <v>5754.3403450874803</v>
      </c>
      <c r="I416" s="47">
        <v>6774.6455660251195</v>
      </c>
      <c r="J416" s="47">
        <v>357.29164039043201</v>
      </c>
      <c r="K416" s="47">
        <v>1903.8804362000001</v>
      </c>
      <c r="L416" s="47">
        <v>987.66787700000009</v>
      </c>
      <c r="M416" s="32" t="b">
        <v>1</v>
      </c>
      <c r="N416" s="47">
        <v>7131.9372064155514</v>
      </c>
      <c r="O416" s="27"/>
    </row>
    <row r="417" spans="1:15" x14ac:dyDescent="0.25">
      <c r="A417" s="18">
        <f t="shared" si="8"/>
        <v>45732.5</v>
      </c>
      <c r="B417" s="46">
        <v>45732.5</v>
      </c>
      <c r="C417" s="47">
        <v>1445.89119125</v>
      </c>
      <c r="D417" s="47">
        <v>107.5158792</v>
      </c>
      <c r="E417" s="47">
        <v>597.50356000000011</v>
      </c>
      <c r="F417" s="47">
        <v>547.93699814900003</v>
      </c>
      <c r="G417" s="47">
        <v>1526.0548049890699</v>
      </c>
      <c r="H417" s="47">
        <v>6107.9639250874798</v>
      </c>
      <c r="I417" s="47">
        <v>6642.3369362851208</v>
      </c>
      <c r="J417" s="47">
        <v>363.56792639043204</v>
      </c>
      <c r="K417" s="47">
        <v>2389.078865</v>
      </c>
      <c r="L417" s="47">
        <v>937.88263100000006</v>
      </c>
      <c r="M417" s="32" t="b">
        <v>1</v>
      </c>
      <c r="N417" s="47">
        <v>7005.904862675553</v>
      </c>
      <c r="O417" s="27"/>
    </row>
    <row r="418" spans="1:15" x14ac:dyDescent="0.25">
      <c r="A418" s="18">
        <f t="shared" si="8"/>
        <v>45732.541666666664</v>
      </c>
      <c r="B418" s="46">
        <v>45732.541666666664</v>
      </c>
      <c r="C418" s="47">
        <v>1420.70552825</v>
      </c>
      <c r="D418" s="47">
        <v>70.364829580000006</v>
      </c>
      <c r="E418" s="47">
        <v>591.71145550000006</v>
      </c>
      <c r="F418" s="47">
        <v>534.09010295725</v>
      </c>
      <c r="G418" s="47">
        <v>1448.2095259308201</v>
      </c>
      <c r="H418" s="47">
        <v>6288.8815450874808</v>
      </c>
      <c r="I418" s="47">
        <v>6426.9423532951296</v>
      </c>
      <c r="J418" s="47">
        <v>349.71972441042902</v>
      </c>
      <c r="K418" s="47">
        <v>2614.5762135999998</v>
      </c>
      <c r="L418" s="47">
        <v>962.72469599999999</v>
      </c>
      <c r="M418" s="32" t="b">
        <v>1</v>
      </c>
      <c r="N418" s="47">
        <v>6776.6620777055587</v>
      </c>
      <c r="O418" s="27"/>
    </row>
    <row r="419" spans="1:15" x14ac:dyDescent="0.25">
      <c r="A419" s="18">
        <f t="shared" si="8"/>
        <v>45732.583333333336</v>
      </c>
      <c r="B419" s="46">
        <v>45732.583333333336</v>
      </c>
      <c r="C419" s="47">
        <v>1425.64135375</v>
      </c>
      <c r="D419" s="47">
        <v>119.79840388999999</v>
      </c>
      <c r="E419" s="47">
        <v>596.3693767499999</v>
      </c>
      <c r="F419" s="47">
        <v>443.54256912600005</v>
      </c>
      <c r="G419" s="47">
        <v>1300.2962444920799</v>
      </c>
      <c r="H419" s="47">
        <v>5935.3700700874797</v>
      </c>
      <c r="I419" s="47">
        <v>6131.6780533251203</v>
      </c>
      <c r="J419" s="47">
        <v>328.29417627043404</v>
      </c>
      <c r="K419" s="47">
        <v>2445.6191639999997</v>
      </c>
      <c r="L419" s="47">
        <v>915.4266245</v>
      </c>
      <c r="M419" s="32" t="b">
        <v>1</v>
      </c>
      <c r="N419" s="47">
        <v>6459.9722295955544</v>
      </c>
      <c r="O419" s="27"/>
    </row>
    <row r="420" spans="1:15" x14ac:dyDescent="0.25">
      <c r="A420" s="18">
        <f t="shared" si="8"/>
        <v>45732.625</v>
      </c>
      <c r="B420" s="46">
        <v>45732.625</v>
      </c>
      <c r="C420" s="47">
        <v>1542.42874775</v>
      </c>
      <c r="D420" s="47">
        <v>81.516919859999902</v>
      </c>
      <c r="E420" s="47">
        <v>623.9920535</v>
      </c>
      <c r="F420" s="47">
        <v>418.45066352600003</v>
      </c>
      <c r="G420" s="47">
        <v>1046.6796992720799</v>
      </c>
      <c r="H420" s="47">
        <v>5676.3815450874808</v>
      </c>
      <c r="I420" s="47">
        <v>6085.4274483151294</v>
      </c>
      <c r="J420" s="47">
        <v>306.52559308043504</v>
      </c>
      <c r="K420" s="47">
        <v>2279.9415961</v>
      </c>
      <c r="L420" s="47">
        <v>717.55499150000003</v>
      </c>
      <c r="M420" s="32" t="b">
        <v>1</v>
      </c>
      <c r="N420" s="47">
        <v>6391.9530413955645</v>
      </c>
      <c r="O420" s="27"/>
    </row>
    <row r="421" spans="1:15" x14ac:dyDescent="0.25">
      <c r="A421" s="18">
        <f t="shared" si="8"/>
        <v>45732.666666666664</v>
      </c>
      <c r="B421" s="46">
        <v>45732.666666666664</v>
      </c>
      <c r="C421" s="47">
        <v>1593.562964</v>
      </c>
      <c r="D421" s="47">
        <v>194.81461737750001</v>
      </c>
      <c r="E421" s="47">
        <v>806.33509250000009</v>
      </c>
      <c r="F421" s="47">
        <v>463.43423710899998</v>
      </c>
      <c r="G421" s="47">
        <v>860.0650428815751</v>
      </c>
      <c r="H421" s="47">
        <v>4898.5245450874809</v>
      </c>
      <c r="I421" s="47">
        <v>6210.4094590451296</v>
      </c>
      <c r="J421" s="47">
        <v>309.40254291043095</v>
      </c>
      <c r="K421" s="47">
        <v>1424.7626025</v>
      </c>
      <c r="L421" s="47">
        <v>872.16189450000002</v>
      </c>
      <c r="M421" s="32" t="b">
        <v>1</v>
      </c>
      <c r="N421" s="47">
        <v>6519.8120019555608</v>
      </c>
      <c r="O421" s="27"/>
    </row>
    <row r="422" spans="1:15" x14ac:dyDescent="0.25">
      <c r="A422" s="18">
        <f t="shared" si="8"/>
        <v>45732.708333333336</v>
      </c>
      <c r="B422" s="46">
        <v>45732.708333333336</v>
      </c>
      <c r="C422" s="47">
        <v>1664.7283924999999</v>
      </c>
      <c r="D422" s="47">
        <v>1046.7532893274999</v>
      </c>
      <c r="E422" s="47">
        <v>1207.7162182500001</v>
      </c>
      <c r="F422" s="47">
        <v>543.57539476149998</v>
      </c>
      <c r="G422" s="47">
        <v>774.43976486907002</v>
      </c>
      <c r="H422" s="47">
        <v>3414.6535450874799</v>
      </c>
      <c r="I422" s="47">
        <v>6598.3010603551302</v>
      </c>
      <c r="J422" s="47">
        <v>319.76970184043</v>
      </c>
      <c r="K422" s="47">
        <v>120.1587421</v>
      </c>
      <c r="L422" s="47">
        <v>1613.6371004999999</v>
      </c>
      <c r="M422" s="32" t="b">
        <v>1</v>
      </c>
      <c r="N422" s="47">
        <v>6918.0707621955598</v>
      </c>
      <c r="O422" s="27"/>
    </row>
    <row r="423" spans="1:15" x14ac:dyDescent="0.25">
      <c r="A423" s="18">
        <f t="shared" si="8"/>
        <v>45732.75</v>
      </c>
      <c r="B423" s="46">
        <v>45732.75</v>
      </c>
      <c r="C423" s="47">
        <v>1747.7827082499998</v>
      </c>
      <c r="D423" s="47">
        <v>3539.7012520049998</v>
      </c>
      <c r="E423" s="47">
        <v>1322.0749000000001</v>
      </c>
      <c r="F423" s="47">
        <v>837.46512599250002</v>
      </c>
      <c r="G423" s="47">
        <v>786.22824859057107</v>
      </c>
      <c r="H423" s="47">
        <v>1806.6795450874799</v>
      </c>
      <c r="I423" s="47">
        <v>6932.9917435751295</v>
      </c>
      <c r="J423" s="47">
        <v>358.35601175043104</v>
      </c>
      <c r="K423" s="47">
        <v>0.32755659999999998</v>
      </c>
      <c r="L423" s="47">
        <v>2748.256468</v>
      </c>
      <c r="M423" s="32" t="b">
        <v>1</v>
      </c>
      <c r="N423" s="47">
        <v>7291.3477553255607</v>
      </c>
      <c r="O423" s="27"/>
    </row>
    <row r="424" spans="1:15" x14ac:dyDescent="0.25">
      <c r="A424" s="18">
        <f t="shared" si="8"/>
        <v>45732.791666666664</v>
      </c>
      <c r="B424" s="46">
        <v>45732.791666666664</v>
      </c>
      <c r="C424" s="47">
        <v>1737.7688437500001</v>
      </c>
      <c r="D424" s="47">
        <v>3748.0774150800003</v>
      </c>
      <c r="E424" s="47">
        <v>1344.4402680000001</v>
      </c>
      <c r="F424" s="47">
        <v>1037.1806809919999</v>
      </c>
      <c r="G424" s="47">
        <v>811.78208469607</v>
      </c>
      <c r="H424" s="47">
        <v>1703.6035450874799</v>
      </c>
      <c r="I424" s="47">
        <v>6860.5367518151297</v>
      </c>
      <c r="J424" s="47">
        <v>357.86810279042908</v>
      </c>
      <c r="K424" s="47">
        <v>0.88808850000000006</v>
      </c>
      <c r="L424" s="47">
        <v>3163.5598945000002</v>
      </c>
      <c r="M424" s="32" t="b">
        <v>1</v>
      </c>
      <c r="N424" s="47">
        <v>7218.4048546055592</v>
      </c>
      <c r="O424" s="27"/>
    </row>
    <row r="425" spans="1:15" x14ac:dyDescent="0.25">
      <c r="A425" s="18">
        <f t="shared" si="8"/>
        <v>45732.833333333336</v>
      </c>
      <c r="B425" s="46">
        <v>45732.833333333336</v>
      </c>
      <c r="C425" s="47">
        <v>1676.6490179999998</v>
      </c>
      <c r="D425" s="47">
        <v>2870.5233931274997</v>
      </c>
      <c r="E425" s="47">
        <v>1367.7737795</v>
      </c>
      <c r="F425" s="47">
        <v>1238.6149664940001</v>
      </c>
      <c r="G425" s="47">
        <v>779.20887249657096</v>
      </c>
      <c r="H425" s="47">
        <v>2157.9965450874802</v>
      </c>
      <c r="I425" s="47">
        <v>6527.5899779151296</v>
      </c>
      <c r="J425" s="47">
        <v>343.24156224042895</v>
      </c>
      <c r="K425" s="47">
        <v>29.437378549999998</v>
      </c>
      <c r="L425" s="47">
        <v>3190.497656</v>
      </c>
      <c r="M425" s="32" t="b">
        <v>1</v>
      </c>
      <c r="N425" s="47">
        <v>6870.8315401555583</v>
      </c>
      <c r="O425" s="27"/>
    </row>
    <row r="426" spans="1:15" x14ac:dyDescent="0.25">
      <c r="A426" s="18">
        <f t="shared" si="8"/>
        <v>45732.875</v>
      </c>
      <c r="B426" s="46">
        <v>45732.875</v>
      </c>
      <c r="C426" s="47">
        <v>1638.9382930000002</v>
      </c>
      <c r="D426" s="47">
        <v>804.30190245000006</v>
      </c>
      <c r="E426" s="47">
        <v>1369.2564737499999</v>
      </c>
      <c r="F426" s="47">
        <v>1487.6336381579999</v>
      </c>
      <c r="G426" s="47">
        <v>743.01894538007105</v>
      </c>
      <c r="H426" s="47">
        <v>3155.68554508748</v>
      </c>
      <c r="I426" s="47">
        <v>6228.7561171651296</v>
      </c>
      <c r="J426" s="47">
        <v>324.46084396043005</v>
      </c>
      <c r="K426" s="47">
        <v>58.662474199999998</v>
      </c>
      <c r="L426" s="47">
        <v>2586.9553624999999</v>
      </c>
      <c r="M426" s="32" t="b">
        <v>1</v>
      </c>
      <c r="N426" s="47">
        <v>6553.2169611255595</v>
      </c>
      <c r="O426" s="27"/>
    </row>
    <row r="427" spans="1:15" x14ac:dyDescent="0.25">
      <c r="A427" s="18">
        <f t="shared" si="8"/>
        <v>45732.916666666664</v>
      </c>
      <c r="B427" s="46">
        <v>45732.916666666664</v>
      </c>
      <c r="C427" s="47">
        <v>1636.4403405</v>
      </c>
      <c r="D427" s="47">
        <v>1004.0515271375</v>
      </c>
      <c r="E427" s="47">
        <v>1305.1262259999999</v>
      </c>
      <c r="F427" s="47">
        <v>1297.910117403</v>
      </c>
      <c r="G427" s="47">
        <v>725.55351856757204</v>
      </c>
      <c r="H427" s="47">
        <v>2831.4485450874799</v>
      </c>
      <c r="I427" s="47">
        <v>6215.1648976951292</v>
      </c>
      <c r="J427" s="47">
        <v>324.88499870043006</v>
      </c>
      <c r="K427" s="47">
        <v>108.93484829999998</v>
      </c>
      <c r="L427" s="47">
        <v>2151.5455300000003</v>
      </c>
      <c r="M427" s="32" t="b">
        <v>1</v>
      </c>
      <c r="N427" s="47">
        <v>6540.0498963955597</v>
      </c>
      <c r="O427" s="27"/>
    </row>
    <row r="428" spans="1:15" x14ac:dyDescent="0.25">
      <c r="A428" s="18">
        <f t="shared" si="8"/>
        <v>45732.958333333336</v>
      </c>
      <c r="B428" s="46">
        <v>45732.958333333336</v>
      </c>
      <c r="C428" s="47">
        <v>1656.0265629999999</v>
      </c>
      <c r="D428" s="47">
        <v>460.46810550000004</v>
      </c>
      <c r="E428" s="47">
        <v>1286.2502995</v>
      </c>
      <c r="F428" s="47">
        <v>1284.9341171659999</v>
      </c>
      <c r="G428" s="47">
        <v>710.77631991207204</v>
      </c>
      <c r="H428" s="47">
        <v>3365.1955450874798</v>
      </c>
      <c r="I428" s="47">
        <v>5851.2215642151295</v>
      </c>
      <c r="J428" s="47">
        <v>320.41727885043099</v>
      </c>
      <c r="K428" s="47">
        <v>596.55421210000009</v>
      </c>
      <c r="L428" s="47">
        <v>1995.457895</v>
      </c>
      <c r="M428" s="32" t="b">
        <v>1</v>
      </c>
      <c r="N428" s="47">
        <v>6171.6388430655606</v>
      </c>
      <c r="O428" s="27"/>
    </row>
    <row r="429" spans="1:15" x14ac:dyDescent="0.25">
      <c r="A429" s="18">
        <f t="shared" si="8"/>
        <v>45733</v>
      </c>
      <c r="B429" s="46">
        <v>45733</v>
      </c>
      <c r="C429" s="47">
        <v>1618.822322</v>
      </c>
      <c r="D429" s="47">
        <v>109.3853611</v>
      </c>
      <c r="E429" s="47">
        <v>1265.5296587500002</v>
      </c>
      <c r="F429" s="47">
        <v>1319.259998176</v>
      </c>
      <c r="G429" s="47">
        <v>686.02021035207008</v>
      </c>
      <c r="H429" s="47">
        <v>4200.55154508748</v>
      </c>
      <c r="I429" s="47">
        <v>5716.5190805851298</v>
      </c>
      <c r="J429" s="47">
        <v>316.45434238043003</v>
      </c>
      <c r="K429" s="47">
        <v>1485.375</v>
      </c>
      <c r="L429" s="47">
        <v>1681.2206725000001</v>
      </c>
      <c r="M429" s="32" t="b">
        <v>1</v>
      </c>
      <c r="N429" s="47">
        <v>6032.9734229655596</v>
      </c>
      <c r="O429" s="27"/>
    </row>
    <row r="430" spans="1:15" x14ac:dyDescent="0.25">
      <c r="A430" s="18">
        <f t="shared" ref="A430:A493" si="9">B430</f>
        <v>45733.041666666664</v>
      </c>
      <c r="B430" s="46">
        <v>45733.041666666664</v>
      </c>
      <c r="C430" s="47">
        <v>1620.6242155</v>
      </c>
      <c r="D430" s="47">
        <v>134.60196539999998</v>
      </c>
      <c r="E430" s="47">
        <v>1276.77079125</v>
      </c>
      <c r="F430" s="47">
        <v>1325.4692413575001</v>
      </c>
      <c r="G430" s="47">
        <v>671.85502570057099</v>
      </c>
      <c r="H430" s="47">
        <v>3895.0995450874798</v>
      </c>
      <c r="I430" s="47">
        <v>5456.4060091651199</v>
      </c>
      <c r="J430" s="47">
        <v>308.00406463043203</v>
      </c>
      <c r="K430" s="47">
        <v>1580.5523580000001</v>
      </c>
      <c r="L430" s="47">
        <v>1579.4583525</v>
      </c>
      <c r="M430" s="32" t="b">
        <v>1</v>
      </c>
      <c r="N430" s="47">
        <v>5764.4100737955523</v>
      </c>
      <c r="O430" s="27"/>
    </row>
    <row r="431" spans="1:15" x14ac:dyDescent="0.25">
      <c r="A431" s="18">
        <f t="shared" si="9"/>
        <v>45733.083333333336</v>
      </c>
      <c r="B431" s="46">
        <v>45733.083333333336</v>
      </c>
      <c r="C431" s="47">
        <v>1605.728155</v>
      </c>
      <c r="D431" s="47">
        <v>138.22779972999999</v>
      </c>
      <c r="E431" s="47">
        <v>1227.8608939999999</v>
      </c>
      <c r="F431" s="47">
        <v>1575.904188838</v>
      </c>
      <c r="G431" s="47">
        <v>665.89105636007093</v>
      </c>
      <c r="H431" s="47">
        <v>3871.5845450874799</v>
      </c>
      <c r="I431" s="47">
        <v>5414.8691276351292</v>
      </c>
      <c r="J431" s="47">
        <v>318.234345480429</v>
      </c>
      <c r="K431" s="47">
        <v>1772.9093309</v>
      </c>
      <c r="L431" s="47">
        <v>1579.183835</v>
      </c>
      <c r="M431" s="32" t="b">
        <v>1</v>
      </c>
      <c r="N431" s="47">
        <v>5733.1034731155578</v>
      </c>
      <c r="O431" s="27"/>
    </row>
    <row r="432" spans="1:15" x14ac:dyDescent="0.25">
      <c r="A432" s="18">
        <f t="shared" si="9"/>
        <v>45733.125</v>
      </c>
      <c r="B432" s="46">
        <v>45733.125</v>
      </c>
      <c r="C432" s="47">
        <v>1596.7671662499999</v>
      </c>
      <c r="D432" s="47">
        <v>126.5099091</v>
      </c>
      <c r="E432" s="47">
        <v>1142.018738</v>
      </c>
      <c r="F432" s="47">
        <v>1843.8813443900001</v>
      </c>
      <c r="G432" s="47">
        <v>664.87636920806801</v>
      </c>
      <c r="H432" s="47">
        <v>3644.1595450874802</v>
      </c>
      <c r="I432" s="47">
        <v>5383.5525221851294</v>
      </c>
      <c r="J432" s="47">
        <v>321.72719355042705</v>
      </c>
      <c r="K432" s="47">
        <v>1716.1747063</v>
      </c>
      <c r="L432" s="47">
        <v>1596.75865</v>
      </c>
      <c r="M432" s="32" t="b">
        <v>1</v>
      </c>
      <c r="N432" s="47">
        <v>5705.2797157355562</v>
      </c>
      <c r="O432" s="27"/>
    </row>
    <row r="433" spans="1:15" x14ac:dyDescent="0.25">
      <c r="A433" s="18">
        <f t="shared" si="9"/>
        <v>45733.166666666664</v>
      </c>
      <c r="B433" s="46">
        <v>45733.166666666664</v>
      </c>
      <c r="C433" s="47">
        <v>1595.5267125</v>
      </c>
      <c r="D433" s="47">
        <v>82.55342180000001</v>
      </c>
      <c r="E433" s="47">
        <v>1287.8724902500001</v>
      </c>
      <c r="F433" s="47">
        <v>1982.0527200429999</v>
      </c>
      <c r="G433" s="47">
        <v>676.57235494507108</v>
      </c>
      <c r="H433" s="47">
        <v>3504.0775450874798</v>
      </c>
      <c r="I433" s="47">
        <v>5583.0393079351297</v>
      </c>
      <c r="J433" s="47">
        <v>319.661423090433</v>
      </c>
      <c r="K433" s="47">
        <v>1414.7159136</v>
      </c>
      <c r="L433" s="47">
        <v>1811.2385999999999</v>
      </c>
      <c r="M433" s="32" t="b">
        <v>1</v>
      </c>
      <c r="N433" s="47">
        <v>5902.7007310255631</v>
      </c>
      <c r="O433" s="27"/>
    </row>
    <row r="434" spans="1:15" x14ac:dyDescent="0.25">
      <c r="A434" s="18">
        <f t="shared" si="9"/>
        <v>45733.208333333336</v>
      </c>
      <c r="B434" s="46">
        <v>45733.208333333336</v>
      </c>
      <c r="C434" s="47">
        <v>1589.8943937499998</v>
      </c>
      <c r="D434" s="47">
        <v>225.39765492500001</v>
      </c>
      <c r="E434" s="47">
        <v>1464.3624620000001</v>
      </c>
      <c r="F434" s="47">
        <v>1981.0264936424999</v>
      </c>
      <c r="G434" s="47">
        <v>708.02785851057092</v>
      </c>
      <c r="H434" s="47">
        <v>3272.9835450874798</v>
      </c>
      <c r="I434" s="47">
        <v>6313.7731640451302</v>
      </c>
      <c r="J434" s="47">
        <v>322.74483357042902</v>
      </c>
      <c r="K434" s="47">
        <v>612.13735029999998</v>
      </c>
      <c r="L434" s="47">
        <v>1993.0370600000001</v>
      </c>
      <c r="M434" s="32" t="b">
        <v>1</v>
      </c>
      <c r="N434" s="47">
        <v>6636.5179976155596</v>
      </c>
      <c r="O434" s="27"/>
    </row>
    <row r="435" spans="1:15" x14ac:dyDescent="0.25">
      <c r="A435" s="18">
        <f t="shared" si="9"/>
        <v>45733.25</v>
      </c>
      <c r="B435" s="46">
        <v>45733.25</v>
      </c>
      <c r="C435" s="47">
        <v>1636.2820577499999</v>
      </c>
      <c r="D435" s="47">
        <v>1997.2171234025</v>
      </c>
      <c r="E435" s="47">
        <v>1593.18972775</v>
      </c>
      <c r="F435" s="47">
        <v>2199.13594943925</v>
      </c>
      <c r="G435" s="47">
        <v>743.89505244632198</v>
      </c>
      <c r="H435" s="47">
        <v>1818.85854508748</v>
      </c>
      <c r="I435" s="47">
        <v>7434.6065187951199</v>
      </c>
      <c r="J435" s="47">
        <v>355.87678968043105</v>
      </c>
      <c r="K435" s="47">
        <v>159.11830739999999</v>
      </c>
      <c r="L435" s="47">
        <v>2038.9768399999998</v>
      </c>
      <c r="M435" s="32" t="b">
        <v>1</v>
      </c>
      <c r="N435" s="47">
        <v>7790.483308475551</v>
      </c>
      <c r="O435" s="27"/>
    </row>
    <row r="436" spans="1:15" x14ac:dyDescent="0.25">
      <c r="A436" s="18">
        <f t="shared" si="9"/>
        <v>45733.291666666664</v>
      </c>
      <c r="B436" s="46">
        <v>45733.291666666664</v>
      </c>
      <c r="C436" s="47">
        <v>1719.9586709999999</v>
      </c>
      <c r="D436" s="47">
        <v>3036.3350189950002</v>
      </c>
      <c r="E436" s="47">
        <v>1641.71487725</v>
      </c>
      <c r="F436" s="47">
        <v>2229.3053041497501</v>
      </c>
      <c r="G436" s="47">
        <v>869.628551353322</v>
      </c>
      <c r="H436" s="47">
        <v>1048.0965450874801</v>
      </c>
      <c r="I436" s="47">
        <v>7907.8310570251297</v>
      </c>
      <c r="J436" s="47">
        <v>386.80010471042999</v>
      </c>
      <c r="K436" s="47">
        <v>0.32049860000000002</v>
      </c>
      <c r="L436" s="47">
        <v>2250.0873075</v>
      </c>
      <c r="M436" s="32" t="b">
        <v>1</v>
      </c>
      <c r="N436" s="47">
        <v>8294.6311617355605</v>
      </c>
      <c r="O436" s="27"/>
    </row>
    <row r="437" spans="1:15" x14ac:dyDescent="0.25">
      <c r="A437" s="18">
        <f t="shared" si="9"/>
        <v>45733.333333333336</v>
      </c>
      <c r="B437" s="46">
        <v>45733.333333333336</v>
      </c>
      <c r="C437" s="47">
        <v>1659.2419809999999</v>
      </c>
      <c r="D437" s="47">
        <v>1938.2537883425</v>
      </c>
      <c r="E437" s="47">
        <v>1644.584116</v>
      </c>
      <c r="F437" s="47">
        <v>2262.7540027169998</v>
      </c>
      <c r="G437" s="47">
        <v>1116.4043554085699</v>
      </c>
      <c r="H437" s="47">
        <v>1843.49154008748</v>
      </c>
      <c r="I437" s="47">
        <v>8082.6496927751296</v>
      </c>
      <c r="J437" s="47">
        <v>401.38885878043004</v>
      </c>
      <c r="K437" s="47">
        <v>132.53197299999999</v>
      </c>
      <c r="L437" s="47">
        <v>1848.159259</v>
      </c>
      <c r="M437" s="32" t="b">
        <v>1</v>
      </c>
      <c r="N437" s="47">
        <v>8484.038551555559</v>
      </c>
      <c r="O437" s="27"/>
    </row>
    <row r="438" spans="1:15" x14ac:dyDescent="0.25">
      <c r="A438" s="18">
        <f t="shared" si="9"/>
        <v>45733.375</v>
      </c>
      <c r="B438" s="46">
        <v>45733.375</v>
      </c>
      <c r="C438" s="47">
        <v>1588.0323982500001</v>
      </c>
      <c r="D438" s="47">
        <v>666.45002975</v>
      </c>
      <c r="E438" s="47">
        <v>1545.3033882500001</v>
      </c>
      <c r="F438" s="47">
        <v>2284.9854209415003</v>
      </c>
      <c r="G438" s="47">
        <v>1357.53301854657</v>
      </c>
      <c r="H438" s="47">
        <v>3193.5140400874802</v>
      </c>
      <c r="I438" s="47">
        <v>8165.0857172651204</v>
      </c>
      <c r="J438" s="47">
        <v>415.41320946043004</v>
      </c>
      <c r="K438" s="47">
        <v>355.06157960000007</v>
      </c>
      <c r="L438" s="47">
        <v>1700.2577894999999</v>
      </c>
      <c r="M438" s="32" t="b">
        <v>1</v>
      </c>
      <c r="N438" s="47">
        <v>8580.4989267255496</v>
      </c>
      <c r="O438" s="27"/>
    </row>
    <row r="439" spans="1:15" x14ac:dyDescent="0.25">
      <c r="A439" s="18">
        <f t="shared" si="9"/>
        <v>45733.416666666664</v>
      </c>
      <c r="B439" s="46">
        <v>45733.416666666664</v>
      </c>
      <c r="C439" s="47">
        <v>1573.3206110000001</v>
      </c>
      <c r="D439" s="47">
        <v>415.24327515000004</v>
      </c>
      <c r="E439" s="47">
        <v>1487.7611179999999</v>
      </c>
      <c r="F439" s="47">
        <v>2435.9942817410001</v>
      </c>
      <c r="G439" s="47">
        <v>1551.9286486470701</v>
      </c>
      <c r="H439" s="47">
        <v>4027.1750300874805</v>
      </c>
      <c r="I439" s="47">
        <v>8450.8987450951299</v>
      </c>
      <c r="J439" s="47">
        <v>430.83464503043302</v>
      </c>
      <c r="K439" s="47">
        <v>972.42751650000002</v>
      </c>
      <c r="L439" s="47">
        <v>1637.262058</v>
      </c>
      <c r="M439" s="32" t="b">
        <v>1</v>
      </c>
      <c r="N439" s="47">
        <v>8881.7333901255624</v>
      </c>
      <c r="O439" s="27"/>
    </row>
    <row r="440" spans="1:15" x14ac:dyDescent="0.25">
      <c r="A440" s="18">
        <f t="shared" si="9"/>
        <v>45733.458333333336</v>
      </c>
      <c r="B440" s="46">
        <v>45733.458333333336</v>
      </c>
      <c r="C440" s="47">
        <v>1516.6761285</v>
      </c>
      <c r="D440" s="47">
        <v>317.77625650000004</v>
      </c>
      <c r="E440" s="47">
        <v>1356.3371124999999</v>
      </c>
      <c r="F440" s="47">
        <v>2699.0012395282502</v>
      </c>
      <c r="G440" s="47">
        <v>1768.28877107982</v>
      </c>
      <c r="H440" s="47">
        <v>4203.0948150874801</v>
      </c>
      <c r="I440" s="47">
        <v>8423.6548369451302</v>
      </c>
      <c r="J440" s="47">
        <v>410.30841985043202</v>
      </c>
      <c r="K440" s="47">
        <v>1255.2168488999998</v>
      </c>
      <c r="L440" s="47">
        <v>1771.9942175000001</v>
      </c>
      <c r="M440" s="32" t="b">
        <v>1</v>
      </c>
      <c r="N440" s="47">
        <v>8833.9632567955614</v>
      </c>
      <c r="O440" s="27"/>
    </row>
    <row r="441" spans="1:15" x14ac:dyDescent="0.25">
      <c r="A441" s="18">
        <f t="shared" si="9"/>
        <v>45733.5</v>
      </c>
      <c r="B441" s="46">
        <v>45733.5</v>
      </c>
      <c r="C441" s="47">
        <v>1544.31774475</v>
      </c>
      <c r="D441" s="47">
        <v>291.4550567</v>
      </c>
      <c r="E441" s="47">
        <v>1110.814625</v>
      </c>
      <c r="F441" s="47">
        <v>2968.7192850235001</v>
      </c>
      <c r="G441" s="47">
        <v>1852.9035110345699</v>
      </c>
      <c r="H441" s="47">
        <v>4030.9225000874799</v>
      </c>
      <c r="I441" s="47">
        <v>8164.0330160351205</v>
      </c>
      <c r="J441" s="47">
        <v>388.38840486043301</v>
      </c>
      <c r="K441" s="47">
        <v>1196.7968811999999</v>
      </c>
      <c r="L441" s="47">
        <v>2049.9144205000002</v>
      </c>
      <c r="M441" s="32" t="b">
        <v>1</v>
      </c>
      <c r="N441" s="47">
        <v>8552.4214208955527</v>
      </c>
      <c r="O441" s="27"/>
    </row>
    <row r="442" spans="1:15" x14ac:dyDescent="0.25">
      <c r="A442" s="18">
        <f t="shared" si="9"/>
        <v>45733.541666666664</v>
      </c>
      <c r="B442" s="46">
        <v>45733.541666666664</v>
      </c>
      <c r="C442" s="47">
        <v>1565.7685917499998</v>
      </c>
      <c r="D442" s="47">
        <v>362.8594488</v>
      </c>
      <c r="E442" s="47">
        <v>1097.8025572500001</v>
      </c>
      <c r="F442" s="47">
        <v>3101.0758400365003</v>
      </c>
      <c r="G442" s="47">
        <v>1806.2178201415697</v>
      </c>
      <c r="H442" s="47">
        <v>4201.4994700874804</v>
      </c>
      <c r="I442" s="47">
        <v>7981.1420742451301</v>
      </c>
      <c r="J442" s="47">
        <v>371.66608332043</v>
      </c>
      <c r="K442" s="47">
        <v>1450.8843529999999</v>
      </c>
      <c r="L442" s="47">
        <v>2331.5312174999999</v>
      </c>
      <c r="M442" s="32" t="b">
        <v>1</v>
      </c>
      <c r="N442" s="47">
        <v>8352.8081575655597</v>
      </c>
      <c r="O442" s="27"/>
    </row>
    <row r="443" spans="1:15" x14ac:dyDescent="0.25">
      <c r="A443" s="18">
        <f t="shared" si="9"/>
        <v>45733.583333333336</v>
      </c>
      <c r="B443" s="46">
        <v>45733.583333333336</v>
      </c>
      <c r="C443" s="47">
        <v>1547.4704715</v>
      </c>
      <c r="D443" s="47">
        <v>281.81233140000001</v>
      </c>
      <c r="E443" s="47">
        <v>1219.3743554999999</v>
      </c>
      <c r="F443" s="47">
        <v>3114.2797281052499</v>
      </c>
      <c r="G443" s="47">
        <v>1535.3162180028201</v>
      </c>
      <c r="H443" s="47">
        <v>4160.6903550874804</v>
      </c>
      <c r="I443" s="47">
        <v>7877.3165897651297</v>
      </c>
      <c r="J443" s="47">
        <v>354.89217393042708</v>
      </c>
      <c r="K443" s="47">
        <v>1354.3810639000001</v>
      </c>
      <c r="L443" s="47">
        <v>2272.3536319999998</v>
      </c>
      <c r="M443" s="32" t="b">
        <v>1</v>
      </c>
      <c r="N443" s="47">
        <v>8232.2087636955566</v>
      </c>
      <c r="O443" s="27"/>
    </row>
    <row r="444" spans="1:15" x14ac:dyDescent="0.25">
      <c r="A444" s="18">
        <f t="shared" si="9"/>
        <v>45733.625</v>
      </c>
      <c r="B444" s="46">
        <v>45733.625</v>
      </c>
      <c r="C444" s="47">
        <v>1538.2524395</v>
      </c>
      <c r="D444" s="47">
        <v>358.60089901000003</v>
      </c>
      <c r="E444" s="47">
        <v>1262.85596375</v>
      </c>
      <c r="F444" s="47">
        <v>3067.0795451085</v>
      </c>
      <c r="G444" s="47">
        <v>1233.9239482595699</v>
      </c>
      <c r="H444" s="47">
        <v>3998.4755150874803</v>
      </c>
      <c r="I444" s="47">
        <v>7761.9761220951204</v>
      </c>
      <c r="J444" s="47">
        <v>352.80722062043105</v>
      </c>
      <c r="K444" s="47">
        <v>1066.552414</v>
      </c>
      <c r="L444" s="47">
        <v>2277.8525540000001</v>
      </c>
      <c r="M444" s="32" t="b">
        <v>1</v>
      </c>
      <c r="N444" s="47">
        <v>8114.783342715551</v>
      </c>
      <c r="O444" s="27"/>
    </row>
    <row r="445" spans="1:15" x14ac:dyDescent="0.25">
      <c r="A445" s="18">
        <f t="shared" si="9"/>
        <v>45733.666666666664</v>
      </c>
      <c r="B445" s="46">
        <v>45733.666666666664</v>
      </c>
      <c r="C445" s="47">
        <v>1605.1292285000002</v>
      </c>
      <c r="D445" s="47">
        <v>919.28512681000007</v>
      </c>
      <c r="E445" s="47">
        <v>1314.7180302500001</v>
      </c>
      <c r="F445" s="47">
        <v>3000.9091032217498</v>
      </c>
      <c r="G445" s="47">
        <v>923.71334267632096</v>
      </c>
      <c r="H445" s="47">
        <v>3495.7245100874798</v>
      </c>
      <c r="I445" s="47">
        <v>7910.0086065751302</v>
      </c>
      <c r="J445" s="47">
        <v>363.60903947042902</v>
      </c>
      <c r="K445" s="47">
        <v>460.93406450000003</v>
      </c>
      <c r="L445" s="47">
        <v>2524.927631</v>
      </c>
      <c r="M445" s="32" t="b">
        <v>1</v>
      </c>
      <c r="N445" s="47">
        <v>8273.617646045559</v>
      </c>
      <c r="O445" s="27"/>
    </row>
    <row r="446" spans="1:15" x14ac:dyDescent="0.25">
      <c r="A446" s="18">
        <f t="shared" si="9"/>
        <v>45733.708333333336</v>
      </c>
      <c r="B446" s="46">
        <v>45733.708333333336</v>
      </c>
      <c r="C446" s="47">
        <v>1682.9080859999999</v>
      </c>
      <c r="D446" s="47">
        <v>3081.7143308575</v>
      </c>
      <c r="E446" s="47">
        <v>1365.68540325</v>
      </c>
      <c r="F446" s="47">
        <v>2938.72269429175</v>
      </c>
      <c r="G446" s="47">
        <v>780.66914098882</v>
      </c>
      <c r="H446" s="47">
        <v>1572.0565450874799</v>
      </c>
      <c r="I446" s="47">
        <v>8290.7509165451193</v>
      </c>
      <c r="J446" s="47">
        <v>397.34114133042999</v>
      </c>
      <c r="K446" s="47">
        <v>222.64834310000001</v>
      </c>
      <c r="L446" s="47">
        <v>2511.0157995</v>
      </c>
      <c r="M446" s="32" t="b">
        <v>1</v>
      </c>
      <c r="N446" s="47">
        <v>8688.0920578755486</v>
      </c>
      <c r="O446" s="27"/>
    </row>
    <row r="447" spans="1:15" x14ac:dyDescent="0.25">
      <c r="A447" s="18">
        <f t="shared" si="9"/>
        <v>45733.75</v>
      </c>
      <c r="B447" s="46">
        <v>45733.75</v>
      </c>
      <c r="C447" s="47">
        <v>1764.6275342500001</v>
      </c>
      <c r="D447" s="47">
        <v>3688.9929428650003</v>
      </c>
      <c r="E447" s="47">
        <v>1384.3138269999997</v>
      </c>
      <c r="F447" s="47">
        <v>2697.1148672787499</v>
      </c>
      <c r="G447" s="47">
        <v>780.97717255432792</v>
      </c>
      <c r="H447" s="47">
        <v>1957.98454508748</v>
      </c>
      <c r="I447" s="47">
        <v>8496.4541627451308</v>
      </c>
      <c r="J447" s="47">
        <v>415.68520329043702</v>
      </c>
      <c r="K447" s="47">
        <v>0.28521350000000001</v>
      </c>
      <c r="L447" s="47">
        <v>3361.5863095</v>
      </c>
      <c r="M447" s="32" t="b">
        <v>1</v>
      </c>
      <c r="N447" s="47">
        <v>8912.1393660355679</v>
      </c>
      <c r="O447" s="27"/>
    </row>
    <row r="448" spans="1:15" x14ac:dyDescent="0.25">
      <c r="A448" s="18">
        <f t="shared" si="9"/>
        <v>45733.791666666664</v>
      </c>
      <c r="B448" s="46">
        <v>45733.791666666664</v>
      </c>
      <c r="C448" s="47">
        <v>1748.83538875</v>
      </c>
      <c r="D448" s="47">
        <v>3650.7850818899997</v>
      </c>
      <c r="E448" s="47">
        <v>1383.0901804999999</v>
      </c>
      <c r="F448" s="47">
        <v>2497.5523489894999</v>
      </c>
      <c r="G448" s="47">
        <v>774.13129409857004</v>
      </c>
      <c r="H448" s="47">
        <v>1617.8165450874799</v>
      </c>
      <c r="I448" s="47">
        <v>8317.88041398512</v>
      </c>
      <c r="J448" s="47">
        <v>403.93148923042901</v>
      </c>
      <c r="K448" s="47">
        <v>0.78321510000000005</v>
      </c>
      <c r="L448" s="47">
        <v>2949.6157209999997</v>
      </c>
      <c r="M448" s="32" t="b">
        <v>1</v>
      </c>
      <c r="N448" s="47">
        <v>8721.8119032155482</v>
      </c>
      <c r="O448" s="27"/>
    </row>
    <row r="449" spans="1:15" x14ac:dyDescent="0.25">
      <c r="A449" s="18">
        <f t="shared" si="9"/>
        <v>45733.833333333336</v>
      </c>
      <c r="B449" s="46">
        <v>45733.833333333336</v>
      </c>
      <c r="C449" s="47">
        <v>1680.8080687500001</v>
      </c>
      <c r="D449" s="47">
        <v>2697.8193146500003</v>
      </c>
      <c r="E449" s="47">
        <v>1383.51839425</v>
      </c>
      <c r="F449" s="47">
        <v>2171.3614779654995</v>
      </c>
      <c r="G449" s="47">
        <v>740.72979167257301</v>
      </c>
      <c r="H449" s="47">
        <v>1728.16654508748</v>
      </c>
      <c r="I449" s="47">
        <v>7853.5510582751303</v>
      </c>
      <c r="J449" s="47">
        <v>364.86409620042798</v>
      </c>
      <c r="K449" s="47">
        <v>0.3776699</v>
      </c>
      <c r="L449" s="47">
        <v>2183.610768</v>
      </c>
      <c r="M449" s="32" t="b">
        <v>1</v>
      </c>
      <c r="N449" s="47">
        <v>8218.4151544755587</v>
      </c>
      <c r="O449" s="27"/>
    </row>
    <row r="450" spans="1:15" x14ac:dyDescent="0.25">
      <c r="A450" s="18">
        <f t="shared" si="9"/>
        <v>45733.875</v>
      </c>
      <c r="B450" s="46">
        <v>45733.875</v>
      </c>
      <c r="C450" s="47">
        <v>1583.0859547499999</v>
      </c>
      <c r="D450" s="47">
        <v>1099.5654923625</v>
      </c>
      <c r="E450" s="47">
        <v>1382.4261864999999</v>
      </c>
      <c r="F450" s="47">
        <v>1922.0373616879999</v>
      </c>
      <c r="G450" s="47">
        <v>702.77979387757307</v>
      </c>
      <c r="H450" s="47">
        <v>2619.36154508748</v>
      </c>
      <c r="I450" s="47">
        <v>7283.0782543651294</v>
      </c>
      <c r="J450" s="47">
        <v>326.919381600431</v>
      </c>
      <c r="K450" s="47">
        <v>0.51080479999999995</v>
      </c>
      <c r="L450" s="47">
        <v>1698.7478935000001</v>
      </c>
      <c r="M450" s="32" t="b">
        <v>1</v>
      </c>
      <c r="N450" s="47">
        <v>7609.9976359655602</v>
      </c>
      <c r="O450" s="27"/>
    </row>
    <row r="451" spans="1:15" x14ac:dyDescent="0.25">
      <c r="A451" s="18">
        <f t="shared" si="9"/>
        <v>45733.916666666664</v>
      </c>
      <c r="B451" s="46">
        <v>45733.916666666664</v>
      </c>
      <c r="C451" s="47">
        <v>1523.33979275</v>
      </c>
      <c r="D451" s="47">
        <v>703.4812181625</v>
      </c>
      <c r="E451" s="47">
        <v>1381.4555627500001</v>
      </c>
      <c r="F451" s="47">
        <v>1936.5989657529999</v>
      </c>
      <c r="G451" s="47">
        <v>676.36767278257105</v>
      </c>
      <c r="H451" s="47">
        <v>2493.37054508748</v>
      </c>
      <c r="I451" s="47">
        <v>7046.2766478251297</v>
      </c>
      <c r="J451" s="47">
        <v>321.49823221042902</v>
      </c>
      <c r="K451" s="47">
        <v>3.4702097500000004</v>
      </c>
      <c r="L451" s="47">
        <v>1343.3686674999999</v>
      </c>
      <c r="M451" s="32" t="b">
        <v>1</v>
      </c>
      <c r="N451" s="47">
        <v>7367.7748800355585</v>
      </c>
      <c r="O451" s="27"/>
    </row>
    <row r="452" spans="1:15" x14ac:dyDescent="0.25">
      <c r="A452" s="18">
        <f t="shared" si="9"/>
        <v>45733.958333333336</v>
      </c>
      <c r="B452" s="46">
        <v>45733.958333333336</v>
      </c>
      <c r="C452" s="47">
        <v>1491.8876</v>
      </c>
      <c r="D452" s="47">
        <v>329.38111338000004</v>
      </c>
      <c r="E452" s="47">
        <v>1380.1940487499999</v>
      </c>
      <c r="F452" s="47">
        <v>1779.2566274485</v>
      </c>
      <c r="G452" s="47">
        <v>650.89398093957004</v>
      </c>
      <c r="H452" s="47">
        <v>2748.4835450874798</v>
      </c>
      <c r="I452" s="47">
        <v>6645.4875377751296</v>
      </c>
      <c r="J452" s="47">
        <v>313.19787143043197</v>
      </c>
      <c r="K452" s="47">
        <v>101.16642139999999</v>
      </c>
      <c r="L452" s="47">
        <v>1320.245085</v>
      </c>
      <c r="M452" s="32" t="b">
        <v>1</v>
      </c>
      <c r="N452" s="47">
        <v>6958.6854092055619</v>
      </c>
      <c r="O452" s="27"/>
    </row>
    <row r="453" spans="1:15" x14ac:dyDescent="0.25">
      <c r="A453" s="18">
        <f t="shared" si="9"/>
        <v>45734</v>
      </c>
      <c r="B453" s="46">
        <v>45734</v>
      </c>
      <c r="C453" s="47">
        <v>1495.3933115</v>
      </c>
      <c r="D453" s="47">
        <v>346.57225712000002</v>
      </c>
      <c r="E453" s="47">
        <v>1372.68848525</v>
      </c>
      <c r="F453" s="47">
        <v>1504.0870925335</v>
      </c>
      <c r="G453" s="47">
        <v>619.02476012456907</v>
      </c>
      <c r="H453" s="47">
        <v>2882.6325450874801</v>
      </c>
      <c r="I453" s="47">
        <v>6393.0785842151199</v>
      </c>
      <c r="J453" s="47">
        <v>300.28644400043004</v>
      </c>
      <c r="K453" s="47">
        <v>341.87495340000004</v>
      </c>
      <c r="L453" s="47">
        <v>1185.1584700000001</v>
      </c>
      <c r="M453" s="32" t="b">
        <v>1</v>
      </c>
      <c r="N453" s="47">
        <v>6693.3650282155504</v>
      </c>
      <c r="O453" s="27"/>
    </row>
    <row r="454" spans="1:15" x14ac:dyDescent="0.25">
      <c r="A454" s="18">
        <f t="shared" si="9"/>
        <v>45734.041666666664</v>
      </c>
      <c r="B454" s="46">
        <v>45734.041666666664</v>
      </c>
      <c r="C454" s="47">
        <v>1484.4438855000001</v>
      </c>
      <c r="D454" s="47">
        <v>219.01538625999999</v>
      </c>
      <c r="E454" s="47">
        <v>1307.3263030000001</v>
      </c>
      <c r="F454" s="47">
        <v>1421.0397297110001</v>
      </c>
      <c r="G454" s="47">
        <v>606.35074277706997</v>
      </c>
      <c r="H454" s="47">
        <v>2879.1505450874802</v>
      </c>
      <c r="I454" s="47">
        <v>6158.4622197051203</v>
      </c>
      <c r="J454" s="47">
        <v>294.00505343043199</v>
      </c>
      <c r="K454" s="47">
        <v>305.80442920000002</v>
      </c>
      <c r="L454" s="47">
        <v>1159.0548899999999</v>
      </c>
      <c r="M454" s="32" t="b">
        <v>1</v>
      </c>
      <c r="N454" s="47">
        <v>6452.4672731355522</v>
      </c>
      <c r="O454" s="27"/>
    </row>
    <row r="455" spans="1:15" x14ac:dyDescent="0.25">
      <c r="A455" s="18">
        <f t="shared" si="9"/>
        <v>45734.083333333336</v>
      </c>
      <c r="B455" s="46">
        <v>45734.083333333336</v>
      </c>
      <c r="C455" s="47">
        <v>1466.4336985</v>
      </c>
      <c r="D455" s="47">
        <v>214.60637919999999</v>
      </c>
      <c r="E455" s="47">
        <v>1299.9203419999999</v>
      </c>
      <c r="F455" s="47">
        <v>1122.5765696134999</v>
      </c>
      <c r="G455" s="47">
        <v>606.28267935457302</v>
      </c>
      <c r="H455" s="47">
        <v>3030.1685450874802</v>
      </c>
      <c r="I455" s="47">
        <v>6085.9037786951203</v>
      </c>
      <c r="J455" s="47">
        <v>288.989309260433</v>
      </c>
      <c r="K455" s="47">
        <v>393.9462383</v>
      </c>
      <c r="L455" s="47">
        <v>971.1488875</v>
      </c>
      <c r="M455" s="32" t="b">
        <v>1</v>
      </c>
      <c r="N455" s="47">
        <v>6374.8930879555537</v>
      </c>
      <c r="O455" s="27"/>
    </row>
    <row r="456" spans="1:15" x14ac:dyDescent="0.25">
      <c r="A456" s="18">
        <f t="shared" si="9"/>
        <v>45734.125</v>
      </c>
      <c r="B456" s="46">
        <v>45734.125</v>
      </c>
      <c r="C456" s="47">
        <v>1454.13381125</v>
      </c>
      <c r="D456" s="47">
        <v>494.80404514999998</v>
      </c>
      <c r="E456" s="47">
        <v>1301.960947</v>
      </c>
      <c r="F456" s="47">
        <v>705.53285033949999</v>
      </c>
      <c r="G456" s="47">
        <v>613.681731898571</v>
      </c>
      <c r="H456" s="47">
        <v>3163.3895450874802</v>
      </c>
      <c r="I456" s="47">
        <v>6110.1416938251205</v>
      </c>
      <c r="J456" s="47">
        <v>286.45406150043203</v>
      </c>
      <c r="K456" s="47">
        <v>258.26171290000002</v>
      </c>
      <c r="L456" s="47">
        <v>1078.6454625000001</v>
      </c>
      <c r="M456" s="32" t="b">
        <v>1</v>
      </c>
      <c r="N456" s="47">
        <v>6396.5957553255521</v>
      </c>
      <c r="O456" s="27"/>
    </row>
    <row r="457" spans="1:15" x14ac:dyDescent="0.25">
      <c r="A457" s="18">
        <f t="shared" si="9"/>
        <v>45734.166666666664</v>
      </c>
      <c r="B457" s="46">
        <v>45734.166666666664</v>
      </c>
      <c r="C457" s="47">
        <v>1468.0087725000001</v>
      </c>
      <c r="D457" s="47">
        <v>515.04380886000001</v>
      </c>
      <c r="E457" s="47">
        <v>1290.9025529999999</v>
      </c>
      <c r="F457" s="47">
        <v>569.65363667500003</v>
      </c>
      <c r="G457" s="47">
        <v>609.75752105307208</v>
      </c>
      <c r="H457" s="47">
        <v>3380.1905450874801</v>
      </c>
      <c r="I457" s="47">
        <v>6320.4523345851203</v>
      </c>
      <c r="J457" s="47">
        <v>289.06529199043104</v>
      </c>
      <c r="K457" s="47">
        <v>265.84734560000004</v>
      </c>
      <c r="L457" s="47">
        <v>958.19186499999989</v>
      </c>
      <c r="M457" s="32" t="b">
        <v>1</v>
      </c>
      <c r="N457" s="47">
        <v>6609.5176265755517</v>
      </c>
      <c r="O457" s="27"/>
    </row>
    <row r="458" spans="1:15" x14ac:dyDescent="0.25">
      <c r="A458" s="18">
        <f t="shared" si="9"/>
        <v>45734.208333333336</v>
      </c>
      <c r="B458" s="46">
        <v>45734.208333333336</v>
      </c>
      <c r="C458" s="47">
        <v>1538.4174125</v>
      </c>
      <c r="D458" s="47">
        <v>1328.3975327000001</v>
      </c>
      <c r="E458" s="47">
        <v>1307.45504125</v>
      </c>
      <c r="F458" s="47">
        <v>387.99175671199998</v>
      </c>
      <c r="G458" s="47">
        <v>643.8278950460691</v>
      </c>
      <c r="H458" s="47">
        <v>2972.4815450874798</v>
      </c>
      <c r="I458" s="47">
        <v>6999.2664326151207</v>
      </c>
      <c r="J458" s="47">
        <v>315.52350778043001</v>
      </c>
      <c r="K458" s="47">
        <v>93.299310399999996</v>
      </c>
      <c r="L458" s="47">
        <v>770.48193249999997</v>
      </c>
      <c r="M458" s="32" t="b">
        <v>1</v>
      </c>
      <c r="N458" s="47">
        <v>7314.7899403955507</v>
      </c>
      <c r="O458" s="27"/>
    </row>
    <row r="459" spans="1:15" x14ac:dyDescent="0.25">
      <c r="A459" s="18">
        <f t="shared" si="9"/>
        <v>45734.25</v>
      </c>
      <c r="B459" s="46">
        <v>45734.25</v>
      </c>
      <c r="C459" s="47">
        <v>1575.6259295</v>
      </c>
      <c r="D459" s="47">
        <v>3582.8919510549999</v>
      </c>
      <c r="E459" s="47">
        <v>1318.29774275</v>
      </c>
      <c r="F459" s="47">
        <v>277.26174948524999</v>
      </c>
      <c r="G459" s="47">
        <v>717.134412817824</v>
      </c>
      <c r="H459" s="47">
        <v>2130.1645450874798</v>
      </c>
      <c r="I459" s="47">
        <v>7924.1710806251203</v>
      </c>
      <c r="J459" s="47">
        <v>384.95041497043201</v>
      </c>
      <c r="K459" s="47">
        <v>5.639351099999999</v>
      </c>
      <c r="L459" s="47">
        <v>1286.6154839999999</v>
      </c>
      <c r="M459" s="32" t="b">
        <v>1</v>
      </c>
      <c r="N459" s="47">
        <v>8309.1214955955529</v>
      </c>
      <c r="O459" s="27"/>
    </row>
    <row r="460" spans="1:15" x14ac:dyDescent="0.25">
      <c r="A460" s="18">
        <f t="shared" si="9"/>
        <v>45734.291666666664</v>
      </c>
      <c r="B460" s="46">
        <v>45734.291666666664</v>
      </c>
      <c r="C460" s="47">
        <v>1605.9661852500001</v>
      </c>
      <c r="D460" s="47">
        <v>2935.3004769650001</v>
      </c>
      <c r="E460" s="47">
        <v>1310.1432367499999</v>
      </c>
      <c r="F460" s="47">
        <v>237.74574606224999</v>
      </c>
      <c r="G460" s="47">
        <v>1008.3430397608199</v>
      </c>
      <c r="H460" s="47">
        <v>2721.7475450874799</v>
      </c>
      <c r="I460" s="47">
        <v>7982.9977769151292</v>
      </c>
      <c r="J460" s="47">
        <v>394.22732636043003</v>
      </c>
      <c r="K460" s="47">
        <v>87.051671600000006</v>
      </c>
      <c r="L460" s="47">
        <v>1354.9694549999999</v>
      </c>
      <c r="M460" s="32" t="b">
        <v>1</v>
      </c>
      <c r="N460" s="47">
        <v>8377.2251032755594</v>
      </c>
      <c r="O460" s="27"/>
    </row>
    <row r="461" spans="1:15" x14ac:dyDescent="0.25">
      <c r="A461" s="18">
        <f t="shared" si="9"/>
        <v>45734.333333333336</v>
      </c>
      <c r="B461" s="46">
        <v>45734.333333333336</v>
      </c>
      <c r="C461" s="47">
        <v>1563.78173625</v>
      </c>
      <c r="D461" s="47">
        <v>874.79095896499996</v>
      </c>
      <c r="E461" s="47">
        <v>1310.52272625</v>
      </c>
      <c r="F461" s="47">
        <v>206.30770251675</v>
      </c>
      <c r="G461" s="47">
        <v>1693.2793238263198</v>
      </c>
      <c r="H461" s="47">
        <v>4395.5524250874796</v>
      </c>
      <c r="I461" s="47">
        <v>7804.2678894251203</v>
      </c>
      <c r="J461" s="47">
        <v>407.83342037043496</v>
      </c>
      <c r="K461" s="47">
        <v>255.5516111</v>
      </c>
      <c r="L461" s="47">
        <v>1576.581952</v>
      </c>
      <c r="M461" s="32" t="b">
        <v>1</v>
      </c>
      <c r="N461" s="47">
        <v>8212.1013097955547</v>
      </c>
      <c r="O461" s="27"/>
    </row>
    <row r="462" spans="1:15" x14ac:dyDescent="0.25">
      <c r="A462" s="18">
        <f t="shared" si="9"/>
        <v>45734.375</v>
      </c>
      <c r="B462" s="46">
        <v>45734.375</v>
      </c>
      <c r="C462" s="47">
        <v>1472.27154025</v>
      </c>
      <c r="D462" s="47">
        <v>128.10842054999998</v>
      </c>
      <c r="E462" s="47">
        <v>1242.9744800000001</v>
      </c>
      <c r="F462" s="47">
        <v>251.842819214</v>
      </c>
      <c r="G462" s="47">
        <v>2647.9640624640701</v>
      </c>
      <c r="H462" s="47">
        <v>5408.2577050874806</v>
      </c>
      <c r="I462" s="47">
        <v>7591.544442515129</v>
      </c>
      <c r="J462" s="47">
        <v>435.41286155043298</v>
      </c>
      <c r="K462" s="47">
        <v>1390.9211674999999</v>
      </c>
      <c r="L462" s="47">
        <v>1733.5405560000002</v>
      </c>
      <c r="M462" s="32" t="b">
        <v>1</v>
      </c>
      <c r="N462" s="47">
        <v>8026.9573040655623</v>
      </c>
      <c r="O462" s="27"/>
    </row>
    <row r="463" spans="1:15" x14ac:dyDescent="0.25">
      <c r="A463" s="18">
        <f t="shared" si="9"/>
        <v>45734.416666666664</v>
      </c>
      <c r="B463" s="46">
        <v>45734.416666666664</v>
      </c>
      <c r="C463" s="47">
        <v>1469.1290457499999</v>
      </c>
      <c r="D463" s="47">
        <v>61.415039000000007</v>
      </c>
      <c r="E463" s="47">
        <v>758.09099275000005</v>
      </c>
      <c r="F463" s="47">
        <v>294.33172430849999</v>
      </c>
      <c r="G463" s="47">
        <v>3570.70254606957</v>
      </c>
      <c r="H463" s="47">
        <v>5317.2259800874808</v>
      </c>
      <c r="I463" s="47">
        <v>7481.7085949751299</v>
      </c>
      <c r="J463" s="47">
        <v>400.23381239042902</v>
      </c>
      <c r="K463" s="47">
        <v>1849.3144136000001</v>
      </c>
      <c r="L463" s="47">
        <v>1739.6385070000001</v>
      </c>
      <c r="M463" s="32" t="b">
        <v>1</v>
      </c>
      <c r="N463" s="47">
        <v>7881.9424073655591</v>
      </c>
      <c r="O463" s="27"/>
    </row>
    <row r="464" spans="1:15" x14ac:dyDescent="0.25">
      <c r="A464" s="18">
        <f t="shared" si="9"/>
        <v>45734.458333333336</v>
      </c>
      <c r="B464" s="46">
        <v>45734.458333333336</v>
      </c>
      <c r="C464" s="47">
        <v>1447.4916045</v>
      </c>
      <c r="D464" s="47">
        <v>78.864924400000007</v>
      </c>
      <c r="E464" s="47">
        <v>602.55036174999998</v>
      </c>
      <c r="F464" s="47">
        <v>274.03980582450004</v>
      </c>
      <c r="G464" s="47">
        <v>4174.6390382735699</v>
      </c>
      <c r="H464" s="47">
        <v>5204.6097800874895</v>
      </c>
      <c r="I464" s="47">
        <v>7399.6980155051206</v>
      </c>
      <c r="J464" s="47">
        <v>396.775428130433</v>
      </c>
      <c r="K464" s="47">
        <v>2025.9224681999999</v>
      </c>
      <c r="L464" s="47">
        <v>1959.7996029999999</v>
      </c>
      <c r="M464" s="32" t="b">
        <v>1</v>
      </c>
      <c r="N464" s="47">
        <v>7796.4734436355538</v>
      </c>
      <c r="O464" s="27"/>
    </row>
    <row r="465" spans="1:15" x14ac:dyDescent="0.25">
      <c r="A465" s="18">
        <f t="shared" si="9"/>
        <v>45734.5</v>
      </c>
      <c r="B465" s="46">
        <v>45734.5</v>
      </c>
      <c r="C465" s="47">
        <v>1477.7030809999999</v>
      </c>
      <c r="D465" s="47">
        <v>69.24210380000001</v>
      </c>
      <c r="E465" s="47">
        <v>599.67500250000001</v>
      </c>
      <c r="F465" s="47">
        <v>259.53215810850003</v>
      </c>
      <c r="G465" s="47">
        <v>4389.9257979795702</v>
      </c>
      <c r="H465" s="47">
        <v>4823.6801400874801</v>
      </c>
      <c r="I465" s="47">
        <v>7151.0087338651301</v>
      </c>
      <c r="J465" s="47">
        <v>366.80819051042806</v>
      </c>
      <c r="K465" s="47">
        <v>2236.9410270999997</v>
      </c>
      <c r="L465" s="47">
        <v>1865.0003319999998</v>
      </c>
      <c r="M465" s="32" t="b">
        <v>1</v>
      </c>
      <c r="N465" s="47">
        <v>7517.8169243755583</v>
      </c>
      <c r="O465" s="27"/>
    </row>
    <row r="466" spans="1:15" x14ac:dyDescent="0.25">
      <c r="A466" s="18">
        <f t="shared" si="9"/>
        <v>45734.541666666664</v>
      </c>
      <c r="B466" s="46">
        <v>45734.541666666664</v>
      </c>
      <c r="C466" s="47">
        <v>1474.6933207499999</v>
      </c>
      <c r="D466" s="47">
        <v>89.592896550000006</v>
      </c>
      <c r="E466" s="47">
        <v>596.20729749999998</v>
      </c>
      <c r="F466" s="47">
        <v>240.33296230524999</v>
      </c>
      <c r="G466" s="47">
        <v>4006.2247316328203</v>
      </c>
      <c r="H466" s="47">
        <v>4858.4257450874802</v>
      </c>
      <c r="I466" s="47">
        <v>6929.0581797651303</v>
      </c>
      <c r="J466" s="47">
        <v>347.13762436043305</v>
      </c>
      <c r="K466" s="47">
        <v>2159.0539396999998</v>
      </c>
      <c r="L466" s="47">
        <v>1830.22721</v>
      </c>
      <c r="M466" s="32" t="b">
        <v>1</v>
      </c>
      <c r="N466" s="47">
        <v>7276.195804125563</v>
      </c>
      <c r="O466" s="27"/>
    </row>
    <row r="467" spans="1:15" x14ac:dyDescent="0.25">
      <c r="A467" s="18">
        <f t="shared" si="9"/>
        <v>45734.583333333336</v>
      </c>
      <c r="B467" s="46">
        <v>45734.583333333336</v>
      </c>
      <c r="C467" s="47">
        <v>1472.8224634999999</v>
      </c>
      <c r="D467" s="47">
        <v>207.7613289</v>
      </c>
      <c r="E467" s="47">
        <v>597.4374277500001</v>
      </c>
      <c r="F467" s="47">
        <v>210.57272024674998</v>
      </c>
      <c r="G467" s="47">
        <v>3275.8653783313202</v>
      </c>
      <c r="H467" s="47">
        <v>4922.4813600874804</v>
      </c>
      <c r="I467" s="47">
        <v>6616.96107179513</v>
      </c>
      <c r="J467" s="47">
        <v>328.17635322043105</v>
      </c>
      <c r="K467" s="47">
        <v>2002.3445373</v>
      </c>
      <c r="L467" s="47">
        <v>1739.4587164999998</v>
      </c>
      <c r="M467" s="32" t="b">
        <v>1</v>
      </c>
      <c r="N467" s="47">
        <v>6945.1374250155613</v>
      </c>
      <c r="O467" s="27"/>
    </row>
    <row r="468" spans="1:15" x14ac:dyDescent="0.25">
      <c r="A468" s="18">
        <f t="shared" si="9"/>
        <v>45734.625</v>
      </c>
      <c r="B468" s="46">
        <v>45734.625</v>
      </c>
      <c r="C468" s="47">
        <v>1480.48630875</v>
      </c>
      <c r="D468" s="47">
        <v>288.52260628000005</v>
      </c>
      <c r="E468" s="47">
        <v>761.45305574999998</v>
      </c>
      <c r="F468" s="47">
        <v>173.05887656599998</v>
      </c>
      <c r="G468" s="47">
        <v>2255.5044166920702</v>
      </c>
      <c r="H468" s="47">
        <v>4797.2887600874801</v>
      </c>
      <c r="I468" s="47">
        <v>6567.3426179551298</v>
      </c>
      <c r="J468" s="47">
        <v>310.03054307043101</v>
      </c>
      <c r="K468" s="47">
        <v>1633.1779695999999</v>
      </c>
      <c r="L468" s="47">
        <v>1245.7628935</v>
      </c>
      <c r="M468" s="32" t="b">
        <v>1</v>
      </c>
      <c r="N468" s="47">
        <v>6877.3731610255609</v>
      </c>
      <c r="O468" s="27"/>
    </row>
    <row r="469" spans="1:15" x14ac:dyDescent="0.25">
      <c r="A469" s="18">
        <f t="shared" si="9"/>
        <v>45734.666666666664</v>
      </c>
      <c r="B469" s="46">
        <v>45734.666666666664</v>
      </c>
      <c r="C469" s="47">
        <v>1496.17617075</v>
      </c>
      <c r="D469" s="47">
        <v>626.13852794000002</v>
      </c>
      <c r="E469" s="47">
        <v>1465.2695495</v>
      </c>
      <c r="F469" s="47">
        <v>100.00040667975</v>
      </c>
      <c r="G469" s="47">
        <v>1321.84225853832</v>
      </c>
      <c r="H469" s="47">
        <v>4157.0240650874803</v>
      </c>
      <c r="I469" s="47">
        <v>6978.3154738951207</v>
      </c>
      <c r="J469" s="47">
        <v>322.78468530043602</v>
      </c>
      <c r="K469" s="47">
        <v>330.12912979999999</v>
      </c>
      <c r="L469" s="47">
        <v>1535.2216895000001</v>
      </c>
      <c r="M469" s="32" t="b">
        <v>1</v>
      </c>
      <c r="N469" s="47">
        <v>7301.1001591955564</v>
      </c>
      <c r="O469" s="27"/>
    </row>
    <row r="470" spans="1:15" x14ac:dyDescent="0.25">
      <c r="A470" s="18">
        <f t="shared" si="9"/>
        <v>45734.708333333336</v>
      </c>
      <c r="B470" s="46">
        <v>45734.708333333336</v>
      </c>
      <c r="C470" s="47">
        <v>1554.319113</v>
      </c>
      <c r="D470" s="47">
        <v>3149.04762966</v>
      </c>
      <c r="E470" s="47">
        <v>1966.658529</v>
      </c>
      <c r="F470" s="47">
        <v>31.572420309000002</v>
      </c>
      <c r="G470" s="47">
        <v>838.03561024907208</v>
      </c>
      <c r="H470" s="47">
        <v>2619.9900850874797</v>
      </c>
      <c r="I470" s="47">
        <v>7807.2570258051201</v>
      </c>
      <c r="J470" s="47">
        <v>381.913802600434</v>
      </c>
      <c r="K470" s="47">
        <v>216.1890229</v>
      </c>
      <c r="L470" s="47">
        <v>1754.2635359999999</v>
      </c>
      <c r="M470" s="32" t="b">
        <v>1</v>
      </c>
      <c r="N470" s="47">
        <v>8189.1708284055539</v>
      </c>
      <c r="O470" s="27"/>
    </row>
    <row r="471" spans="1:15" x14ac:dyDescent="0.25">
      <c r="A471" s="18">
        <f t="shared" si="9"/>
        <v>45734.75</v>
      </c>
      <c r="B471" s="46">
        <v>45734.75</v>
      </c>
      <c r="C471" s="47">
        <v>1638.9042692499997</v>
      </c>
      <c r="D471" s="47">
        <v>4117.5379392575005</v>
      </c>
      <c r="E471" s="47">
        <v>2089.7002390000002</v>
      </c>
      <c r="F471" s="47">
        <v>27.16481396975</v>
      </c>
      <c r="G471" s="47">
        <v>752.16604838082208</v>
      </c>
      <c r="H471" s="47">
        <v>2902.6505450874802</v>
      </c>
      <c r="I471" s="47">
        <v>8332.4378236051307</v>
      </c>
      <c r="J471" s="47">
        <v>440.88351664042904</v>
      </c>
      <c r="K471" s="47">
        <v>4.2938877</v>
      </c>
      <c r="L471" s="47">
        <v>2750.5086270000002</v>
      </c>
      <c r="M471" s="32" t="b">
        <v>1</v>
      </c>
      <c r="N471" s="47">
        <v>8773.3213402455604</v>
      </c>
      <c r="O471" s="27"/>
    </row>
    <row r="472" spans="1:15" x14ac:dyDescent="0.25">
      <c r="A472" s="18">
        <f t="shared" si="9"/>
        <v>45734.791666666664</v>
      </c>
      <c r="B472" s="46">
        <v>45734.791666666664</v>
      </c>
      <c r="C472" s="47">
        <v>1632.7032112499999</v>
      </c>
      <c r="D472" s="47">
        <v>4118.6711372024993</v>
      </c>
      <c r="E472" s="47">
        <v>2130.3821652499996</v>
      </c>
      <c r="F472" s="47">
        <v>38.955952115999999</v>
      </c>
      <c r="G472" s="47">
        <v>743.16659946957202</v>
      </c>
      <c r="H472" s="47">
        <v>2695.44654508748</v>
      </c>
      <c r="I472" s="47">
        <v>8276.74074918513</v>
      </c>
      <c r="J472" s="47">
        <v>433.88816279043101</v>
      </c>
      <c r="K472" s="47">
        <v>2.9384903999999996</v>
      </c>
      <c r="L472" s="47">
        <v>2645.7582080000002</v>
      </c>
      <c r="M472" s="32" t="b">
        <v>1</v>
      </c>
      <c r="N472" s="47">
        <v>8710.6289119755602</v>
      </c>
      <c r="O472" s="27"/>
    </row>
    <row r="473" spans="1:15" x14ac:dyDescent="0.25">
      <c r="A473" s="18">
        <f t="shared" si="9"/>
        <v>45734.833333333336</v>
      </c>
      <c r="B473" s="46">
        <v>45734.833333333336</v>
      </c>
      <c r="C473" s="47">
        <v>1575.4683937499999</v>
      </c>
      <c r="D473" s="47">
        <v>3197.9464620899998</v>
      </c>
      <c r="E473" s="47">
        <v>2162.0803129999999</v>
      </c>
      <c r="F473" s="47">
        <v>47.435763313999999</v>
      </c>
      <c r="G473" s="47">
        <v>712.22959260407208</v>
      </c>
      <c r="H473" s="47">
        <v>2632.4685450874799</v>
      </c>
      <c r="I473" s="47">
        <v>7815.3787280251299</v>
      </c>
      <c r="J473" s="47">
        <v>404.89773852042998</v>
      </c>
      <c r="K473" s="47">
        <v>0.81361230000000007</v>
      </c>
      <c r="L473" s="47">
        <v>2106.5389909999999</v>
      </c>
      <c r="M473" s="32" t="b">
        <v>1</v>
      </c>
      <c r="N473" s="47">
        <v>8220.2764665455597</v>
      </c>
      <c r="O473" s="27"/>
    </row>
    <row r="474" spans="1:15" x14ac:dyDescent="0.25">
      <c r="A474" s="18">
        <f t="shared" si="9"/>
        <v>45734.875</v>
      </c>
      <c r="B474" s="46">
        <v>45734.875</v>
      </c>
      <c r="C474" s="47">
        <v>1533.6705465</v>
      </c>
      <c r="D474" s="47">
        <v>2341.8390557624998</v>
      </c>
      <c r="E474" s="47">
        <v>2181.5760587499999</v>
      </c>
      <c r="F474" s="47">
        <v>60.547491228999995</v>
      </c>
      <c r="G474" s="47">
        <v>689.84907464656908</v>
      </c>
      <c r="H474" s="47">
        <v>2852.1885450874802</v>
      </c>
      <c r="I474" s="47">
        <v>7353.1051248851199</v>
      </c>
      <c r="J474" s="47">
        <v>350.50314899043002</v>
      </c>
      <c r="K474" s="47">
        <v>125.32600109999998</v>
      </c>
      <c r="L474" s="47">
        <v>1830.7364969999999</v>
      </c>
      <c r="M474" s="32" t="b">
        <v>1</v>
      </c>
      <c r="N474" s="47">
        <v>7703.6082738755504</v>
      </c>
      <c r="O474" s="27"/>
    </row>
    <row r="475" spans="1:15" x14ac:dyDescent="0.25">
      <c r="A475" s="18">
        <f t="shared" si="9"/>
        <v>45734.916666666664</v>
      </c>
      <c r="B475" s="46">
        <v>45734.916666666664</v>
      </c>
      <c r="C475" s="47">
        <v>1467.7481375</v>
      </c>
      <c r="D475" s="47">
        <v>1109.31106935</v>
      </c>
      <c r="E475" s="47">
        <v>2181.99117475</v>
      </c>
      <c r="F475" s="47">
        <v>143.897308869</v>
      </c>
      <c r="G475" s="47">
        <v>669.77712679907199</v>
      </c>
      <c r="H475" s="47">
        <v>3190.0555450874799</v>
      </c>
      <c r="I475" s="47">
        <v>7067.6529872451301</v>
      </c>
      <c r="J475" s="47">
        <v>317.38417941043201</v>
      </c>
      <c r="K475" s="47">
        <v>172.10731770000001</v>
      </c>
      <c r="L475" s="47">
        <v>1205.635878</v>
      </c>
      <c r="M475" s="32" t="b">
        <v>1</v>
      </c>
      <c r="N475" s="47">
        <v>7385.037166655562</v>
      </c>
      <c r="O475" s="27"/>
    </row>
    <row r="476" spans="1:15" x14ac:dyDescent="0.25">
      <c r="A476" s="18">
        <f t="shared" si="9"/>
        <v>45734.958333333336</v>
      </c>
      <c r="B476" s="46">
        <v>45734.958333333336</v>
      </c>
      <c r="C476" s="47">
        <v>1426.2180162500001</v>
      </c>
      <c r="D476" s="47">
        <v>493.04668784</v>
      </c>
      <c r="E476" s="47">
        <v>1994.3744715</v>
      </c>
      <c r="F476" s="47">
        <v>281.51448725600005</v>
      </c>
      <c r="G476" s="47">
        <v>644.69505589207211</v>
      </c>
      <c r="H476" s="47">
        <v>3009.8755450874801</v>
      </c>
      <c r="I476" s="47">
        <v>6630.6857101851292</v>
      </c>
      <c r="J476" s="47">
        <v>293.06117394043201</v>
      </c>
      <c r="K476" s="47">
        <v>32.515862200000001</v>
      </c>
      <c r="L476" s="47">
        <v>893.46151750000001</v>
      </c>
      <c r="M476" s="32" t="b">
        <v>1</v>
      </c>
      <c r="N476" s="47">
        <v>6923.7468841255613</v>
      </c>
      <c r="O476" s="27"/>
    </row>
    <row r="477" spans="1:15" x14ac:dyDescent="0.25">
      <c r="A477" s="18">
        <f t="shared" si="9"/>
        <v>45735</v>
      </c>
      <c r="B477" s="46">
        <v>45735</v>
      </c>
      <c r="C477" s="47">
        <v>1401.7945365</v>
      </c>
      <c r="D477" s="47">
        <v>306.11089343999998</v>
      </c>
      <c r="E477" s="47">
        <v>1695.879477</v>
      </c>
      <c r="F477" s="47">
        <v>342.62558255200003</v>
      </c>
      <c r="G477" s="47">
        <v>624.44117942607204</v>
      </c>
      <c r="H477" s="47">
        <v>3469.6715450874799</v>
      </c>
      <c r="I477" s="47">
        <v>6374.62691494513</v>
      </c>
      <c r="J477" s="47">
        <v>288.41211066043201</v>
      </c>
      <c r="K477" s="47">
        <v>202.82471340000001</v>
      </c>
      <c r="L477" s="47">
        <v>974.65947500000004</v>
      </c>
      <c r="M477" s="32" t="b">
        <v>1</v>
      </c>
      <c r="N477" s="47">
        <v>6663.0390256055616</v>
      </c>
      <c r="O477" s="27"/>
    </row>
    <row r="478" spans="1:15" x14ac:dyDescent="0.25">
      <c r="A478" s="18">
        <f t="shared" si="9"/>
        <v>45735.041666666664</v>
      </c>
      <c r="B478" s="46">
        <v>45735.041666666664</v>
      </c>
      <c r="C478" s="47">
        <v>1371.3563517499999</v>
      </c>
      <c r="D478" s="47">
        <v>309.52064288000003</v>
      </c>
      <c r="E478" s="47">
        <v>1591.20271675</v>
      </c>
      <c r="F478" s="47">
        <v>366.45975496149998</v>
      </c>
      <c r="G478" s="47">
        <v>618.54656169657301</v>
      </c>
      <c r="H478" s="47">
        <v>3243.6535450874799</v>
      </c>
      <c r="I478" s="47">
        <v>6112.1188836651299</v>
      </c>
      <c r="J478" s="47">
        <v>279.090828160434</v>
      </c>
      <c r="K478" s="47">
        <v>161.72759379999999</v>
      </c>
      <c r="L478" s="47">
        <v>947.80226749999997</v>
      </c>
      <c r="M478" s="32" t="b">
        <v>1</v>
      </c>
      <c r="N478" s="47">
        <v>6391.2097118255642</v>
      </c>
      <c r="O478" s="27"/>
    </row>
    <row r="479" spans="1:15" x14ac:dyDescent="0.25">
      <c r="A479" s="18">
        <f t="shared" si="9"/>
        <v>45735.083333333336</v>
      </c>
      <c r="B479" s="46">
        <v>45735.083333333336</v>
      </c>
      <c r="C479" s="47">
        <v>1356.5526775000001</v>
      </c>
      <c r="D479" s="47">
        <v>332.7872504</v>
      </c>
      <c r="E479" s="47">
        <v>1591.9859019999999</v>
      </c>
      <c r="F479" s="47">
        <v>463.94620058199996</v>
      </c>
      <c r="G479" s="47">
        <v>607.34677742607403</v>
      </c>
      <c r="H479" s="47">
        <v>3056.7465450874802</v>
      </c>
      <c r="I479" s="47">
        <v>6086.6701300451296</v>
      </c>
      <c r="J479" s="47">
        <v>274.44408255043305</v>
      </c>
      <c r="K479" s="47">
        <v>116.9633604</v>
      </c>
      <c r="L479" s="47">
        <v>931.28778</v>
      </c>
      <c r="M479" s="32" t="b">
        <v>1</v>
      </c>
      <c r="N479" s="47">
        <v>6361.114212595563</v>
      </c>
      <c r="O479" s="27"/>
    </row>
    <row r="480" spans="1:15" x14ac:dyDescent="0.25">
      <c r="A480" s="18">
        <f t="shared" si="9"/>
        <v>45735.125</v>
      </c>
      <c r="B480" s="46">
        <v>45735.125</v>
      </c>
      <c r="C480" s="47">
        <v>1347.1521674999999</v>
      </c>
      <c r="D480" s="47">
        <v>696.98898769999994</v>
      </c>
      <c r="E480" s="47">
        <v>1587.8917577499999</v>
      </c>
      <c r="F480" s="47">
        <v>573.45745747249998</v>
      </c>
      <c r="G480" s="47">
        <v>585.71762090557195</v>
      </c>
      <c r="H480" s="47">
        <v>2645.8165450874799</v>
      </c>
      <c r="I480" s="47">
        <v>6039.7904390151198</v>
      </c>
      <c r="J480" s="47">
        <v>270.06728410043002</v>
      </c>
      <c r="K480" s="47">
        <v>83.162433299999989</v>
      </c>
      <c r="L480" s="47">
        <v>1044.0043800000001</v>
      </c>
      <c r="M480" s="32" t="b">
        <v>1</v>
      </c>
      <c r="N480" s="47">
        <v>6309.8577231155496</v>
      </c>
      <c r="O480" s="27"/>
    </row>
    <row r="481" spans="1:15" x14ac:dyDescent="0.25">
      <c r="A481" s="18">
        <f t="shared" si="9"/>
        <v>45735.166666666664</v>
      </c>
      <c r="B481" s="46">
        <v>45735.166666666664</v>
      </c>
      <c r="C481" s="47">
        <v>1346.59870125</v>
      </c>
      <c r="D481" s="47">
        <v>848.6518178</v>
      </c>
      <c r="E481" s="47">
        <v>1608.9315799999999</v>
      </c>
      <c r="F481" s="47">
        <v>853.76668930200003</v>
      </c>
      <c r="G481" s="47">
        <v>588.71163687606895</v>
      </c>
      <c r="H481" s="47">
        <v>2359.6165450874801</v>
      </c>
      <c r="I481" s="47">
        <v>6232.3353850051199</v>
      </c>
      <c r="J481" s="47">
        <v>274.99503261043202</v>
      </c>
      <c r="K481" s="47">
        <v>58.2121627</v>
      </c>
      <c r="L481" s="47">
        <v>1040.7343900000001</v>
      </c>
      <c r="M481" s="32" t="b">
        <v>1</v>
      </c>
      <c r="N481" s="47">
        <v>6507.3304176155516</v>
      </c>
      <c r="O481" s="27"/>
    </row>
    <row r="482" spans="1:15" x14ac:dyDescent="0.25">
      <c r="A482" s="18">
        <f t="shared" si="9"/>
        <v>45735.208333333336</v>
      </c>
      <c r="B482" s="46">
        <v>45735.208333333336</v>
      </c>
      <c r="C482" s="47">
        <v>1416.8159312499999</v>
      </c>
      <c r="D482" s="47">
        <v>2202.143310205</v>
      </c>
      <c r="E482" s="47">
        <v>1787.3754562499998</v>
      </c>
      <c r="F482" s="47">
        <v>1147.8055786934999</v>
      </c>
      <c r="G482" s="47">
        <v>600.37666852957307</v>
      </c>
      <c r="H482" s="47">
        <v>1642.9395450874799</v>
      </c>
      <c r="I482" s="47">
        <v>6910.4397190051295</v>
      </c>
      <c r="J482" s="47">
        <v>314.14432641042998</v>
      </c>
      <c r="K482" s="47">
        <v>79.256552099999993</v>
      </c>
      <c r="L482" s="47">
        <v>1493.6158925</v>
      </c>
      <c r="M482" s="32" t="b">
        <v>1</v>
      </c>
      <c r="N482" s="47">
        <v>7224.5840454155596</v>
      </c>
      <c r="O482" s="27"/>
    </row>
    <row r="483" spans="1:15" x14ac:dyDescent="0.25">
      <c r="A483" s="18">
        <f t="shared" si="9"/>
        <v>45735.25</v>
      </c>
      <c r="B483" s="46">
        <v>45735.25</v>
      </c>
      <c r="C483" s="47">
        <v>1463.4410512500001</v>
      </c>
      <c r="D483" s="47">
        <v>3453.3485377900001</v>
      </c>
      <c r="E483" s="47">
        <v>1790.4611702499999</v>
      </c>
      <c r="F483" s="47">
        <v>1300.1882091832501</v>
      </c>
      <c r="G483" s="47">
        <v>691.08024472481998</v>
      </c>
      <c r="H483" s="47">
        <v>1568.4195450874799</v>
      </c>
      <c r="I483" s="47">
        <v>7741.7061694151298</v>
      </c>
      <c r="J483" s="47">
        <v>369.24870347042599</v>
      </c>
      <c r="K483" s="47">
        <v>0.74644740000000009</v>
      </c>
      <c r="L483" s="47">
        <v>2155.2374380000001</v>
      </c>
      <c r="M483" s="32" t="b">
        <v>1</v>
      </c>
      <c r="N483" s="47">
        <v>8110.9548728855561</v>
      </c>
      <c r="O483" s="27"/>
    </row>
    <row r="484" spans="1:15" x14ac:dyDescent="0.25">
      <c r="A484" s="18">
        <f t="shared" si="9"/>
        <v>45735.291666666664</v>
      </c>
      <c r="B484" s="46">
        <v>45735.291666666664</v>
      </c>
      <c r="C484" s="47">
        <v>1494.5847580000002</v>
      </c>
      <c r="D484" s="47">
        <v>3150.7638524575004</v>
      </c>
      <c r="E484" s="47">
        <v>1791.4577849999998</v>
      </c>
      <c r="F484" s="47">
        <v>1253.78567587575</v>
      </c>
      <c r="G484" s="47">
        <v>1018.90582781482</v>
      </c>
      <c r="H484" s="47">
        <v>1459.73379008748</v>
      </c>
      <c r="I484" s="47">
        <v>7798.0740853351199</v>
      </c>
      <c r="J484" s="47">
        <v>389.43876230043196</v>
      </c>
      <c r="K484" s="47">
        <v>38.168107599999999</v>
      </c>
      <c r="L484" s="47">
        <v>1943.5507339999999</v>
      </c>
      <c r="M484" s="32" t="b">
        <v>1</v>
      </c>
      <c r="N484" s="47">
        <v>8187.5128476355521</v>
      </c>
      <c r="O484" s="27"/>
    </row>
    <row r="485" spans="1:15" x14ac:dyDescent="0.25">
      <c r="A485" s="18">
        <f t="shared" si="9"/>
        <v>45735.333333333336</v>
      </c>
      <c r="B485" s="46">
        <v>45735.333333333336</v>
      </c>
      <c r="C485" s="47">
        <v>1477.682863</v>
      </c>
      <c r="D485" s="47">
        <v>1079.136855775</v>
      </c>
      <c r="E485" s="47">
        <v>1698.7402609999999</v>
      </c>
      <c r="F485" s="47">
        <v>1065.7021724587501</v>
      </c>
      <c r="G485" s="47">
        <v>1763.5295085643199</v>
      </c>
      <c r="H485" s="47">
        <v>3195.77526508748</v>
      </c>
      <c r="I485" s="47">
        <v>7537.906831425129</v>
      </c>
      <c r="J485" s="47">
        <v>437.16088646043198</v>
      </c>
      <c r="K485" s="47">
        <v>395.30484050000001</v>
      </c>
      <c r="L485" s="47">
        <v>1910.1943675</v>
      </c>
      <c r="M485" s="32" t="b">
        <v>1</v>
      </c>
      <c r="N485" s="47">
        <v>7975.0677178855613</v>
      </c>
      <c r="O485" s="27"/>
    </row>
    <row r="486" spans="1:15" x14ac:dyDescent="0.25">
      <c r="A486" s="18">
        <f t="shared" si="9"/>
        <v>45735.375</v>
      </c>
      <c r="B486" s="46">
        <v>45735.375</v>
      </c>
      <c r="C486" s="47">
        <v>1477.1296512500001</v>
      </c>
      <c r="D486" s="47">
        <v>239.7604007425</v>
      </c>
      <c r="E486" s="47">
        <v>987.88215825000009</v>
      </c>
      <c r="F486" s="47">
        <v>1146.45452028925</v>
      </c>
      <c r="G486" s="47">
        <v>2778.5633955763201</v>
      </c>
      <c r="H486" s="47">
        <v>4265.0965700874804</v>
      </c>
      <c r="I486" s="47">
        <v>7343.3739573651292</v>
      </c>
      <c r="J486" s="47">
        <v>449.74458623043</v>
      </c>
      <c r="K486" s="47">
        <v>1561.2156981000001</v>
      </c>
      <c r="L486" s="47">
        <v>1540.5524544999998</v>
      </c>
      <c r="M486" s="32" t="b">
        <v>1</v>
      </c>
      <c r="N486" s="47">
        <v>7793.1185435955595</v>
      </c>
      <c r="O486" s="27"/>
    </row>
    <row r="487" spans="1:15" x14ac:dyDescent="0.25">
      <c r="A487" s="18">
        <f t="shared" si="9"/>
        <v>45735.416666666664</v>
      </c>
      <c r="B487" s="46">
        <v>45735.416666666664</v>
      </c>
      <c r="C487" s="47">
        <v>1468.692458</v>
      </c>
      <c r="D487" s="47">
        <v>156.93530130000002</v>
      </c>
      <c r="E487" s="47">
        <v>631.76526000000013</v>
      </c>
      <c r="F487" s="47">
        <v>1339.6782938395002</v>
      </c>
      <c r="G487" s="47">
        <v>3717.4249400785702</v>
      </c>
      <c r="H487" s="47">
        <v>4343.2201350874802</v>
      </c>
      <c r="I487" s="47">
        <v>7227.415773545129</v>
      </c>
      <c r="J487" s="47">
        <v>450.37906586043005</v>
      </c>
      <c r="K487" s="47">
        <v>2498.0264133999999</v>
      </c>
      <c r="L487" s="47">
        <v>1481.8951354999999</v>
      </c>
      <c r="M487" s="32" t="b">
        <v>1</v>
      </c>
      <c r="N487" s="47">
        <v>7677.7948394055593</v>
      </c>
      <c r="O487" s="27"/>
    </row>
    <row r="488" spans="1:15" x14ac:dyDescent="0.25">
      <c r="A488" s="18">
        <f t="shared" si="9"/>
        <v>45735.458333333336</v>
      </c>
      <c r="B488" s="46">
        <v>45735.458333333336</v>
      </c>
      <c r="C488" s="47">
        <v>1411.1204822500001</v>
      </c>
      <c r="D488" s="47">
        <v>109.4465421</v>
      </c>
      <c r="E488" s="47">
        <v>602.35404325000002</v>
      </c>
      <c r="F488" s="47">
        <v>1366.8669915114999</v>
      </c>
      <c r="G488" s="47">
        <v>4345.4856371265696</v>
      </c>
      <c r="H488" s="47">
        <v>3778.5319650874799</v>
      </c>
      <c r="I488" s="47">
        <v>7140.6534422651293</v>
      </c>
      <c r="J488" s="47">
        <v>405.07034866043199</v>
      </c>
      <c r="K488" s="47">
        <v>2634.7219408999999</v>
      </c>
      <c r="L488" s="47">
        <v>1433.3599294999999</v>
      </c>
      <c r="M488" s="32" t="b">
        <v>1</v>
      </c>
      <c r="N488" s="47">
        <v>7545.7237909255609</v>
      </c>
      <c r="O488" s="27"/>
    </row>
    <row r="489" spans="1:15" x14ac:dyDescent="0.25">
      <c r="A489" s="18">
        <f t="shared" si="9"/>
        <v>45735.5</v>
      </c>
      <c r="B489" s="46">
        <v>45735.5</v>
      </c>
      <c r="C489" s="47">
        <v>1409.0164862500001</v>
      </c>
      <c r="D489" s="47">
        <v>119.12259725</v>
      </c>
      <c r="E489" s="47">
        <v>608.96804599999996</v>
      </c>
      <c r="F489" s="47">
        <v>1303.2956270467498</v>
      </c>
      <c r="G489" s="47">
        <v>4542.8551113813201</v>
      </c>
      <c r="H489" s="47">
        <v>3233.90530508748</v>
      </c>
      <c r="I489" s="47">
        <v>6929.2973034651295</v>
      </c>
      <c r="J489" s="47">
        <v>369.77466155043101</v>
      </c>
      <c r="K489" s="47">
        <v>2626.7950455</v>
      </c>
      <c r="L489" s="47">
        <v>1291.2961625</v>
      </c>
      <c r="M489" s="32" t="b">
        <v>1</v>
      </c>
      <c r="N489" s="47">
        <v>7299.0719650155606</v>
      </c>
      <c r="O489" s="27"/>
    </row>
    <row r="490" spans="1:15" x14ac:dyDescent="0.25">
      <c r="A490" s="18">
        <f t="shared" si="9"/>
        <v>45735.541666666664</v>
      </c>
      <c r="B490" s="46">
        <v>45735.541666666664</v>
      </c>
      <c r="C490" s="47">
        <v>1404.2051422499999</v>
      </c>
      <c r="D490" s="47">
        <v>152.30851225000001</v>
      </c>
      <c r="E490" s="47">
        <v>605.21148849999997</v>
      </c>
      <c r="F490" s="47">
        <v>1222.2727856375</v>
      </c>
      <c r="G490" s="47">
        <v>4181.2371395205701</v>
      </c>
      <c r="H490" s="47">
        <v>3364.8648650874798</v>
      </c>
      <c r="I490" s="47">
        <v>6716.778292745129</v>
      </c>
      <c r="J490" s="47">
        <v>337.06201210043105</v>
      </c>
      <c r="K490" s="47">
        <v>2787.6159713999996</v>
      </c>
      <c r="L490" s="47">
        <v>1088.6436570000001</v>
      </c>
      <c r="M490" s="32" t="b">
        <v>1</v>
      </c>
      <c r="N490" s="47">
        <v>7053.8403048455602</v>
      </c>
      <c r="O490" s="27"/>
    </row>
    <row r="491" spans="1:15" x14ac:dyDescent="0.25">
      <c r="A491" s="18">
        <f t="shared" si="9"/>
        <v>45735.583333333336</v>
      </c>
      <c r="B491" s="46">
        <v>45735.583333333336</v>
      </c>
      <c r="C491" s="47">
        <v>1367.7052512499999</v>
      </c>
      <c r="D491" s="47">
        <v>280.23726725</v>
      </c>
      <c r="E491" s="47">
        <v>597.1107475</v>
      </c>
      <c r="F491" s="47">
        <v>1110.9357011009999</v>
      </c>
      <c r="G491" s="47">
        <v>3372.5626367170703</v>
      </c>
      <c r="H491" s="47">
        <v>3597.7731650874798</v>
      </c>
      <c r="I491" s="47">
        <v>6377.3244922451304</v>
      </c>
      <c r="J491" s="47">
        <v>306.685193460432</v>
      </c>
      <c r="K491" s="47">
        <v>2443.3373672000002</v>
      </c>
      <c r="L491" s="47">
        <v>1198.9777159999999</v>
      </c>
      <c r="M491" s="32" t="b">
        <v>1</v>
      </c>
      <c r="N491" s="47">
        <v>6684.0096857055623</v>
      </c>
      <c r="O491" s="27"/>
    </row>
    <row r="492" spans="1:15" x14ac:dyDescent="0.25">
      <c r="A492" s="18">
        <f t="shared" si="9"/>
        <v>45735.625</v>
      </c>
      <c r="B492" s="46">
        <v>45735.625</v>
      </c>
      <c r="C492" s="47">
        <v>1393.7675425</v>
      </c>
      <c r="D492" s="47">
        <v>340.46944835000005</v>
      </c>
      <c r="E492" s="47">
        <v>700.16487375000008</v>
      </c>
      <c r="F492" s="47">
        <v>1022.3287886810001</v>
      </c>
      <c r="G492" s="47">
        <v>2297.59268896707</v>
      </c>
      <c r="H492" s="47">
        <v>3241.80311008748</v>
      </c>
      <c r="I492" s="47">
        <v>6272.2299781951297</v>
      </c>
      <c r="J492" s="47">
        <v>305.60849604043102</v>
      </c>
      <c r="K492" s="47">
        <v>1394.0600546000001</v>
      </c>
      <c r="L492" s="47">
        <v>1024.2279235000001</v>
      </c>
      <c r="M492" s="32" t="b">
        <v>1</v>
      </c>
      <c r="N492" s="47">
        <v>6577.8384742355611</v>
      </c>
      <c r="O492" s="27"/>
    </row>
    <row r="493" spans="1:15" x14ac:dyDescent="0.25">
      <c r="A493" s="18">
        <f t="shared" si="9"/>
        <v>45735.666666666664</v>
      </c>
      <c r="B493" s="46">
        <v>45735.666666666664</v>
      </c>
      <c r="C493" s="47">
        <v>1471.4344572500002</v>
      </c>
      <c r="D493" s="47">
        <v>931.10632954750008</v>
      </c>
      <c r="E493" s="47">
        <v>1578.6027329999999</v>
      </c>
      <c r="F493" s="47">
        <v>949.85764534775001</v>
      </c>
      <c r="G493" s="47">
        <v>1337.84482442282</v>
      </c>
      <c r="H493" s="47">
        <v>2806.7286800874799</v>
      </c>
      <c r="I493" s="47">
        <v>6570.4186662151296</v>
      </c>
      <c r="J493" s="47">
        <v>307.70734384043197</v>
      </c>
      <c r="K493" s="47">
        <v>255.3430256</v>
      </c>
      <c r="L493" s="47">
        <v>1942.105634</v>
      </c>
      <c r="M493" s="32" t="b">
        <v>1</v>
      </c>
      <c r="N493" s="47">
        <v>6878.1260100555619</v>
      </c>
      <c r="O493" s="27"/>
    </row>
    <row r="494" spans="1:15" x14ac:dyDescent="0.25">
      <c r="A494" s="18">
        <f t="shared" ref="A494:A557" si="10">B494</f>
        <v>45735.708333333336</v>
      </c>
      <c r="B494" s="46">
        <v>45735.708333333336</v>
      </c>
      <c r="C494" s="47">
        <v>1498.37900775</v>
      </c>
      <c r="D494" s="47">
        <v>3019.519006515</v>
      </c>
      <c r="E494" s="47">
        <v>2423.7363942500001</v>
      </c>
      <c r="F494" s="47">
        <v>959.53765828124995</v>
      </c>
      <c r="G494" s="47">
        <v>818.94283004182205</v>
      </c>
      <c r="H494" s="47">
        <v>2351.4526250874801</v>
      </c>
      <c r="I494" s="47">
        <v>7435.5955671451211</v>
      </c>
      <c r="J494" s="47">
        <v>379.34079358043203</v>
      </c>
      <c r="K494" s="47">
        <v>271.48460519999998</v>
      </c>
      <c r="L494" s="47">
        <v>2985.1465559999997</v>
      </c>
      <c r="M494" s="32" t="b">
        <v>1</v>
      </c>
      <c r="N494" s="47">
        <v>7814.9363607255527</v>
      </c>
      <c r="O494" s="27"/>
    </row>
    <row r="495" spans="1:15" x14ac:dyDescent="0.25">
      <c r="A495" s="18">
        <f t="shared" si="10"/>
        <v>45735.75</v>
      </c>
      <c r="B495" s="46">
        <v>45735.75</v>
      </c>
      <c r="C495" s="47">
        <v>1586.1340337500001</v>
      </c>
      <c r="D495" s="47">
        <v>4303.7917775474998</v>
      </c>
      <c r="E495" s="47">
        <v>2540.3302422500001</v>
      </c>
      <c r="F495" s="47">
        <v>1242.4596898602499</v>
      </c>
      <c r="G495" s="47">
        <v>770.08652750032195</v>
      </c>
      <c r="H495" s="47">
        <v>2393.48654508748</v>
      </c>
      <c r="I495" s="47">
        <v>7928.9070435351296</v>
      </c>
      <c r="J495" s="47">
        <v>425.830173360429</v>
      </c>
      <c r="K495" s="47">
        <v>0.25770759999999998</v>
      </c>
      <c r="L495" s="47">
        <v>4481.2938915000004</v>
      </c>
      <c r="M495" s="32" t="b">
        <v>1</v>
      </c>
      <c r="N495" s="47">
        <v>8354.737216895559</v>
      </c>
      <c r="O495" s="27"/>
    </row>
    <row r="496" spans="1:15" x14ac:dyDescent="0.25">
      <c r="A496" s="18">
        <f t="shared" si="10"/>
        <v>45735.791666666664</v>
      </c>
      <c r="B496" s="46">
        <v>45735.791666666664</v>
      </c>
      <c r="C496" s="47">
        <v>1616.85237375</v>
      </c>
      <c r="D496" s="47">
        <v>4406.5065782700003</v>
      </c>
      <c r="E496" s="47">
        <v>2579.5401072499999</v>
      </c>
      <c r="F496" s="47">
        <v>1659.4443600110001</v>
      </c>
      <c r="G496" s="47">
        <v>770.49053473707102</v>
      </c>
      <c r="H496" s="47">
        <v>2153.4395450874799</v>
      </c>
      <c r="I496" s="47">
        <v>7877.5406355651303</v>
      </c>
      <c r="J496" s="47">
        <v>421.23252454042802</v>
      </c>
      <c r="K496" s="47">
        <v>0.63154900000000003</v>
      </c>
      <c r="L496" s="47">
        <v>4886.8687899999995</v>
      </c>
      <c r="M496" s="32" t="b">
        <v>1</v>
      </c>
      <c r="N496" s="47">
        <v>8298.7731601055584</v>
      </c>
      <c r="O496" s="27"/>
    </row>
    <row r="497" spans="1:15" x14ac:dyDescent="0.25">
      <c r="A497" s="18">
        <f t="shared" si="10"/>
        <v>45735.833333333336</v>
      </c>
      <c r="B497" s="46">
        <v>45735.833333333336</v>
      </c>
      <c r="C497" s="47">
        <v>1618.0929737500001</v>
      </c>
      <c r="D497" s="47">
        <v>3711.5376465274999</v>
      </c>
      <c r="E497" s="47">
        <v>2573.4288369999999</v>
      </c>
      <c r="F497" s="47">
        <v>2015.791784324</v>
      </c>
      <c r="G497" s="47">
        <v>717.31895918657096</v>
      </c>
      <c r="H497" s="47">
        <v>1683.88854508748</v>
      </c>
      <c r="I497" s="47">
        <v>7439.6759041251298</v>
      </c>
      <c r="J497" s="47">
        <v>387.29537645043001</v>
      </c>
      <c r="K497" s="47">
        <v>0.5797253</v>
      </c>
      <c r="L497" s="47">
        <v>4492.50774</v>
      </c>
      <c r="M497" s="32" t="b">
        <v>1</v>
      </c>
      <c r="N497" s="47">
        <v>7826.9712805755598</v>
      </c>
      <c r="O497" s="27"/>
    </row>
    <row r="498" spans="1:15" x14ac:dyDescent="0.25">
      <c r="A498" s="18">
        <f t="shared" si="10"/>
        <v>45735.875</v>
      </c>
      <c r="B498" s="46">
        <v>45735.875</v>
      </c>
      <c r="C498" s="47">
        <v>1530.1242434999999</v>
      </c>
      <c r="D498" s="47">
        <v>2473.9180533399999</v>
      </c>
      <c r="E498" s="47">
        <v>2572.7322449999997</v>
      </c>
      <c r="F498" s="47">
        <v>2130.9787637710001</v>
      </c>
      <c r="G498" s="47">
        <v>668.65088275707205</v>
      </c>
      <c r="H498" s="47">
        <v>1302.99254508748</v>
      </c>
      <c r="I498" s="47">
        <v>6970.6727786751298</v>
      </c>
      <c r="J498" s="47">
        <v>332.98863768042804</v>
      </c>
      <c r="K498" s="47">
        <v>4.3473701</v>
      </c>
      <c r="L498" s="47">
        <v>3371.3879470000002</v>
      </c>
      <c r="M498" s="32" t="b">
        <v>1</v>
      </c>
      <c r="N498" s="47">
        <v>7303.6614163555578</v>
      </c>
      <c r="O498" s="27"/>
    </row>
    <row r="499" spans="1:15" x14ac:dyDescent="0.25">
      <c r="A499" s="18">
        <f t="shared" si="10"/>
        <v>45735.916666666664</v>
      </c>
      <c r="B499" s="46">
        <v>45735.916666666664</v>
      </c>
      <c r="C499" s="47">
        <v>1464.2299010000002</v>
      </c>
      <c r="D499" s="47">
        <v>1558.2523872000002</v>
      </c>
      <c r="E499" s="47">
        <v>2557.4092757500002</v>
      </c>
      <c r="F499" s="47">
        <v>2028.5732521499999</v>
      </c>
      <c r="G499" s="47">
        <v>650.73765164806809</v>
      </c>
      <c r="H499" s="47">
        <v>1788.82254508748</v>
      </c>
      <c r="I499" s="47">
        <v>6734.0091991151203</v>
      </c>
      <c r="J499" s="47">
        <v>319.36111722042904</v>
      </c>
      <c r="K499" s="47">
        <v>68.424640499999995</v>
      </c>
      <c r="L499" s="47">
        <v>2926.2300559999999</v>
      </c>
      <c r="M499" s="32" t="b">
        <v>1</v>
      </c>
      <c r="N499" s="47">
        <v>7053.3703163355494</v>
      </c>
      <c r="O499" s="27"/>
    </row>
    <row r="500" spans="1:15" x14ac:dyDescent="0.25">
      <c r="A500" s="18">
        <f t="shared" si="10"/>
        <v>45735.958333333336</v>
      </c>
      <c r="B500" s="46">
        <v>45735.958333333336</v>
      </c>
      <c r="C500" s="47">
        <v>1440.6295685</v>
      </c>
      <c r="D500" s="47">
        <v>895.98757789999991</v>
      </c>
      <c r="E500" s="47">
        <v>2279.9966947499997</v>
      </c>
      <c r="F500" s="47">
        <v>2092.0273883600003</v>
      </c>
      <c r="G500" s="47">
        <v>643.540137558075</v>
      </c>
      <c r="H500" s="47">
        <v>2101.6715450874799</v>
      </c>
      <c r="I500" s="47">
        <v>6336.2058912151197</v>
      </c>
      <c r="J500" s="47">
        <v>296.82689244043399</v>
      </c>
      <c r="K500" s="47">
        <v>195.11864599999998</v>
      </c>
      <c r="L500" s="47">
        <v>2625.7014825000001</v>
      </c>
      <c r="M500" s="32" t="b">
        <v>1</v>
      </c>
      <c r="N500" s="47">
        <v>6633.0327836555534</v>
      </c>
      <c r="O500" s="27"/>
    </row>
    <row r="501" spans="1:15" x14ac:dyDescent="0.25">
      <c r="A501" s="18">
        <f t="shared" si="10"/>
        <v>45736</v>
      </c>
      <c r="B501" s="46">
        <v>45736</v>
      </c>
      <c r="C501" s="47">
        <v>1403.31445125</v>
      </c>
      <c r="D501" s="47">
        <v>776.31453709999994</v>
      </c>
      <c r="E501" s="47">
        <v>1811.3689059999999</v>
      </c>
      <c r="F501" s="47">
        <v>2097.7984666010002</v>
      </c>
      <c r="G501" s="47">
        <v>631.68345609707205</v>
      </c>
      <c r="H501" s="47">
        <v>2372.9585450874802</v>
      </c>
      <c r="I501" s="47">
        <v>6140.2457827651206</v>
      </c>
      <c r="J501" s="47">
        <v>288.10141767043103</v>
      </c>
      <c r="K501" s="47">
        <v>119.12537169999999</v>
      </c>
      <c r="L501" s="47">
        <v>2545.9657900000002</v>
      </c>
      <c r="M501" s="32" t="b">
        <v>1</v>
      </c>
      <c r="N501" s="47">
        <v>6428.3472004355517</v>
      </c>
      <c r="O501" s="27"/>
    </row>
    <row r="502" spans="1:15" x14ac:dyDescent="0.25">
      <c r="A502" s="18">
        <f t="shared" si="10"/>
        <v>45736.041666666664</v>
      </c>
      <c r="B502" s="46">
        <v>45736.041666666664</v>
      </c>
      <c r="C502" s="47">
        <v>1391.316415</v>
      </c>
      <c r="D502" s="47">
        <v>300.32030329999998</v>
      </c>
      <c r="E502" s="47">
        <v>1515.9781829999999</v>
      </c>
      <c r="F502" s="47">
        <v>1980.2861567760001</v>
      </c>
      <c r="G502" s="47">
        <v>621.41094424207097</v>
      </c>
      <c r="H502" s="47">
        <v>2630.9385450874802</v>
      </c>
      <c r="I502" s="47">
        <v>5928.5045183351294</v>
      </c>
      <c r="J502" s="47">
        <v>285.65647467043004</v>
      </c>
      <c r="K502" s="47">
        <v>210.79965189999999</v>
      </c>
      <c r="L502" s="47">
        <v>2015.2899024999999</v>
      </c>
      <c r="M502" s="32" t="b">
        <v>1</v>
      </c>
      <c r="N502" s="47">
        <v>6214.1609930055592</v>
      </c>
      <c r="O502" s="27"/>
    </row>
    <row r="503" spans="1:15" x14ac:dyDescent="0.25">
      <c r="A503" s="18">
        <f t="shared" si="10"/>
        <v>45736.083333333336</v>
      </c>
      <c r="B503" s="46">
        <v>45736.083333333336</v>
      </c>
      <c r="C503" s="47">
        <v>1374.5881987499999</v>
      </c>
      <c r="D503" s="47">
        <v>306.4829484</v>
      </c>
      <c r="E503" s="47">
        <v>1515.7199372500002</v>
      </c>
      <c r="F503" s="47">
        <v>1843.5809200745</v>
      </c>
      <c r="G503" s="47">
        <v>625.73639271357104</v>
      </c>
      <c r="H503" s="47">
        <v>2492.7195450874801</v>
      </c>
      <c r="I503" s="47">
        <v>5883.77933953513</v>
      </c>
      <c r="J503" s="47">
        <v>279.682494140431</v>
      </c>
      <c r="K503" s="47">
        <v>90.438246100000001</v>
      </c>
      <c r="L503" s="47">
        <v>1904.9278624999999</v>
      </c>
      <c r="M503" s="32" t="b">
        <v>1</v>
      </c>
      <c r="N503" s="47">
        <v>6163.4618336755611</v>
      </c>
      <c r="O503" s="27"/>
    </row>
    <row r="504" spans="1:15" x14ac:dyDescent="0.25">
      <c r="A504" s="18">
        <f t="shared" si="10"/>
        <v>45736.125</v>
      </c>
      <c r="B504" s="46">
        <v>45736.125</v>
      </c>
      <c r="C504" s="47">
        <v>1369.5737437499999</v>
      </c>
      <c r="D504" s="47">
        <v>665.23900959000002</v>
      </c>
      <c r="E504" s="47">
        <v>1514.50523075</v>
      </c>
      <c r="F504" s="47">
        <v>1594.2070723930001</v>
      </c>
      <c r="G504" s="47">
        <v>623.60653693507197</v>
      </c>
      <c r="H504" s="47">
        <v>2262.6815450874801</v>
      </c>
      <c r="I504" s="47">
        <v>5882.6720689751201</v>
      </c>
      <c r="J504" s="47">
        <v>275.453271530432</v>
      </c>
      <c r="K504" s="47">
        <v>79.929327999999998</v>
      </c>
      <c r="L504" s="47">
        <v>1791.75847</v>
      </c>
      <c r="M504" s="32" t="b">
        <v>1</v>
      </c>
      <c r="N504" s="47">
        <v>6158.1253405055522</v>
      </c>
      <c r="O504" s="27"/>
    </row>
    <row r="505" spans="1:15" x14ac:dyDescent="0.25">
      <c r="A505" s="18">
        <f t="shared" si="10"/>
        <v>45736.166666666664</v>
      </c>
      <c r="B505" s="46">
        <v>45736.166666666664</v>
      </c>
      <c r="C505" s="47">
        <v>1376.02301625</v>
      </c>
      <c r="D505" s="47">
        <v>724.99638700000003</v>
      </c>
      <c r="E505" s="47">
        <v>1538.9266250000001</v>
      </c>
      <c r="F505" s="47">
        <v>1438.0225984635001</v>
      </c>
      <c r="G505" s="47">
        <v>620.80265353457298</v>
      </c>
      <c r="H505" s="47">
        <v>2571.8115450874798</v>
      </c>
      <c r="I505" s="47">
        <v>6086.1615402651296</v>
      </c>
      <c r="J505" s="47">
        <v>281.10492217043202</v>
      </c>
      <c r="K505" s="47">
        <v>60.6689729</v>
      </c>
      <c r="L505" s="47">
        <v>1842.6473900000001</v>
      </c>
      <c r="M505" s="32" t="b">
        <v>1</v>
      </c>
      <c r="N505" s="47">
        <v>6367.2664624355621</v>
      </c>
      <c r="O505" s="27"/>
    </row>
    <row r="506" spans="1:15" x14ac:dyDescent="0.25">
      <c r="A506" s="18">
        <f t="shared" si="10"/>
        <v>45736.208333333336</v>
      </c>
      <c r="B506" s="46">
        <v>45736.208333333336</v>
      </c>
      <c r="C506" s="47">
        <v>1437.3896950000001</v>
      </c>
      <c r="D506" s="47">
        <v>2141.7804918699999</v>
      </c>
      <c r="E506" s="47">
        <v>1720.2857485</v>
      </c>
      <c r="F506" s="47">
        <v>1236.3789497579999</v>
      </c>
      <c r="G506" s="47">
        <v>641.23418563007203</v>
      </c>
      <c r="H506" s="47">
        <v>2210.5295450874801</v>
      </c>
      <c r="I506" s="47">
        <v>6771.4686544951301</v>
      </c>
      <c r="J506" s="47">
        <v>321.74948045043101</v>
      </c>
      <c r="K506" s="47">
        <v>105.0193359</v>
      </c>
      <c r="L506" s="47">
        <v>2189.3611449999999</v>
      </c>
      <c r="M506" s="32" t="b">
        <v>1</v>
      </c>
      <c r="N506" s="47">
        <v>7093.2181349455614</v>
      </c>
      <c r="O506" s="27"/>
    </row>
    <row r="507" spans="1:15" x14ac:dyDescent="0.25">
      <c r="A507" s="18">
        <f t="shared" si="10"/>
        <v>45736.25</v>
      </c>
      <c r="B507" s="46">
        <v>45736.25</v>
      </c>
      <c r="C507" s="47">
        <v>1480.7426747500001</v>
      </c>
      <c r="D507" s="47">
        <v>3249.89629823</v>
      </c>
      <c r="E507" s="47">
        <v>1721.98568875</v>
      </c>
      <c r="F507" s="47">
        <v>1000.1132153695</v>
      </c>
      <c r="G507" s="47">
        <v>700.59231838856999</v>
      </c>
      <c r="H507" s="47">
        <v>1559.9685450874799</v>
      </c>
      <c r="I507" s="47">
        <v>7623.8198964651301</v>
      </c>
      <c r="J507" s="47">
        <v>362.97349581042903</v>
      </c>
      <c r="K507" s="47">
        <v>11.9838658</v>
      </c>
      <c r="L507" s="47">
        <v>1714.5214825</v>
      </c>
      <c r="M507" s="32" t="b">
        <v>1</v>
      </c>
      <c r="N507" s="47">
        <v>7986.7933922755592</v>
      </c>
      <c r="O507" s="27"/>
    </row>
    <row r="508" spans="1:15" x14ac:dyDescent="0.25">
      <c r="A508" s="18">
        <f t="shared" si="10"/>
        <v>45736.291666666664</v>
      </c>
      <c r="B508" s="46">
        <v>45736.291666666664</v>
      </c>
      <c r="C508" s="47">
        <v>1526.1468379999999</v>
      </c>
      <c r="D508" s="47">
        <v>2650.7058087275</v>
      </c>
      <c r="E508" s="47">
        <v>1717.6684622499999</v>
      </c>
      <c r="F508" s="47">
        <v>714.77916768649993</v>
      </c>
      <c r="G508" s="47">
        <v>1031.55869572407</v>
      </c>
      <c r="H508" s="47">
        <v>2232.48382508748</v>
      </c>
      <c r="I508" s="47">
        <v>7705.855912225129</v>
      </c>
      <c r="J508" s="47">
        <v>391.58022175042998</v>
      </c>
      <c r="K508" s="47">
        <v>158.97839099999999</v>
      </c>
      <c r="L508" s="47">
        <v>1616.9282725</v>
      </c>
      <c r="M508" s="32" t="b">
        <v>1</v>
      </c>
      <c r="N508" s="47">
        <v>8097.4361339755587</v>
      </c>
      <c r="O508" s="27"/>
    </row>
    <row r="509" spans="1:15" x14ac:dyDescent="0.25">
      <c r="A509" s="18">
        <f t="shared" si="10"/>
        <v>45736.333333333336</v>
      </c>
      <c r="B509" s="46">
        <v>45736.333333333336</v>
      </c>
      <c r="C509" s="47">
        <v>1495.9980282500001</v>
      </c>
      <c r="D509" s="47">
        <v>1248.4603870925</v>
      </c>
      <c r="E509" s="47">
        <v>1669.4034829999998</v>
      </c>
      <c r="F509" s="47">
        <v>493.20654008225</v>
      </c>
      <c r="G509" s="47">
        <v>1784.0808413233199</v>
      </c>
      <c r="H509" s="47">
        <v>3179.0316050874799</v>
      </c>
      <c r="I509" s="47">
        <v>7506.4972033251297</v>
      </c>
      <c r="J509" s="47">
        <v>426.77874651042902</v>
      </c>
      <c r="K509" s="47">
        <v>175.90918649999998</v>
      </c>
      <c r="L509" s="47">
        <v>1760.9957485</v>
      </c>
      <c r="M509" s="32" t="b">
        <v>1</v>
      </c>
      <c r="N509" s="47">
        <v>7933.275949835559</v>
      </c>
      <c r="O509" s="27"/>
    </row>
    <row r="510" spans="1:15" x14ac:dyDescent="0.25">
      <c r="A510" s="18">
        <f t="shared" si="10"/>
        <v>45736.375</v>
      </c>
      <c r="B510" s="46">
        <v>45736.375</v>
      </c>
      <c r="C510" s="47">
        <v>1415.6951955</v>
      </c>
      <c r="D510" s="47">
        <v>1118.8432989075</v>
      </c>
      <c r="E510" s="47">
        <v>1204.035566</v>
      </c>
      <c r="F510" s="47">
        <v>516.65114090300006</v>
      </c>
      <c r="G510" s="47">
        <v>2790.9649784175699</v>
      </c>
      <c r="H510" s="47">
        <v>3405.7946800874802</v>
      </c>
      <c r="I510" s="47">
        <v>7278.3768833051299</v>
      </c>
      <c r="J510" s="47">
        <v>435.60877641043299</v>
      </c>
      <c r="K510" s="47">
        <v>778.63702009999997</v>
      </c>
      <c r="L510" s="47">
        <v>1959.3621800000001</v>
      </c>
      <c r="M510" s="32" t="b">
        <v>1</v>
      </c>
      <c r="N510" s="47">
        <v>7713.9856597155631</v>
      </c>
      <c r="O510" s="27"/>
    </row>
    <row r="511" spans="1:15" x14ac:dyDescent="0.25">
      <c r="A511" s="18">
        <f t="shared" si="10"/>
        <v>45736.416666666664</v>
      </c>
      <c r="B511" s="46">
        <v>45736.416666666664</v>
      </c>
      <c r="C511" s="47">
        <v>1352.2598042500001</v>
      </c>
      <c r="D511" s="47">
        <v>343.12336529999999</v>
      </c>
      <c r="E511" s="47">
        <v>791.479197</v>
      </c>
      <c r="F511" s="47">
        <v>628.63421758549998</v>
      </c>
      <c r="G511" s="47">
        <v>3718.65482021257</v>
      </c>
      <c r="H511" s="47">
        <v>4136.71528508748</v>
      </c>
      <c r="I511" s="47">
        <v>7178.7930346851199</v>
      </c>
      <c r="J511" s="47">
        <v>439.61544435043305</v>
      </c>
      <c r="K511" s="47">
        <v>1652.5339139</v>
      </c>
      <c r="L511" s="47">
        <v>1699.9242964999999</v>
      </c>
      <c r="M511" s="32" t="b">
        <v>1</v>
      </c>
      <c r="N511" s="47">
        <v>7618.4084790355528</v>
      </c>
      <c r="O511" s="27"/>
    </row>
    <row r="512" spans="1:15" x14ac:dyDescent="0.25">
      <c r="A512" s="18">
        <f t="shared" si="10"/>
        <v>45736.458333333336</v>
      </c>
      <c r="B512" s="46">
        <v>45736.458333333336</v>
      </c>
      <c r="C512" s="47">
        <v>1307.6834832499999</v>
      </c>
      <c r="D512" s="47">
        <v>165.3623182625</v>
      </c>
      <c r="E512" s="47">
        <v>622.22125799999992</v>
      </c>
      <c r="F512" s="47">
        <v>736.35180827250008</v>
      </c>
      <c r="G512" s="47">
        <v>4318.7048677530702</v>
      </c>
      <c r="H512" s="47">
        <v>4572.6934550874803</v>
      </c>
      <c r="I512" s="47">
        <v>7103.0464803651303</v>
      </c>
      <c r="J512" s="47">
        <v>412.13276546043102</v>
      </c>
      <c r="K512" s="47">
        <v>2485.3381733000001</v>
      </c>
      <c r="L512" s="47">
        <v>1722.4997715</v>
      </c>
      <c r="M512" s="32" t="b">
        <v>1</v>
      </c>
      <c r="N512" s="47">
        <v>7515.1792458255613</v>
      </c>
      <c r="O512" s="27"/>
    </row>
    <row r="513" spans="1:15" x14ac:dyDescent="0.25">
      <c r="A513" s="18">
        <f t="shared" si="10"/>
        <v>45736.5</v>
      </c>
      <c r="B513" s="46">
        <v>45736.5</v>
      </c>
      <c r="C513" s="47">
        <v>1320.9755525</v>
      </c>
      <c r="D513" s="47">
        <v>83.915972174999993</v>
      </c>
      <c r="E513" s="47">
        <v>599.80173000000002</v>
      </c>
      <c r="F513" s="47">
        <v>716.29747351275</v>
      </c>
      <c r="G513" s="47">
        <v>4502.8636531403199</v>
      </c>
      <c r="H513" s="47">
        <v>4561.3505350874802</v>
      </c>
      <c r="I513" s="47">
        <v>6898.9365820151297</v>
      </c>
      <c r="J513" s="47">
        <v>392.631932200432</v>
      </c>
      <c r="K513" s="47">
        <v>2537.7594841999999</v>
      </c>
      <c r="L513" s="47">
        <v>1955.8769179999999</v>
      </c>
      <c r="M513" s="32" t="b">
        <v>1</v>
      </c>
      <c r="N513" s="47">
        <v>7291.5685142155617</v>
      </c>
      <c r="O513" s="27"/>
    </row>
    <row r="514" spans="1:15" x14ac:dyDescent="0.25">
      <c r="A514" s="18">
        <f t="shared" si="10"/>
        <v>45736.541666666664</v>
      </c>
      <c r="B514" s="46">
        <v>45736.541666666664</v>
      </c>
      <c r="C514" s="47">
        <v>1298.8602370000001</v>
      </c>
      <c r="D514" s="47">
        <v>75.207665500000004</v>
      </c>
      <c r="E514" s="47">
        <v>596.41195699999992</v>
      </c>
      <c r="F514" s="47">
        <v>650.974772519</v>
      </c>
      <c r="G514" s="47">
        <v>4136.49416384907</v>
      </c>
      <c r="H514" s="47">
        <v>4468.3516200874801</v>
      </c>
      <c r="I514" s="47">
        <v>6701.5944025051294</v>
      </c>
      <c r="J514" s="47">
        <v>365.44612575043101</v>
      </c>
      <c r="K514" s="47">
        <v>2427.5075391999999</v>
      </c>
      <c r="L514" s="47">
        <v>1731.7523485000002</v>
      </c>
      <c r="M514" s="32" t="b">
        <v>1</v>
      </c>
      <c r="N514" s="47">
        <v>7067.0405282555603</v>
      </c>
      <c r="O514" s="27"/>
    </row>
    <row r="515" spans="1:15" x14ac:dyDescent="0.25">
      <c r="A515" s="18">
        <f t="shared" si="10"/>
        <v>45736.583333333336</v>
      </c>
      <c r="B515" s="46">
        <v>45736.583333333336</v>
      </c>
      <c r="C515" s="47">
        <v>1328.8823374999999</v>
      </c>
      <c r="D515" s="47">
        <v>159.93736871999999</v>
      </c>
      <c r="E515" s="47">
        <v>608.75836125000001</v>
      </c>
      <c r="F515" s="47">
        <v>616.76031373350008</v>
      </c>
      <c r="G515" s="47">
        <v>3342.4515442745701</v>
      </c>
      <c r="H515" s="47">
        <v>4368.4927700874796</v>
      </c>
      <c r="I515" s="47">
        <v>6360.0092323351209</v>
      </c>
      <c r="J515" s="47">
        <v>349.46649713043104</v>
      </c>
      <c r="K515" s="47">
        <v>2246.0041145999999</v>
      </c>
      <c r="L515" s="47">
        <v>1469.8028514999999</v>
      </c>
      <c r="M515" s="32" t="b">
        <v>1</v>
      </c>
      <c r="N515" s="47">
        <v>6709.4757294655519</v>
      </c>
      <c r="O515" s="27"/>
    </row>
    <row r="516" spans="1:15" x14ac:dyDescent="0.25">
      <c r="A516" s="18">
        <f t="shared" si="10"/>
        <v>45736.625</v>
      </c>
      <c r="B516" s="46">
        <v>45736.625</v>
      </c>
      <c r="C516" s="47">
        <v>1377.210059</v>
      </c>
      <c r="D516" s="47">
        <v>525.47652916999994</v>
      </c>
      <c r="E516" s="47">
        <v>773.51840475000006</v>
      </c>
      <c r="F516" s="47">
        <v>561.27599078549997</v>
      </c>
      <c r="G516" s="47">
        <v>2283.0552990025694</v>
      </c>
      <c r="H516" s="47">
        <v>3262.2236800874798</v>
      </c>
      <c r="I516" s="47">
        <v>6224.46756839512</v>
      </c>
      <c r="J516" s="47">
        <v>307.486965400435</v>
      </c>
      <c r="K516" s="47">
        <v>991.20312199999989</v>
      </c>
      <c r="L516" s="47">
        <v>1259.6023070000001</v>
      </c>
      <c r="M516" s="32" t="b">
        <v>1</v>
      </c>
      <c r="N516" s="47">
        <v>6531.9545337955551</v>
      </c>
      <c r="O516" s="27"/>
    </row>
    <row r="517" spans="1:15" x14ac:dyDescent="0.25">
      <c r="A517" s="18">
        <f t="shared" si="10"/>
        <v>45736.666666666664</v>
      </c>
      <c r="B517" s="46">
        <v>45736.666666666664</v>
      </c>
      <c r="C517" s="47">
        <v>1469.60427525</v>
      </c>
      <c r="D517" s="47">
        <v>1186.002337465</v>
      </c>
      <c r="E517" s="47">
        <v>1688.57298625</v>
      </c>
      <c r="F517" s="47">
        <v>515.60380588399994</v>
      </c>
      <c r="G517" s="47">
        <v>1347.09408050907</v>
      </c>
      <c r="H517" s="47">
        <v>2534.71906508748</v>
      </c>
      <c r="I517" s="47">
        <v>6503.4823078251202</v>
      </c>
      <c r="J517" s="47">
        <v>300.03954842043197</v>
      </c>
      <c r="K517" s="47">
        <v>440.73431570000002</v>
      </c>
      <c r="L517" s="47">
        <v>1497.3403785</v>
      </c>
      <c r="M517" s="32" t="b">
        <v>1</v>
      </c>
      <c r="N517" s="47">
        <v>6803.521856245552</v>
      </c>
      <c r="O517" s="27"/>
    </row>
    <row r="518" spans="1:15" x14ac:dyDescent="0.25">
      <c r="A518" s="18">
        <f t="shared" si="10"/>
        <v>45736.708333333336</v>
      </c>
      <c r="B518" s="46">
        <v>45736.708333333336</v>
      </c>
      <c r="C518" s="47">
        <v>1555.7163164999999</v>
      </c>
      <c r="D518" s="47">
        <v>3084.2479190049999</v>
      </c>
      <c r="E518" s="47">
        <v>2460.0191599999998</v>
      </c>
      <c r="F518" s="47">
        <v>490.41963513775005</v>
      </c>
      <c r="G518" s="47">
        <v>812.17388223532009</v>
      </c>
      <c r="H518" s="47">
        <v>2133.9832600874802</v>
      </c>
      <c r="I518" s="47">
        <v>7314.3473340851297</v>
      </c>
      <c r="J518" s="47">
        <v>381.46721948042801</v>
      </c>
      <c r="K518" s="47">
        <v>101.34322839999999</v>
      </c>
      <c r="L518" s="47">
        <v>2739.4023910000001</v>
      </c>
      <c r="M518" s="32" t="b">
        <v>1</v>
      </c>
      <c r="N518" s="47">
        <v>7695.8145535655576</v>
      </c>
      <c r="O518" s="27"/>
    </row>
    <row r="519" spans="1:15" x14ac:dyDescent="0.25">
      <c r="A519" s="18">
        <f t="shared" si="10"/>
        <v>45736.75</v>
      </c>
      <c r="B519" s="46">
        <v>45736.75</v>
      </c>
      <c r="C519" s="47">
        <v>1720.36675825</v>
      </c>
      <c r="D519" s="47">
        <v>4705.9496931824997</v>
      </c>
      <c r="E519" s="47">
        <v>2483.6607199999999</v>
      </c>
      <c r="F519" s="47">
        <v>611.39230789625003</v>
      </c>
      <c r="G519" s="47">
        <v>796.34987132932201</v>
      </c>
      <c r="H519" s="47">
        <v>2535.1695450874799</v>
      </c>
      <c r="I519" s="47">
        <v>7809.5803878051202</v>
      </c>
      <c r="J519" s="47">
        <v>436.72687504042904</v>
      </c>
      <c r="K519" s="47">
        <v>0.81867840000000003</v>
      </c>
      <c r="L519" s="47">
        <v>4605.7629545</v>
      </c>
      <c r="M519" s="32" t="b">
        <v>1</v>
      </c>
      <c r="N519" s="47">
        <v>8246.3072628455484</v>
      </c>
      <c r="O519" s="27"/>
    </row>
    <row r="520" spans="1:15" x14ac:dyDescent="0.25">
      <c r="A520" s="18">
        <f t="shared" si="10"/>
        <v>45736.791666666664</v>
      </c>
      <c r="B520" s="46">
        <v>45736.791666666664</v>
      </c>
      <c r="C520" s="47">
        <v>1713.36924875</v>
      </c>
      <c r="D520" s="47">
        <v>4654.7139557749997</v>
      </c>
      <c r="E520" s="47">
        <v>2490.9303662500001</v>
      </c>
      <c r="F520" s="47">
        <v>801.54756614749999</v>
      </c>
      <c r="G520" s="47">
        <v>786.28392131557905</v>
      </c>
      <c r="H520" s="47">
        <v>2513.5015450874798</v>
      </c>
      <c r="I520" s="47">
        <v>7738.3947887551294</v>
      </c>
      <c r="J520" s="47">
        <v>434.62420647043098</v>
      </c>
      <c r="K520" s="47">
        <v>0.37769160000000002</v>
      </c>
      <c r="L520" s="47">
        <v>4786.9499164999997</v>
      </c>
      <c r="M520" s="32" t="b">
        <v>1</v>
      </c>
      <c r="N520" s="47">
        <v>8173.0189952255605</v>
      </c>
      <c r="O520" s="27"/>
    </row>
    <row r="521" spans="1:15" x14ac:dyDescent="0.25">
      <c r="A521" s="18">
        <f t="shared" si="10"/>
        <v>45736.833333333336</v>
      </c>
      <c r="B521" s="46">
        <v>45736.833333333336</v>
      </c>
      <c r="C521" s="47">
        <v>1669.3703740000001</v>
      </c>
      <c r="D521" s="47">
        <v>4078.8089860649998</v>
      </c>
      <c r="E521" s="47">
        <v>2491.1290537499999</v>
      </c>
      <c r="F521" s="47">
        <v>999.18286284100009</v>
      </c>
      <c r="G521" s="47">
        <v>733.22138625207106</v>
      </c>
      <c r="H521" s="47">
        <v>1873.70654508748</v>
      </c>
      <c r="I521" s="47">
        <v>7316.5472380051297</v>
      </c>
      <c r="J521" s="47">
        <v>381.01393179042998</v>
      </c>
      <c r="K521" s="47">
        <v>0.37070019999999998</v>
      </c>
      <c r="L521" s="47">
        <v>4147.4873379999999</v>
      </c>
      <c r="M521" s="32" t="b">
        <v>1</v>
      </c>
      <c r="N521" s="47">
        <v>7697.5611697955592</v>
      </c>
      <c r="O521" s="27"/>
    </row>
    <row r="522" spans="1:15" x14ac:dyDescent="0.25">
      <c r="A522" s="18">
        <f t="shared" si="10"/>
        <v>45736.875</v>
      </c>
      <c r="B522" s="46">
        <v>45736.875</v>
      </c>
      <c r="C522" s="47">
        <v>1611.049704</v>
      </c>
      <c r="D522" s="47">
        <v>2737.6086469800002</v>
      </c>
      <c r="E522" s="47">
        <v>2490.3052027499998</v>
      </c>
      <c r="F522" s="47">
        <v>1051.7484233754999</v>
      </c>
      <c r="G522" s="47">
        <v>701.59896538257192</v>
      </c>
      <c r="H522" s="47">
        <v>1490.2305450874799</v>
      </c>
      <c r="I522" s="47">
        <v>6802.9031420351303</v>
      </c>
      <c r="J522" s="47">
        <v>330.20259964043004</v>
      </c>
      <c r="K522" s="47">
        <v>49.235952399999995</v>
      </c>
      <c r="L522" s="47">
        <v>2900.1997934999999</v>
      </c>
      <c r="M522" s="32" t="b">
        <v>1</v>
      </c>
      <c r="N522" s="47">
        <v>7133.1057416755602</v>
      </c>
      <c r="O522" s="27"/>
    </row>
    <row r="523" spans="1:15" x14ac:dyDescent="0.25">
      <c r="A523" s="18">
        <f t="shared" si="10"/>
        <v>45736.916666666664</v>
      </c>
      <c r="B523" s="46">
        <v>45736.916666666664</v>
      </c>
      <c r="C523" s="47">
        <v>1552.78678175</v>
      </c>
      <c r="D523" s="47">
        <v>2167.3236420900002</v>
      </c>
      <c r="E523" s="47">
        <v>2476.970499</v>
      </c>
      <c r="F523" s="47">
        <v>1017.543866297</v>
      </c>
      <c r="G523" s="47">
        <v>672.29441355107099</v>
      </c>
      <c r="H523" s="47">
        <v>1718.22654508748</v>
      </c>
      <c r="I523" s="47">
        <v>6611.0481702451298</v>
      </c>
      <c r="J523" s="47">
        <v>316.07937853043001</v>
      </c>
      <c r="K523" s="47">
        <v>105.24682399999999</v>
      </c>
      <c r="L523" s="47">
        <v>2572.7713749999998</v>
      </c>
      <c r="M523" s="32" t="b">
        <v>1</v>
      </c>
      <c r="N523" s="47">
        <v>6927.1275487755602</v>
      </c>
      <c r="O523" s="27"/>
    </row>
    <row r="524" spans="1:15" x14ac:dyDescent="0.25">
      <c r="A524" s="18">
        <f t="shared" si="10"/>
        <v>45736.958333333336</v>
      </c>
      <c r="B524" s="46">
        <v>45736.958333333336</v>
      </c>
      <c r="C524" s="47">
        <v>1461.0353387499999</v>
      </c>
      <c r="D524" s="47">
        <v>1579.6184577849999</v>
      </c>
      <c r="E524" s="47">
        <v>2184.7397257500002</v>
      </c>
      <c r="F524" s="47">
        <v>962.21392527699993</v>
      </c>
      <c r="G524" s="47">
        <v>671.78586065607203</v>
      </c>
      <c r="H524" s="47">
        <v>2111.1155450874799</v>
      </c>
      <c r="I524" s="47">
        <v>6196.7348912951302</v>
      </c>
      <c r="J524" s="47">
        <v>289.04997561042899</v>
      </c>
      <c r="K524" s="47">
        <v>98.15489190000001</v>
      </c>
      <c r="L524" s="47">
        <v>2386.5690945000001</v>
      </c>
      <c r="M524" s="32" t="b">
        <v>1</v>
      </c>
      <c r="N524" s="47">
        <v>6485.7848669055593</v>
      </c>
      <c r="O524" s="27"/>
    </row>
    <row r="525" spans="1:15" x14ac:dyDescent="0.25">
      <c r="A525" s="18">
        <f t="shared" si="10"/>
        <v>45737</v>
      </c>
      <c r="B525" s="46">
        <v>45737</v>
      </c>
      <c r="C525" s="47">
        <v>1404.6271749999999</v>
      </c>
      <c r="D525" s="47">
        <v>794.58179132499993</v>
      </c>
      <c r="E525" s="47">
        <v>1914.6491087500001</v>
      </c>
      <c r="F525" s="47">
        <v>660.49266004650008</v>
      </c>
      <c r="G525" s="47">
        <v>665.08478850657104</v>
      </c>
      <c r="H525" s="47">
        <v>2623.7705450874801</v>
      </c>
      <c r="I525" s="47">
        <v>5982.1386505351302</v>
      </c>
      <c r="J525" s="47">
        <v>278.71041798042802</v>
      </c>
      <c r="K525" s="47">
        <v>101.8672467</v>
      </c>
      <c r="L525" s="47">
        <v>1700.4897535</v>
      </c>
      <c r="M525" s="32" t="b">
        <v>1</v>
      </c>
      <c r="N525" s="47">
        <v>6260.8490685155584</v>
      </c>
      <c r="O525" s="27"/>
    </row>
    <row r="526" spans="1:15" x14ac:dyDescent="0.25">
      <c r="A526" s="18">
        <f t="shared" si="10"/>
        <v>45737.041666666664</v>
      </c>
      <c r="B526" s="46">
        <v>45737.041666666664</v>
      </c>
      <c r="C526" s="47">
        <v>1399.9945150000001</v>
      </c>
      <c r="D526" s="47">
        <v>619.55358875000002</v>
      </c>
      <c r="E526" s="47">
        <v>1890.4599095000001</v>
      </c>
      <c r="F526" s="47">
        <v>569.35040191150006</v>
      </c>
      <c r="G526" s="47">
        <v>667.37406456657209</v>
      </c>
      <c r="H526" s="47">
        <v>2544.40654508748</v>
      </c>
      <c r="I526" s="47">
        <v>5748.6938856451297</v>
      </c>
      <c r="J526" s="47">
        <v>267.45824807043198</v>
      </c>
      <c r="K526" s="47">
        <v>31.4588061</v>
      </c>
      <c r="L526" s="47">
        <v>1643.5280849999999</v>
      </c>
      <c r="M526" s="32" t="b">
        <v>1</v>
      </c>
      <c r="N526" s="47">
        <v>6016.1521337155618</v>
      </c>
      <c r="O526" s="27"/>
    </row>
    <row r="527" spans="1:15" x14ac:dyDescent="0.25">
      <c r="A527" s="18">
        <f t="shared" si="10"/>
        <v>45737.083333333336</v>
      </c>
      <c r="B527" s="46">
        <v>45737.083333333336</v>
      </c>
      <c r="C527" s="47">
        <v>1392.44569875</v>
      </c>
      <c r="D527" s="47">
        <v>411.28216615000002</v>
      </c>
      <c r="E527" s="47">
        <v>1874.03595425</v>
      </c>
      <c r="F527" s="47">
        <v>506.08673472750002</v>
      </c>
      <c r="G527" s="47">
        <v>659.71794376057198</v>
      </c>
      <c r="H527" s="47">
        <v>2577.6645450874798</v>
      </c>
      <c r="I527" s="47">
        <v>5666.3390837951292</v>
      </c>
      <c r="J527" s="47">
        <v>262.26903993043203</v>
      </c>
      <c r="K527" s="47">
        <v>29.211959500000003</v>
      </c>
      <c r="L527" s="47">
        <v>1463.4129594999999</v>
      </c>
      <c r="M527" s="32" t="b">
        <v>1</v>
      </c>
      <c r="N527" s="47">
        <v>5928.6081237255612</v>
      </c>
      <c r="O527" s="27"/>
    </row>
    <row r="528" spans="1:15" x14ac:dyDescent="0.25">
      <c r="A528" s="18">
        <f t="shared" si="10"/>
        <v>45737.125</v>
      </c>
      <c r="B528" s="46">
        <v>45737.125</v>
      </c>
      <c r="C528" s="47">
        <v>1378.58304125</v>
      </c>
      <c r="D528" s="47">
        <v>354.16634549999998</v>
      </c>
      <c r="E528" s="47">
        <v>1884.713544</v>
      </c>
      <c r="F528" s="47">
        <v>450.27307185675005</v>
      </c>
      <c r="G528" s="47">
        <v>649.43591822132191</v>
      </c>
      <c r="H528" s="47">
        <v>2981.8045450874802</v>
      </c>
      <c r="I528" s="47">
        <v>5681.8001173051298</v>
      </c>
      <c r="J528" s="47">
        <v>265.41298381043197</v>
      </c>
      <c r="K528" s="47">
        <v>35.162879799999992</v>
      </c>
      <c r="L528" s="47">
        <v>1716.6004849999999</v>
      </c>
      <c r="M528" s="32" t="b">
        <v>1</v>
      </c>
      <c r="N528" s="47">
        <v>5947.2131011155616</v>
      </c>
      <c r="O528" s="27"/>
    </row>
    <row r="529" spans="1:15" x14ac:dyDescent="0.25">
      <c r="A529" s="18">
        <f t="shared" si="10"/>
        <v>45737.166666666664</v>
      </c>
      <c r="B529" s="46">
        <v>45737.166666666664</v>
      </c>
      <c r="C529" s="47">
        <v>1364.5291862500001</v>
      </c>
      <c r="D529" s="47">
        <v>547.95243912000001</v>
      </c>
      <c r="E529" s="47">
        <v>1910.1183045</v>
      </c>
      <c r="F529" s="47">
        <v>364.80463177774999</v>
      </c>
      <c r="G529" s="47">
        <v>647.01871870032301</v>
      </c>
      <c r="H529" s="47">
        <v>3100.88854508748</v>
      </c>
      <c r="I529" s="47">
        <v>5846.8413545851299</v>
      </c>
      <c r="J529" s="47">
        <v>277.91366715043097</v>
      </c>
      <c r="K529" s="47">
        <v>83.863877200000005</v>
      </c>
      <c r="L529" s="47">
        <v>1726.6929265000001</v>
      </c>
      <c r="M529" s="32" t="b">
        <v>1</v>
      </c>
      <c r="N529" s="47">
        <v>6124.7550217355611</v>
      </c>
      <c r="O529" s="27"/>
    </row>
    <row r="530" spans="1:15" x14ac:dyDescent="0.25">
      <c r="A530" s="18">
        <f t="shared" si="10"/>
        <v>45737.208333333336</v>
      </c>
      <c r="B530" s="46">
        <v>45737.208333333336</v>
      </c>
      <c r="C530" s="47">
        <v>1431.8956497500001</v>
      </c>
      <c r="D530" s="47">
        <v>1536.9921013799999</v>
      </c>
      <c r="E530" s="47">
        <v>2084.0717447500001</v>
      </c>
      <c r="F530" s="47">
        <v>313.53092349799999</v>
      </c>
      <c r="G530" s="47">
        <v>692.25679581007205</v>
      </c>
      <c r="H530" s="47">
        <v>2745.5035450874798</v>
      </c>
      <c r="I530" s="47">
        <v>6552.9817013051297</v>
      </c>
      <c r="J530" s="47">
        <v>321.910640570429</v>
      </c>
      <c r="K530" s="47">
        <v>2.9352308999999996</v>
      </c>
      <c r="L530" s="47">
        <v>1926.4231875</v>
      </c>
      <c r="M530" s="32" t="b">
        <v>1</v>
      </c>
      <c r="N530" s="47">
        <v>6874.8923418755585</v>
      </c>
      <c r="O530" s="27"/>
    </row>
    <row r="531" spans="1:15" x14ac:dyDescent="0.25">
      <c r="A531" s="18">
        <f t="shared" si="10"/>
        <v>45737.25</v>
      </c>
      <c r="B531" s="46">
        <v>45737.25</v>
      </c>
      <c r="C531" s="47">
        <v>1546.50350525</v>
      </c>
      <c r="D531" s="47">
        <v>2981.3972142924999</v>
      </c>
      <c r="E531" s="47">
        <v>2075.9591447500002</v>
      </c>
      <c r="F531" s="47">
        <v>257.09166602900001</v>
      </c>
      <c r="G531" s="47">
        <v>895.29274548657293</v>
      </c>
      <c r="H531" s="47">
        <v>2014.7215450874801</v>
      </c>
      <c r="I531" s="47">
        <v>7425.1876066151299</v>
      </c>
      <c r="J531" s="47">
        <v>373.09336018043001</v>
      </c>
      <c r="K531" s="47">
        <v>0.32982410000000001</v>
      </c>
      <c r="L531" s="47">
        <v>1972.3550299999999</v>
      </c>
      <c r="M531" s="32" t="b">
        <v>1</v>
      </c>
      <c r="N531" s="47">
        <v>7798.2809667955598</v>
      </c>
      <c r="O531" s="27"/>
    </row>
    <row r="532" spans="1:15" x14ac:dyDescent="0.25">
      <c r="A532" s="18">
        <f t="shared" si="10"/>
        <v>45737.291666666664</v>
      </c>
      <c r="B532" s="46">
        <v>45737.291666666664</v>
      </c>
      <c r="C532" s="47">
        <v>1554.0243137499999</v>
      </c>
      <c r="D532" s="47">
        <v>2221.4030976474996</v>
      </c>
      <c r="E532" s="47">
        <v>1872.19398875</v>
      </c>
      <c r="F532" s="47">
        <v>205.26991633400002</v>
      </c>
      <c r="G532" s="47">
        <v>1413.82869813657</v>
      </c>
      <c r="H532" s="47">
        <v>1918.4717950874799</v>
      </c>
      <c r="I532" s="47">
        <v>7731.6833498351298</v>
      </c>
      <c r="J532" s="47">
        <v>373.60195737042801</v>
      </c>
      <c r="K532" s="47">
        <v>12.831975</v>
      </c>
      <c r="L532" s="47">
        <v>1067.0745274999999</v>
      </c>
      <c r="M532" s="32" t="b">
        <v>1</v>
      </c>
      <c r="N532" s="47">
        <v>8105.2853072055577</v>
      </c>
      <c r="O532" s="27"/>
    </row>
    <row r="533" spans="1:15" x14ac:dyDescent="0.25">
      <c r="A533" s="18">
        <f t="shared" si="10"/>
        <v>45737.333333333336</v>
      </c>
      <c r="B533" s="46">
        <v>45737.333333333336</v>
      </c>
      <c r="C533" s="47">
        <v>1523.36496775</v>
      </c>
      <c r="D533" s="47">
        <v>823.696059085</v>
      </c>
      <c r="E533" s="47">
        <v>1492.778352</v>
      </c>
      <c r="F533" s="47">
        <v>163.02477620225</v>
      </c>
      <c r="G533" s="47">
        <v>2170.6281185008202</v>
      </c>
      <c r="H533" s="47">
        <v>3450.8798000874799</v>
      </c>
      <c r="I533" s="47">
        <v>7580.1424817451298</v>
      </c>
      <c r="J533" s="47">
        <v>413.04973498043</v>
      </c>
      <c r="K533" s="47">
        <v>162.66492489999999</v>
      </c>
      <c r="L533" s="47">
        <v>1468.5149319999998</v>
      </c>
      <c r="M533" s="32" t="b">
        <v>1</v>
      </c>
      <c r="N533" s="47">
        <v>7993.1922167255598</v>
      </c>
      <c r="O533" s="27"/>
    </row>
    <row r="534" spans="1:15" x14ac:dyDescent="0.25">
      <c r="A534" s="18">
        <f t="shared" si="10"/>
        <v>45737.375</v>
      </c>
      <c r="B534" s="46">
        <v>45737.375</v>
      </c>
      <c r="C534" s="47">
        <v>1360.69433875</v>
      </c>
      <c r="D534" s="47">
        <v>267.64908242000001</v>
      </c>
      <c r="E534" s="47">
        <v>957.60856975000002</v>
      </c>
      <c r="F534" s="47">
        <v>210.63357776300001</v>
      </c>
      <c r="G534" s="47">
        <v>2940.3715028450702</v>
      </c>
      <c r="H534" s="47">
        <v>4359.4740500874805</v>
      </c>
      <c r="I534" s="47">
        <v>7291.6540552351298</v>
      </c>
      <c r="J534" s="47">
        <v>415.12928348043005</v>
      </c>
      <c r="K534" s="47">
        <v>1148.5825408999999</v>
      </c>
      <c r="L534" s="47">
        <v>1241.0652419999999</v>
      </c>
      <c r="M534" s="32" t="b">
        <v>1</v>
      </c>
      <c r="N534" s="47">
        <v>7706.7833387155597</v>
      </c>
      <c r="O534" s="27"/>
    </row>
    <row r="535" spans="1:15" x14ac:dyDescent="0.25">
      <c r="A535" s="18">
        <f t="shared" si="10"/>
        <v>45737.416666666664</v>
      </c>
      <c r="B535" s="46">
        <v>45737.416666666664</v>
      </c>
      <c r="C535" s="47">
        <v>1327.8186780000001</v>
      </c>
      <c r="D535" s="47">
        <v>154.23224017000001</v>
      </c>
      <c r="E535" s="47">
        <v>644.31888650000008</v>
      </c>
      <c r="F535" s="47">
        <v>295.24397232575001</v>
      </c>
      <c r="G535" s="47">
        <v>3535.03179259232</v>
      </c>
      <c r="H535" s="47">
        <v>4702.9095600874798</v>
      </c>
      <c r="I535" s="47">
        <v>6966.5833531151302</v>
      </c>
      <c r="J535" s="47">
        <v>399.35562696043201</v>
      </c>
      <c r="K535" s="47">
        <v>1864.5893006000001</v>
      </c>
      <c r="L535" s="47">
        <v>1429.0268490000001</v>
      </c>
      <c r="M535" s="32" t="b">
        <v>1</v>
      </c>
      <c r="N535" s="47">
        <v>7365.9389800755625</v>
      </c>
      <c r="O535" s="27"/>
    </row>
    <row r="536" spans="1:15" x14ac:dyDescent="0.25">
      <c r="A536" s="18">
        <f t="shared" si="10"/>
        <v>45737.458333333336</v>
      </c>
      <c r="B536" s="46">
        <v>45737.458333333336</v>
      </c>
      <c r="C536" s="47">
        <v>1295.3515560000001</v>
      </c>
      <c r="D536" s="47">
        <v>83.907188599999998</v>
      </c>
      <c r="E536" s="47">
        <v>633.43777449999993</v>
      </c>
      <c r="F536" s="47">
        <v>391.91275865599999</v>
      </c>
      <c r="G536" s="47">
        <v>3856.0424925620696</v>
      </c>
      <c r="H536" s="47">
        <v>4711.3889900874801</v>
      </c>
      <c r="I536" s="47">
        <v>6697.5578884051292</v>
      </c>
      <c r="J536" s="47">
        <v>392.43161920043201</v>
      </c>
      <c r="K536" s="47">
        <v>2250.6080643</v>
      </c>
      <c r="L536" s="47">
        <v>1631.4431884999999</v>
      </c>
      <c r="M536" s="32" t="b">
        <v>1</v>
      </c>
      <c r="N536" s="47">
        <v>7089.9895076055609</v>
      </c>
      <c r="O536" s="27"/>
    </row>
    <row r="537" spans="1:15" x14ac:dyDescent="0.25">
      <c r="A537" s="18">
        <f t="shared" si="10"/>
        <v>45737.5</v>
      </c>
      <c r="B537" s="46">
        <v>45737.5</v>
      </c>
      <c r="C537" s="47">
        <v>1287.8425465</v>
      </c>
      <c r="D537" s="47">
        <v>86.796032400000001</v>
      </c>
      <c r="E537" s="47">
        <v>745.76838275</v>
      </c>
      <c r="F537" s="47">
        <v>451.84804988299999</v>
      </c>
      <c r="G537" s="47">
        <v>3911.99910963507</v>
      </c>
      <c r="H537" s="47">
        <v>4638.1298800874802</v>
      </c>
      <c r="I537" s="47">
        <v>6470.7318821051203</v>
      </c>
      <c r="J537" s="47">
        <v>374.219648350434</v>
      </c>
      <c r="K537" s="47">
        <v>2544.2339463000003</v>
      </c>
      <c r="L537" s="47">
        <v>1733.1985245000001</v>
      </c>
      <c r="M537" s="32" t="b">
        <v>1</v>
      </c>
      <c r="N537" s="47">
        <v>6844.9515304555543</v>
      </c>
      <c r="O537" s="27"/>
    </row>
    <row r="538" spans="1:15" x14ac:dyDescent="0.25">
      <c r="A538" s="18">
        <f t="shared" si="10"/>
        <v>45737.541666666664</v>
      </c>
      <c r="B538" s="46">
        <v>45737.541666666664</v>
      </c>
      <c r="C538" s="47">
        <v>1308.1483404999999</v>
      </c>
      <c r="D538" s="47">
        <v>77.084340600000004</v>
      </c>
      <c r="E538" s="47">
        <v>961.78981525000006</v>
      </c>
      <c r="F538" s="47">
        <v>474.56280093424999</v>
      </c>
      <c r="G538" s="47">
        <v>3609.1412164938197</v>
      </c>
      <c r="H538" s="47">
        <v>4094.6590550874798</v>
      </c>
      <c r="I538" s="47">
        <v>6324.635621865129</v>
      </c>
      <c r="J538" s="47">
        <v>346.69009550042801</v>
      </c>
      <c r="K538" s="47">
        <v>2381.5651195</v>
      </c>
      <c r="L538" s="47">
        <v>1472.4947319999999</v>
      </c>
      <c r="M538" s="32" t="b">
        <v>1</v>
      </c>
      <c r="N538" s="47">
        <v>6671.3257173655566</v>
      </c>
      <c r="O538" s="27"/>
    </row>
    <row r="539" spans="1:15" x14ac:dyDescent="0.25">
      <c r="A539" s="18">
        <f t="shared" si="10"/>
        <v>45737.583333333336</v>
      </c>
      <c r="B539" s="46">
        <v>45737.583333333336</v>
      </c>
      <c r="C539" s="47">
        <v>1317.1625079999999</v>
      </c>
      <c r="D539" s="47">
        <v>103.37604705</v>
      </c>
      <c r="E539" s="47">
        <v>1202.1797314999999</v>
      </c>
      <c r="F539" s="47">
        <v>504.65943756175</v>
      </c>
      <c r="G539" s="47">
        <v>3057.4732722663198</v>
      </c>
      <c r="H539" s="47">
        <v>4098.5634100874804</v>
      </c>
      <c r="I539" s="47">
        <v>6197.2028049051296</v>
      </c>
      <c r="J539" s="47">
        <v>330.80303896043102</v>
      </c>
      <c r="K539" s="47">
        <v>2445.3756745999999</v>
      </c>
      <c r="L539" s="47">
        <v>1310.032888</v>
      </c>
      <c r="M539" s="32" t="b">
        <v>1</v>
      </c>
      <c r="N539" s="47">
        <v>6528.0058438655606</v>
      </c>
      <c r="O539" s="27"/>
    </row>
    <row r="540" spans="1:15" x14ac:dyDescent="0.25">
      <c r="A540" s="18">
        <f t="shared" si="10"/>
        <v>45737.625</v>
      </c>
      <c r="B540" s="46">
        <v>45737.625</v>
      </c>
      <c r="C540" s="47">
        <v>1330.9749409999999</v>
      </c>
      <c r="D540" s="47">
        <v>124.27863294999999</v>
      </c>
      <c r="E540" s="47">
        <v>1535.1579502499999</v>
      </c>
      <c r="F540" s="47">
        <v>473.56082813299997</v>
      </c>
      <c r="G540" s="47">
        <v>2250.2785135250701</v>
      </c>
      <c r="H540" s="47">
        <v>3894.3436600874802</v>
      </c>
      <c r="I540" s="47">
        <v>6344.7556377951296</v>
      </c>
      <c r="J540" s="47">
        <v>317.08339545043003</v>
      </c>
      <c r="K540" s="47">
        <v>1688.6438717000001</v>
      </c>
      <c r="L540" s="47">
        <v>1258.111621</v>
      </c>
      <c r="M540" s="32" t="b">
        <v>1</v>
      </c>
      <c r="N540" s="47">
        <v>6661.8390332455592</v>
      </c>
      <c r="O540" s="27"/>
    </row>
    <row r="541" spans="1:15" x14ac:dyDescent="0.25">
      <c r="A541" s="18">
        <f t="shared" si="10"/>
        <v>45737.666666666664</v>
      </c>
      <c r="B541" s="46">
        <v>45737.666666666664</v>
      </c>
      <c r="C541" s="47">
        <v>1443.7489497500001</v>
      </c>
      <c r="D541" s="47">
        <v>1315.011499295</v>
      </c>
      <c r="E541" s="47">
        <v>2027.9828855000001</v>
      </c>
      <c r="F541" s="47">
        <v>461.20072429224996</v>
      </c>
      <c r="G541" s="47">
        <v>1456.4211906308201</v>
      </c>
      <c r="H541" s="47">
        <v>2601.96948008748</v>
      </c>
      <c r="I541" s="47">
        <v>6653.4317581351297</v>
      </c>
      <c r="J541" s="47">
        <v>324.67274642043003</v>
      </c>
      <c r="K541" s="47">
        <v>473.19026300000002</v>
      </c>
      <c r="L541" s="47">
        <v>1855.0399620000001</v>
      </c>
      <c r="M541" s="32" t="b">
        <v>1</v>
      </c>
      <c r="N541" s="47">
        <v>6978.1045045555602</v>
      </c>
      <c r="O541" s="27"/>
    </row>
    <row r="542" spans="1:15" x14ac:dyDescent="0.25">
      <c r="A542" s="18">
        <f t="shared" si="10"/>
        <v>45737.708333333336</v>
      </c>
      <c r="B542" s="46">
        <v>45737.708333333336</v>
      </c>
      <c r="C542" s="47">
        <v>1640.1780115000001</v>
      </c>
      <c r="D542" s="47">
        <v>2977.8498804975002</v>
      </c>
      <c r="E542" s="47">
        <v>2307.53716975</v>
      </c>
      <c r="F542" s="47">
        <v>519.4133801695001</v>
      </c>
      <c r="G542" s="47">
        <v>930.423620741072</v>
      </c>
      <c r="H542" s="47">
        <v>1489.5228150874798</v>
      </c>
      <c r="I542" s="47">
        <v>7139.5707045951294</v>
      </c>
      <c r="J542" s="47">
        <v>376.61313975043299</v>
      </c>
      <c r="K542" s="47">
        <v>39.377735399999999</v>
      </c>
      <c r="L542" s="47">
        <v>2309.3632979999998</v>
      </c>
      <c r="M542" s="32" t="b">
        <v>1</v>
      </c>
      <c r="N542" s="47">
        <v>7516.1838443455626</v>
      </c>
      <c r="O542" s="27"/>
    </row>
    <row r="543" spans="1:15" x14ac:dyDescent="0.25">
      <c r="A543" s="18">
        <f t="shared" si="10"/>
        <v>45737.75</v>
      </c>
      <c r="B543" s="46">
        <v>45737.75</v>
      </c>
      <c r="C543" s="47">
        <v>1691.845454</v>
      </c>
      <c r="D543" s="47">
        <v>3352.8017447024999</v>
      </c>
      <c r="E543" s="47">
        <v>2323.56167375</v>
      </c>
      <c r="F543" s="47">
        <v>695.10813861350005</v>
      </c>
      <c r="G543" s="47">
        <v>749.68481519207296</v>
      </c>
      <c r="H543" s="47">
        <v>1782.04254508748</v>
      </c>
      <c r="I543" s="47">
        <v>7529.7425083951202</v>
      </c>
      <c r="J543" s="47">
        <v>417.32106845043205</v>
      </c>
      <c r="K543" s="47">
        <v>86.774345499999995</v>
      </c>
      <c r="L543" s="47">
        <v>2561.2064490000002</v>
      </c>
      <c r="M543" s="32" t="b">
        <v>1</v>
      </c>
      <c r="N543" s="47">
        <v>7947.0635768455522</v>
      </c>
      <c r="O543" s="27"/>
    </row>
    <row r="544" spans="1:15" x14ac:dyDescent="0.25">
      <c r="A544" s="18">
        <f t="shared" si="10"/>
        <v>45737.791666666664</v>
      </c>
      <c r="B544" s="46">
        <v>45737.791666666664</v>
      </c>
      <c r="C544" s="47">
        <v>1710.61251625</v>
      </c>
      <c r="D544" s="47">
        <v>2885.5390597250002</v>
      </c>
      <c r="E544" s="47">
        <v>2333.4230459999999</v>
      </c>
      <c r="F544" s="47">
        <v>802.34252363949997</v>
      </c>
      <c r="G544" s="47">
        <v>735.04159971357205</v>
      </c>
      <c r="H544" s="47">
        <v>1986.9315450874799</v>
      </c>
      <c r="I544" s="47">
        <v>7265.8091011651304</v>
      </c>
      <c r="J544" s="47">
        <v>392.577454450429</v>
      </c>
      <c r="K544" s="47">
        <v>227.16767179999999</v>
      </c>
      <c r="L544" s="47">
        <v>2568.3360629999997</v>
      </c>
      <c r="M544" s="32" t="b">
        <v>1</v>
      </c>
      <c r="N544" s="47">
        <v>7658.3865556155597</v>
      </c>
      <c r="O544" s="27"/>
    </row>
    <row r="545" spans="1:15" x14ac:dyDescent="0.25">
      <c r="A545" s="18">
        <f t="shared" si="10"/>
        <v>45737.833333333336</v>
      </c>
      <c r="B545" s="46">
        <v>45737.833333333336</v>
      </c>
      <c r="C545" s="47">
        <v>1617.5276462499999</v>
      </c>
      <c r="D545" s="47">
        <v>1611.3851148125002</v>
      </c>
      <c r="E545" s="47">
        <v>2310.9334857499998</v>
      </c>
      <c r="F545" s="47">
        <v>1137.1086861420001</v>
      </c>
      <c r="G545" s="47">
        <v>712.94478469357205</v>
      </c>
      <c r="H545" s="47">
        <v>2705.1395450874802</v>
      </c>
      <c r="I545" s="47">
        <v>6815.5882594751201</v>
      </c>
      <c r="J545" s="47">
        <v>348.618353760432</v>
      </c>
      <c r="K545" s="47">
        <v>407.0495325</v>
      </c>
      <c r="L545" s="47">
        <v>2523.7831169999999</v>
      </c>
      <c r="M545" s="32" t="b">
        <v>1</v>
      </c>
      <c r="N545" s="47">
        <v>7164.2066132355521</v>
      </c>
      <c r="O545" s="27"/>
    </row>
    <row r="546" spans="1:15" x14ac:dyDescent="0.25">
      <c r="A546" s="18">
        <f t="shared" si="10"/>
        <v>45737.875</v>
      </c>
      <c r="B546" s="46">
        <v>45737.875</v>
      </c>
      <c r="C546" s="47">
        <v>1462.6211275000001</v>
      </c>
      <c r="D546" s="47">
        <v>984.38429947499992</v>
      </c>
      <c r="E546" s="47">
        <v>2233.4260135</v>
      </c>
      <c r="F546" s="47">
        <v>1224.77382517</v>
      </c>
      <c r="G546" s="47">
        <v>695.51004462307003</v>
      </c>
      <c r="H546" s="47">
        <v>2942.03154508748</v>
      </c>
      <c r="I546" s="47">
        <v>6283.4412428851201</v>
      </c>
      <c r="J546" s="47">
        <v>325.27222517043299</v>
      </c>
      <c r="K546" s="47">
        <v>393.5825433</v>
      </c>
      <c r="L546" s="47">
        <v>2540.450844</v>
      </c>
      <c r="M546" s="32" t="b">
        <v>1</v>
      </c>
      <c r="N546" s="47">
        <v>6608.7134680555528</v>
      </c>
      <c r="O546" s="27"/>
    </row>
    <row r="547" spans="1:15" x14ac:dyDescent="0.25">
      <c r="A547" s="18">
        <f t="shared" si="10"/>
        <v>45737.916666666664</v>
      </c>
      <c r="B547" s="46">
        <v>45737.916666666664</v>
      </c>
      <c r="C547" s="47">
        <v>1401.5100022500001</v>
      </c>
      <c r="D547" s="47">
        <v>537.23487975</v>
      </c>
      <c r="E547" s="47">
        <v>1979.96521125</v>
      </c>
      <c r="F547" s="47">
        <v>1095.7924813469999</v>
      </c>
      <c r="G547" s="47">
        <v>672.27770404107093</v>
      </c>
      <c r="H547" s="47">
        <v>2792.8725450874799</v>
      </c>
      <c r="I547" s="47">
        <v>6102.6033399551297</v>
      </c>
      <c r="J547" s="47">
        <v>303.10995677042899</v>
      </c>
      <c r="K547" s="47">
        <v>210.23667550000002</v>
      </c>
      <c r="L547" s="47">
        <v>1863.7028515</v>
      </c>
      <c r="M547" s="32" t="b">
        <v>1</v>
      </c>
      <c r="N547" s="47">
        <v>6405.7132967255584</v>
      </c>
      <c r="O547" s="27"/>
    </row>
    <row r="548" spans="1:15" x14ac:dyDescent="0.25">
      <c r="A548" s="18">
        <f t="shared" si="10"/>
        <v>45737.958333333336</v>
      </c>
      <c r="B548" s="46">
        <v>45737.958333333336</v>
      </c>
      <c r="C548" s="47">
        <v>1403.258507</v>
      </c>
      <c r="D548" s="47">
        <v>314.53762560000001</v>
      </c>
      <c r="E548" s="47">
        <v>1447.8207024999999</v>
      </c>
      <c r="F548" s="47">
        <v>1124.4812223849999</v>
      </c>
      <c r="G548" s="47">
        <v>671.3920010130721</v>
      </c>
      <c r="H548" s="47">
        <v>3496.4045450874801</v>
      </c>
      <c r="I548" s="47">
        <v>5745.35701956513</v>
      </c>
      <c r="J548" s="47">
        <v>285.45375622043207</v>
      </c>
      <c r="K548" s="47">
        <v>561.15297280000004</v>
      </c>
      <c r="L548" s="47">
        <v>1865.9308550000001</v>
      </c>
      <c r="M548" s="32" t="b">
        <v>1</v>
      </c>
      <c r="N548" s="47">
        <v>6030.8107757855623</v>
      </c>
      <c r="O548" s="27"/>
    </row>
    <row r="549" spans="1:15" x14ac:dyDescent="0.25">
      <c r="A549" s="18">
        <f t="shared" si="10"/>
        <v>45738</v>
      </c>
      <c r="B549" s="46">
        <v>45738</v>
      </c>
      <c r="C549" s="47">
        <v>1339.8179184999999</v>
      </c>
      <c r="D549" s="47">
        <v>656.54966120000006</v>
      </c>
      <c r="E549" s="47">
        <v>1356.1204215</v>
      </c>
      <c r="F549" s="47">
        <v>1276.1261829304999</v>
      </c>
      <c r="G549" s="47">
        <v>675.650813617572</v>
      </c>
      <c r="H549" s="47">
        <v>3521.7805450874798</v>
      </c>
      <c r="I549" s="47">
        <v>5489.75273849512</v>
      </c>
      <c r="J549" s="47">
        <v>276.08548584043399</v>
      </c>
      <c r="K549" s="47">
        <v>588.88241099999993</v>
      </c>
      <c r="L549" s="47">
        <v>2471.3249074999999</v>
      </c>
      <c r="M549" s="32" t="b">
        <v>1</v>
      </c>
      <c r="N549" s="47">
        <v>5765.8382243355536</v>
      </c>
      <c r="O549" s="27"/>
    </row>
    <row r="550" spans="1:15" x14ac:dyDescent="0.25">
      <c r="A550" s="18">
        <f t="shared" si="10"/>
        <v>45738.041666666664</v>
      </c>
      <c r="B550" s="46">
        <v>45738.041666666664</v>
      </c>
      <c r="C550" s="47">
        <v>1319.853711</v>
      </c>
      <c r="D550" s="47">
        <v>295.40628300000003</v>
      </c>
      <c r="E550" s="47">
        <v>1318.8300124999998</v>
      </c>
      <c r="F550" s="47">
        <v>1416.161289699</v>
      </c>
      <c r="G550" s="47">
        <v>665.78081743907205</v>
      </c>
      <c r="H550" s="47">
        <v>3660.96454508748</v>
      </c>
      <c r="I550" s="47">
        <v>5246.1062924851203</v>
      </c>
      <c r="J550" s="47">
        <v>265.85824474043403</v>
      </c>
      <c r="K550" s="47">
        <v>698.12053149999997</v>
      </c>
      <c r="L550" s="47">
        <v>2466.9115900000002</v>
      </c>
      <c r="M550" s="32" t="b">
        <v>1</v>
      </c>
      <c r="N550" s="47">
        <v>5511.9645372255545</v>
      </c>
      <c r="O550" s="27"/>
    </row>
    <row r="551" spans="1:15" x14ac:dyDescent="0.25">
      <c r="A551" s="18">
        <f t="shared" si="10"/>
        <v>45738.083333333336</v>
      </c>
      <c r="B551" s="46">
        <v>45738.083333333336</v>
      </c>
      <c r="C551" s="47">
        <v>1310.8317984999999</v>
      </c>
      <c r="D551" s="47">
        <v>339.7698393</v>
      </c>
      <c r="E551" s="47">
        <v>1138.03236625</v>
      </c>
      <c r="F551" s="47">
        <v>1454.4644717030001</v>
      </c>
      <c r="G551" s="47">
        <v>655.67708015507105</v>
      </c>
      <c r="H551" s="47">
        <v>3532.4415450874799</v>
      </c>
      <c r="I551" s="47">
        <v>5141.4277094651206</v>
      </c>
      <c r="J551" s="47">
        <v>256.83359643043406</v>
      </c>
      <c r="K551" s="47">
        <v>689.60773260000008</v>
      </c>
      <c r="L551" s="47">
        <v>2343.3480624999997</v>
      </c>
      <c r="M551" s="32" t="b">
        <v>1</v>
      </c>
      <c r="N551" s="47">
        <v>5398.2613058955549</v>
      </c>
      <c r="O551" s="27"/>
    </row>
    <row r="552" spans="1:15" x14ac:dyDescent="0.25">
      <c r="A552" s="18">
        <f t="shared" si="10"/>
        <v>45738.125</v>
      </c>
      <c r="B552" s="46">
        <v>45738.125</v>
      </c>
      <c r="C552" s="47">
        <v>1306.797851</v>
      </c>
      <c r="D552" s="47">
        <v>316.68771527500002</v>
      </c>
      <c r="E552" s="47">
        <v>596.85348624999995</v>
      </c>
      <c r="F552" s="47">
        <v>1390.4593874672501</v>
      </c>
      <c r="G552" s="47">
        <v>663.30915023582293</v>
      </c>
      <c r="H552" s="47">
        <v>4011.6405450874799</v>
      </c>
      <c r="I552" s="47">
        <v>5059.2050417851297</v>
      </c>
      <c r="J552" s="47">
        <v>257.926083630432</v>
      </c>
      <c r="K552" s="47">
        <v>886.31673990000002</v>
      </c>
      <c r="L552" s="47">
        <v>2082.3002700000002</v>
      </c>
      <c r="M552" s="32" t="b">
        <v>1</v>
      </c>
      <c r="N552" s="47">
        <v>5317.1311254155617</v>
      </c>
      <c r="O552" s="27"/>
    </row>
    <row r="553" spans="1:15" x14ac:dyDescent="0.25">
      <c r="A553" s="18">
        <f t="shared" si="10"/>
        <v>45738.166666666664</v>
      </c>
      <c r="B553" s="46">
        <v>45738.166666666664</v>
      </c>
      <c r="C553" s="47">
        <v>1340.29412075</v>
      </c>
      <c r="D553" s="47">
        <v>644.05641500000002</v>
      </c>
      <c r="E553" s="47">
        <v>433.31514024999996</v>
      </c>
      <c r="F553" s="47">
        <v>1361.1014278047501</v>
      </c>
      <c r="G553" s="47">
        <v>666.30475862332503</v>
      </c>
      <c r="H553" s="47">
        <v>4061.5125450874798</v>
      </c>
      <c r="I553" s="47">
        <v>5102.8529671051292</v>
      </c>
      <c r="J553" s="47">
        <v>260.01886601043304</v>
      </c>
      <c r="K553" s="47">
        <v>1025.3308244</v>
      </c>
      <c r="L553" s="47">
        <v>2118.38175</v>
      </c>
      <c r="M553" s="32" t="b">
        <v>1</v>
      </c>
      <c r="N553" s="47">
        <v>5362.8718331155624</v>
      </c>
      <c r="O553" s="27"/>
    </row>
    <row r="554" spans="1:15" x14ac:dyDescent="0.25">
      <c r="A554" s="18">
        <f t="shared" si="10"/>
        <v>45738.208333333336</v>
      </c>
      <c r="B554" s="46">
        <v>45738.208333333336</v>
      </c>
      <c r="C554" s="47">
        <v>1438.242587</v>
      </c>
      <c r="D554" s="47">
        <v>564.60992187500005</v>
      </c>
      <c r="E554" s="47">
        <v>521.62026649999996</v>
      </c>
      <c r="F554" s="47">
        <v>1335.1683560162501</v>
      </c>
      <c r="G554" s="47">
        <v>686.24084497682202</v>
      </c>
      <c r="H554" s="47">
        <v>3906.91554508748</v>
      </c>
      <c r="I554" s="47">
        <v>5367.6140438551292</v>
      </c>
      <c r="J554" s="47">
        <v>269.94832220043406</v>
      </c>
      <c r="K554" s="47">
        <v>822.79045789999998</v>
      </c>
      <c r="L554" s="47">
        <v>1992.4446975000001</v>
      </c>
      <c r="M554" s="32" t="b">
        <v>1</v>
      </c>
      <c r="N554" s="47">
        <v>5637.562366055563</v>
      </c>
      <c r="O554" s="27"/>
    </row>
    <row r="555" spans="1:15" x14ac:dyDescent="0.25">
      <c r="A555" s="18">
        <f t="shared" si="10"/>
        <v>45738.25</v>
      </c>
      <c r="B555" s="46">
        <v>45738.25</v>
      </c>
      <c r="C555" s="47">
        <v>1443.3702244999999</v>
      </c>
      <c r="D555" s="47">
        <v>387.42983344999999</v>
      </c>
      <c r="E555" s="47">
        <v>585.40650875000006</v>
      </c>
      <c r="F555" s="47">
        <v>1404.8631359107501</v>
      </c>
      <c r="G555" s="47">
        <v>818.82679396732203</v>
      </c>
      <c r="H555" s="47">
        <v>3721.6695450874799</v>
      </c>
      <c r="I555" s="47">
        <v>5725.8548738051295</v>
      </c>
      <c r="J555" s="47">
        <v>277.55802326043101</v>
      </c>
      <c r="K555" s="47">
        <v>735.0332181</v>
      </c>
      <c r="L555" s="47">
        <v>1623.1199265</v>
      </c>
      <c r="M555" s="32" t="b">
        <v>1</v>
      </c>
      <c r="N555" s="47">
        <v>6003.4128970655602</v>
      </c>
      <c r="O555" s="27"/>
    </row>
    <row r="556" spans="1:15" x14ac:dyDescent="0.25">
      <c r="A556" s="18">
        <f t="shared" si="10"/>
        <v>45738.291666666664</v>
      </c>
      <c r="B556" s="46">
        <v>45738.291666666664</v>
      </c>
      <c r="C556" s="47">
        <v>1418.5726</v>
      </c>
      <c r="D556" s="47">
        <v>404.51276667000002</v>
      </c>
      <c r="E556" s="47">
        <v>450.39790425000001</v>
      </c>
      <c r="F556" s="47">
        <v>1252.3228642115</v>
      </c>
      <c r="G556" s="47">
        <v>1187.40758045657</v>
      </c>
      <c r="H556" s="47">
        <v>3840.8432450874798</v>
      </c>
      <c r="I556" s="47">
        <v>5996.8608168251303</v>
      </c>
      <c r="J556" s="47">
        <v>292.35813445043402</v>
      </c>
      <c r="K556" s="47">
        <v>1027.1735939</v>
      </c>
      <c r="L556" s="47">
        <v>1237.6644154999999</v>
      </c>
      <c r="M556" s="32" t="b">
        <v>1</v>
      </c>
      <c r="N556" s="47">
        <v>6289.218951275564</v>
      </c>
      <c r="O556" s="27"/>
    </row>
    <row r="557" spans="1:15" x14ac:dyDescent="0.25">
      <c r="A557" s="18">
        <f t="shared" si="10"/>
        <v>45738.333333333336</v>
      </c>
      <c r="B557" s="46">
        <v>45738.333333333336</v>
      </c>
      <c r="C557" s="47">
        <v>1389.6975212499999</v>
      </c>
      <c r="D557" s="47">
        <v>262.07084457500002</v>
      </c>
      <c r="E557" s="47">
        <v>432.466272</v>
      </c>
      <c r="F557" s="47">
        <v>883.46901968600002</v>
      </c>
      <c r="G557" s="47">
        <v>1751.22860085707</v>
      </c>
      <c r="H557" s="47">
        <v>4155.2852450874807</v>
      </c>
      <c r="I557" s="47">
        <v>6168.6230495751288</v>
      </c>
      <c r="J557" s="47">
        <v>313.22487088043101</v>
      </c>
      <c r="K557" s="47">
        <v>1212.1192285</v>
      </c>
      <c r="L557" s="47">
        <v>1180.2503545</v>
      </c>
      <c r="M557" s="32" t="b">
        <v>1</v>
      </c>
      <c r="N557" s="47">
        <v>6481.8479204555597</v>
      </c>
      <c r="O557" s="27"/>
    </row>
    <row r="558" spans="1:15" x14ac:dyDescent="0.25">
      <c r="A558" s="18">
        <f t="shared" ref="A558:A621" si="11">B558</f>
        <v>45738.375</v>
      </c>
      <c r="B558" s="46">
        <v>45738.375</v>
      </c>
      <c r="C558" s="47">
        <v>1284.7195259999999</v>
      </c>
      <c r="D558" s="47">
        <v>223.36231799999999</v>
      </c>
      <c r="E558" s="47">
        <v>409.53116075000003</v>
      </c>
      <c r="F558" s="47">
        <v>985.63981921800007</v>
      </c>
      <c r="G558" s="47">
        <v>2314.5000645400701</v>
      </c>
      <c r="H558" s="47">
        <v>4242.8275950874804</v>
      </c>
      <c r="I558" s="47">
        <v>6238.9644318651299</v>
      </c>
      <c r="J558" s="47">
        <v>325.18385883043004</v>
      </c>
      <c r="K558" s="47">
        <v>1542.3577009000001</v>
      </c>
      <c r="L558" s="47">
        <v>1354.074492</v>
      </c>
      <c r="M558" s="32" t="b">
        <v>1</v>
      </c>
      <c r="N558" s="47">
        <v>6564.1482906955598</v>
      </c>
      <c r="O558" s="27"/>
    </row>
    <row r="559" spans="1:15" x14ac:dyDescent="0.25">
      <c r="A559" s="18">
        <f t="shared" si="11"/>
        <v>45738.416666666664</v>
      </c>
      <c r="B559" s="46">
        <v>45738.416666666664</v>
      </c>
      <c r="C559" s="47">
        <v>1272.1706979999999</v>
      </c>
      <c r="D559" s="47">
        <v>224.95231000000001</v>
      </c>
      <c r="E559" s="47">
        <v>400.39576675000001</v>
      </c>
      <c r="F559" s="47">
        <v>1152.5897859597501</v>
      </c>
      <c r="G559" s="47">
        <v>2697.0835973483204</v>
      </c>
      <c r="H559" s="47">
        <v>4773.7474900874804</v>
      </c>
      <c r="I559" s="47">
        <v>6227.5745331251201</v>
      </c>
      <c r="J559" s="47">
        <v>342.48036592043297</v>
      </c>
      <c r="K559" s="47">
        <v>2526.6611625999999</v>
      </c>
      <c r="L559" s="47">
        <v>1424.2235865</v>
      </c>
      <c r="M559" s="32" t="b">
        <v>1</v>
      </c>
      <c r="N559" s="47">
        <v>6570.0548990455527</v>
      </c>
      <c r="O559" s="27"/>
    </row>
    <row r="560" spans="1:15" x14ac:dyDescent="0.25">
      <c r="A560" s="18">
        <f t="shared" si="11"/>
        <v>45738.458333333336</v>
      </c>
      <c r="B560" s="46">
        <v>45738.458333333336</v>
      </c>
      <c r="C560" s="47">
        <v>1294.6904507499999</v>
      </c>
      <c r="D560" s="47">
        <v>245.70594579999999</v>
      </c>
      <c r="E560" s="47">
        <v>395.75081775000007</v>
      </c>
      <c r="F560" s="47">
        <v>1382.378524836</v>
      </c>
      <c r="G560" s="47">
        <v>2986.0941940420698</v>
      </c>
      <c r="H560" s="47">
        <v>4602.3877150874805</v>
      </c>
      <c r="I560" s="47">
        <v>6071.8248826551298</v>
      </c>
      <c r="J560" s="47">
        <v>336.61624631043304</v>
      </c>
      <c r="K560" s="47">
        <v>2719.4407578</v>
      </c>
      <c r="L560" s="47">
        <v>1779.1257615</v>
      </c>
      <c r="M560" s="32" t="b">
        <v>1</v>
      </c>
      <c r="N560" s="47">
        <v>6408.4411289655627</v>
      </c>
      <c r="O560" s="27"/>
    </row>
    <row r="561" spans="1:15" x14ac:dyDescent="0.25">
      <c r="A561" s="18">
        <f t="shared" si="11"/>
        <v>45738.5</v>
      </c>
      <c r="B561" s="46">
        <v>45738.5</v>
      </c>
      <c r="C561" s="47">
        <v>1286.7642040000001</v>
      </c>
      <c r="D561" s="47">
        <v>175.9502722</v>
      </c>
      <c r="E561" s="47">
        <v>392.44697900000006</v>
      </c>
      <c r="F561" s="47">
        <v>1267.7665419832499</v>
      </c>
      <c r="G561" s="47">
        <v>3087.5752685848206</v>
      </c>
      <c r="H561" s="47">
        <v>4565.0402450874808</v>
      </c>
      <c r="I561" s="47">
        <v>5824.10369975513</v>
      </c>
      <c r="J561" s="47">
        <v>328.56465980043197</v>
      </c>
      <c r="K561" s="47">
        <v>2372.0730407999999</v>
      </c>
      <c r="L561" s="47">
        <v>2250.8021104999998</v>
      </c>
      <c r="M561" s="32" t="b">
        <v>1</v>
      </c>
      <c r="N561" s="47">
        <v>6152.6683595555623</v>
      </c>
      <c r="O561" s="27"/>
    </row>
    <row r="562" spans="1:15" x14ac:dyDescent="0.25">
      <c r="A562" s="18">
        <f t="shared" si="11"/>
        <v>45738.541666666664</v>
      </c>
      <c r="B562" s="46">
        <v>45738.541666666664</v>
      </c>
      <c r="C562" s="47">
        <v>1312.19423575</v>
      </c>
      <c r="D562" s="47">
        <v>206.18472538999998</v>
      </c>
      <c r="E562" s="47">
        <v>396.81751324999999</v>
      </c>
      <c r="F562" s="47">
        <v>1113.71517366075</v>
      </c>
      <c r="G562" s="47">
        <v>2948.8848412273196</v>
      </c>
      <c r="H562" s="47">
        <v>4673.0597850874801</v>
      </c>
      <c r="I562" s="47">
        <v>5662.7273194351292</v>
      </c>
      <c r="J562" s="47">
        <v>312.61087613043003</v>
      </c>
      <c r="K562" s="47">
        <v>2198.1836337999998</v>
      </c>
      <c r="L562" s="47">
        <v>2477.334445</v>
      </c>
      <c r="M562" s="32" t="b">
        <v>1</v>
      </c>
      <c r="N562" s="47">
        <v>5975.3381955655595</v>
      </c>
      <c r="O562" s="27"/>
    </row>
    <row r="563" spans="1:15" x14ac:dyDescent="0.25">
      <c r="A563" s="18">
        <f t="shared" si="11"/>
        <v>45738.583333333336</v>
      </c>
      <c r="B563" s="46">
        <v>45738.583333333336</v>
      </c>
      <c r="C563" s="47">
        <v>1352.32720025</v>
      </c>
      <c r="D563" s="47">
        <v>205.7694439</v>
      </c>
      <c r="E563" s="47">
        <v>396.06591125</v>
      </c>
      <c r="F563" s="47">
        <v>1248.818016793</v>
      </c>
      <c r="G563" s="47">
        <v>2616.6449700050698</v>
      </c>
      <c r="H563" s="47">
        <v>4364.8944050874807</v>
      </c>
      <c r="I563" s="47">
        <v>5440.6643672951304</v>
      </c>
      <c r="J563" s="47">
        <v>286.38499139043103</v>
      </c>
      <c r="K563" s="47">
        <v>1815.8192320999999</v>
      </c>
      <c r="L563" s="47">
        <v>2641.6513565</v>
      </c>
      <c r="M563" s="32" t="b">
        <v>1</v>
      </c>
      <c r="N563" s="47">
        <v>5727.0493586855619</v>
      </c>
      <c r="O563" s="27"/>
    </row>
    <row r="564" spans="1:15" x14ac:dyDescent="0.25">
      <c r="A564" s="18">
        <f t="shared" si="11"/>
        <v>45738.625</v>
      </c>
      <c r="B564" s="46">
        <v>45738.625</v>
      </c>
      <c r="C564" s="47">
        <v>1363.9048942499999</v>
      </c>
      <c r="D564" s="47">
        <v>260.38829214000003</v>
      </c>
      <c r="E564" s="47">
        <v>407.79504175</v>
      </c>
      <c r="F564" s="47">
        <v>1063.3677684782499</v>
      </c>
      <c r="G564" s="47">
        <v>2074.4754434998199</v>
      </c>
      <c r="H564" s="47">
        <v>4520.2675650874799</v>
      </c>
      <c r="I564" s="47">
        <v>5416.7503167351297</v>
      </c>
      <c r="J564" s="47">
        <v>284.59760997043003</v>
      </c>
      <c r="K564" s="47">
        <v>1602.3180255</v>
      </c>
      <c r="L564" s="47">
        <v>2386.5330530000001</v>
      </c>
      <c r="M564" s="32" t="b">
        <v>1</v>
      </c>
      <c r="N564" s="47">
        <v>5701.34792670556</v>
      </c>
      <c r="O564" s="27"/>
    </row>
    <row r="565" spans="1:15" x14ac:dyDescent="0.25">
      <c r="A565" s="18">
        <f t="shared" si="11"/>
        <v>45738.666666666664</v>
      </c>
      <c r="B565" s="46">
        <v>45738.666666666664</v>
      </c>
      <c r="C565" s="47">
        <v>1409.1644857499998</v>
      </c>
      <c r="D565" s="47">
        <v>890.87741398999992</v>
      </c>
      <c r="E565" s="47">
        <v>587.97722025000007</v>
      </c>
      <c r="F565" s="47">
        <v>979.53630486974998</v>
      </c>
      <c r="G565" s="47">
        <v>1444.5911446783202</v>
      </c>
      <c r="H565" s="47">
        <v>3875.8200050874802</v>
      </c>
      <c r="I565" s="47">
        <v>5571.2061686851202</v>
      </c>
      <c r="J565" s="47">
        <v>295.549643840432</v>
      </c>
      <c r="K565" s="47">
        <v>896.45751859999996</v>
      </c>
      <c r="L565" s="47">
        <v>2424.7532435000003</v>
      </c>
      <c r="M565" s="32" t="b">
        <v>1</v>
      </c>
      <c r="N565" s="47">
        <v>5866.7558125255518</v>
      </c>
      <c r="O565" s="27"/>
    </row>
    <row r="566" spans="1:15" x14ac:dyDescent="0.25">
      <c r="A566" s="18">
        <f t="shared" si="11"/>
        <v>45738.708333333336</v>
      </c>
      <c r="B566" s="46">
        <v>45738.708333333336</v>
      </c>
      <c r="C566" s="47">
        <v>1533.8131047500001</v>
      </c>
      <c r="D566" s="47">
        <v>2529.3341472699999</v>
      </c>
      <c r="E566" s="47">
        <v>767.51482375000001</v>
      </c>
      <c r="F566" s="47">
        <v>1193.8473557259999</v>
      </c>
      <c r="G566" s="47">
        <v>939.94873774207201</v>
      </c>
      <c r="H566" s="47">
        <v>2048.30928508748</v>
      </c>
      <c r="I566" s="47">
        <v>6075.2414889751199</v>
      </c>
      <c r="J566" s="47">
        <v>331.54121365043403</v>
      </c>
      <c r="K566" s="47">
        <v>135.71374269999998</v>
      </c>
      <c r="L566" s="47">
        <v>2470.271009</v>
      </c>
      <c r="M566" s="32" t="b">
        <v>1</v>
      </c>
      <c r="N566" s="47">
        <v>6406.7827026255536</v>
      </c>
      <c r="O566" s="27"/>
    </row>
    <row r="567" spans="1:15" x14ac:dyDescent="0.25">
      <c r="A567" s="18">
        <f t="shared" si="11"/>
        <v>45738.75</v>
      </c>
      <c r="B567" s="46">
        <v>45738.75</v>
      </c>
      <c r="C567" s="47">
        <v>1606.15163975</v>
      </c>
      <c r="D567" s="47">
        <v>2508.5316812725</v>
      </c>
      <c r="E567" s="47">
        <v>794.75789474999999</v>
      </c>
      <c r="F567" s="47">
        <v>1700.1092417002501</v>
      </c>
      <c r="G567" s="47">
        <v>757.720547255322</v>
      </c>
      <c r="H567" s="47">
        <v>1858.35054508748</v>
      </c>
      <c r="I567" s="47">
        <v>6476.024648625129</v>
      </c>
      <c r="J567" s="47">
        <v>337.14421999043105</v>
      </c>
      <c r="K567" s="47">
        <v>0.57498020000000005</v>
      </c>
      <c r="L567" s="47">
        <v>2411.8777009999999</v>
      </c>
      <c r="M567" s="32" t="b">
        <v>1</v>
      </c>
      <c r="N567" s="47">
        <v>6813.1688686155603</v>
      </c>
      <c r="O567" s="27"/>
    </row>
    <row r="568" spans="1:15" x14ac:dyDescent="0.25">
      <c r="A568" s="18">
        <f t="shared" si="11"/>
        <v>45738.791666666664</v>
      </c>
      <c r="B568" s="46">
        <v>45738.791666666664</v>
      </c>
      <c r="C568" s="47">
        <v>1606.24491625</v>
      </c>
      <c r="D568" s="47">
        <v>1788.9868551974998</v>
      </c>
      <c r="E568" s="47">
        <v>794.16121150000004</v>
      </c>
      <c r="F568" s="47">
        <v>1971.4719883509999</v>
      </c>
      <c r="G568" s="47">
        <v>737.02553292957293</v>
      </c>
      <c r="H568" s="47">
        <v>2194.5205450874801</v>
      </c>
      <c r="I568" s="47">
        <v>6413.6441187951305</v>
      </c>
      <c r="J568" s="47">
        <v>323.625327920431</v>
      </c>
      <c r="K568" s="47">
        <v>39.478550599999998</v>
      </c>
      <c r="L568" s="47">
        <v>2315.6630519999999</v>
      </c>
      <c r="M568" s="32" t="b">
        <v>1</v>
      </c>
      <c r="N568" s="47">
        <v>6737.2694467155616</v>
      </c>
      <c r="O568" s="27"/>
    </row>
    <row r="569" spans="1:15" x14ac:dyDescent="0.25">
      <c r="A569" s="18">
        <f t="shared" si="11"/>
        <v>45738.833333333336</v>
      </c>
      <c r="B569" s="46">
        <v>45738.833333333336</v>
      </c>
      <c r="C569" s="47">
        <v>1571.031565</v>
      </c>
      <c r="D569" s="47">
        <v>899.48664266999992</v>
      </c>
      <c r="E569" s="47">
        <v>800.73887149999996</v>
      </c>
      <c r="F569" s="47">
        <v>2029.8885247190001</v>
      </c>
      <c r="G569" s="47">
        <v>721.56123173907304</v>
      </c>
      <c r="H569" s="47">
        <v>2875.6975450874802</v>
      </c>
      <c r="I569" s="47">
        <v>6075.9459036951293</v>
      </c>
      <c r="J569" s="47">
        <v>304.56562432043</v>
      </c>
      <c r="K569" s="47">
        <v>261.64336520000001</v>
      </c>
      <c r="L569" s="47">
        <v>2256.2494875000002</v>
      </c>
      <c r="M569" s="32" t="b">
        <v>1</v>
      </c>
      <c r="N569" s="47">
        <v>6380.5115280155596</v>
      </c>
      <c r="O569" s="27"/>
    </row>
    <row r="570" spans="1:15" x14ac:dyDescent="0.25">
      <c r="A570" s="18">
        <f t="shared" si="11"/>
        <v>45738.875</v>
      </c>
      <c r="B570" s="46">
        <v>45738.875</v>
      </c>
      <c r="C570" s="47">
        <v>1517.7024527499998</v>
      </c>
      <c r="D570" s="47">
        <v>494.09915586750003</v>
      </c>
      <c r="E570" s="47">
        <v>784.35506175</v>
      </c>
      <c r="F570" s="47">
        <v>2029.2764686255</v>
      </c>
      <c r="G570" s="47">
        <v>709.38494889507001</v>
      </c>
      <c r="H570" s="47">
        <v>3135.9475450874802</v>
      </c>
      <c r="I570" s="47">
        <v>5763.9638215451296</v>
      </c>
      <c r="J570" s="47">
        <v>287.56885823042899</v>
      </c>
      <c r="K570" s="47">
        <v>366.06462270000003</v>
      </c>
      <c r="L570" s="47">
        <v>2253.1683304999997</v>
      </c>
      <c r="M570" s="32" t="b">
        <v>1</v>
      </c>
      <c r="N570" s="47">
        <v>6051.5326797755588</v>
      </c>
      <c r="O570" s="27"/>
    </row>
    <row r="571" spans="1:15" x14ac:dyDescent="0.25">
      <c r="A571" s="18">
        <f t="shared" si="11"/>
        <v>45738.916666666664</v>
      </c>
      <c r="B571" s="46">
        <v>45738.916666666664</v>
      </c>
      <c r="C571" s="47">
        <v>1474.69972775</v>
      </c>
      <c r="D571" s="47">
        <v>183.22244660999999</v>
      </c>
      <c r="E571" s="47">
        <v>626.32115974999999</v>
      </c>
      <c r="F571" s="47">
        <v>2177.9946686540002</v>
      </c>
      <c r="G571" s="47">
        <v>697.04778779407195</v>
      </c>
      <c r="H571" s="47">
        <v>3391.3755450874801</v>
      </c>
      <c r="I571" s="47">
        <v>5682.7568621651299</v>
      </c>
      <c r="J571" s="47">
        <v>288.614042680431</v>
      </c>
      <c r="K571" s="47">
        <v>862.5038988</v>
      </c>
      <c r="L571" s="47">
        <v>1716.7865319999999</v>
      </c>
      <c r="M571" s="32" t="b">
        <v>1</v>
      </c>
      <c r="N571" s="47">
        <v>5971.3709048455612</v>
      </c>
      <c r="O571" s="27"/>
    </row>
    <row r="572" spans="1:15" x14ac:dyDescent="0.25">
      <c r="A572" s="18">
        <f t="shared" si="11"/>
        <v>45738.958333333336</v>
      </c>
      <c r="B572" s="46">
        <v>45738.958333333336</v>
      </c>
      <c r="C572" s="47">
        <v>1453.2833117500002</v>
      </c>
      <c r="D572" s="47">
        <v>209.05195559999999</v>
      </c>
      <c r="E572" s="47">
        <v>431.29459875000003</v>
      </c>
      <c r="F572" s="47">
        <v>2189.2837812429998</v>
      </c>
      <c r="G572" s="47">
        <v>683.35358007507011</v>
      </c>
      <c r="H572" s="47">
        <v>3561.5765450874801</v>
      </c>
      <c r="I572" s="47">
        <v>5312.8980473751208</v>
      </c>
      <c r="J572" s="47">
        <v>278.43568803043104</v>
      </c>
      <c r="K572" s="47">
        <v>1495.5753821000001</v>
      </c>
      <c r="L572" s="47">
        <v>1440.934655</v>
      </c>
      <c r="M572" s="32" t="b">
        <v>1</v>
      </c>
      <c r="N572" s="47">
        <v>5591.333735405552</v>
      </c>
      <c r="O572" s="27"/>
    </row>
    <row r="573" spans="1:15" x14ac:dyDescent="0.25">
      <c r="A573" s="18">
        <f t="shared" si="11"/>
        <v>45739</v>
      </c>
      <c r="B573" s="46">
        <v>45739</v>
      </c>
      <c r="C573" s="47">
        <v>1414.73621525</v>
      </c>
      <c r="D573" s="47">
        <v>186.26274039999998</v>
      </c>
      <c r="E573" s="47">
        <v>420.47086575000003</v>
      </c>
      <c r="F573" s="47">
        <v>2367.1474502009996</v>
      </c>
      <c r="G573" s="47">
        <v>646.73601453707204</v>
      </c>
      <c r="H573" s="47">
        <v>3250.0475450874801</v>
      </c>
      <c r="I573" s="47">
        <v>5069.5518845651204</v>
      </c>
      <c r="J573" s="47">
        <v>261.29260866043103</v>
      </c>
      <c r="K573" s="47">
        <v>1367.0337500000001</v>
      </c>
      <c r="L573" s="47">
        <v>1587.522588</v>
      </c>
      <c r="M573" s="32" t="b">
        <v>1</v>
      </c>
      <c r="N573" s="47">
        <v>5330.8444932255516</v>
      </c>
      <c r="O573" s="27"/>
    </row>
    <row r="574" spans="1:15" x14ac:dyDescent="0.25">
      <c r="A574" s="18">
        <f t="shared" si="11"/>
        <v>45739.041666666664</v>
      </c>
      <c r="B574" s="46">
        <v>45739.041666666664</v>
      </c>
      <c r="C574" s="47">
        <v>1407.87464675</v>
      </c>
      <c r="D574" s="47">
        <v>163.51190299999999</v>
      </c>
      <c r="E574" s="47">
        <v>222.86090099999998</v>
      </c>
      <c r="F574" s="47">
        <v>2276.5137285685</v>
      </c>
      <c r="G574" s="47">
        <v>644.19780964957204</v>
      </c>
      <c r="H574" s="47">
        <v>3125.06954508748</v>
      </c>
      <c r="I574" s="47">
        <v>4791.8904181351299</v>
      </c>
      <c r="J574" s="47">
        <v>250.24963512043198</v>
      </c>
      <c r="K574" s="47">
        <v>1372.8550418</v>
      </c>
      <c r="L574" s="47">
        <v>1425.033439</v>
      </c>
      <c r="M574" s="32" t="b">
        <v>1</v>
      </c>
      <c r="N574" s="47">
        <v>5042.1400532555617</v>
      </c>
      <c r="O574" s="27"/>
    </row>
    <row r="575" spans="1:15" x14ac:dyDescent="0.25">
      <c r="A575" s="18">
        <f t="shared" si="11"/>
        <v>45739.083333333336</v>
      </c>
      <c r="B575" s="46">
        <v>45739.083333333336</v>
      </c>
      <c r="C575" s="47">
        <v>1395.0261372499999</v>
      </c>
      <c r="D575" s="47">
        <v>98.212977199999983</v>
      </c>
      <c r="E575" s="47">
        <v>95.773293999999993</v>
      </c>
      <c r="F575" s="47">
        <v>2168.5414426450002</v>
      </c>
      <c r="G575" s="47">
        <v>647.45301596307092</v>
      </c>
      <c r="H575" s="47">
        <v>3362.93754508748</v>
      </c>
      <c r="I575" s="47">
        <v>4676.2548167451296</v>
      </c>
      <c r="J575" s="47">
        <v>249.28279090042901</v>
      </c>
      <c r="K575" s="47">
        <v>1358.9685809999999</v>
      </c>
      <c r="L575" s="47">
        <v>1483.4382235</v>
      </c>
      <c r="M575" s="32" t="b">
        <v>1</v>
      </c>
      <c r="N575" s="47">
        <v>4925.5376076455586</v>
      </c>
      <c r="O575" s="27"/>
    </row>
    <row r="576" spans="1:15" x14ac:dyDescent="0.25">
      <c r="A576" s="18">
        <f t="shared" si="11"/>
        <v>45739.125</v>
      </c>
      <c r="B576" s="46">
        <v>45739.125</v>
      </c>
      <c r="C576" s="47">
        <v>1419.4381675</v>
      </c>
      <c r="D576" s="47">
        <v>94.441108600000007</v>
      </c>
      <c r="E576" s="47">
        <v>91.121745000000004</v>
      </c>
      <c r="F576" s="47">
        <v>2276.0786231239999</v>
      </c>
      <c r="G576" s="47">
        <v>640.66161057407407</v>
      </c>
      <c r="H576" s="47">
        <v>3030.8525450874799</v>
      </c>
      <c r="I576" s="47">
        <v>4627.3491169851295</v>
      </c>
      <c r="J576" s="47">
        <v>250.43713070043097</v>
      </c>
      <c r="K576" s="47">
        <v>1312.4437587</v>
      </c>
      <c r="L576" s="47">
        <v>1362.3637934999999</v>
      </c>
      <c r="M576" s="32" t="b">
        <v>1</v>
      </c>
      <c r="N576" s="47">
        <v>4877.7862476855607</v>
      </c>
      <c r="O576" s="27"/>
    </row>
    <row r="577" spans="1:15" x14ac:dyDescent="0.25">
      <c r="A577" s="18">
        <f t="shared" si="11"/>
        <v>45739.166666666664</v>
      </c>
      <c r="B577" s="46">
        <v>45739.166666666664</v>
      </c>
      <c r="C577" s="47">
        <v>1503.8589075</v>
      </c>
      <c r="D577" s="47">
        <v>90.933246370000006</v>
      </c>
      <c r="E577" s="47">
        <v>97.052215250000003</v>
      </c>
      <c r="F577" s="47">
        <v>2341.858839556</v>
      </c>
      <c r="G577" s="47">
        <v>650.31889295207304</v>
      </c>
      <c r="H577" s="47">
        <v>2812.7585450874799</v>
      </c>
      <c r="I577" s="47">
        <v>4630.9034279151201</v>
      </c>
      <c r="J577" s="47">
        <v>247.491234900433</v>
      </c>
      <c r="K577" s="47">
        <v>1429.1331524</v>
      </c>
      <c r="L577" s="47">
        <v>1189.2528315</v>
      </c>
      <c r="M577" s="32" t="b">
        <v>1</v>
      </c>
      <c r="N577" s="47">
        <v>4878.3946628155527</v>
      </c>
      <c r="O577" s="27"/>
    </row>
    <row r="578" spans="1:15" x14ac:dyDescent="0.25">
      <c r="A578" s="18">
        <f t="shared" si="11"/>
        <v>45739.208333333336</v>
      </c>
      <c r="B578" s="46">
        <v>45739.208333333336</v>
      </c>
      <c r="C578" s="47">
        <v>1501.2671875000001</v>
      </c>
      <c r="D578" s="47">
        <v>126.6573647275</v>
      </c>
      <c r="E578" s="47">
        <v>94.970329500000005</v>
      </c>
      <c r="F578" s="47">
        <v>2389.2958736127498</v>
      </c>
      <c r="G578" s="47">
        <v>669.1334212878221</v>
      </c>
      <c r="H578" s="47">
        <v>2785.2655450874799</v>
      </c>
      <c r="I578" s="47">
        <v>4882.3257259551301</v>
      </c>
      <c r="J578" s="47">
        <v>261.83018176042901</v>
      </c>
      <c r="K578" s="47">
        <v>1354.1719865</v>
      </c>
      <c r="L578" s="47">
        <v>1068.2618275</v>
      </c>
      <c r="M578" s="32" t="b">
        <v>1</v>
      </c>
      <c r="N578" s="47">
        <v>5144.1559077155589</v>
      </c>
      <c r="O578" s="27"/>
    </row>
    <row r="579" spans="1:15" x14ac:dyDescent="0.25">
      <c r="A579" s="18">
        <f t="shared" si="11"/>
        <v>45739.25</v>
      </c>
      <c r="B579" s="46">
        <v>45739.25</v>
      </c>
      <c r="C579" s="47">
        <v>1473.6592740000001</v>
      </c>
      <c r="D579" s="47">
        <v>138.4356740675</v>
      </c>
      <c r="E579" s="47">
        <v>92.136738499999993</v>
      </c>
      <c r="F579" s="47">
        <v>2576.5270115134999</v>
      </c>
      <c r="G579" s="47">
        <v>763.68044636706998</v>
      </c>
      <c r="H579" s="47">
        <v>2790.2465450874802</v>
      </c>
      <c r="I579" s="47">
        <v>5129.2861500551298</v>
      </c>
      <c r="J579" s="47">
        <v>274.83146128043097</v>
      </c>
      <c r="K579" s="47">
        <v>1388.2011611999999</v>
      </c>
      <c r="L579" s="47">
        <v>1042.3669170000001</v>
      </c>
      <c r="M579" s="32" t="b">
        <v>1</v>
      </c>
      <c r="N579" s="47">
        <v>5404.1176113355605</v>
      </c>
      <c r="O579" s="27"/>
    </row>
    <row r="580" spans="1:15" x14ac:dyDescent="0.25">
      <c r="A580" s="18">
        <f t="shared" si="11"/>
        <v>45739.291666666664</v>
      </c>
      <c r="B580" s="46">
        <v>45739.291666666664</v>
      </c>
      <c r="C580" s="47">
        <v>1465.0731910000002</v>
      </c>
      <c r="D580" s="47">
        <v>285.38695826000003</v>
      </c>
      <c r="E580" s="47">
        <v>95.658975499999997</v>
      </c>
      <c r="F580" s="47">
        <v>2946.3439426934997</v>
      </c>
      <c r="G580" s="47">
        <v>1057.0804129845701</v>
      </c>
      <c r="H580" s="47">
        <v>2093.91754508748</v>
      </c>
      <c r="I580" s="47">
        <v>5417.9274004951294</v>
      </c>
      <c r="J580" s="47">
        <v>304.97123753043002</v>
      </c>
      <c r="K580" s="47">
        <v>1053.3831070000001</v>
      </c>
      <c r="L580" s="47">
        <v>1167.1792805</v>
      </c>
      <c r="M580" s="32" t="b">
        <v>1</v>
      </c>
      <c r="N580" s="47">
        <v>5722.8986380255592</v>
      </c>
      <c r="O580" s="27"/>
    </row>
    <row r="581" spans="1:15" x14ac:dyDescent="0.25">
      <c r="A581" s="18">
        <f t="shared" si="11"/>
        <v>45739.333333333336</v>
      </c>
      <c r="B581" s="46">
        <v>45739.333333333336</v>
      </c>
      <c r="C581" s="47">
        <v>1404.6268197500001</v>
      </c>
      <c r="D581" s="47">
        <v>145.98126234750001</v>
      </c>
      <c r="E581" s="47">
        <v>95.247510500000004</v>
      </c>
      <c r="F581" s="47">
        <v>3156.20338146125</v>
      </c>
      <c r="G581" s="47">
        <v>1565.46227209932</v>
      </c>
      <c r="H581" s="47">
        <v>2120.7548000874799</v>
      </c>
      <c r="I581" s="47">
        <v>5629.1479657351201</v>
      </c>
      <c r="J581" s="47">
        <v>335.96374511043206</v>
      </c>
      <c r="K581" s="47">
        <v>1316.8726638999999</v>
      </c>
      <c r="L581" s="47">
        <v>1206.2916715000001</v>
      </c>
      <c r="M581" s="32" t="b">
        <v>1</v>
      </c>
      <c r="N581" s="47">
        <v>5965.1117108455519</v>
      </c>
      <c r="O581" s="27"/>
    </row>
    <row r="582" spans="1:15" x14ac:dyDescent="0.25">
      <c r="A582" s="18">
        <f t="shared" si="11"/>
        <v>45739.375</v>
      </c>
      <c r="B582" s="46">
        <v>45739.375</v>
      </c>
      <c r="C582" s="47">
        <v>1319.5102407499999</v>
      </c>
      <c r="D582" s="47">
        <v>219.43564755</v>
      </c>
      <c r="E582" s="47">
        <v>94.802929500000005</v>
      </c>
      <c r="F582" s="47">
        <v>3148.8691061622499</v>
      </c>
      <c r="G582" s="47">
        <v>2105.1101694458198</v>
      </c>
      <c r="H582" s="47">
        <v>1773.5491900874799</v>
      </c>
      <c r="I582" s="47">
        <v>5699.5625534751298</v>
      </c>
      <c r="J582" s="47">
        <v>330.29862122042903</v>
      </c>
      <c r="K582" s="47">
        <v>1271.4136873</v>
      </c>
      <c r="L582" s="47">
        <v>1360.0024215000001</v>
      </c>
      <c r="M582" s="32" t="b">
        <v>1</v>
      </c>
      <c r="N582" s="47">
        <v>6029.8611746955585</v>
      </c>
      <c r="O582" s="27"/>
    </row>
    <row r="583" spans="1:15" x14ac:dyDescent="0.25">
      <c r="A583" s="18">
        <f t="shared" si="11"/>
        <v>45739.416666666664</v>
      </c>
      <c r="B583" s="46">
        <v>45739.416666666664</v>
      </c>
      <c r="C583" s="47">
        <v>1294.4205802500001</v>
      </c>
      <c r="D583" s="47">
        <v>181.22069392499998</v>
      </c>
      <c r="E583" s="47">
        <v>96.219135999999992</v>
      </c>
      <c r="F583" s="47">
        <v>3255.9652623860002</v>
      </c>
      <c r="G583" s="47">
        <v>2534.41325852707</v>
      </c>
      <c r="H583" s="47">
        <v>1851.1413300874799</v>
      </c>
      <c r="I583" s="47">
        <v>5759.9888849951294</v>
      </c>
      <c r="J583" s="47">
        <v>326.16996948042998</v>
      </c>
      <c r="K583" s="47">
        <v>1677.8659437000001</v>
      </c>
      <c r="L583" s="47">
        <v>1449.3554629999999</v>
      </c>
      <c r="M583" s="32" t="b">
        <v>1</v>
      </c>
      <c r="N583" s="47">
        <v>6086.1588544755596</v>
      </c>
      <c r="O583" s="27"/>
    </row>
    <row r="584" spans="1:15" x14ac:dyDescent="0.25">
      <c r="A584" s="18">
        <f t="shared" si="11"/>
        <v>45739.458333333336</v>
      </c>
      <c r="B584" s="46">
        <v>45739.458333333336</v>
      </c>
      <c r="C584" s="47">
        <v>1331.844243</v>
      </c>
      <c r="D584" s="47">
        <v>172.84231159999999</v>
      </c>
      <c r="E584" s="47">
        <v>100.03257649999999</v>
      </c>
      <c r="F584" s="47">
        <v>3137.70189547775</v>
      </c>
      <c r="G584" s="47">
        <v>2699.8194665503197</v>
      </c>
      <c r="H584" s="47">
        <v>2049.1188600874798</v>
      </c>
      <c r="I584" s="47">
        <v>5854.9756062651295</v>
      </c>
      <c r="J584" s="47">
        <v>313.65284955043205</v>
      </c>
      <c r="K584" s="47">
        <v>1882.4185224</v>
      </c>
      <c r="L584" s="47">
        <v>1440.312375</v>
      </c>
      <c r="M584" s="32" t="b">
        <v>1</v>
      </c>
      <c r="N584" s="47">
        <v>6168.6284558155612</v>
      </c>
      <c r="O584" s="27"/>
    </row>
    <row r="585" spans="1:15" x14ac:dyDescent="0.25">
      <c r="A585" s="18">
        <f t="shared" si="11"/>
        <v>45739.5</v>
      </c>
      <c r="B585" s="46">
        <v>45739.5</v>
      </c>
      <c r="C585" s="47">
        <v>1354.5101932499999</v>
      </c>
      <c r="D585" s="47">
        <v>170.6440642</v>
      </c>
      <c r="E585" s="47">
        <v>96.246239500000001</v>
      </c>
      <c r="F585" s="47">
        <v>3136.8211026807503</v>
      </c>
      <c r="G585" s="47">
        <v>2962.1005437973199</v>
      </c>
      <c r="H585" s="47">
        <v>1767.30099508748</v>
      </c>
      <c r="I585" s="47">
        <v>5390.5293613251297</v>
      </c>
      <c r="J585" s="47">
        <v>305.12447589043001</v>
      </c>
      <c r="K585" s="47">
        <v>1983.6158063</v>
      </c>
      <c r="L585" s="47">
        <v>1808.3534950000001</v>
      </c>
      <c r="M585" s="32" t="b">
        <v>1</v>
      </c>
      <c r="N585" s="47">
        <v>5695.6538372155601</v>
      </c>
      <c r="O585" s="27"/>
    </row>
    <row r="586" spans="1:15" x14ac:dyDescent="0.25">
      <c r="A586" s="18">
        <f t="shared" si="11"/>
        <v>45739.541666666664</v>
      </c>
      <c r="B586" s="46">
        <v>45739.541666666664</v>
      </c>
      <c r="C586" s="47">
        <v>1326.1259862499999</v>
      </c>
      <c r="D586" s="47">
        <v>75.048915199999982</v>
      </c>
      <c r="E586" s="47">
        <v>98.306003000000004</v>
      </c>
      <c r="F586" s="47">
        <v>2931.3193605720003</v>
      </c>
      <c r="G586" s="47">
        <v>2898.48381139607</v>
      </c>
      <c r="H586" s="47">
        <v>1956.9490250874799</v>
      </c>
      <c r="I586" s="47">
        <v>4982.0871789751291</v>
      </c>
      <c r="J586" s="47">
        <v>287.50172583043104</v>
      </c>
      <c r="K586" s="47">
        <v>2180.3715017000004</v>
      </c>
      <c r="L586" s="47">
        <v>1836.2726950000001</v>
      </c>
      <c r="M586" s="32" t="b">
        <v>1</v>
      </c>
      <c r="N586" s="47">
        <v>5269.5889048055597</v>
      </c>
      <c r="O586" s="27"/>
    </row>
    <row r="587" spans="1:15" x14ac:dyDescent="0.25">
      <c r="A587" s="18">
        <f t="shared" si="11"/>
        <v>45739.583333333336</v>
      </c>
      <c r="B587" s="46">
        <v>45739.583333333336</v>
      </c>
      <c r="C587" s="47">
        <v>1319.44391025</v>
      </c>
      <c r="D587" s="47">
        <v>121.17841007999999</v>
      </c>
      <c r="E587" s="47">
        <v>101.18066474999999</v>
      </c>
      <c r="F587" s="47">
        <v>2905.35316260525</v>
      </c>
      <c r="G587" s="47">
        <v>2497.5575520628199</v>
      </c>
      <c r="H587" s="47">
        <v>1879.6307300874798</v>
      </c>
      <c r="I587" s="47">
        <v>4881.4664694851299</v>
      </c>
      <c r="J587" s="47">
        <v>268.92198175043103</v>
      </c>
      <c r="K587" s="47">
        <v>2013.8783806000001</v>
      </c>
      <c r="L587" s="47">
        <v>1660.0775980000001</v>
      </c>
      <c r="M587" s="32" t="b">
        <v>1</v>
      </c>
      <c r="N587" s="47">
        <v>5150.3884512355608</v>
      </c>
      <c r="O587" s="27"/>
    </row>
    <row r="588" spans="1:15" x14ac:dyDescent="0.25">
      <c r="A588" s="18">
        <f t="shared" si="11"/>
        <v>45739.625</v>
      </c>
      <c r="B588" s="46">
        <v>45739.625</v>
      </c>
      <c r="C588" s="47">
        <v>1367.91039325</v>
      </c>
      <c r="D588" s="47">
        <v>173.05463864999999</v>
      </c>
      <c r="E588" s="47">
        <v>182.893145</v>
      </c>
      <c r="F588" s="47">
        <v>2824.1786709185003</v>
      </c>
      <c r="G588" s="47">
        <v>1958.4790403795701</v>
      </c>
      <c r="H588" s="47">
        <v>1742.7592150874798</v>
      </c>
      <c r="I588" s="47">
        <v>4977.2030189551297</v>
      </c>
      <c r="J588" s="47">
        <v>260.58617973043198</v>
      </c>
      <c r="K588" s="47">
        <v>1479.3964941000002</v>
      </c>
      <c r="L588" s="47">
        <v>1532.0894105</v>
      </c>
      <c r="M588" s="32" t="b">
        <v>1</v>
      </c>
      <c r="N588" s="47">
        <v>5237.789198685562</v>
      </c>
      <c r="O588" s="27"/>
    </row>
    <row r="589" spans="1:15" x14ac:dyDescent="0.25">
      <c r="A589" s="18">
        <f t="shared" si="11"/>
        <v>45739.666666666664</v>
      </c>
      <c r="B589" s="46">
        <v>45739.666666666664</v>
      </c>
      <c r="C589" s="47">
        <v>1446.3948605</v>
      </c>
      <c r="D589" s="47">
        <v>526.196712585</v>
      </c>
      <c r="E589" s="47">
        <v>366.32949825000003</v>
      </c>
      <c r="F589" s="47">
        <v>2743.2231907722503</v>
      </c>
      <c r="G589" s="47">
        <v>1336.7032337708199</v>
      </c>
      <c r="H589" s="47">
        <v>1299.0167450874799</v>
      </c>
      <c r="I589" s="47">
        <v>5315.84774952513</v>
      </c>
      <c r="J589" s="47">
        <v>265.06348184042901</v>
      </c>
      <c r="K589" s="47">
        <v>491.06519509999998</v>
      </c>
      <c r="L589" s="47">
        <v>1645.8878144999999</v>
      </c>
      <c r="M589" s="32" t="b">
        <v>1</v>
      </c>
      <c r="N589" s="47">
        <v>5580.9112313655587</v>
      </c>
      <c r="O589" s="27"/>
    </row>
    <row r="590" spans="1:15" x14ac:dyDescent="0.25">
      <c r="A590" s="18">
        <f t="shared" si="11"/>
        <v>45739.708333333336</v>
      </c>
      <c r="B590" s="46">
        <v>45739.708333333336</v>
      </c>
      <c r="C590" s="47">
        <v>1536.7432099999999</v>
      </c>
      <c r="D590" s="47">
        <v>1511.7641255650001</v>
      </c>
      <c r="E590" s="47">
        <v>858.82669475</v>
      </c>
      <c r="F590" s="47">
        <v>2427.3142100147497</v>
      </c>
      <c r="G590" s="47">
        <v>935.28743103832005</v>
      </c>
      <c r="H590" s="47">
        <v>1175.92654508748</v>
      </c>
      <c r="I590" s="47">
        <v>5842.5211662851298</v>
      </c>
      <c r="J590" s="47">
        <v>295.15603247042799</v>
      </c>
      <c r="K590" s="47">
        <v>159.89465719999998</v>
      </c>
      <c r="L590" s="47">
        <v>2148.2903605000001</v>
      </c>
      <c r="M590" s="32" t="b">
        <v>1</v>
      </c>
      <c r="N590" s="47">
        <v>6137.6771987555576</v>
      </c>
      <c r="O590" s="27"/>
    </row>
    <row r="591" spans="1:15" x14ac:dyDescent="0.25">
      <c r="A591" s="18">
        <f t="shared" si="11"/>
        <v>45739.75</v>
      </c>
      <c r="B591" s="46">
        <v>45739.75</v>
      </c>
      <c r="C591" s="47">
        <v>1597.1936680000001</v>
      </c>
      <c r="D591" s="47">
        <v>3355.2919385350001</v>
      </c>
      <c r="E591" s="47">
        <v>1155.8514755000001</v>
      </c>
      <c r="F591" s="47">
        <v>2277.6108829797499</v>
      </c>
      <c r="G591" s="47">
        <v>836.66285945332197</v>
      </c>
      <c r="H591" s="47">
        <v>648.63954508748407</v>
      </c>
      <c r="I591" s="47">
        <v>6189.4131600551291</v>
      </c>
      <c r="J591" s="47">
        <v>319.065621000428</v>
      </c>
      <c r="K591" s="47">
        <v>0.63986950000000009</v>
      </c>
      <c r="L591" s="47">
        <v>3362.131719</v>
      </c>
      <c r="M591" s="32" t="b">
        <v>1</v>
      </c>
      <c r="N591" s="47">
        <v>6508.4787810555572</v>
      </c>
      <c r="O591" s="27"/>
    </row>
    <row r="592" spans="1:15" x14ac:dyDescent="0.25">
      <c r="A592" s="18">
        <f t="shared" si="11"/>
        <v>45739.791666666664</v>
      </c>
      <c r="B592" s="46">
        <v>45739.791666666664</v>
      </c>
      <c r="C592" s="47">
        <v>1605.3971159999999</v>
      </c>
      <c r="D592" s="47">
        <v>3416.0319274375001</v>
      </c>
      <c r="E592" s="47">
        <v>1203.0507775000001</v>
      </c>
      <c r="F592" s="47">
        <v>2032.2693312404999</v>
      </c>
      <c r="G592" s="47">
        <v>810.095832600074</v>
      </c>
      <c r="H592" s="47">
        <v>677.54354508748406</v>
      </c>
      <c r="I592" s="47">
        <v>6164.0022831851293</v>
      </c>
      <c r="J592" s="47">
        <v>310.24676398042897</v>
      </c>
      <c r="K592" s="47">
        <v>0.64236220000000011</v>
      </c>
      <c r="L592" s="47">
        <v>3269.4971205000002</v>
      </c>
      <c r="M592" s="32" t="b">
        <v>1</v>
      </c>
      <c r="N592" s="47">
        <v>6474.2490471655583</v>
      </c>
      <c r="O592" s="27"/>
    </row>
    <row r="593" spans="1:15" x14ac:dyDescent="0.25">
      <c r="A593" s="18">
        <f t="shared" si="11"/>
        <v>45739.833333333336</v>
      </c>
      <c r="B593" s="46">
        <v>45739.833333333336</v>
      </c>
      <c r="C593" s="47">
        <v>1548.9955405000001</v>
      </c>
      <c r="D593" s="47">
        <v>3104.9282637599999</v>
      </c>
      <c r="E593" s="47">
        <v>1205.174215</v>
      </c>
      <c r="F593" s="47">
        <v>1384.9679822120002</v>
      </c>
      <c r="G593" s="47">
        <v>790.75782250607301</v>
      </c>
      <c r="H593" s="47">
        <v>852.8785450874841</v>
      </c>
      <c r="I593" s="47">
        <v>5886.7376792751211</v>
      </c>
      <c r="J593" s="47">
        <v>298.30532899043396</v>
      </c>
      <c r="K593" s="47">
        <v>0.79434779999999894</v>
      </c>
      <c r="L593" s="47">
        <v>2701.8650129999996</v>
      </c>
      <c r="M593" s="32" t="b">
        <v>1</v>
      </c>
      <c r="N593" s="47">
        <v>6185.0430082655548</v>
      </c>
      <c r="O593" s="27"/>
    </row>
    <row r="594" spans="1:15" x14ac:dyDescent="0.25">
      <c r="A594" s="18">
        <f t="shared" si="11"/>
        <v>45739.875</v>
      </c>
      <c r="B594" s="46">
        <v>45739.875</v>
      </c>
      <c r="C594" s="47">
        <v>1524.458828</v>
      </c>
      <c r="D594" s="47">
        <v>2853.3365907375</v>
      </c>
      <c r="E594" s="47">
        <v>1211.74728525</v>
      </c>
      <c r="F594" s="47">
        <v>837.21758386850001</v>
      </c>
      <c r="G594" s="47">
        <v>757.57549224207196</v>
      </c>
      <c r="H594" s="47">
        <v>968.858545087484</v>
      </c>
      <c r="I594" s="47">
        <v>5599.0904852551294</v>
      </c>
      <c r="J594" s="47">
        <v>283.66952473043204</v>
      </c>
      <c r="K594" s="47">
        <v>0.62750420000000007</v>
      </c>
      <c r="L594" s="47">
        <v>2269.8068109999999</v>
      </c>
      <c r="M594" s="32" t="b">
        <v>1</v>
      </c>
      <c r="N594" s="47">
        <v>5882.7600099855617</v>
      </c>
      <c r="O594" s="27"/>
    </row>
    <row r="595" spans="1:15" x14ac:dyDescent="0.25">
      <c r="A595" s="18">
        <f t="shared" si="11"/>
        <v>45739.916666666664</v>
      </c>
      <c r="B595" s="46">
        <v>45739.916666666664</v>
      </c>
      <c r="C595" s="47">
        <v>1532.4619295</v>
      </c>
      <c r="D595" s="47">
        <v>2190.0301640899997</v>
      </c>
      <c r="E595" s="47">
        <v>1216.7696580000002</v>
      </c>
      <c r="F595" s="47">
        <v>484.08212007050003</v>
      </c>
      <c r="G595" s="47">
        <v>716.45761801757101</v>
      </c>
      <c r="H595" s="47">
        <v>1420.65854508748</v>
      </c>
      <c r="I595" s="47">
        <v>5606.4287650651304</v>
      </c>
      <c r="J595" s="47">
        <v>281.97612700042902</v>
      </c>
      <c r="K595" s="47">
        <v>0.6569102</v>
      </c>
      <c r="L595" s="47">
        <v>1671.3982325000002</v>
      </c>
      <c r="M595" s="32" t="b">
        <v>1</v>
      </c>
      <c r="N595" s="47">
        <v>5888.4048920655596</v>
      </c>
      <c r="O595" s="27"/>
    </row>
    <row r="596" spans="1:15" x14ac:dyDescent="0.25">
      <c r="A596" s="18">
        <f t="shared" si="11"/>
        <v>45739.958333333336</v>
      </c>
      <c r="B596" s="46">
        <v>45739.958333333336</v>
      </c>
      <c r="C596" s="47">
        <v>1487.6516119999999</v>
      </c>
      <c r="D596" s="47">
        <v>812.38007015000005</v>
      </c>
      <c r="E596" s="47">
        <v>1209.2158912499999</v>
      </c>
      <c r="F596" s="47">
        <v>199.01331581199997</v>
      </c>
      <c r="G596" s="47">
        <v>720.37118500607392</v>
      </c>
      <c r="H596" s="47">
        <v>2544.2205450874799</v>
      </c>
      <c r="I596" s="47">
        <v>5340.1304468051203</v>
      </c>
      <c r="J596" s="47">
        <v>271.41012920043198</v>
      </c>
      <c r="K596" s="47">
        <v>48.063153800000002</v>
      </c>
      <c r="L596" s="47">
        <v>1313.2488895000001</v>
      </c>
      <c r="M596" s="32" t="b">
        <v>1</v>
      </c>
      <c r="N596" s="47">
        <v>5611.5405760055519</v>
      </c>
      <c r="O596" s="27"/>
    </row>
    <row r="597" spans="1:15" x14ac:dyDescent="0.25">
      <c r="A597" s="18">
        <f t="shared" si="11"/>
        <v>45740</v>
      </c>
      <c r="B597" s="46">
        <v>45740</v>
      </c>
      <c r="C597" s="47">
        <v>1448.97931225</v>
      </c>
      <c r="D597" s="47">
        <v>543.24378250000007</v>
      </c>
      <c r="E597" s="47">
        <v>1171.5245687500001</v>
      </c>
      <c r="F597" s="47">
        <v>112.38198403999999</v>
      </c>
      <c r="G597" s="47">
        <v>747.11624227807602</v>
      </c>
      <c r="H597" s="47">
        <v>3003.93554508748</v>
      </c>
      <c r="I597" s="47">
        <v>5161.9392459851297</v>
      </c>
      <c r="J597" s="47">
        <v>279.659265520433</v>
      </c>
      <c r="K597" s="47">
        <v>166.0753464</v>
      </c>
      <c r="L597" s="47">
        <v>1419.5075769999999</v>
      </c>
      <c r="M597" s="32" t="b">
        <v>1</v>
      </c>
      <c r="N597" s="47">
        <v>5441.5985115055628</v>
      </c>
      <c r="O597" s="27"/>
    </row>
    <row r="598" spans="1:15" x14ac:dyDescent="0.25">
      <c r="A598" s="18">
        <f t="shared" si="11"/>
        <v>45740.041666666664</v>
      </c>
      <c r="B598" s="46">
        <v>45740.041666666664</v>
      </c>
      <c r="C598" s="47">
        <v>1455.186091</v>
      </c>
      <c r="D598" s="47">
        <v>386.79149935000004</v>
      </c>
      <c r="E598" s="47">
        <v>980.71764774999997</v>
      </c>
      <c r="F598" s="47">
        <v>132.930080766</v>
      </c>
      <c r="G598" s="47">
        <v>718.74514812207599</v>
      </c>
      <c r="H598" s="47">
        <v>3318.7275450874799</v>
      </c>
      <c r="I598" s="47">
        <v>4955.4064520151205</v>
      </c>
      <c r="J598" s="47">
        <v>281.04654376043396</v>
      </c>
      <c r="K598" s="47">
        <v>228.83034279999998</v>
      </c>
      <c r="L598" s="47">
        <v>1527.8146735</v>
      </c>
      <c r="M598" s="32" t="b">
        <v>1</v>
      </c>
      <c r="N598" s="47">
        <v>5236.4529957755549</v>
      </c>
      <c r="O598" s="27"/>
    </row>
    <row r="599" spans="1:15" x14ac:dyDescent="0.25">
      <c r="A599" s="18">
        <f t="shared" si="11"/>
        <v>45740.083333333336</v>
      </c>
      <c r="B599" s="46">
        <v>45740.083333333336</v>
      </c>
      <c r="C599" s="47">
        <v>1459.82248125</v>
      </c>
      <c r="D599" s="47">
        <v>305.48274870000006</v>
      </c>
      <c r="E599" s="47">
        <v>792.99651425000002</v>
      </c>
      <c r="F599" s="47">
        <v>176.948052257</v>
      </c>
      <c r="G599" s="47">
        <v>716.24534347107601</v>
      </c>
      <c r="H599" s="47">
        <v>3573.5475450874801</v>
      </c>
      <c r="I599" s="47">
        <v>4913.7914290251301</v>
      </c>
      <c r="J599" s="47">
        <v>281.47560909043199</v>
      </c>
      <c r="K599" s="47">
        <v>242.2335224</v>
      </c>
      <c r="L599" s="47">
        <v>1587.5421245</v>
      </c>
      <c r="M599" s="32" t="b">
        <v>1</v>
      </c>
      <c r="N599" s="47">
        <v>5195.2670381155622</v>
      </c>
      <c r="O599" s="27"/>
    </row>
    <row r="600" spans="1:15" x14ac:dyDescent="0.25">
      <c r="A600" s="18">
        <f t="shared" si="11"/>
        <v>45740.125</v>
      </c>
      <c r="B600" s="46">
        <v>45740.125</v>
      </c>
      <c r="C600" s="47">
        <v>1464.2470275000001</v>
      </c>
      <c r="D600" s="47">
        <v>266.97180586000002</v>
      </c>
      <c r="E600" s="47">
        <v>778.78735674999996</v>
      </c>
      <c r="F600" s="47">
        <v>125.00616930275</v>
      </c>
      <c r="G600" s="47">
        <v>706.64174683532599</v>
      </c>
      <c r="H600" s="47">
        <v>3724.7825450874798</v>
      </c>
      <c r="I600" s="47">
        <v>4986.5291010851297</v>
      </c>
      <c r="J600" s="47">
        <v>277.85395975043303</v>
      </c>
      <c r="K600" s="47">
        <v>300.48761150000001</v>
      </c>
      <c r="L600" s="47">
        <v>1501.565979</v>
      </c>
      <c r="M600" s="32" t="b">
        <v>1</v>
      </c>
      <c r="N600" s="47">
        <v>5264.3830608355629</v>
      </c>
      <c r="O600" s="27"/>
    </row>
    <row r="601" spans="1:15" x14ac:dyDescent="0.25">
      <c r="A601" s="18">
        <f t="shared" si="11"/>
        <v>45740.166666666664</v>
      </c>
      <c r="B601" s="46">
        <v>45740.166666666664</v>
      </c>
      <c r="C601" s="47">
        <v>1454.57286125</v>
      </c>
      <c r="D601" s="47">
        <v>327.83644225000006</v>
      </c>
      <c r="E601" s="47">
        <v>964.31187624999995</v>
      </c>
      <c r="F601" s="47">
        <v>86.477743046000001</v>
      </c>
      <c r="G601" s="47">
        <v>706.85037390207492</v>
      </c>
      <c r="H601" s="47">
        <v>3493.1175450874798</v>
      </c>
      <c r="I601" s="47">
        <v>5188.0098875351296</v>
      </c>
      <c r="J601" s="47">
        <v>280.89756395043099</v>
      </c>
      <c r="K601" s="47">
        <v>199.7868503</v>
      </c>
      <c r="L601" s="47">
        <v>1364.47254</v>
      </c>
      <c r="M601" s="32" t="b">
        <v>1</v>
      </c>
      <c r="N601" s="47">
        <v>5468.9074514855602</v>
      </c>
      <c r="O601" s="27"/>
    </row>
    <row r="602" spans="1:15" x14ac:dyDescent="0.25">
      <c r="A602" s="18">
        <f t="shared" si="11"/>
        <v>45740.208333333336</v>
      </c>
      <c r="B602" s="46">
        <v>45740.208333333336</v>
      </c>
      <c r="C602" s="47">
        <v>1489.2884125</v>
      </c>
      <c r="D602" s="47">
        <v>715.86931786499997</v>
      </c>
      <c r="E602" s="47">
        <v>1172.99422325</v>
      </c>
      <c r="F602" s="47">
        <v>102.8208650575</v>
      </c>
      <c r="G602" s="47">
        <v>743.34449130557402</v>
      </c>
      <c r="H602" s="47">
        <v>3215.9675450874802</v>
      </c>
      <c r="I602" s="47">
        <v>5918.6409146851302</v>
      </c>
      <c r="J602" s="47">
        <v>294.50802198043095</v>
      </c>
      <c r="K602" s="47">
        <v>321.25759090000003</v>
      </c>
      <c r="L602" s="47">
        <v>905.87832749999995</v>
      </c>
      <c r="M602" s="32" t="b">
        <v>1</v>
      </c>
      <c r="N602" s="47">
        <v>6213.1489366655615</v>
      </c>
      <c r="O602" s="27"/>
    </row>
    <row r="603" spans="1:15" x14ac:dyDescent="0.25">
      <c r="A603" s="18">
        <f t="shared" si="11"/>
        <v>45740.25</v>
      </c>
      <c r="B603" s="46">
        <v>45740.25</v>
      </c>
      <c r="C603" s="47">
        <v>1551.6083122500002</v>
      </c>
      <c r="D603" s="47">
        <v>3123.2503157725</v>
      </c>
      <c r="E603" s="47">
        <v>1210.5942192499999</v>
      </c>
      <c r="F603" s="47">
        <v>141.62027766075002</v>
      </c>
      <c r="G603" s="47">
        <v>877.18047977482195</v>
      </c>
      <c r="H603" s="47">
        <v>2047.8815450874799</v>
      </c>
      <c r="I603" s="47">
        <v>6962.3318079151295</v>
      </c>
      <c r="J603" s="47">
        <v>346.02903008043199</v>
      </c>
      <c r="K603" s="47">
        <v>3.7843623000000002</v>
      </c>
      <c r="L603" s="47">
        <v>1639.9899495</v>
      </c>
      <c r="M603" s="32" t="b">
        <v>1</v>
      </c>
      <c r="N603" s="47">
        <v>7308.3608379955613</v>
      </c>
      <c r="O603" s="27"/>
    </row>
    <row r="604" spans="1:15" x14ac:dyDescent="0.25">
      <c r="A604" s="18">
        <f t="shared" si="11"/>
        <v>45740.291666666664</v>
      </c>
      <c r="B604" s="46">
        <v>45740.291666666664</v>
      </c>
      <c r="C604" s="47">
        <v>1634.9535775000002</v>
      </c>
      <c r="D604" s="47">
        <v>3506.4883443550002</v>
      </c>
      <c r="E604" s="47">
        <v>1225.6545405000002</v>
      </c>
      <c r="F604" s="47">
        <v>163.55981549974999</v>
      </c>
      <c r="G604" s="47">
        <v>1178.1116644733199</v>
      </c>
      <c r="H604" s="47">
        <v>2338.0265450874799</v>
      </c>
      <c r="I604" s="47">
        <v>7514.7039594751304</v>
      </c>
      <c r="J604" s="47">
        <v>372.45830374042902</v>
      </c>
      <c r="K604" s="47">
        <v>0.6980052000000001</v>
      </c>
      <c r="L604" s="47">
        <v>2158.9342190000002</v>
      </c>
      <c r="M604" s="32" t="b">
        <v>1</v>
      </c>
      <c r="N604" s="47">
        <v>7887.1622632155595</v>
      </c>
      <c r="O604" s="27"/>
    </row>
    <row r="605" spans="1:15" x14ac:dyDescent="0.25">
      <c r="A605" s="18">
        <f t="shared" si="11"/>
        <v>45740.333333333336</v>
      </c>
      <c r="B605" s="46">
        <v>45740.333333333336</v>
      </c>
      <c r="C605" s="47">
        <v>1653.50946</v>
      </c>
      <c r="D605" s="47">
        <v>3691.3156338624999</v>
      </c>
      <c r="E605" s="47">
        <v>1247.8228779999999</v>
      </c>
      <c r="F605" s="47">
        <v>148.403901846</v>
      </c>
      <c r="G605" s="47">
        <v>1648.88569398957</v>
      </c>
      <c r="H605" s="47">
        <v>1608.1052050874798</v>
      </c>
      <c r="I605" s="47">
        <v>7524.8333343051299</v>
      </c>
      <c r="J605" s="47">
        <v>374.48414628042804</v>
      </c>
      <c r="K605" s="47">
        <v>0.60323820000000006</v>
      </c>
      <c r="L605" s="47">
        <v>2098.1220539999999</v>
      </c>
      <c r="M605" s="32" t="b">
        <v>1</v>
      </c>
      <c r="N605" s="47">
        <v>7899.3174805855579</v>
      </c>
      <c r="O605" s="27"/>
    </row>
    <row r="606" spans="1:15" x14ac:dyDescent="0.25">
      <c r="A606" s="18">
        <f t="shared" si="11"/>
        <v>45740.375</v>
      </c>
      <c r="B606" s="46">
        <v>45740.375</v>
      </c>
      <c r="C606" s="47">
        <v>1538.7812207499999</v>
      </c>
      <c r="D606" s="47">
        <v>2558.1903020674999</v>
      </c>
      <c r="E606" s="47">
        <v>1278.64360575</v>
      </c>
      <c r="F606" s="47">
        <v>121.90358181349998</v>
      </c>
      <c r="G606" s="47">
        <v>2104.40103670707</v>
      </c>
      <c r="H606" s="47">
        <v>1319.83221008748</v>
      </c>
      <c r="I606" s="47">
        <v>7250.8678876551294</v>
      </c>
      <c r="J606" s="47">
        <v>351.05292802042806</v>
      </c>
      <c r="K606" s="47">
        <v>0.510023</v>
      </c>
      <c r="L606" s="47">
        <v>1319.3211185</v>
      </c>
      <c r="M606" s="32" t="b">
        <v>1</v>
      </c>
      <c r="N606" s="47">
        <v>7601.9208156755576</v>
      </c>
      <c r="O606" s="27"/>
    </row>
    <row r="607" spans="1:15" x14ac:dyDescent="0.25">
      <c r="A607" s="18">
        <f t="shared" si="11"/>
        <v>45740.416666666664</v>
      </c>
      <c r="B607" s="46">
        <v>45740.416666666664</v>
      </c>
      <c r="C607" s="47">
        <v>1468.8905139999999</v>
      </c>
      <c r="D607" s="47">
        <v>1191.9776405</v>
      </c>
      <c r="E607" s="47">
        <v>1281.0082487499999</v>
      </c>
      <c r="F607" s="47">
        <v>128.188361681</v>
      </c>
      <c r="G607" s="47">
        <v>2456.4387302370701</v>
      </c>
      <c r="H607" s="47">
        <v>1808.0868050874799</v>
      </c>
      <c r="I607" s="47">
        <v>7138.1325128751296</v>
      </c>
      <c r="J607" s="47">
        <v>341.79985828042902</v>
      </c>
      <c r="K607" s="47">
        <v>32.0608121</v>
      </c>
      <c r="L607" s="47">
        <v>822.59711699999991</v>
      </c>
      <c r="M607" s="32" t="b">
        <v>1</v>
      </c>
      <c r="N607" s="47">
        <v>7479.9323711555589</v>
      </c>
      <c r="O607" s="27"/>
    </row>
    <row r="608" spans="1:15" x14ac:dyDescent="0.25">
      <c r="A608" s="18">
        <f t="shared" si="11"/>
        <v>45740.458333333336</v>
      </c>
      <c r="B608" s="46">
        <v>45740.458333333336</v>
      </c>
      <c r="C608" s="47">
        <v>1483.7319070000001</v>
      </c>
      <c r="D608" s="47">
        <v>540.10757549999994</v>
      </c>
      <c r="E608" s="47">
        <v>1258.30402125</v>
      </c>
      <c r="F608" s="47">
        <v>120.66688472199999</v>
      </c>
      <c r="G608" s="47">
        <v>2580.89864287607</v>
      </c>
      <c r="H608" s="47">
        <v>2633.5685000874796</v>
      </c>
      <c r="I608" s="47">
        <v>7112.0099251451302</v>
      </c>
      <c r="J608" s="47">
        <v>339.20234359042803</v>
      </c>
      <c r="K608" s="47">
        <v>215.51021119999999</v>
      </c>
      <c r="L608" s="47">
        <v>950.55505149999999</v>
      </c>
      <c r="M608" s="32" t="b">
        <v>1</v>
      </c>
      <c r="N608" s="47">
        <v>7451.2122687355586</v>
      </c>
      <c r="O608" s="27"/>
    </row>
    <row r="609" spans="1:15" x14ac:dyDescent="0.25">
      <c r="A609" s="18">
        <f t="shared" si="11"/>
        <v>45740.5</v>
      </c>
      <c r="B609" s="46">
        <v>45740.5</v>
      </c>
      <c r="C609" s="47">
        <v>1484.10956925</v>
      </c>
      <c r="D609" s="47">
        <v>339.45222910000001</v>
      </c>
      <c r="E609" s="47">
        <v>1068.0204497500001</v>
      </c>
      <c r="F609" s="47">
        <v>170.88979918300001</v>
      </c>
      <c r="G609" s="47">
        <v>2635.5479045450702</v>
      </c>
      <c r="H609" s="47">
        <v>3285.4482750874799</v>
      </c>
      <c r="I609" s="47">
        <v>6925.5819479551201</v>
      </c>
      <c r="J609" s="47">
        <v>324.44848326043297</v>
      </c>
      <c r="K609" s="47">
        <v>571.56007469999997</v>
      </c>
      <c r="L609" s="47">
        <v>1161.8777209999998</v>
      </c>
      <c r="M609" s="32" t="b">
        <v>1</v>
      </c>
      <c r="N609" s="47">
        <v>7250.0304312155531</v>
      </c>
      <c r="O609" s="27"/>
    </row>
    <row r="610" spans="1:15" x14ac:dyDescent="0.25">
      <c r="A610" s="18">
        <f t="shared" si="11"/>
        <v>45740.541666666664</v>
      </c>
      <c r="B610" s="46">
        <v>45740.541666666664</v>
      </c>
      <c r="C610" s="47">
        <v>1478.7902509999999</v>
      </c>
      <c r="D610" s="47">
        <v>286.59126375</v>
      </c>
      <c r="E610" s="47">
        <v>962.40075200000001</v>
      </c>
      <c r="F610" s="47">
        <v>223.37993123925</v>
      </c>
      <c r="G610" s="47">
        <v>2466.73618943882</v>
      </c>
      <c r="H610" s="47">
        <v>3590.2051100874801</v>
      </c>
      <c r="I610" s="47">
        <v>6819.8346830151295</v>
      </c>
      <c r="J610" s="47">
        <v>324.49457580042906</v>
      </c>
      <c r="K610" s="47">
        <v>598.11172970000007</v>
      </c>
      <c r="L610" s="47">
        <v>1265.662509</v>
      </c>
      <c r="M610" s="32" t="b">
        <v>1</v>
      </c>
      <c r="N610" s="47">
        <v>7144.3292588155582</v>
      </c>
      <c r="O610" s="27"/>
    </row>
    <row r="611" spans="1:15" x14ac:dyDescent="0.25">
      <c r="A611" s="18">
        <f t="shared" si="11"/>
        <v>45740.583333333336</v>
      </c>
      <c r="B611" s="46">
        <v>45740.583333333336</v>
      </c>
      <c r="C611" s="47">
        <v>1486.5980192499999</v>
      </c>
      <c r="D611" s="47">
        <v>371.67368812500001</v>
      </c>
      <c r="E611" s="47">
        <v>1048.849637</v>
      </c>
      <c r="F611" s="47">
        <v>177.04496379875002</v>
      </c>
      <c r="G611" s="47">
        <v>2121.7568535343203</v>
      </c>
      <c r="H611" s="47">
        <v>3989.05968008748</v>
      </c>
      <c r="I611" s="47">
        <v>6790.1439343051297</v>
      </c>
      <c r="J611" s="47">
        <v>332.09475629043203</v>
      </c>
      <c r="K611" s="47">
        <v>897.62336219999997</v>
      </c>
      <c r="L611" s="47">
        <v>1175.1207889999998</v>
      </c>
      <c r="M611" s="32" t="b">
        <v>1</v>
      </c>
      <c r="N611" s="47">
        <v>7122.2386905955618</v>
      </c>
      <c r="O611" s="27"/>
    </row>
    <row r="612" spans="1:15" x14ac:dyDescent="0.25">
      <c r="A612" s="18">
        <f t="shared" si="11"/>
        <v>45740.625</v>
      </c>
      <c r="B612" s="46">
        <v>45740.625</v>
      </c>
      <c r="C612" s="47">
        <v>1479.3245399999998</v>
      </c>
      <c r="D612" s="47">
        <v>768.1103348800001</v>
      </c>
      <c r="E612" s="47">
        <v>1383.2801864999999</v>
      </c>
      <c r="F612" s="47">
        <v>136.48190133599999</v>
      </c>
      <c r="G612" s="47">
        <v>1676.14499576207</v>
      </c>
      <c r="H612" s="47">
        <v>3581.4531650874801</v>
      </c>
      <c r="I612" s="47">
        <v>6928.2714105451296</v>
      </c>
      <c r="J612" s="47">
        <v>340.44896432042998</v>
      </c>
      <c r="K612" s="47">
        <v>555.71529269999996</v>
      </c>
      <c r="L612" s="47">
        <v>1200.3594560000001</v>
      </c>
      <c r="M612" s="32" t="b">
        <v>1</v>
      </c>
      <c r="N612" s="47">
        <v>7268.7203748655593</v>
      </c>
      <c r="O612" s="27"/>
    </row>
    <row r="613" spans="1:15" x14ac:dyDescent="0.25">
      <c r="A613" s="18">
        <f t="shared" si="11"/>
        <v>45740.666666666664</v>
      </c>
      <c r="B613" s="46">
        <v>45740.666666666664</v>
      </c>
      <c r="C613" s="47">
        <v>1578.6661174999999</v>
      </c>
      <c r="D613" s="47">
        <v>1500.3834437599999</v>
      </c>
      <c r="E613" s="47">
        <v>2026.1853120000001</v>
      </c>
      <c r="F613" s="47">
        <v>92.356501430750001</v>
      </c>
      <c r="G613" s="47">
        <v>1241.22316134732</v>
      </c>
      <c r="H613" s="47">
        <v>2603.6744800874799</v>
      </c>
      <c r="I613" s="47">
        <v>7032.5597460151293</v>
      </c>
      <c r="J613" s="47">
        <v>353.06409711042903</v>
      </c>
      <c r="K613" s="47">
        <v>280.02317500000004</v>
      </c>
      <c r="L613" s="47">
        <v>1376.8419979999999</v>
      </c>
      <c r="M613" s="32" t="b">
        <v>1</v>
      </c>
      <c r="N613" s="47">
        <v>7385.6238431255588</v>
      </c>
      <c r="O613" s="27"/>
    </row>
    <row r="614" spans="1:15" x14ac:dyDescent="0.25">
      <c r="A614" s="18">
        <f t="shared" si="11"/>
        <v>45740.708333333336</v>
      </c>
      <c r="B614" s="46">
        <v>45740.708333333336</v>
      </c>
      <c r="C614" s="47">
        <v>1690.080142</v>
      </c>
      <c r="D614" s="47">
        <v>3132.0249380649998</v>
      </c>
      <c r="E614" s="47">
        <v>2145.126534</v>
      </c>
      <c r="F614" s="47">
        <v>137.86902892600003</v>
      </c>
      <c r="G614" s="47">
        <v>923.62114996707396</v>
      </c>
      <c r="H614" s="47">
        <v>2015.7711850874798</v>
      </c>
      <c r="I614" s="47">
        <v>7307.7382113651292</v>
      </c>
      <c r="J614" s="47">
        <v>380.124489180431</v>
      </c>
      <c r="K614" s="47">
        <v>6.0980080000000001</v>
      </c>
      <c r="L614" s="47">
        <v>2350.5322695</v>
      </c>
      <c r="M614" s="32" t="b">
        <v>1</v>
      </c>
      <c r="N614" s="47">
        <v>7687.8627005455601</v>
      </c>
      <c r="O614" s="27"/>
    </row>
    <row r="615" spans="1:15" x14ac:dyDescent="0.25">
      <c r="A615" s="18">
        <f t="shared" si="11"/>
        <v>45740.75</v>
      </c>
      <c r="B615" s="46">
        <v>45740.75</v>
      </c>
      <c r="C615" s="47">
        <v>1765.1509955000001</v>
      </c>
      <c r="D615" s="47">
        <v>4063.6913809674998</v>
      </c>
      <c r="E615" s="47">
        <v>2163.8444559999998</v>
      </c>
      <c r="F615" s="47">
        <v>111.36337332424999</v>
      </c>
      <c r="G615" s="47">
        <v>811.12806086632304</v>
      </c>
      <c r="H615" s="47">
        <v>2311.2445450874798</v>
      </c>
      <c r="I615" s="47">
        <v>7503.9056249351206</v>
      </c>
      <c r="J615" s="47">
        <v>389.33251691043199</v>
      </c>
      <c r="K615" s="47">
        <v>4.476716399999999</v>
      </c>
      <c r="L615" s="47">
        <v>3328.7079534999998</v>
      </c>
      <c r="M615" s="32" t="b">
        <v>1</v>
      </c>
      <c r="N615" s="47">
        <v>7893.2381418455525</v>
      </c>
      <c r="O615" s="27"/>
    </row>
    <row r="616" spans="1:15" x14ac:dyDescent="0.25">
      <c r="A616" s="18">
        <f t="shared" si="11"/>
        <v>45740.791666666664</v>
      </c>
      <c r="B616" s="46">
        <v>45740.791666666664</v>
      </c>
      <c r="C616" s="47">
        <v>1762.5152927500001</v>
      </c>
      <c r="D616" s="47">
        <v>4281.0538472424996</v>
      </c>
      <c r="E616" s="47">
        <v>2167.4069797500001</v>
      </c>
      <c r="F616" s="47">
        <v>68.941626534499989</v>
      </c>
      <c r="G616" s="47">
        <v>777.52153645107296</v>
      </c>
      <c r="H616" s="47">
        <v>2174.0965450874801</v>
      </c>
      <c r="I616" s="47">
        <v>7371.2285655851201</v>
      </c>
      <c r="J616" s="47">
        <v>375.56779473043201</v>
      </c>
      <c r="K616" s="47">
        <v>1.4048849999999999</v>
      </c>
      <c r="L616" s="47">
        <v>3483.3345825000001</v>
      </c>
      <c r="M616" s="32" t="b">
        <v>1</v>
      </c>
      <c r="N616" s="47">
        <v>7746.7963603155522</v>
      </c>
      <c r="O616" s="27"/>
    </row>
    <row r="617" spans="1:15" x14ac:dyDescent="0.25">
      <c r="A617" s="18">
        <f t="shared" si="11"/>
        <v>45740.833333333336</v>
      </c>
      <c r="B617" s="46">
        <v>45740.833333333336</v>
      </c>
      <c r="C617" s="47">
        <v>1757.7420292499999</v>
      </c>
      <c r="D617" s="47">
        <v>3960.0594760075001</v>
      </c>
      <c r="E617" s="47">
        <v>2123.1427362499999</v>
      </c>
      <c r="F617" s="47">
        <v>130.15819472849998</v>
      </c>
      <c r="G617" s="47">
        <v>759.91404469207305</v>
      </c>
      <c r="H617" s="47">
        <v>1532.60754508748</v>
      </c>
      <c r="I617" s="47">
        <v>6936.3771309651293</v>
      </c>
      <c r="J617" s="47">
        <v>346.03195305043005</v>
      </c>
      <c r="K617" s="47">
        <v>2.0830495</v>
      </c>
      <c r="L617" s="47">
        <v>2979.1318925</v>
      </c>
      <c r="M617" s="32" t="b">
        <v>1</v>
      </c>
      <c r="N617" s="47">
        <v>7282.4090840155595</v>
      </c>
      <c r="O617" s="27"/>
    </row>
    <row r="618" spans="1:15" x14ac:dyDescent="0.25">
      <c r="A618" s="18">
        <f t="shared" si="11"/>
        <v>45740.875</v>
      </c>
      <c r="B618" s="46">
        <v>45740.875</v>
      </c>
      <c r="C618" s="47">
        <v>1702.8669090000001</v>
      </c>
      <c r="D618" s="47">
        <v>2224.4544694374999</v>
      </c>
      <c r="E618" s="47">
        <v>2117.9314260000001</v>
      </c>
      <c r="F618" s="47">
        <v>204.30625196999998</v>
      </c>
      <c r="G618" s="47">
        <v>745.21350400057099</v>
      </c>
      <c r="H618" s="47">
        <v>1216.5485450874801</v>
      </c>
      <c r="I618" s="47">
        <v>6384.0967185551299</v>
      </c>
      <c r="J618" s="47">
        <v>307.90561604042904</v>
      </c>
      <c r="K618" s="47">
        <v>49.309918400000001</v>
      </c>
      <c r="L618" s="47">
        <v>1470.0088525000001</v>
      </c>
      <c r="M618" s="32" t="b">
        <v>1</v>
      </c>
      <c r="N618" s="47">
        <v>6692.0023345955588</v>
      </c>
      <c r="O618" s="27"/>
    </row>
    <row r="619" spans="1:15" x14ac:dyDescent="0.25">
      <c r="A619" s="18">
        <f t="shared" si="11"/>
        <v>45740.916666666664</v>
      </c>
      <c r="B619" s="46">
        <v>45740.916666666664</v>
      </c>
      <c r="C619" s="47">
        <v>1617.3680884999999</v>
      </c>
      <c r="D619" s="47">
        <v>961.26381359999993</v>
      </c>
      <c r="E619" s="47">
        <v>2124.5596552500001</v>
      </c>
      <c r="F619" s="47">
        <v>208.847782241</v>
      </c>
      <c r="G619" s="47">
        <v>733.14563656707196</v>
      </c>
      <c r="H619" s="47">
        <v>2170.3055450874799</v>
      </c>
      <c r="I619" s="47">
        <v>6125.4071161951297</v>
      </c>
      <c r="J619" s="47">
        <v>302.567409850432</v>
      </c>
      <c r="K619" s="47">
        <v>159.30181769999999</v>
      </c>
      <c r="L619" s="47">
        <v>1228.2141775</v>
      </c>
      <c r="M619" s="32" t="b">
        <v>1</v>
      </c>
      <c r="N619" s="47">
        <v>6427.974526045562</v>
      </c>
      <c r="O619" s="27"/>
    </row>
    <row r="620" spans="1:15" x14ac:dyDescent="0.25">
      <c r="A620" s="18">
        <f t="shared" si="11"/>
        <v>45740.958333333336</v>
      </c>
      <c r="B620" s="46">
        <v>45740.958333333336</v>
      </c>
      <c r="C620" s="47">
        <v>1553.8345537499999</v>
      </c>
      <c r="D620" s="47">
        <v>423.35625678500003</v>
      </c>
      <c r="E620" s="47">
        <v>1864.5686865</v>
      </c>
      <c r="F620" s="47">
        <v>276.03072801000008</v>
      </c>
      <c r="G620" s="47">
        <v>716.37247370307193</v>
      </c>
      <c r="H620" s="47">
        <v>2769.6425450874799</v>
      </c>
      <c r="I620" s="47">
        <v>5744.7718136151298</v>
      </c>
      <c r="J620" s="47">
        <v>298.79816692042999</v>
      </c>
      <c r="K620" s="47">
        <v>226.29183079999999</v>
      </c>
      <c r="L620" s="47">
        <v>1333.9434325</v>
      </c>
      <c r="M620" s="32" t="b">
        <v>1</v>
      </c>
      <c r="N620" s="47">
        <v>6043.5699805355598</v>
      </c>
      <c r="O620" s="27"/>
    </row>
    <row r="621" spans="1:15" x14ac:dyDescent="0.25">
      <c r="A621" s="18">
        <f t="shared" si="11"/>
        <v>45741</v>
      </c>
      <c r="B621" s="46">
        <v>45741</v>
      </c>
      <c r="C621" s="47">
        <v>1530.26243125</v>
      </c>
      <c r="D621" s="47">
        <v>356.95603449000004</v>
      </c>
      <c r="E621" s="47">
        <v>1702.3909082499999</v>
      </c>
      <c r="F621" s="47">
        <v>309.3490831455</v>
      </c>
      <c r="G621" s="47">
        <v>724.086698572572</v>
      </c>
      <c r="H621" s="47">
        <v>2383.19454508748</v>
      </c>
      <c r="I621" s="47">
        <v>5508.8013009051292</v>
      </c>
      <c r="J621" s="47">
        <v>280.28093629043099</v>
      </c>
      <c r="K621" s="47">
        <v>115.9762461</v>
      </c>
      <c r="L621" s="47">
        <v>1101.1812175</v>
      </c>
      <c r="M621" s="32" t="b">
        <v>1</v>
      </c>
      <c r="N621" s="47">
        <v>5789.0822371955601</v>
      </c>
      <c r="O621" s="27"/>
    </row>
    <row r="622" spans="1:15" x14ac:dyDescent="0.25">
      <c r="A622" s="18">
        <f t="shared" ref="A622:A685" si="12">B622</f>
        <v>45741.041666666664</v>
      </c>
      <c r="B622" s="46">
        <v>45741.041666666664</v>
      </c>
      <c r="C622" s="47">
        <v>1535.7129175</v>
      </c>
      <c r="D622" s="47">
        <v>281.75238640000003</v>
      </c>
      <c r="E622" s="47">
        <v>1537.78266925</v>
      </c>
      <c r="F622" s="47">
        <v>311.40505742749997</v>
      </c>
      <c r="G622" s="47">
        <v>721.25648606056996</v>
      </c>
      <c r="H622" s="47">
        <v>2785.1105450874797</v>
      </c>
      <c r="I622" s="47">
        <v>5284.9732087351204</v>
      </c>
      <c r="J622" s="47">
        <v>271.92108529043202</v>
      </c>
      <c r="K622" s="47">
        <v>747.92917169999998</v>
      </c>
      <c r="L622" s="47">
        <v>868.196596</v>
      </c>
      <c r="M622" s="32" t="b">
        <v>1</v>
      </c>
      <c r="N622" s="47">
        <v>5556.894294025552</v>
      </c>
      <c r="O622" s="27"/>
    </row>
    <row r="623" spans="1:15" x14ac:dyDescent="0.25">
      <c r="A623" s="18">
        <f t="shared" si="12"/>
        <v>45741.083333333336</v>
      </c>
      <c r="B623" s="46">
        <v>45741.083333333336</v>
      </c>
      <c r="C623" s="47">
        <v>1537.7841500000002</v>
      </c>
      <c r="D623" s="47">
        <v>307.16216580000003</v>
      </c>
      <c r="E623" s="47">
        <v>1374.635354</v>
      </c>
      <c r="F623" s="47">
        <v>212.58178703450002</v>
      </c>
      <c r="G623" s="47">
        <v>702.05861354357091</v>
      </c>
      <c r="H623" s="47">
        <v>3174.1125450874802</v>
      </c>
      <c r="I623" s="47">
        <v>5158.3573076351204</v>
      </c>
      <c r="J623" s="47">
        <v>268.08657863043203</v>
      </c>
      <c r="K623" s="47">
        <v>1089.9129607</v>
      </c>
      <c r="L623" s="47">
        <v>791.97776850000002</v>
      </c>
      <c r="M623" s="32" t="b">
        <v>1</v>
      </c>
      <c r="N623" s="47">
        <v>5426.4438862655525</v>
      </c>
      <c r="O623" s="27"/>
    </row>
    <row r="624" spans="1:15" x14ac:dyDescent="0.25">
      <c r="A624" s="18">
        <f t="shared" si="12"/>
        <v>45741.125</v>
      </c>
      <c r="B624" s="46">
        <v>45741.125</v>
      </c>
      <c r="C624" s="47">
        <v>1544.0074662499999</v>
      </c>
      <c r="D624" s="47">
        <v>273.69620639999999</v>
      </c>
      <c r="E624" s="47">
        <v>1374.0906822500001</v>
      </c>
      <c r="F624" s="47">
        <v>107.466729594</v>
      </c>
      <c r="G624" s="47">
        <v>693.00744730407496</v>
      </c>
      <c r="H624" s="47">
        <v>2993.0165450874802</v>
      </c>
      <c r="I624" s="47">
        <v>5107.68669980513</v>
      </c>
      <c r="J624" s="47">
        <v>264.41602218043101</v>
      </c>
      <c r="K624" s="47">
        <v>857.34595990000003</v>
      </c>
      <c r="L624" s="47">
        <v>755.83639500000004</v>
      </c>
      <c r="M624" s="32" t="b">
        <v>1</v>
      </c>
      <c r="N624" s="47">
        <v>5372.1027219855614</v>
      </c>
      <c r="O624" s="27"/>
    </row>
    <row r="625" spans="1:15" x14ac:dyDescent="0.25">
      <c r="A625" s="18">
        <f t="shared" si="12"/>
        <v>45741.166666666664</v>
      </c>
      <c r="B625" s="46">
        <v>45741.166666666664</v>
      </c>
      <c r="C625" s="47">
        <v>1546.0513740000001</v>
      </c>
      <c r="D625" s="47">
        <v>321.7569426</v>
      </c>
      <c r="E625" s="47">
        <v>1501.42852075</v>
      </c>
      <c r="F625" s="47">
        <v>88.469699392750016</v>
      </c>
      <c r="G625" s="47">
        <v>691.06410688532208</v>
      </c>
      <c r="H625" s="47">
        <v>2937.4015450874799</v>
      </c>
      <c r="I625" s="47">
        <v>5266.3279033651297</v>
      </c>
      <c r="J625" s="47">
        <v>269.63050565043096</v>
      </c>
      <c r="K625" s="47">
        <v>731.21780970000009</v>
      </c>
      <c r="L625" s="47">
        <v>818.99597000000006</v>
      </c>
      <c r="M625" s="32" t="b">
        <v>1</v>
      </c>
      <c r="N625" s="47">
        <v>5535.9584090155604</v>
      </c>
      <c r="O625" s="27"/>
    </row>
    <row r="626" spans="1:15" x14ac:dyDescent="0.25">
      <c r="A626" s="18">
        <f t="shared" si="12"/>
        <v>45741.208333333336</v>
      </c>
      <c r="B626" s="46">
        <v>45741.208333333336</v>
      </c>
      <c r="C626" s="47">
        <v>1561.1573825</v>
      </c>
      <c r="D626" s="47">
        <v>357.34573416000001</v>
      </c>
      <c r="E626" s="47">
        <v>1782.399844</v>
      </c>
      <c r="F626" s="47">
        <v>119.9655064575</v>
      </c>
      <c r="G626" s="47">
        <v>709.89397283057303</v>
      </c>
      <c r="H626" s="47">
        <v>2630.41754508748</v>
      </c>
      <c r="I626" s="47">
        <v>6002.9793234951203</v>
      </c>
      <c r="J626" s="47">
        <v>293.61598844043306</v>
      </c>
      <c r="K626" s="47">
        <v>88.119473100000008</v>
      </c>
      <c r="L626" s="47">
        <v>776.46519999999998</v>
      </c>
      <c r="M626" s="32" t="b">
        <v>1</v>
      </c>
      <c r="N626" s="47">
        <v>6296.5953119355536</v>
      </c>
      <c r="O626" s="27"/>
    </row>
    <row r="627" spans="1:15" x14ac:dyDescent="0.25">
      <c r="A627" s="18">
        <f t="shared" si="12"/>
        <v>45741.25</v>
      </c>
      <c r="B627" s="46">
        <v>45741.25</v>
      </c>
      <c r="C627" s="47">
        <v>1611.3672644999999</v>
      </c>
      <c r="D627" s="47">
        <v>1454.9448542149999</v>
      </c>
      <c r="E627" s="47">
        <v>2074.7433477499999</v>
      </c>
      <c r="F627" s="47">
        <v>144.28390450024997</v>
      </c>
      <c r="G627" s="47">
        <v>828.37723628282106</v>
      </c>
      <c r="H627" s="47">
        <v>1944.4725450874801</v>
      </c>
      <c r="I627" s="47">
        <v>7006.8075230851291</v>
      </c>
      <c r="J627" s="47">
        <v>338.83889645042899</v>
      </c>
      <c r="K627" s="47">
        <v>1.9172878</v>
      </c>
      <c r="L627" s="47">
        <v>710.62544500000001</v>
      </c>
      <c r="M627" s="32" t="b">
        <v>1</v>
      </c>
      <c r="N627" s="47">
        <v>7345.6464195355584</v>
      </c>
      <c r="O627" s="27"/>
    </row>
    <row r="628" spans="1:15" x14ac:dyDescent="0.25">
      <c r="A628" s="18">
        <f t="shared" si="12"/>
        <v>45741.291666666664</v>
      </c>
      <c r="B628" s="46">
        <v>45741.291666666664</v>
      </c>
      <c r="C628" s="47">
        <v>1586.6884367499999</v>
      </c>
      <c r="D628" s="47">
        <v>1696.32159796</v>
      </c>
      <c r="E628" s="47">
        <v>2079.7612482499999</v>
      </c>
      <c r="F628" s="47">
        <v>203.47827567824999</v>
      </c>
      <c r="G628" s="47">
        <v>1133.0733394098199</v>
      </c>
      <c r="H628" s="47">
        <v>2248.1555450874798</v>
      </c>
      <c r="I628" s="47">
        <v>7594.596959095129</v>
      </c>
      <c r="J628" s="47">
        <v>375.787760440429</v>
      </c>
      <c r="K628" s="47">
        <v>0.81803210000000004</v>
      </c>
      <c r="L628" s="47">
        <v>976.27569150000011</v>
      </c>
      <c r="M628" s="32" t="b">
        <v>1</v>
      </c>
      <c r="N628" s="47">
        <v>7970.3847195355584</v>
      </c>
      <c r="O628" s="27"/>
    </row>
    <row r="629" spans="1:15" x14ac:dyDescent="0.25">
      <c r="A629" s="18">
        <f t="shared" si="12"/>
        <v>45741.333333333336</v>
      </c>
      <c r="B629" s="46">
        <v>45741.333333333336</v>
      </c>
      <c r="C629" s="47">
        <v>1543.7717660000001</v>
      </c>
      <c r="D629" s="47">
        <v>779.46632708750008</v>
      </c>
      <c r="E629" s="47">
        <v>2021.9948419999998</v>
      </c>
      <c r="F629" s="47">
        <v>193.971370826</v>
      </c>
      <c r="G629" s="47">
        <v>1532.1286796745701</v>
      </c>
      <c r="H629" s="47">
        <v>3237.9685450874799</v>
      </c>
      <c r="I629" s="47">
        <v>7757.3189927451294</v>
      </c>
      <c r="J629" s="47">
        <v>398.91290443043101</v>
      </c>
      <c r="K629" s="47">
        <v>112.952134</v>
      </c>
      <c r="L629" s="47">
        <v>1040.1174995000001</v>
      </c>
      <c r="M629" s="32" t="b">
        <v>1</v>
      </c>
      <c r="N629" s="47">
        <v>8156.2318971755603</v>
      </c>
      <c r="O629" s="27"/>
    </row>
    <row r="630" spans="1:15" x14ac:dyDescent="0.25">
      <c r="A630" s="18">
        <f t="shared" si="12"/>
        <v>45741.375</v>
      </c>
      <c r="B630" s="46">
        <v>45741.375</v>
      </c>
      <c r="C630" s="47">
        <v>1529.04</v>
      </c>
      <c r="D630" s="47">
        <v>338.59388065500002</v>
      </c>
      <c r="E630" s="47">
        <v>1306.406583</v>
      </c>
      <c r="F630" s="47">
        <v>213.10385376824999</v>
      </c>
      <c r="G630" s="47">
        <v>1916.59795541482</v>
      </c>
      <c r="H630" s="47">
        <v>4262.5201750874803</v>
      </c>
      <c r="I630" s="47">
        <v>7624.4617230951199</v>
      </c>
      <c r="J630" s="47">
        <v>412.65531063043204</v>
      </c>
      <c r="K630" s="47">
        <v>528.11201369999992</v>
      </c>
      <c r="L630" s="47">
        <v>1001.0334005</v>
      </c>
      <c r="M630" s="32" t="b">
        <v>1</v>
      </c>
      <c r="N630" s="47">
        <v>8037.1170337255517</v>
      </c>
      <c r="O630" s="27"/>
    </row>
    <row r="631" spans="1:15" x14ac:dyDescent="0.25">
      <c r="A631" s="18">
        <f t="shared" si="12"/>
        <v>45741.416666666664</v>
      </c>
      <c r="B631" s="46">
        <v>45741.416666666664</v>
      </c>
      <c r="C631" s="47">
        <v>1450.4395382499999</v>
      </c>
      <c r="D631" s="47">
        <v>154.06288621250002</v>
      </c>
      <c r="E631" s="47">
        <v>884.53669675000003</v>
      </c>
      <c r="F631" s="47">
        <v>242.02089568125001</v>
      </c>
      <c r="G631" s="47">
        <v>2273.0926646743201</v>
      </c>
      <c r="H631" s="47">
        <v>4860.0583400874802</v>
      </c>
      <c r="I631" s="47">
        <v>7460.8298179551302</v>
      </c>
      <c r="J631" s="47">
        <v>408.41217080043305</v>
      </c>
      <c r="K631" s="47">
        <v>1087.8749034</v>
      </c>
      <c r="L631" s="47">
        <v>907.09412950000001</v>
      </c>
      <c r="M631" s="32" t="b">
        <v>1</v>
      </c>
      <c r="N631" s="47">
        <v>7869.2419887555634</v>
      </c>
      <c r="O631" s="27"/>
    </row>
    <row r="632" spans="1:15" x14ac:dyDescent="0.25">
      <c r="A632" s="18">
        <f t="shared" si="12"/>
        <v>45741.458333333336</v>
      </c>
      <c r="B632" s="46">
        <v>45741.458333333336</v>
      </c>
      <c r="C632" s="47">
        <v>1442.38492475</v>
      </c>
      <c r="D632" s="47">
        <v>147.7225430375</v>
      </c>
      <c r="E632" s="47">
        <v>703.06523549999997</v>
      </c>
      <c r="F632" s="47">
        <v>235.29789045075</v>
      </c>
      <c r="G632" s="47">
        <v>2547.10267886982</v>
      </c>
      <c r="H632" s="47">
        <v>4880.8452400874803</v>
      </c>
      <c r="I632" s="47">
        <v>7308.5787032751296</v>
      </c>
      <c r="J632" s="47">
        <v>391.542897820429</v>
      </c>
      <c r="K632" s="47">
        <v>1320.5426935999999</v>
      </c>
      <c r="L632" s="47">
        <v>935.75421799999992</v>
      </c>
      <c r="M632" s="32" t="b">
        <v>1</v>
      </c>
      <c r="N632" s="47">
        <v>7700.1216010955586</v>
      </c>
      <c r="O632" s="27"/>
    </row>
    <row r="633" spans="1:15" x14ac:dyDescent="0.25">
      <c r="A633" s="18">
        <f t="shared" si="12"/>
        <v>45741.5</v>
      </c>
      <c r="B633" s="46">
        <v>45741.5</v>
      </c>
      <c r="C633" s="47">
        <v>1441.84394</v>
      </c>
      <c r="D633" s="47">
        <v>189.2116098875</v>
      </c>
      <c r="E633" s="47">
        <v>640.15344600000003</v>
      </c>
      <c r="F633" s="47">
        <v>242.10683529699998</v>
      </c>
      <c r="G633" s="47">
        <v>2608.4249873735703</v>
      </c>
      <c r="H633" s="47">
        <v>4668.5647000874806</v>
      </c>
      <c r="I633" s="47">
        <v>6996.7057800451303</v>
      </c>
      <c r="J633" s="47">
        <v>351.68805190043201</v>
      </c>
      <c r="K633" s="47">
        <v>1431.9659167</v>
      </c>
      <c r="L633" s="47">
        <v>1009.94577</v>
      </c>
      <c r="M633" s="32" t="b">
        <v>1</v>
      </c>
      <c r="N633" s="47">
        <v>7348.3938319455619</v>
      </c>
      <c r="O633" s="27"/>
    </row>
    <row r="634" spans="1:15" x14ac:dyDescent="0.25">
      <c r="A634" s="18">
        <f t="shared" si="12"/>
        <v>45741.541666666664</v>
      </c>
      <c r="B634" s="46">
        <v>45741.541666666664</v>
      </c>
      <c r="C634" s="47">
        <v>1431.3337897499998</v>
      </c>
      <c r="D634" s="47">
        <v>169.59308584999999</v>
      </c>
      <c r="E634" s="47">
        <v>774.06593525000005</v>
      </c>
      <c r="F634" s="47">
        <v>230.56087692649999</v>
      </c>
      <c r="G634" s="47">
        <v>2517.9529459915702</v>
      </c>
      <c r="H634" s="47">
        <v>4277.9038850874804</v>
      </c>
      <c r="I634" s="47">
        <v>6843.9571705251201</v>
      </c>
      <c r="J634" s="47">
        <v>333.68551973043299</v>
      </c>
      <c r="K634" s="47">
        <v>1165.3769321</v>
      </c>
      <c r="L634" s="47">
        <v>1058.3908964999998</v>
      </c>
      <c r="M634" s="32" t="b">
        <v>1</v>
      </c>
      <c r="N634" s="47">
        <v>7177.6426902555531</v>
      </c>
      <c r="O634" s="27"/>
    </row>
    <row r="635" spans="1:15" x14ac:dyDescent="0.25">
      <c r="A635" s="18">
        <f t="shared" si="12"/>
        <v>45741.583333333336</v>
      </c>
      <c r="B635" s="46">
        <v>45741.583333333336</v>
      </c>
      <c r="C635" s="47">
        <v>1439.9222997499999</v>
      </c>
      <c r="D635" s="47">
        <v>215.24237654999999</v>
      </c>
      <c r="E635" s="47">
        <v>998.21078999999997</v>
      </c>
      <c r="F635" s="47">
        <v>200.18095570349999</v>
      </c>
      <c r="G635" s="47">
        <v>2207.4111843645701</v>
      </c>
      <c r="H635" s="47">
        <v>4218.3124750874804</v>
      </c>
      <c r="I635" s="47">
        <v>6761.8766300551197</v>
      </c>
      <c r="J635" s="47">
        <v>327.99897640043099</v>
      </c>
      <c r="K635" s="47">
        <v>1028.2028984999999</v>
      </c>
      <c r="L635" s="47">
        <v>1161.2015764999999</v>
      </c>
      <c r="M635" s="32" t="b">
        <v>1</v>
      </c>
      <c r="N635" s="47">
        <v>7089.875606455551</v>
      </c>
      <c r="O635" s="27"/>
    </row>
    <row r="636" spans="1:15" x14ac:dyDescent="0.25">
      <c r="A636" s="18">
        <f t="shared" si="12"/>
        <v>45741.625</v>
      </c>
      <c r="B636" s="46">
        <v>45741.625</v>
      </c>
      <c r="C636" s="47">
        <v>1435.4256685</v>
      </c>
      <c r="D636" s="47">
        <v>618.92596292999997</v>
      </c>
      <c r="E636" s="47">
        <v>1292.26323525</v>
      </c>
      <c r="F636" s="47">
        <v>124.16875600099999</v>
      </c>
      <c r="G636" s="47">
        <v>1698.3883835470701</v>
      </c>
      <c r="H636" s="47">
        <v>3631.5925000874799</v>
      </c>
      <c r="I636" s="47">
        <v>6860.778654375129</v>
      </c>
      <c r="J636" s="47">
        <v>327.90702894042897</v>
      </c>
      <c r="K636" s="47">
        <v>402.997162</v>
      </c>
      <c r="L636" s="47">
        <v>1209.0816609999999</v>
      </c>
      <c r="M636" s="32" t="b">
        <v>1</v>
      </c>
      <c r="N636" s="47">
        <v>7188.685683315558</v>
      </c>
      <c r="O636" s="27"/>
    </row>
    <row r="637" spans="1:15" x14ac:dyDescent="0.25">
      <c r="A637" s="18">
        <f t="shared" si="12"/>
        <v>45741.666666666664</v>
      </c>
      <c r="B637" s="46">
        <v>45741.666666666664</v>
      </c>
      <c r="C637" s="47">
        <v>1546.8625017499999</v>
      </c>
      <c r="D637" s="47">
        <v>1485.18808717</v>
      </c>
      <c r="E637" s="47">
        <v>1719.475563</v>
      </c>
      <c r="F637" s="47">
        <v>79.11901420400001</v>
      </c>
      <c r="G637" s="47">
        <v>1222.2197708940701</v>
      </c>
      <c r="H637" s="47">
        <v>2819.9229950874801</v>
      </c>
      <c r="I637" s="47">
        <v>7009.777389385129</v>
      </c>
      <c r="J637" s="47">
        <v>344.02243952043403</v>
      </c>
      <c r="K637" s="47">
        <v>107.09651170000001</v>
      </c>
      <c r="L637" s="47">
        <v>1411.8915915</v>
      </c>
      <c r="M637" s="32" t="b">
        <v>1</v>
      </c>
      <c r="N637" s="47">
        <v>7353.7998289055631</v>
      </c>
      <c r="O637" s="27"/>
    </row>
    <row r="638" spans="1:15" x14ac:dyDescent="0.25">
      <c r="A638" s="18">
        <f t="shared" si="12"/>
        <v>45741.708333333336</v>
      </c>
      <c r="B638" s="46">
        <v>45741.708333333336</v>
      </c>
      <c r="C638" s="47">
        <v>1683.7839984999998</v>
      </c>
      <c r="D638" s="47">
        <v>2721.9728580924998</v>
      </c>
      <c r="E638" s="47">
        <v>2122.32091825</v>
      </c>
      <c r="F638" s="47">
        <v>48.757298381249996</v>
      </c>
      <c r="G638" s="47">
        <v>918.02119377431904</v>
      </c>
      <c r="H638" s="47">
        <v>2364.2175450874802</v>
      </c>
      <c r="I638" s="47">
        <v>7328.8515543251297</v>
      </c>
      <c r="J638" s="47">
        <v>392.88751236042901</v>
      </c>
      <c r="K638" s="47">
        <v>120.9770484</v>
      </c>
      <c r="L638" s="47">
        <v>2016.3576970000001</v>
      </c>
      <c r="M638" s="32" t="b">
        <v>1</v>
      </c>
      <c r="N638" s="47">
        <v>7721.739066685559</v>
      </c>
      <c r="O638" s="27"/>
    </row>
    <row r="639" spans="1:15" x14ac:dyDescent="0.25">
      <c r="A639" s="18">
        <f t="shared" si="12"/>
        <v>45741.75</v>
      </c>
      <c r="B639" s="46">
        <v>45741.75</v>
      </c>
      <c r="C639" s="47">
        <v>1741.92588725</v>
      </c>
      <c r="D639" s="47">
        <v>3747.7621062600001</v>
      </c>
      <c r="E639" s="47">
        <v>2206.0103799999997</v>
      </c>
      <c r="F639" s="47">
        <v>116.04454354824999</v>
      </c>
      <c r="G639" s="47">
        <v>829.22740061982006</v>
      </c>
      <c r="H639" s="47">
        <v>2384.90854508748</v>
      </c>
      <c r="I639" s="47">
        <v>7676.8787667751203</v>
      </c>
      <c r="J639" s="47">
        <v>426.48417269042903</v>
      </c>
      <c r="K639" s="47">
        <v>4.7283427999999992</v>
      </c>
      <c r="L639" s="47">
        <v>2917.7875804999999</v>
      </c>
      <c r="M639" s="32" t="b">
        <v>1</v>
      </c>
      <c r="N639" s="47">
        <v>8103.3629394655491</v>
      </c>
      <c r="O639" s="27"/>
    </row>
    <row r="640" spans="1:15" x14ac:dyDescent="0.25">
      <c r="A640" s="18">
        <f t="shared" si="12"/>
        <v>45741.791666666664</v>
      </c>
      <c r="B640" s="46">
        <v>45741.791666666664</v>
      </c>
      <c r="C640" s="47">
        <v>1784.0967607499999</v>
      </c>
      <c r="D640" s="47">
        <v>3760.6399057875001</v>
      </c>
      <c r="E640" s="47">
        <v>2169.06776825</v>
      </c>
      <c r="F640" s="47">
        <v>88.687066754750006</v>
      </c>
      <c r="G640" s="47">
        <v>808.60621017582196</v>
      </c>
      <c r="H640" s="47">
        <v>2425.2025450874798</v>
      </c>
      <c r="I640" s="47">
        <v>7554.4161076951295</v>
      </c>
      <c r="J640" s="47">
        <v>425.44096981042998</v>
      </c>
      <c r="K640" s="47">
        <v>1.5086698000000001</v>
      </c>
      <c r="L640" s="47">
        <v>3054.9345094999999</v>
      </c>
      <c r="M640" s="32" t="b">
        <v>1</v>
      </c>
      <c r="N640" s="47">
        <v>7979.8570775055596</v>
      </c>
      <c r="O640" s="27"/>
    </row>
    <row r="641" spans="1:15" x14ac:dyDescent="0.25">
      <c r="A641" s="18">
        <f t="shared" si="12"/>
        <v>45741.833333333336</v>
      </c>
      <c r="B641" s="46">
        <v>45741.833333333336</v>
      </c>
      <c r="C641" s="47">
        <v>1784.5922950000001</v>
      </c>
      <c r="D641" s="47">
        <v>2316.9895267074999</v>
      </c>
      <c r="E641" s="47">
        <v>2126.1369732499998</v>
      </c>
      <c r="F641" s="47">
        <v>24.246046942</v>
      </c>
      <c r="G641" s="47">
        <v>745.25485839857106</v>
      </c>
      <c r="H641" s="47">
        <v>2730.6545450874801</v>
      </c>
      <c r="I641" s="47">
        <v>7134.3015592451202</v>
      </c>
      <c r="J641" s="47">
        <v>379.83770694043</v>
      </c>
      <c r="K641" s="47">
        <v>1.0657941999999998</v>
      </c>
      <c r="L641" s="47">
        <v>2212.6691850000002</v>
      </c>
      <c r="M641" s="32" t="b">
        <v>1</v>
      </c>
      <c r="N641" s="47">
        <v>7514.1392661855498</v>
      </c>
      <c r="O641" s="27"/>
    </row>
    <row r="642" spans="1:15" x14ac:dyDescent="0.25">
      <c r="A642" s="18">
        <f t="shared" si="12"/>
        <v>45741.875</v>
      </c>
      <c r="B642" s="46">
        <v>45741.875</v>
      </c>
      <c r="C642" s="47">
        <v>1747.75164875</v>
      </c>
      <c r="D642" s="47">
        <v>1349.377889095</v>
      </c>
      <c r="E642" s="47">
        <v>1996.36865775</v>
      </c>
      <c r="F642" s="47">
        <v>41.866086629999998</v>
      </c>
      <c r="G642" s="47">
        <v>733.16389630306901</v>
      </c>
      <c r="H642" s="47">
        <v>3201.9885450874799</v>
      </c>
      <c r="I642" s="47">
        <v>6561.8110561851299</v>
      </c>
      <c r="J642" s="47">
        <v>340.091511030427</v>
      </c>
      <c r="K642" s="47">
        <v>127.3845639</v>
      </c>
      <c r="L642" s="47">
        <v>2041.2295924999999</v>
      </c>
      <c r="M642" s="32" t="b">
        <v>1</v>
      </c>
      <c r="N642" s="47">
        <v>6901.9025672155567</v>
      </c>
      <c r="O642" s="27"/>
    </row>
    <row r="643" spans="1:15" x14ac:dyDescent="0.25">
      <c r="A643" s="18">
        <f t="shared" si="12"/>
        <v>45741.916666666664</v>
      </c>
      <c r="B643" s="46">
        <v>45741.916666666664</v>
      </c>
      <c r="C643" s="47">
        <v>1709.669257</v>
      </c>
      <c r="D643" s="47">
        <v>590.40880885000001</v>
      </c>
      <c r="E643" s="47">
        <v>1935.42313775</v>
      </c>
      <c r="F643" s="47">
        <v>102.58966442000001</v>
      </c>
      <c r="G643" s="47">
        <v>743.69065016807099</v>
      </c>
      <c r="H643" s="47">
        <v>3872.15654508748</v>
      </c>
      <c r="I643" s="47">
        <v>6232.7818312551199</v>
      </c>
      <c r="J643" s="47">
        <v>324.64752302043303</v>
      </c>
      <c r="K643" s="47">
        <v>357.63734399999998</v>
      </c>
      <c r="L643" s="47">
        <v>2038.871365</v>
      </c>
      <c r="M643" s="32" t="b">
        <v>1</v>
      </c>
      <c r="N643" s="47">
        <v>6557.4293542755531</v>
      </c>
      <c r="O643" s="27"/>
    </row>
    <row r="644" spans="1:15" x14ac:dyDescent="0.25">
      <c r="A644" s="18">
        <f t="shared" si="12"/>
        <v>45741.958333333336</v>
      </c>
      <c r="B644" s="46">
        <v>45741.958333333336</v>
      </c>
      <c r="C644" s="47">
        <v>1597.87893175</v>
      </c>
      <c r="D644" s="47">
        <v>304.81592690000002</v>
      </c>
      <c r="E644" s="47">
        <v>1689.6795224999998</v>
      </c>
      <c r="F644" s="47">
        <v>171.2016139225</v>
      </c>
      <c r="G644" s="47">
        <v>756.45932241557296</v>
      </c>
      <c r="H644" s="47">
        <v>3828.9545450874798</v>
      </c>
      <c r="I644" s="47">
        <v>5783.8396252151206</v>
      </c>
      <c r="J644" s="47">
        <v>296.17199166043503</v>
      </c>
      <c r="K644" s="47">
        <v>642.27291070000001</v>
      </c>
      <c r="L644" s="47">
        <v>1626.7053350000001</v>
      </c>
      <c r="M644" s="32" t="b">
        <v>1</v>
      </c>
      <c r="N644" s="47">
        <v>6080.0116168755558</v>
      </c>
      <c r="O644" s="27"/>
    </row>
    <row r="645" spans="1:15" x14ac:dyDescent="0.25">
      <c r="A645" s="18">
        <f t="shared" si="12"/>
        <v>45742</v>
      </c>
      <c r="B645" s="46">
        <v>45742</v>
      </c>
      <c r="C645" s="47">
        <v>1463.3527907499999</v>
      </c>
      <c r="D645" s="47">
        <v>164.98918925000001</v>
      </c>
      <c r="E645" s="47">
        <v>1207.4880605000001</v>
      </c>
      <c r="F645" s="47">
        <v>181.34684085699999</v>
      </c>
      <c r="G645" s="47">
        <v>737.25983266107505</v>
      </c>
      <c r="H645" s="47">
        <v>4167.8165450874803</v>
      </c>
      <c r="I645" s="47">
        <v>5579.6070104351293</v>
      </c>
      <c r="J645" s="47">
        <v>294.29887277043105</v>
      </c>
      <c r="K645" s="47">
        <v>898.79475839999998</v>
      </c>
      <c r="L645" s="47">
        <v>1149.5526175</v>
      </c>
      <c r="M645" s="32" t="b">
        <v>1</v>
      </c>
      <c r="N645" s="47">
        <v>5873.9058832055607</v>
      </c>
      <c r="O645" s="27"/>
    </row>
    <row r="646" spans="1:15" x14ac:dyDescent="0.25">
      <c r="A646" s="18">
        <f t="shared" si="12"/>
        <v>45742.041666666664</v>
      </c>
      <c r="B646" s="46">
        <v>45742.041666666664</v>
      </c>
      <c r="C646" s="47">
        <v>1435.8248930000002</v>
      </c>
      <c r="D646" s="47">
        <v>156.2241004</v>
      </c>
      <c r="E646" s="47">
        <v>1060.6497037499998</v>
      </c>
      <c r="F646" s="47">
        <v>192.29663893200001</v>
      </c>
      <c r="G646" s="47">
        <v>732.48617070607497</v>
      </c>
      <c r="H646" s="47">
        <v>3929.4295450874802</v>
      </c>
      <c r="I646" s="47">
        <v>5341.68125629513</v>
      </c>
      <c r="J646" s="47">
        <v>288.03877088043203</v>
      </c>
      <c r="K646" s="47">
        <v>868.63690969999993</v>
      </c>
      <c r="L646" s="47">
        <v>1008.554115</v>
      </c>
      <c r="M646" s="32" t="b">
        <v>1</v>
      </c>
      <c r="N646" s="47">
        <v>5629.7200271755619</v>
      </c>
      <c r="O646" s="27"/>
    </row>
    <row r="647" spans="1:15" x14ac:dyDescent="0.25">
      <c r="A647" s="18">
        <f t="shared" si="12"/>
        <v>45742.083333333336</v>
      </c>
      <c r="B647" s="46">
        <v>45742.083333333336</v>
      </c>
      <c r="C647" s="47">
        <v>1457.15636825</v>
      </c>
      <c r="D647" s="47">
        <v>73.401911999999996</v>
      </c>
      <c r="E647" s="47">
        <v>1129.2874855</v>
      </c>
      <c r="F647" s="47">
        <v>215.883176604</v>
      </c>
      <c r="G647" s="47">
        <v>719.38781617407597</v>
      </c>
      <c r="H647" s="47">
        <v>4078.9245450874801</v>
      </c>
      <c r="I647" s="47">
        <v>5251.8125926051298</v>
      </c>
      <c r="J647" s="47">
        <v>281.00684301042998</v>
      </c>
      <c r="K647" s="47">
        <v>1251.9751255000001</v>
      </c>
      <c r="L647" s="47">
        <v>889.24674249999998</v>
      </c>
      <c r="M647" s="32" t="b">
        <v>1</v>
      </c>
      <c r="N647" s="47">
        <v>5532.81943561556</v>
      </c>
      <c r="O647" s="27"/>
    </row>
    <row r="648" spans="1:15" x14ac:dyDescent="0.25">
      <c r="A648" s="18">
        <f t="shared" si="12"/>
        <v>45742.125</v>
      </c>
      <c r="B648" s="46">
        <v>45742.125</v>
      </c>
      <c r="C648" s="47">
        <v>1418.3527695</v>
      </c>
      <c r="D648" s="47">
        <v>94.2423182</v>
      </c>
      <c r="E648" s="47">
        <v>1154.182127</v>
      </c>
      <c r="F648" s="47">
        <v>266.19489387325001</v>
      </c>
      <c r="G648" s="47">
        <v>712.67852213482604</v>
      </c>
      <c r="H648" s="47">
        <v>3564.1355450874798</v>
      </c>
      <c r="I648" s="47">
        <v>5226.7820708151203</v>
      </c>
      <c r="J648" s="47">
        <v>274.27408358043402</v>
      </c>
      <c r="K648" s="47">
        <v>713.53564890000007</v>
      </c>
      <c r="L648" s="47">
        <v>995.19437249999999</v>
      </c>
      <c r="M648" s="32" t="b">
        <v>1</v>
      </c>
      <c r="N648" s="47">
        <v>5501.0561543955546</v>
      </c>
      <c r="O648" s="27"/>
    </row>
    <row r="649" spans="1:15" x14ac:dyDescent="0.25">
      <c r="A649" s="18">
        <f t="shared" si="12"/>
        <v>45742.166666666664</v>
      </c>
      <c r="B649" s="46">
        <v>45742.166666666664</v>
      </c>
      <c r="C649" s="47">
        <v>1459.0568082499999</v>
      </c>
      <c r="D649" s="47">
        <v>85.984237559999997</v>
      </c>
      <c r="E649" s="47">
        <v>1207.4214252499999</v>
      </c>
      <c r="F649" s="47">
        <v>278.71904463875001</v>
      </c>
      <c r="G649" s="47">
        <v>711.35893459932595</v>
      </c>
      <c r="H649" s="47">
        <v>3994.6105450874797</v>
      </c>
      <c r="I649" s="47">
        <v>5415.8671524751298</v>
      </c>
      <c r="J649" s="47">
        <v>280.58906511043398</v>
      </c>
      <c r="K649" s="47">
        <v>1035.1644552999999</v>
      </c>
      <c r="L649" s="47">
        <v>1005.5303225</v>
      </c>
      <c r="M649" s="32" t="b">
        <v>1</v>
      </c>
      <c r="N649" s="47">
        <v>5696.4562175855635</v>
      </c>
      <c r="O649" s="27"/>
    </row>
    <row r="650" spans="1:15" x14ac:dyDescent="0.25">
      <c r="A650" s="18">
        <f t="shared" si="12"/>
        <v>45742.208333333336</v>
      </c>
      <c r="B650" s="46">
        <v>45742.208333333336</v>
      </c>
      <c r="C650" s="47">
        <v>1556.9326150000002</v>
      </c>
      <c r="D650" s="47">
        <v>435.481010185</v>
      </c>
      <c r="E650" s="47">
        <v>1314.0689580000001</v>
      </c>
      <c r="F650" s="47">
        <v>241.68697531250001</v>
      </c>
      <c r="G650" s="47">
        <v>748.79035367057406</v>
      </c>
      <c r="H650" s="47">
        <v>3588.6025450874799</v>
      </c>
      <c r="I650" s="47">
        <v>6062.8746717251297</v>
      </c>
      <c r="J650" s="47">
        <v>310.860640930432</v>
      </c>
      <c r="K650" s="47">
        <v>317.24414710000002</v>
      </c>
      <c r="L650" s="47">
        <v>1194.5829975000001</v>
      </c>
      <c r="M650" s="32" t="b">
        <v>1</v>
      </c>
      <c r="N650" s="47">
        <v>6373.7353126555618</v>
      </c>
      <c r="O650" s="27"/>
    </row>
    <row r="651" spans="1:15" x14ac:dyDescent="0.25">
      <c r="A651" s="18">
        <f t="shared" si="12"/>
        <v>45742.25</v>
      </c>
      <c r="B651" s="46">
        <v>45742.25</v>
      </c>
      <c r="C651" s="47">
        <v>1654.8926652499997</v>
      </c>
      <c r="D651" s="47">
        <v>1236.4978670850001</v>
      </c>
      <c r="E651" s="47">
        <v>1490.5985620000001</v>
      </c>
      <c r="F651" s="47">
        <v>220.66949678699999</v>
      </c>
      <c r="G651" s="47">
        <v>867.02803107607099</v>
      </c>
      <c r="H651" s="47">
        <v>2902.5925450874802</v>
      </c>
      <c r="I651" s="47">
        <v>6990.1040403751304</v>
      </c>
      <c r="J651" s="47">
        <v>350.43772571042905</v>
      </c>
      <c r="K651" s="47">
        <v>106.28046669999999</v>
      </c>
      <c r="L651" s="47">
        <v>925.45693449999999</v>
      </c>
      <c r="M651" s="32" t="b">
        <v>1</v>
      </c>
      <c r="N651" s="47">
        <v>7340.5417660855592</v>
      </c>
      <c r="O651" s="27"/>
    </row>
    <row r="652" spans="1:15" x14ac:dyDescent="0.25">
      <c r="A652" s="18">
        <f t="shared" si="12"/>
        <v>45742.291666666664</v>
      </c>
      <c r="B652" s="46">
        <v>45742.291666666664</v>
      </c>
      <c r="C652" s="47">
        <v>1714.79524425</v>
      </c>
      <c r="D652" s="47">
        <v>2012.8353944400001</v>
      </c>
      <c r="E652" s="47">
        <v>1574.8955792500001</v>
      </c>
      <c r="F652" s="47">
        <v>261.94798307825005</v>
      </c>
      <c r="G652" s="47">
        <v>1190.2805832798201</v>
      </c>
      <c r="H652" s="47">
        <v>2209.9305450874799</v>
      </c>
      <c r="I652" s="47">
        <v>7405.6809221351295</v>
      </c>
      <c r="J652" s="47">
        <v>371.05303895043301</v>
      </c>
      <c r="K652" s="47">
        <v>4.0598247999999995</v>
      </c>
      <c r="L652" s="47">
        <v>1183.8915434999999</v>
      </c>
      <c r="M652" s="32" t="b">
        <v>1</v>
      </c>
      <c r="N652" s="47">
        <v>7776.7339610855624</v>
      </c>
      <c r="O652" s="27"/>
    </row>
    <row r="653" spans="1:15" x14ac:dyDescent="0.25">
      <c r="A653" s="18">
        <f t="shared" si="12"/>
        <v>45742.333333333336</v>
      </c>
      <c r="B653" s="46">
        <v>45742.333333333336</v>
      </c>
      <c r="C653" s="47">
        <v>1727.5358477500001</v>
      </c>
      <c r="D653" s="47">
        <v>1668.9305152324998</v>
      </c>
      <c r="E653" s="47">
        <v>1617.5422000000001</v>
      </c>
      <c r="F653" s="47">
        <v>345.24684500674999</v>
      </c>
      <c r="G653" s="47">
        <v>1644.3323708288199</v>
      </c>
      <c r="H653" s="47">
        <v>2035.58854508748</v>
      </c>
      <c r="I653" s="47">
        <v>7415.7435258851292</v>
      </c>
      <c r="J653" s="47">
        <v>373.11682242043304</v>
      </c>
      <c r="K653" s="47">
        <v>47.563762099999998</v>
      </c>
      <c r="L653" s="47">
        <v>1202.7522134999999</v>
      </c>
      <c r="M653" s="32" t="b">
        <v>1</v>
      </c>
      <c r="N653" s="47">
        <v>7788.8603483055622</v>
      </c>
      <c r="O653" s="27"/>
    </row>
    <row r="654" spans="1:15" x14ac:dyDescent="0.25">
      <c r="A654" s="18">
        <f t="shared" si="12"/>
        <v>45742.375</v>
      </c>
      <c r="B654" s="46">
        <v>45742.375</v>
      </c>
      <c r="C654" s="47">
        <v>1640.16109375</v>
      </c>
      <c r="D654" s="47">
        <v>813.484365755</v>
      </c>
      <c r="E654" s="47">
        <v>1589.530407</v>
      </c>
      <c r="F654" s="47">
        <v>464.78752866575002</v>
      </c>
      <c r="G654" s="47">
        <v>2153.9212672973204</v>
      </c>
      <c r="H654" s="47">
        <v>2181.4855450874797</v>
      </c>
      <c r="I654" s="47">
        <v>7221.9996645251204</v>
      </c>
      <c r="J654" s="47">
        <v>376.08545593042902</v>
      </c>
      <c r="K654" s="47">
        <v>135.93654559999999</v>
      </c>
      <c r="L654" s="47">
        <v>1109.3485415</v>
      </c>
      <c r="M654" s="32" t="b">
        <v>1</v>
      </c>
      <c r="N654" s="47">
        <v>7598.0851204555493</v>
      </c>
      <c r="O654" s="27"/>
    </row>
    <row r="655" spans="1:15" x14ac:dyDescent="0.25">
      <c r="A655" s="18">
        <f t="shared" si="12"/>
        <v>45742.416666666664</v>
      </c>
      <c r="B655" s="46">
        <v>45742.416666666664</v>
      </c>
      <c r="C655" s="47">
        <v>1541.1722884999999</v>
      </c>
      <c r="D655" s="47">
        <v>420.25859917500003</v>
      </c>
      <c r="E655" s="47">
        <v>1390.9838215</v>
      </c>
      <c r="F655" s="47">
        <v>475.29918439950001</v>
      </c>
      <c r="G655" s="47">
        <v>2559.2189627535699</v>
      </c>
      <c r="H655" s="47">
        <v>2692.7175450874802</v>
      </c>
      <c r="I655" s="47">
        <v>7034.2164585051296</v>
      </c>
      <c r="J655" s="47">
        <v>388.41423761043001</v>
      </c>
      <c r="K655" s="47">
        <v>550.14503379999996</v>
      </c>
      <c r="L655" s="47">
        <v>1106.8746715000002</v>
      </c>
      <c r="M655" s="32" t="b">
        <v>1</v>
      </c>
      <c r="N655" s="47">
        <v>7422.6306961155597</v>
      </c>
      <c r="O655" s="27"/>
    </row>
    <row r="656" spans="1:15" x14ac:dyDescent="0.25">
      <c r="A656" s="18">
        <f t="shared" si="12"/>
        <v>45742.458333333336</v>
      </c>
      <c r="B656" s="46">
        <v>45742.458333333336</v>
      </c>
      <c r="C656" s="47">
        <v>1499.3415680000001</v>
      </c>
      <c r="D656" s="47">
        <v>266.56287674999999</v>
      </c>
      <c r="E656" s="47">
        <v>1334.97000725</v>
      </c>
      <c r="F656" s="47">
        <v>484.25911261474999</v>
      </c>
      <c r="G656" s="47">
        <v>2758.6231605333201</v>
      </c>
      <c r="H656" s="47">
        <v>2901.0295450874801</v>
      </c>
      <c r="I656" s="47">
        <v>6993.001645775129</v>
      </c>
      <c r="J656" s="47">
        <v>381.370765360429</v>
      </c>
      <c r="K656" s="47">
        <v>1008.8081701</v>
      </c>
      <c r="L656" s="47">
        <v>861.60568899999998</v>
      </c>
      <c r="M656" s="32" t="b">
        <v>1</v>
      </c>
      <c r="N656" s="47">
        <v>7374.3724111355577</v>
      </c>
      <c r="O656" s="27"/>
    </row>
    <row r="657" spans="1:15" x14ac:dyDescent="0.25">
      <c r="A657" s="18">
        <f t="shared" si="12"/>
        <v>45742.5</v>
      </c>
      <c r="B657" s="46">
        <v>45742.5</v>
      </c>
      <c r="C657" s="47">
        <v>1484.5070580000001</v>
      </c>
      <c r="D657" s="47">
        <v>714.65845065000008</v>
      </c>
      <c r="E657" s="47">
        <v>1325.6434869999998</v>
      </c>
      <c r="F657" s="47">
        <v>478.00081017925004</v>
      </c>
      <c r="G657" s="47">
        <v>2682.1168285188201</v>
      </c>
      <c r="H657" s="47">
        <v>2152.56054508748</v>
      </c>
      <c r="I657" s="47">
        <v>7040.0023757951203</v>
      </c>
      <c r="J657" s="47">
        <v>346.58872244043101</v>
      </c>
      <c r="K657" s="47">
        <v>844.74309470000003</v>
      </c>
      <c r="L657" s="47">
        <v>606.1529865</v>
      </c>
      <c r="M657" s="32" t="b">
        <v>1</v>
      </c>
      <c r="N657" s="47">
        <v>7386.5910982355517</v>
      </c>
      <c r="O657" s="27"/>
    </row>
    <row r="658" spans="1:15" x14ac:dyDescent="0.25">
      <c r="A658" s="18">
        <f t="shared" si="12"/>
        <v>45742.541666666664</v>
      </c>
      <c r="B658" s="46">
        <v>45742.541666666664</v>
      </c>
      <c r="C658" s="47">
        <v>1476.1641077499999</v>
      </c>
      <c r="D658" s="47">
        <v>1122.801876</v>
      </c>
      <c r="E658" s="47">
        <v>1345.3553052499999</v>
      </c>
      <c r="F658" s="47">
        <v>438.85639048374998</v>
      </c>
      <c r="G658" s="47">
        <v>2427.3934120843201</v>
      </c>
      <c r="H658" s="47">
        <v>2126.70554508748</v>
      </c>
      <c r="I658" s="47">
        <v>7273.3155465851296</v>
      </c>
      <c r="J658" s="47">
        <v>341.10190277043102</v>
      </c>
      <c r="K658" s="47">
        <v>660.15839830000004</v>
      </c>
      <c r="L658" s="47">
        <v>662.70078899999999</v>
      </c>
      <c r="M658" s="32" t="b">
        <v>1</v>
      </c>
      <c r="N658" s="47">
        <v>7614.4174493555602</v>
      </c>
      <c r="O658" s="27"/>
    </row>
    <row r="659" spans="1:15" x14ac:dyDescent="0.25">
      <c r="A659" s="18">
        <f t="shared" si="12"/>
        <v>45742.583333333336</v>
      </c>
      <c r="B659" s="46">
        <v>45742.583333333336</v>
      </c>
      <c r="C659" s="47">
        <v>1516.6686224999999</v>
      </c>
      <c r="D659" s="47">
        <v>1267.0074674749999</v>
      </c>
      <c r="E659" s="47">
        <v>1398.356669</v>
      </c>
      <c r="F659" s="47">
        <v>401.58763072700003</v>
      </c>
      <c r="G659" s="47">
        <v>2053.5192011660702</v>
      </c>
      <c r="H659" s="47">
        <v>2263.2275450874799</v>
      </c>
      <c r="I659" s="47">
        <v>7274.86944085512</v>
      </c>
      <c r="J659" s="47">
        <v>340.06437150043303</v>
      </c>
      <c r="K659" s="47">
        <v>481.41541609999996</v>
      </c>
      <c r="L659" s="47">
        <v>804.01790750000009</v>
      </c>
      <c r="M659" s="32" t="b">
        <v>1</v>
      </c>
      <c r="N659" s="47">
        <v>7614.9338123555535</v>
      </c>
      <c r="O659" s="27"/>
    </row>
    <row r="660" spans="1:15" x14ac:dyDescent="0.25">
      <c r="A660" s="18">
        <f t="shared" si="12"/>
        <v>45742.625</v>
      </c>
      <c r="B660" s="46">
        <v>45742.625</v>
      </c>
      <c r="C660" s="47">
        <v>1534.8075302499999</v>
      </c>
      <c r="D660" s="47">
        <v>1108.5393913624998</v>
      </c>
      <c r="E660" s="47">
        <v>1802.8860072499999</v>
      </c>
      <c r="F660" s="47">
        <v>578.88525968750002</v>
      </c>
      <c r="G660" s="47">
        <v>1662.7097445680702</v>
      </c>
      <c r="H660" s="47">
        <v>2067.7030150874798</v>
      </c>
      <c r="I660" s="47">
        <v>7195.56170531513</v>
      </c>
      <c r="J660" s="47">
        <v>331.88559099042999</v>
      </c>
      <c r="K660" s="47">
        <v>4.8509888999999999</v>
      </c>
      <c r="L660" s="47">
        <v>1223.232663</v>
      </c>
      <c r="M660" s="32" t="b">
        <v>1</v>
      </c>
      <c r="N660" s="47">
        <v>7527.4472963055596</v>
      </c>
      <c r="O660" s="27"/>
    </row>
    <row r="661" spans="1:15" x14ac:dyDescent="0.25">
      <c r="A661" s="18">
        <f t="shared" si="12"/>
        <v>45742.666666666664</v>
      </c>
      <c r="B661" s="46">
        <v>45742.666666666664</v>
      </c>
      <c r="C661" s="47">
        <v>1728.0423595</v>
      </c>
      <c r="D661" s="47">
        <v>1512.0271462275</v>
      </c>
      <c r="E661" s="47">
        <v>1975.5202259999999</v>
      </c>
      <c r="F661" s="47">
        <v>887.53810486074997</v>
      </c>
      <c r="G661" s="47">
        <v>1250.4092310898202</v>
      </c>
      <c r="H661" s="47">
        <v>1950.0165450874799</v>
      </c>
      <c r="I661" s="47">
        <v>7312.9267006851205</v>
      </c>
      <c r="J661" s="47">
        <v>336.17597028043201</v>
      </c>
      <c r="K661" s="47">
        <v>2.2950298</v>
      </c>
      <c r="L661" s="47">
        <v>1652.1559119999999</v>
      </c>
      <c r="M661" s="32" t="b">
        <v>1</v>
      </c>
      <c r="N661" s="47">
        <v>7649.1026709655525</v>
      </c>
      <c r="O661" s="27"/>
    </row>
    <row r="662" spans="1:15" x14ac:dyDescent="0.25">
      <c r="A662" s="18">
        <f t="shared" si="12"/>
        <v>45742.708333333336</v>
      </c>
      <c r="B662" s="46">
        <v>45742.708333333336</v>
      </c>
      <c r="C662" s="47">
        <v>1899.5886370000001</v>
      </c>
      <c r="D662" s="47">
        <v>2412.0728309175001</v>
      </c>
      <c r="E662" s="47">
        <v>2284.6680460000002</v>
      </c>
      <c r="F662" s="47">
        <v>1019.5378732307499</v>
      </c>
      <c r="G662" s="47">
        <v>910.27622895982199</v>
      </c>
      <c r="H662" s="47">
        <v>1800.18854508748</v>
      </c>
      <c r="I662" s="47">
        <v>7551.6170912951302</v>
      </c>
      <c r="J662" s="47">
        <v>355.79820140042801</v>
      </c>
      <c r="K662" s="47">
        <v>2.9990615000000003</v>
      </c>
      <c r="L662" s="47">
        <v>2415.9178070000003</v>
      </c>
      <c r="M662" s="32" t="b">
        <v>1</v>
      </c>
      <c r="N662" s="47">
        <v>7907.4152926955585</v>
      </c>
      <c r="O662" s="27"/>
    </row>
    <row r="663" spans="1:15" x14ac:dyDescent="0.25">
      <c r="A663" s="18">
        <f t="shared" si="12"/>
        <v>45742.75</v>
      </c>
      <c r="B663" s="46">
        <v>45742.75</v>
      </c>
      <c r="C663" s="47">
        <v>1930.5464622499999</v>
      </c>
      <c r="D663" s="47">
        <v>3558.7305598749999</v>
      </c>
      <c r="E663" s="47">
        <v>2413.7558879999997</v>
      </c>
      <c r="F663" s="47">
        <v>1205.7637879735</v>
      </c>
      <c r="G663" s="47">
        <v>812.95747334957002</v>
      </c>
      <c r="H663" s="47">
        <v>1856.1525450874799</v>
      </c>
      <c r="I663" s="47">
        <v>7767.5221390451206</v>
      </c>
      <c r="J663" s="47">
        <v>385.88871229042797</v>
      </c>
      <c r="K663" s="47">
        <v>1.4388607</v>
      </c>
      <c r="L663" s="47">
        <v>3623.0570044999999</v>
      </c>
      <c r="M663" s="32" t="b">
        <v>1</v>
      </c>
      <c r="N663" s="47">
        <v>8153.4108513355486</v>
      </c>
      <c r="O663" s="27"/>
    </row>
    <row r="664" spans="1:15" x14ac:dyDescent="0.25">
      <c r="A664" s="18">
        <f t="shared" si="12"/>
        <v>45742.791666666664</v>
      </c>
      <c r="B664" s="46">
        <v>45742.791666666664</v>
      </c>
      <c r="C664" s="47">
        <v>1956.5678917499999</v>
      </c>
      <c r="D664" s="47">
        <v>3344.6583585475</v>
      </c>
      <c r="E664" s="47">
        <v>2448.8189897500001</v>
      </c>
      <c r="F664" s="47">
        <v>1540.01225759</v>
      </c>
      <c r="G664" s="47">
        <v>769.23992909057301</v>
      </c>
      <c r="H664" s="47">
        <v>1631.93654508748</v>
      </c>
      <c r="I664" s="47">
        <v>7555.1264921451293</v>
      </c>
      <c r="J664" s="47">
        <v>368.99997607042803</v>
      </c>
      <c r="K664" s="47">
        <v>0.89380460000000006</v>
      </c>
      <c r="L664" s="47">
        <v>3766.2136989999999</v>
      </c>
      <c r="M664" s="32" t="b">
        <v>1</v>
      </c>
      <c r="N664" s="47">
        <v>7924.126468215557</v>
      </c>
      <c r="O664" s="27"/>
    </row>
    <row r="665" spans="1:15" x14ac:dyDescent="0.25">
      <c r="A665" s="18">
        <f t="shared" si="12"/>
        <v>45742.833333333336</v>
      </c>
      <c r="B665" s="46">
        <v>45742.833333333336</v>
      </c>
      <c r="C665" s="47">
        <v>1868.4524019999999</v>
      </c>
      <c r="D665" s="47">
        <v>1887.51686997</v>
      </c>
      <c r="E665" s="47">
        <v>2453.7197575</v>
      </c>
      <c r="F665" s="47">
        <v>1971.4652350820002</v>
      </c>
      <c r="G665" s="47">
        <v>757.0565673760741</v>
      </c>
      <c r="H665" s="47">
        <v>1132.0265450874799</v>
      </c>
      <c r="I665" s="47">
        <v>7101.0414515851298</v>
      </c>
      <c r="J665" s="47">
        <v>333.20351403043202</v>
      </c>
      <c r="K665" s="47">
        <v>0.34831790000000001</v>
      </c>
      <c r="L665" s="47">
        <v>2635.6440934999996</v>
      </c>
      <c r="M665" s="32" t="b">
        <v>1</v>
      </c>
      <c r="N665" s="47">
        <v>7434.2449656155623</v>
      </c>
      <c r="O665" s="27"/>
    </row>
    <row r="666" spans="1:15" x14ac:dyDescent="0.25">
      <c r="A666" s="18">
        <f t="shared" si="12"/>
        <v>45742.875</v>
      </c>
      <c r="B666" s="46">
        <v>45742.875</v>
      </c>
      <c r="C666" s="47">
        <v>1814.40335925</v>
      </c>
      <c r="D666" s="47">
        <v>624.03296909250002</v>
      </c>
      <c r="E666" s="47">
        <v>2446.1034654999999</v>
      </c>
      <c r="F666" s="47">
        <v>2091.5787541330001</v>
      </c>
      <c r="G666" s="47">
        <v>735.10489143257394</v>
      </c>
      <c r="H666" s="47">
        <v>1500.55954508748</v>
      </c>
      <c r="I666" s="47">
        <v>6559.0626507451298</v>
      </c>
      <c r="J666" s="47">
        <v>323.34952465043301</v>
      </c>
      <c r="K666" s="47">
        <v>74.776332599999989</v>
      </c>
      <c r="L666" s="47">
        <v>2254.5944764999999</v>
      </c>
      <c r="M666" s="32" t="b">
        <v>1</v>
      </c>
      <c r="N666" s="47">
        <v>6882.4121753955624</v>
      </c>
      <c r="O666" s="27"/>
    </row>
    <row r="667" spans="1:15" x14ac:dyDescent="0.25">
      <c r="A667" s="18">
        <f t="shared" si="12"/>
        <v>45742.916666666664</v>
      </c>
      <c r="B667" s="46">
        <v>45742.916666666664</v>
      </c>
      <c r="C667" s="47">
        <v>1661.5473032499999</v>
      </c>
      <c r="D667" s="47">
        <v>414.56885214750002</v>
      </c>
      <c r="E667" s="47">
        <v>2151.5554775000001</v>
      </c>
      <c r="F667" s="47">
        <v>2157.704849318</v>
      </c>
      <c r="G667" s="47">
        <v>750.62197632257198</v>
      </c>
      <c r="H667" s="47">
        <v>1758.1165450874801</v>
      </c>
      <c r="I667" s="47">
        <v>6286.2935789551293</v>
      </c>
      <c r="J667" s="47">
        <v>314.52234647043099</v>
      </c>
      <c r="K667" s="47">
        <v>57.509965699999995</v>
      </c>
      <c r="L667" s="47">
        <v>2235.7891125000001</v>
      </c>
      <c r="M667" s="32" t="b">
        <v>1</v>
      </c>
      <c r="N667" s="47">
        <v>6600.8159254255606</v>
      </c>
      <c r="O667" s="27"/>
    </row>
    <row r="668" spans="1:15" x14ac:dyDescent="0.25">
      <c r="A668" s="18">
        <f t="shared" si="12"/>
        <v>45742.958333333336</v>
      </c>
      <c r="B668" s="46">
        <v>45742.958333333336</v>
      </c>
      <c r="C668" s="47">
        <v>1587.4600882500001</v>
      </c>
      <c r="D668" s="47">
        <v>264.06114782000003</v>
      </c>
      <c r="E668" s="47">
        <v>1841.6769977499998</v>
      </c>
      <c r="F668" s="47">
        <v>2233.294655018</v>
      </c>
      <c r="G668" s="47">
        <v>734.07501919006904</v>
      </c>
      <c r="H668" s="47">
        <v>1885.24454508748</v>
      </c>
      <c r="I668" s="47">
        <v>5880.5102058151297</v>
      </c>
      <c r="J668" s="47">
        <v>308.90113045042801</v>
      </c>
      <c r="K668" s="47">
        <v>105.68945185</v>
      </c>
      <c r="L668" s="47">
        <v>2250.7116650000003</v>
      </c>
      <c r="M668" s="32" t="b">
        <v>1</v>
      </c>
      <c r="N668" s="47">
        <v>6189.411336265558</v>
      </c>
      <c r="O668" s="27"/>
    </row>
    <row r="669" spans="1:15" x14ac:dyDescent="0.25">
      <c r="A669" s="18">
        <f t="shared" si="12"/>
        <v>45743</v>
      </c>
      <c r="B669" s="46">
        <v>45743</v>
      </c>
      <c r="C669" s="47">
        <v>1541.10856425</v>
      </c>
      <c r="D669" s="47">
        <v>155.62911094999998</v>
      </c>
      <c r="E669" s="47">
        <v>1324.42854575</v>
      </c>
      <c r="F669" s="47">
        <v>2331.943778196</v>
      </c>
      <c r="G669" s="47">
        <v>723.00264320207202</v>
      </c>
      <c r="H669" s="47">
        <v>2481.58954508748</v>
      </c>
      <c r="I669" s="47">
        <v>5669.9813821351299</v>
      </c>
      <c r="J669" s="47">
        <v>329.14227490042998</v>
      </c>
      <c r="K669" s="47">
        <v>470.85119539999999</v>
      </c>
      <c r="L669" s="47">
        <v>2087.727335</v>
      </c>
      <c r="M669" s="32" t="b">
        <v>1</v>
      </c>
      <c r="N669" s="47">
        <v>5999.1236570355595</v>
      </c>
      <c r="O669" s="27"/>
    </row>
    <row r="670" spans="1:15" x14ac:dyDescent="0.25">
      <c r="A670" s="18">
        <f t="shared" si="12"/>
        <v>45743.041666666664</v>
      </c>
      <c r="B670" s="46">
        <v>45743.041666666664</v>
      </c>
      <c r="C670" s="47">
        <v>1529.9133407499999</v>
      </c>
      <c r="D670" s="47">
        <v>150.91849959999999</v>
      </c>
      <c r="E670" s="47">
        <v>1153.13211925</v>
      </c>
      <c r="F670" s="47">
        <v>2266.9193374910001</v>
      </c>
      <c r="G670" s="47">
        <v>720.47133475706903</v>
      </c>
      <c r="H670" s="47">
        <v>2626.9425450874801</v>
      </c>
      <c r="I670" s="47">
        <v>5435.77705982513</v>
      </c>
      <c r="J670" s="47">
        <v>328.87237161042805</v>
      </c>
      <c r="K670" s="47">
        <v>737.15783049999993</v>
      </c>
      <c r="L670" s="47">
        <v>1946.4899150000001</v>
      </c>
      <c r="M670" s="32" t="b">
        <v>1</v>
      </c>
      <c r="N670" s="47">
        <v>5764.6494314355577</v>
      </c>
      <c r="O670" s="27"/>
    </row>
    <row r="671" spans="1:15" x14ac:dyDescent="0.25">
      <c r="A671" s="18">
        <f t="shared" si="12"/>
        <v>45743.083333333336</v>
      </c>
      <c r="B671" s="46">
        <v>45743.083333333336</v>
      </c>
      <c r="C671" s="47">
        <v>1517.209572</v>
      </c>
      <c r="D671" s="47">
        <v>185.48381180000001</v>
      </c>
      <c r="E671" s="47">
        <v>804.61620100000005</v>
      </c>
      <c r="F671" s="47">
        <v>2276.0872847219998</v>
      </c>
      <c r="G671" s="47">
        <v>713.38402639607204</v>
      </c>
      <c r="H671" s="47">
        <v>2606.35754508748</v>
      </c>
      <c r="I671" s="47">
        <v>5349.6785173951203</v>
      </c>
      <c r="J671" s="47">
        <v>313.86644251043401</v>
      </c>
      <c r="K671" s="47">
        <v>717.81207110000003</v>
      </c>
      <c r="L671" s="47">
        <v>1721.7814100000001</v>
      </c>
      <c r="M671" s="32" t="b">
        <v>1</v>
      </c>
      <c r="N671" s="47">
        <v>5663.5449599055546</v>
      </c>
      <c r="O671" s="27"/>
    </row>
    <row r="672" spans="1:15" x14ac:dyDescent="0.25">
      <c r="A672" s="18">
        <f t="shared" si="12"/>
        <v>45743.125</v>
      </c>
      <c r="B672" s="46">
        <v>45743.125</v>
      </c>
      <c r="C672" s="47">
        <v>1496.998875</v>
      </c>
      <c r="D672" s="47">
        <v>92.499041670000011</v>
      </c>
      <c r="E672" s="47">
        <v>723.43227349999995</v>
      </c>
      <c r="F672" s="47">
        <v>2274.2330623507501</v>
      </c>
      <c r="G672" s="47">
        <v>720.30273612732094</v>
      </c>
      <c r="H672" s="47">
        <v>2788.5855450874801</v>
      </c>
      <c r="I672" s="47">
        <v>5334.8211896151297</v>
      </c>
      <c r="J672" s="47">
        <v>309.05345702043201</v>
      </c>
      <c r="K672" s="47">
        <v>747.55292710000003</v>
      </c>
      <c r="L672" s="47">
        <v>1704.6239600000001</v>
      </c>
      <c r="M672" s="32" t="b">
        <v>1</v>
      </c>
      <c r="N672" s="47">
        <v>5643.8746466355615</v>
      </c>
      <c r="O672" s="27"/>
    </row>
    <row r="673" spans="1:15" x14ac:dyDescent="0.25">
      <c r="A673" s="18">
        <f t="shared" si="12"/>
        <v>45743.166666666664</v>
      </c>
      <c r="B673" s="46">
        <v>45743.166666666664</v>
      </c>
      <c r="C673" s="47">
        <v>1566.6105662499999</v>
      </c>
      <c r="D673" s="47">
        <v>94.916487720000006</v>
      </c>
      <c r="E673" s="47">
        <v>1049.42017975</v>
      </c>
      <c r="F673" s="47">
        <v>2215.922878717</v>
      </c>
      <c r="G673" s="47">
        <v>724.0088344210709</v>
      </c>
      <c r="H673" s="47">
        <v>2647.87054508748</v>
      </c>
      <c r="I673" s="47">
        <v>5494.1626258951201</v>
      </c>
      <c r="J673" s="47">
        <v>302.36032775043202</v>
      </c>
      <c r="K673" s="47">
        <v>694.17349330000002</v>
      </c>
      <c r="L673" s="47">
        <v>1808.0530450000001</v>
      </c>
      <c r="M673" s="32" t="b">
        <v>1</v>
      </c>
      <c r="N673" s="47">
        <v>5796.5229536455518</v>
      </c>
      <c r="O673" s="27"/>
    </row>
    <row r="674" spans="1:15" x14ac:dyDescent="0.25">
      <c r="A674" s="18">
        <f t="shared" si="12"/>
        <v>45743.208333333336</v>
      </c>
      <c r="B674" s="46">
        <v>45743.208333333336</v>
      </c>
      <c r="C674" s="47">
        <v>1672.8395325000001</v>
      </c>
      <c r="D674" s="47">
        <v>323.29369936000001</v>
      </c>
      <c r="E674" s="47">
        <v>1104.06932175</v>
      </c>
      <c r="F674" s="47">
        <v>2220.1505654340003</v>
      </c>
      <c r="G674" s="47">
        <v>738.25002592407304</v>
      </c>
      <c r="H674" s="47">
        <v>2402.5235450874798</v>
      </c>
      <c r="I674" s="47">
        <v>6155.6309860051297</v>
      </c>
      <c r="J674" s="47">
        <v>313.10599235043003</v>
      </c>
      <c r="K674" s="47">
        <v>199.7207717</v>
      </c>
      <c r="L674" s="47">
        <v>1792.66894</v>
      </c>
      <c r="M674" s="32" t="b">
        <v>1</v>
      </c>
      <c r="N674" s="47">
        <v>6468.7369783555596</v>
      </c>
      <c r="O674" s="27"/>
    </row>
    <row r="675" spans="1:15" x14ac:dyDescent="0.25">
      <c r="A675" s="18">
        <f t="shared" si="12"/>
        <v>45743.25</v>
      </c>
      <c r="B675" s="46">
        <v>45743.25</v>
      </c>
      <c r="C675" s="47">
        <v>1783.776382</v>
      </c>
      <c r="D675" s="47">
        <v>1629.39700776</v>
      </c>
      <c r="E675" s="47">
        <v>1189.4453862500002</v>
      </c>
      <c r="F675" s="47">
        <v>2305.9026329614999</v>
      </c>
      <c r="G675" s="47">
        <v>835.36980432657106</v>
      </c>
      <c r="H675" s="47">
        <v>1792.3175450874801</v>
      </c>
      <c r="I675" s="47">
        <v>7127.1953657751301</v>
      </c>
      <c r="J675" s="47">
        <v>347.48748011042898</v>
      </c>
      <c r="K675" s="47">
        <v>0.998363</v>
      </c>
      <c r="L675" s="47">
        <v>2060.5275495000001</v>
      </c>
      <c r="M675" s="32" t="b">
        <v>1</v>
      </c>
      <c r="N675" s="47">
        <v>7474.6828458855589</v>
      </c>
      <c r="O675" s="27"/>
    </row>
    <row r="676" spans="1:15" x14ac:dyDescent="0.25">
      <c r="A676" s="18">
        <f t="shared" si="12"/>
        <v>45743.291666666664</v>
      </c>
      <c r="B676" s="46">
        <v>45743.291666666664</v>
      </c>
      <c r="C676" s="47">
        <v>1799.9568617499999</v>
      </c>
      <c r="D676" s="47">
        <v>2053.9655858474998</v>
      </c>
      <c r="E676" s="47">
        <v>1244.98006025</v>
      </c>
      <c r="F676" s="47">
        <v>2350.8226787865001</v>
      </c>
      <c r="G676" s="47">
        <v>1110.9980218840701</v>
      </c>
      <c r="H676" s="47">
        <v>1635.62054508748</v>
      </c>
      <c r="I676" s="47">
        <v>7630.1493451251299</v>
      </c>
      <c r="J676" s="47">
        <v>382.16373138043002</v>
      </c>
      <c r="K676" s="47">
        <v>28.522645100000002</v>
      </c>
      <c r="L676" s="47">
        <v>2155.5080319999997</v>
      </c>
      <c r="M676" s="32" t="b">
        <v>1</v>
      </c>
      <c r="N676" s="47">
        <v>8012.3130765055603</v>
      </c>
      <c r="O676" s="27"/>
    </row>
    <row r="677" spans="1:15" x14ac:dyDescent="0.25">
      <c r="A677" s="18">
        <f t="shared" si="12"/>
        <v>45743.333333333336</v>
      </c>
      <c r="B677" s="46">
        <v>45743.333333333336</v>
      </c>
      <c r="C677" s="47">
        <v>1782.1271127499999</v>
      </c>
      <c r="D677" s="47">
        <v>1029.3077895275001</v>
      </c>
      <c r="E677" s="47">
        <v>1235.794633</v>
      </c>
      <c r="F677" s="47">
        <v>2329.58685279575</v>
      </c>
      <c r="G677" s="47">
        <v>1500.88731739482</v>
      </c>
      <c r="H677" s="47">
        <v>1956.6172650874798</v>
      </c>
      <c r="I677" s="47">
        <v>7779.90501997513</v>
      </c>
      <c r="J677" s="47">
        <v>391.54611668042702</v>
      </c>
      <c r="K677" s="47">
        <v>206.9314359</v>
      </c>
      <c r="L677" s="47">
        <v>1455.938398</v>
      </c>
      <c r="M677" s="32" t="b">
        <v>1</v>
      </c>
      <c r="N677" s="47">
        <v>8171.4511366555571</v>
      </c>
      <c r="O677" s="27"/>
    </row>
    <row r="678" spans="1:15" x14ac:dyDescent="0.25">
      <c r="A678" s="18">
        <f t="shared" si="12"/>
        <v>45743.375</v>
      </c>
      <c r="B678" s="46">
        <v>45743.375</v>
      </c>
      <c r="C678" s="47">
        <v>1633.4945749999999</v>
      </c>
      <c r="D678" s="47">
        <v>478.57616459999997</v>
      </c>
      <c r="E678" s="47">
        <v>957.09508600000004</v>
      </c>
      <c r="F678" s="47">
        <v>2192.22140575</v>
      </c>
      <c r="G678" s="47">
        <v>1851.2234373980702</v>
      </c>
      <c r="H678" s="47">
        <v>2963.2831700874799</v>
      </c>
      <c r="I678" s="47">
        <v>7665.1742336351299</v>
      </c>
      <c r="J678" s="47">
        <v>392.11932710042902</v>
      </c>
      <c r="K678" s="47">
        <v>1013.4620146</v>
      </c>
      <c r="L678" s="47">
        <v>1005.1382635</v>
      </c>
      <c r="M678" s="32" t="b">
        <v>1</v>
      </c>
      <c r="N678" s="47">
        <v>8057.2935607355594</v>
      </c>
      <c r="O678" s="27"/>
    </row>
    <row r="679" spans="1:15" x14ac:dyDescent="0.25">
      <c r="A679" s="18">
        <f t="shared" si="12"/>
        <v>45743.416666666664</v>
      </c>
      <c r="B679" s="46">
        <v>45743.416666666664</v>
      </c>
      <c r="C679" s="47">
        <v>1583.0981075</v>
      </c>
      <c r="D679" s="47">
        <v>240.23563684999999</v>
      </c>
      <c r="E679" s="47">
        <v>665.00107524999999</v>
      </c>
      <c r="F679" s="47">
        <v>2293.3918646524999</v>
      </c>
      <c r="G679" s="47">
        <v>2130.3602953755699</v>
      </c>
      <c r="H679" s="47">
        <v>3452.2101750874799</v>
      </c>
      <c r="I679" s="47">
        <v>7581.01350925512</v>
      </c>
      <c r="J679" s="47">
        <v>391.95782006043106</v>
      </c>
      <c r="K679" s="47">
        <v>1547.5097629000002</v>
      </c>
      <c r="L679" s="47">
        <v>843.81606250000004</v>
      </c>
      <c r="M679" s="32" t="b">
        <v>1</v>
      </c>
      <c r="N679" s="47">
        <v>7972.971329315551</v>
      </c>
      <c r="O679" s="27"/>
    </row>
    <row r="680" spans="1:15" x14ac:dyDescent="0.25">
      <c r="A680" s="18">
        <f t="shared" si="12"/>
        <v>45743.458333333336</v>
      </c>
      <c r="B680" s="46">
        <v>45743.458333333336</v>
      </c>
      <c r="C680" s="47">
        <v>1542.327546</v>
      </c>
      <c r="D680" s="47">
        <v>161.57171334999998</v>
      </c>
      <c r="E680" s="47">
        <v>582.95118324999999</v>
      </c>
      <c r="F680" s="47">
        <v>2406.8421731984999</v>
      </c>
      <c r="G680" s="47">
        <v>2278.8448829095701</v>
      </c>
      <c r="H680" s="47">
        <v>3961.3652450874802</v>
      </c>
      <c r="I680" s="47">
        <v>7444.9190205451296</v>
      </c>
      <c r="J680" s="47">
        <v>373.27232575043399</v>
      </c>
      <c r="K680" s="47">
        <v>1889.0556935</v>
      </c>
      <c r="L680" s="47">
        <v>1226.655704</v>
      </c>
      <c r="M680" s="32" t="b">
        <v>1</v>
      </c>
      <c r="N680" s="47">
        <v>7818.1913462955636</v>
      </c>
      <c r="O680" s="27"/>
    </row>
    <row r="681" spans="1:15" x14ac:dyDescent="0.25">
      <c r="A681" s="18">
        <f t="shared" si="12"/>
        <v>45743.5</v>
      </c>
      <c r="B681" s="46">
        <v>45743.5</v>
      </c>
      <c r="C681" s="47">
        <v>1502.2165077499999</v>
      </c>
      <c r="D681" s="47">
        <v>235.91816710000001</v>
      </c>
      <c r="E681" s="47">
        <v>583.55831075000003</v>
      </c>
      <c r="F681" s="47">
        <v>2501.7402792667503</v>
      </c>
      <c r="G681" s="47">
        <v>2237.6923080213205</v>
      </c>
      <c r="H681" s="47">
        <v>4024.0915050874796</v>
      </c>
      <c r="I681" s="47">
        <v>7368.3400381451293</v>
      </c>
      <c r="J681" s="47">
        <v>358.00269183043196</v>
      </c>
      <c r="K681" s="47">
        <v>1594.7601399999999</v>
      </c>
      <c r="L681" s="47">
        <v>1764.114208</v>
      </c>
      <c r="M681" s="32" t="b">
        <v>1</v>
      </c>
      <c r="N681" s="47">
        <v>7726.3427299755613</v>
      </c>
      <c r="O681" s="27"/>
    </row>
    <row r="682" spans="1:15" x14ac:dyDescent="0.25">
      <c r="A682" s="18">
        <f t="shared" si="12"/>
        <v>45743.541666666664</v>
      </c>
      <c r="B682" s="46">
        <v>45743.541666666664</v>
      </c>
      <c r="C682" s="47">
        <v>1502.2093822500001</v>
      </c>
      <c r="D682" s="47">
        <v>146.77736679999998</v>
      </c>
      <c r="E682" s="47">
        <v>600.55690900000002</v>
      </c>
      <c r="F682" s="47">
        <v>2639.9604730302499</v>
      </c>
      <c r="G682" s="47">
        <v>2089.8361529778199</v>
      </c>
      <c r="H682" s="47">
        <v>4670.6582250874799</v>
      </c>
      <c r="I682" s="47">
        <v>7301.5110206951204</v>
      </c>
      <c r="J682" s="47">
        <v>360.41423325043002</v>
      </c>
      <c r="K682" s="47">
        <v>1843.0254302000001</v>
      </c>
      <c r="L682" s="47">
        <v>2145.0478249999996</v>
      </c>
      <c r="M682" s="32" t="b">
        <v>1</v>
      </c>
      <c r="N682" s="47">
        <v>7661.9252539455501</v>
      </c>
      <c r="O682" s="27"/>
    </row>
    <row r="683" spans="1:15" x14ac:dyDescent="0.25">
      <c r="A683" s="18">
        <f t="shared" si="12"/>
        <v>45743.583333333336</v>
      </c>
      <c r="B683" s="46">
        <v>45743.583333333336</v>
      </c>
      <c r="C683" s="47">
        <v>1512.52107325</v>
      </c>
      <c r="D683" s="47">
        <v>95.9480985</v>
      </c>
      <c r="E683" s="47">
        <v>598.74848699999995</v>
      </c>
      <c r="F683" s="47">
        <v>2764.1388639167503</v>
      </c>
      <c r="G683" s="47">
        <v>1911.4051489913199</v>
      </c>
      <c r="H683" s="47">
        <v>4615.0825000874802</v>
      </c>
      <c r="I683" s="47">
        <v>7087.2660783551291</v>
      </c>
      <c r="J683" s="47">
        <v>351.83524499043199</v>
      </c>
      <c r="K683" s="47">
        <v>1591.9068734</v>
      </c>
      <c r="L683" s="47">
        <v>2466.835975</v>
      </c>
      <c r="M683" s="32" t="b">
        <v>1</v>
      </c>
      <c r="N683" s="47">
        <v>7439.1013233455615</v>
      </c>
      <c r="O683" s="27"/>
    </row>
    <row r="684" spans="1:15" x14ac:dyDescent="0.25">
      <c r="A684" s="18">
        <f t="shared" si="12"/>
        <v>45743.625</v>
      </c>
      <c r="B684" s="46">
        <v>45743.625</v>
      </c>
      <c r="C684" s="47">
        <v>1617.3605789999999</v>
      </c>
      <c r="D684" s="47">
        <v>166.9279444</v>
      </c>
      <c r="E684" s="47">
        <v>651.32686200000012</v>
      </c>
      <c r="F684" s="47">
        <v>2695.6189456664997</v>
      </c>
      <c r="G684" s="47">
        <v>1532.6264475815701</v>
      </c>
      <c r="H684" s="47">
        <v>4095.9498250874799</v>
      </c>
      <c r="I684" s="47">
        <v>7166.8464854951299</v>
      </c>
      <c r="J684" s="47">
        <v>348.15305994043206</v>
      </c>
      <c r="K684" s="47">
        <v>1072.8166833</v>
      </c>
      <c r="L684" s="47">
        <v>2171.9943749999998</v>
      </c>
      <c r="M684" s="32" t="b">
        <v>1</v>
      </c>
      <c r="N684" s="47">
        <v>7514.9995454355621</v>
      </c>
      <c r="O684" s="27"/>
    </row>
    <row r="685" spans="1:15" x14ac:dyDescent="0.25">
      <c r="A685" s="18">
        <f t="shared" si="12"/>
        <v>45743.666666666664</v>
      </c>
      <c r="B685" s="46">
        <v>45743.666666666664</v>
      </c>
      <c r="C685" s="47">
        <v>1721.4698277500001</v>
      </c>
      <c r="D685" s="47">
        <v>518.99010774999999</v>
      </c>
      <c r="E685" s="47">
        <v>1188.349557</v>
      </c>
      <c r="F685" s="47">
        <v>2659.8028477417502</v>
      </c>
      <c r="G685" s="47">
        <v>1146.7034189063202</v>
      </c>
      <c r="H685" s="47">
        <v>3082.2258800874802</v>
      </c>
      <c r="I685" s="47">
        <v>7272.145412885121</v>
      </c>
      <c r="J685" s="47">
        <v>345.76959675043304</v>
      </c>
      <c r="K685" s="47">
        <v>264.56386710000004</v>
      </c>
      <c r="L685" s="47">
        <v>2435.0627624999997</v>
      </c>
      <c r="M685" s="32" t="b">
        <v>1</v>
      </c>
      <c r="N685" s="47">
        <v>7617.9150096355543</v>
      </c>
      <c r="O685" s="27"/>
    </row>
    <row r="686" spans="1:15" x14ac:dyDescent="0.25">
      <c r="A686" s="18">
        <f t="shared" ref="A686:A749" si="13">B686</f>
        <v>45743.708333333336</v>
      </c>
      <c r="B686" s="46">
        <v>45743.708333333336</v>
      </c>
      <c r="C686" s="47">
        <v>1803.6673177500002</v>
      </c>
      <c r="D686" s="47">
        <v>1204.3845068999999</v>
      </c>
      <c r="E686" s="47">
        <v>1545.2901119999999</v>
      </c>
      <c r="F686" s="47">
        <v>2620.582300129</v>
      </c>
      <c r="G686" s="47">
        <v>888.19752644907396</v>
      </c>
      <c r="H686" s="47">
        <v>1937.65754508748</v>
      </c>
      <c r="I686" s="47">
        <v>7554.8597612051299</v>
      </c>
      <c r="J686" s="47">
        <v>350.579342710432</v>
      </c>
      <c r="K686" s="47">
        <v>106.6536979</v>
      </c>
      <c r="L686" s="47">
        <v>1987.6865065</v>
      </c>
      <c r="M686" s="32" t="b">
        <v>1</v>
      </c>
      <c r="N686" s="47">
        <v>7905.4391039155616</v>
      </c>
      <c r="O686" s="27"/>
    </row>
    <row r="687" spans="1:15" x14ac:dyDescent="0.25">
      <c r="A687" s="18">
        <f t="shared" si="13"/>
        <v>45743.75</v>
      </c>
      <c r="B687" s="46">
        <v>45743.75</v>
      </c>
      <c r="C687" s="47">
        <v>1806.95213425</v>
      </c>
      <c r="D687" s="47">
        <v>2604.0440438999999</v>
      </c>
      <c r="E687" s="47">
        <v>1866.946792</v>
      </c>
      <c r="F687" s="47">
        <v>2537.1923861462501</v>
      </c>
      <c r="G687" s="47">
        <v>819.72268226182109</v>
      </c>
      <c r="H687" s="47">
        <v>1560.80954508748</v>
      </c>
      <c r="I687" s="47">
        <v>7715.2556983951299</v>
      </c>
      <c r="J687" s="47">
        <v>365.113564850427</v>
      </c>
      <c r="K687" s="47">
        <v>0.48433539999999997</v>
      </c>
      <c r="L687" s="47">
        <v>3114.8139850000002</v>
      </c>
      <c r="M687" s="32" t="b">
        <v>1</v>
      </c>
      <c r="N687" s="47">
        <v>8080.3692632455568</v>
      </c>
      <c r="O687" s="27"/>
    </row>
    <row r="688" spans="1:15" x14ac:dyDescent="0.25">
      <c r="A688" s="18">
        <f t="shared" si="13"/>
        <v>45743.791666666664</v>
      </c>
      <c r="B688" s="46">
        <v>45743.791666666664</v>
      </c>
      <c r="C688" s="47">
        <v>1870.4875099999999</v>
      </c>
      <c r="D688" s="47">
        <v>2739.9752551299998</v>
      </c>
      <c r="E688" s="47">
        <v>2011.433362</v>
      </c>
      <c r="F688" s="47">
        <v>2417.8208593162499</v>
      </c>
      <c r="G688" s="47">
        <v>785.23713675182</v>
      </c>
      <c r="H688" s="47">
        <v>1508.7875450874799</v>
      </c>
      <c r="I688" s="47">
        <v>7606.3577945851293</v>
      </c>
      <c r="J688" s="47">
        <v>357.38498070042499</v>
      </c>
      <c r="K688" s="47">
        <v>0.4128715</v>
      </c>
      <c r="L688" s="47">
        <v>3369.5860214999998</v>
      </c>
      <c r="M688" s="32" t="b">
        <v>1</v>
      </c>
      <c r="N688" s="47">
        <v>7963.7427752855547</v>
      </c>
      <c r="O688" s="27"/>
    </row>
    <row r="689" spans="1:15" x14ac:dyDescent="0.25">
      <c r="A689" s="18">
        <f t="shared" si="13"/>
        <v>45743.833333333336</v>
      </c>
      <c r="B689" s="46">
        <v>45743.833333333336</v>
      </c>
      <c r="C689" s="47">
        <v>1813.5316825</v>
      </c>
      <c r="D689" s="47">
        <v>1831.8257640300001</v>
      </c>
      <c r="E689" s="47">
        <v>2012.9896120000001</v>
      </c>
      <c r="F689" s="47">
        <v>2196.3998820030001</v>
      </c>
      <c r="G689" s="47">
        <v>770.68809704506998</v>
      </c>
      <c r="H689" s="47">
        <v>1598.83254508748</v>
      </c>
      <c r="I689" s="47">
        <v>7146.7348950151199</v>
      </c>
      <c r="J689" s="47">
        <v>341.41314415043104</v>
      </c>
      <c r="K689" s="47">
        <v>0.35776199999999997</v>
      </c>
      <c r="L689" s="47">
        <v>2735.7617814999999</v>
      </c>
      <c r="M689" s="32" t="b">
        <v>1</v>
      </c>
      <c r="N689" s="47">
        <v>7488.1480391655514</v>
      </c>
      <c r="O689" s="27"/>
    </row>
    <row r="690" spans="1:15" x14ac:dyDescent="0.25">
      <c r="A690" s="18">
        <f t="shared" si="13"/>
        <v>45743.875</v>
      </c>
      <c r="B690" s="46">
        <v>45743.875</v>
      </c>
      <c r="C690" s="47">
        <v>1749.8089452500001</v>
      </c>
      <c r="D690" s="47">
        <v>736.25324272</v>
      </c>
      <c r="E690" s="47">
        <v>2020.5493182499999</v>
      </c>
      <c r="F690" s="47">
        <v>2234.2669733515004</v>
      </c>
      <c r="G690" s="47">
        <v>741.89878610657297</v>
      </c>
      <c r="H690" s="47">
        <v>1921.7505450874801</v>
      </c>
      <c r="I690" s="47">
        <v>6628.5877766651292</v>
      </c>
      <c r="J690" s="47">
        <v>321.07836810043403</v>
      </c>
      <c r="K690" s="47">
        <v>0.34033350000000001</v>
      </c>
      <c r="L690" s="47">
        <v>2454.5213325</v>
      </c>
      <c r="M690" s="32" t="b">
        <v>1</v>
      </c>
      <c r="N690" s="47">
        <v>6949.6661447655633</v>
      </c>
      <c r="O690" s="27"/>
    </row>
    <row r="691" spans="1:15" x14ac:dyDescent="0.25">
      <c r="A691" s="18">
        <f t="shared" si="13"/>
        <v>45743.916666666664</v>
      </c>
      <c r="B691" s="46">
        <v>45743.916666666664</v>
      </c>
      <c r="C691" s="47">
        <v>1673.55766025</v>
      </c>
      <c r="D691" s="47">
        <v>202.08795056</v>
      </c>
      <c r="E691" s="47">
        <v>1973.2473245000001</v>
      </c>
      <c r="F691" s="47">
        <v>2330.4888634200001</v>
      </c>
      <c r="G691" s="47">
        <v>728.46983095807195</v>
      </c>
      <c r="H691" s="47">
        <v>2079.3985450874798</v>
      </c>
      <c r="I691" s="47">
        <v>6443.7704383851296</v>
      </c>
      <c r="J691" s="47">
        <v>314.17841379043199</v>
      </c>
      <c r="K691" s="47">
        <v>102.9482426</v>
      </c>
      <c r="L691" s="47">
        <v>2126.3530799999999</v>
      </c>
      <c r="M691" s="32" t="b">
        <v>1</v>
      </c>
      <c r="N691" s="47">
        <v>6757.948852175562</v>
      </c>
      <c r="O691" s="27"/>
    </row>
    <row r="692" spans="1:15" x14ac:dyDescent="0.25">
      <c r="A692" s="18">
        <f t="shared" si="13"/>
        <v>45743.958333333336</v>
      </c>
      <c r="B692" s="46">
        <v>45743.958333333336</v>
      </c>
      <c r="C692" s="47">
        <v>1639.5979212499999</v>
      </c>
      <c r="D692" s="47">
        <v>307.32433320000001</v>
      </c>
      <c r="E692" s="47">
        <v>1499.7387550000001</v>
      </c>
      <c r="F692" s="47">
        <v>2386.5315342905001</v>
      </c>
      <c r="G692" s="47">
        <v>723.36231629757106</v>
      </c>
      <c r="H692" s="47">
        <v>1961.0075450874799</v>
      </c>
      <c r="I692" s="47">
        <v>5981.4312634651296</v>
      </c>
      <c r="J692" s="47">
        <v>300.27930341042901</v>
      </c>
      <c r="K692" s="47">
        <v>355.49045075000004</v>
      </c>
      <c r="L692" s="47">
        <v>1880.3613875000001</v>
      </c>
      <c r="M692" s="32" t="b">
        <v>1</v>
      </c>
      <c r="N692" s="47">
        <v>6281.7105668755585</v>
      </c>
      <c r="O692" s="27"/>
    </row>
    <row r="693" spans="1:15" x14ac:dyDescent="0.25">
      <c r="A693" s="18">
        <f t="shared" si="13"/>
        <v>45744</v>
      </c>
      <c r="B693" s="46">
        <v>45744</v>
      </c>
      <c r="C693" s="47">
        <v>1594.7986680000001</v>
      </c>
      <c r="D693" s="47">
        <v>395.31951934000006</v>
      </c>
      <c r="E693" s="47">
        <v>791.9137475</v>
      </c>
      <c r="F693" s="47">
        <v>2204.9943663469999</v>
      </c>
      <c r="G693" s="47">
        <v>713.6203806710721</v>
      </c>
      <c r="H693" s="47">
        <v>2160.0475450874801</v>
      </c>
      <c r="I693" s="47">
        <v>5766.2029580651297</v>
      </c>
      <c r="J693" s="47">
        <v>289.76680118043197</v>
      </c>
      <c r="K693" s="47">
        <v>235.62081520000001</v>
      </c>
      <c r="L693" s="47">
        <v>1569.1036525</v>
      </c>
      <c r="M693" s="32" t="b">
        <v>1</v>
      </c>
      <c r="N693" s="47">
        <v>6055.9697592455614</v>
      </c>
      <c r="O693" s="27"/>
    </row>
    <row r="694" spans="1:15" x14ac:dyDescent="0.25">
      <c r="A694" s="18">
        <f t="shared" si="13"/>
        <v>45744.041666666664</v>
      </c>
      <c r="B694" s="46">
        <v>45744.041666666664</v>
      </c>
      <c r="C694" s="47">
        <v>1598.068994</v>
      </c>
      <c r="D694" s="47">
        <v>224.38559026000001</v>
      </c>
      <c r="E694" s="47">
        <v>536.30949124999995</v>
      </c>
      <c r="F694" s="47">
        <v>2040.9515131209998</v>
      </c>
      <c r="G694" s="47">
        <v>705.60559419707101</v>
      </c>
      <c r="H694" s="47">
        <v>2648.9585450874802</v>
      </c>
      <c r="I694" s="47">
        <v>5490.1379154551296</v>
      </c>
      <c r="J694" s="47">
        <v>294.68598456042901</v>
      </c>
      <c r="K694" s="47">
        <v>718.69538790000001</v>
      </c>
      <c r="L694" s="47">
        <v>1250.7604399999998</v>
      </c>
      <c r="M694" s="32" t="b">
        <v>1</v>
      </c>
      <c r="N694" s="47">
        <v>5784.823900015559</v>
      </c>
      <c r="O694" s="27"/>
    </row>
    <row r="695" spans="1:15" x14ac:dyDescent="0.25">
      <c r="A695" s="18">
        <f t="shared" si="13"/>
        <v>45744.083333333336</v>
      </c>
      <c r="B695" s="46">
        <v>45744.083333333336</v>
      </c>
      <c r="C695" s="47">
        <v>1558.8761152499999</v>
      </c>
      <c r="D695" s="47">
        <v>424.47956740000001</v>
      </c>
      <c r="E695" s="47">
        <v>528.90966949999995</v>
      </c>
      <c r="F695" s="47">
        <v>1911.9890405485</v>
      </c>
      <c r="G695" s="47">
        <v>704.47775840957001</v>
      </c>
      <c r="H695" s="47">
        <v>2528.1485450874798</v>
      </c>
      <c r="I695" s="47">
        <v>5407.5854369451199</v>
      </c>
      <c r="J695" s="47">
        <v>290.05249615043095</v>
      </c>
      <c r="K695" s="47">
        <v>644.05369059999998</v>
      </c>
      <c r="L695" s="47">
        <v>1315.1890725000001</v>
      </c>
      <c r="M695" s="32" t="b">
        <v>1</v>
      </c>
      <c r="N695" s="47">
        <v>5697.6379330955506</v>
      </c>
      <c r="O695" s="27"/>
    </row>
    <row r="696" spans="1:15" x14ac:dyDescent="0.25">
      <c r="A696" s="18">
        <f t="shared" si="13"/>
        <v>45744.125</v>
      </c>
      <c r="B696" s="46">
        <v>45744.125</v>
      </c>
      <c r="C696" s="47">
        <v>1551.1742789999998</v>
      </c>
      <c r="D696" s="47">
        <v>198.04598339999998</v>
      </c>
      <c r="E696" s="47">
        <v>529.60421574999998</v>
      </c>
      <c r="F696" s="47">
        <v>1903.854654432</v>
      </c>
      <c r="G696" s="47">
        <v>697.520090266073</v>
      </c>
      <c r="H696" s="47">
        <v>2884.5835450874802</v>
      </c>
      <c r="I696" s="47">
        <v>5407.6324086051209</v>
      </c>
      <c r="J696" s="47">
        <v>292.469686930433</v>
      </c>
      <c r="K696" s="47">
        <v>873.67528240000001</v>
      </c>
      <c r="L696" s="47">
        <v>1191.00539</v>
      </c>
      <c r="M696" s="32" t="b">
        <v>1</v>
      </c>
      <c r="N696" s="47">
        <v>5700.1020955355543</v>
      </c>
      <c r="O696" s="27"/>
    </row>
    <row r="697" spans="1:15" x14ac:dyDescent="0.25">
      <c r="A697" s="18">
        <f t="shared" si="13"/>
        <v>45744.166666666664</v>
      </c>
      <c r="B697" s="46">
        <v>45744.166666666664</v>
      </c>
      <c r="C697" s="47">
        <v>1563.8565325</v>
      </c>
      <c r="D697" s="47">
        <v>210.8256652</v>
      </c>
      <c r="E697" s="47">
        <v>531.93255624999995</v>
      </c>
      <c r="F697" s="47">
        <v>1774.64148099825</v>
      </c>
      <c r="G697" s="47">
        <v>692.784660459821</v>
      </c>
      <c r="H697" s="47">
        <v>3125.4025450874801</v>
      </c>
      <c r="I697" s="47">
        <v>5586.0370405951298</v>
      </c>
      <c r="J697" s="47">
        <v>289.28270740042899</v>
      </c>
      <c r="K697" s="47">
        <v>835.45934249999993</v>
      </c>
      <c r="L697" s="47">
        <v>1188.66435</v>
      </c>
      <c r="M697" s="32" t="b">
        <v>1</v>
      </c>
      <c r="N697" s="47">
        <v>5875.3197479955588</v>
      </c>
      <c r="O697" s="27"/>
    </row>
    <row r="698" spans="1:15" x14ac:dyDescent="0.25">
      <c r="A698" s="18">
        <f t="shared" si="13"/>
        <v>45744.208333333336</v>
      </c>
      <c r="B698" s="46">
        <v>45744.208333333336</v>
      </c>
      <c r="C698" s="47">
        <v>1618.6563974999999</v>
      </c>
      <c r="D698" s="47">
        <v>330.02472640000002</v>
      </c>
      <c r="E698" s="47">
        <v>558.54060975000004</v>
      </c>
      <c r="F698" s="47">
        <v>1654.1209309447499</v>
      </c>
      <c r="G698" s="47">
        <v>722.03596390331995</v>
      </c>
      <c r="H698" s="47">
        <v>3055.50454508748</v>
      </c>
      <c r="I698" s="47">
        <v>6226.1380435351293</v>
      </c>
      <c r="J698" s="47">
        <v>306.28006635043096</v>
      </c>
      <c r="K698" s="47">
        <v>196.3902162</v>
      </c>
      <c r="L698" s="47">
        <v>1210.0748475</v>
      </c>
      <c r="M698" s="32" t="b">
        <v>1</v>
      </c>
      <c r="N698" s="47">
        <v>6532.4181098855606</v>
      </c>
      <c r="O698" s="27"/>
    </row>
    <row r="699" spans="1:15" x14ac:dyDescent="0.25">
      <c r="A699" s="18">
        <f t="shared" si="13"/>
        <v>45744.25</v>
      </c>
      <c r="B699" s="46">
        <v>45744.25</v>
      </c>
      <c r="C699" s="47">
        <v>1702.117172</v>
      </c>
      <c r="D699" s="47">
        <v>2053.0208080549996</v>
      </c>
      <c r="E699" s="47">
        <v>556.54835850000006</v>
      </c>
      <c r="F699" s="47">
        <v>1625.9281765482501</v>
      </c>
      <c r="G699" s="47">
        <v>808.32204164482403</v>
      </c>
      <c r="H699" s="47">
        <v>1985.02354508748</v>
      </c>
      <c r="I699" s="47">
        <v>7057.0857410651197</v>
      </c>
      <c r="J699" s="47">
        <v>337.892358970435</v>
      </c>
      <c r="K699" s="47">
        <v>4.4061792999999998</v>
      </c>
      <c r="L699" s="47">
        <v>1331.5758225</v>
      </c>
      <c r="M699" s="32" t="b">
        <v>1</v>
      </c>
      <c r="N699" s="47">
        <v>7394.9781000355542</v>
      </c>
      <c r="O699" s="27"/>
    </row>
    <row r="700" spans="1:15" x14ac:dyDescent="0.25">
      <c r="A700" s="18">
        <f t="shared" si="13"/>
        <v>45744.291666666664</v>
      </c>
      <c r="B700" s="46">
        <v>45744.291666666664</v>
      </c>
      <c r="C700" s="47">
        <v>1732.1301082499999</v>
      </c>
      <c r="D700" s="47">
        <v>1783.453128525</v>
      </c>
      <c r="E700" s="47">
        <v>559.32757949999996</v>
      </c>
      <c r="F700" s="47">
        <v>1371.9919186054999</v>
      </c>
      <c r="G700" s="47">
        <v>1091.52997651757</v>
      </c>
      <c r="H700" s="47">
        <v>2702.5305450874798</v>
      </c>
      <c r="I700" s="47">
        <v>7472.106338005121</v>
      </c>
      <c r="J700" s="47">
        <v>363.52130618042997</v>
      </c>
      <c r="K700" s="47">
        <v>0.46404529999999999</v>
      </c>
      <c r="L700" s="47">
        <v>1404.8715669999999</v>
      </c>
      <c r="M700" s="32" t="b">
        <v>1</v>
      </c>
      <c r="N700" s="47">
        <v>7835.6276441855507</v>
      </c>
      <c r="O700" s="27"/>
    </row>
    <row r="701" spans="1:15" x14ac:dyDescent="0.25">
      <c r="A701" s="18">
        <f t="shared" si="13"/>
        <v>45744.333333333336</v>
      </c>
      <c r="B701" s="46">
        <v>45744.333333333336</v>
      </c>
      <c r="C701" s="47">
        <v>1697.2134795000002</v>
      </c>
      <c r="D701" s="47">
        <v>1132.3644459874999</v>
      </c>
      <c r="E701" s="47">
        <v>552.30368099999998</v>
      </c>
      <c r="F701" s="47">
        <v>1137.3867114397499</v>
      </c>
      <c r="G701" s="47">
        <v>1458.4092584508201</v>
      </c>
      <c r="H701" s="47">
        <v>3603.1202300874797</v>
      </c>
      <c r="I701" s="47">
        <v>7524.9682007451302</v>
      </c>
      <c r="J701" s="47">
        <v>384.36392082043199</v>
      </c>
      <c r="K701" s="47">
        <v>150.4118679</v>
      </c>
      <c r="L701" s="47">
        <v>1521.053817</v>
      </c>
      <c r="M701" s="32" t="b">
        <v>1</v>
      </c>
      <c r="N701" s="47">
        <v>7909.3321215655624</v>
      </c>
      <c r="O701" s="27"/>
    </row>
    <row r="702" spans="1:15" x14ac:dyDescent="0.25">
      <c r="A702" s="18">
        <f t="shared" si="13"/>
        <v>45744.375</v>
      </c>
      <c r="B702" s="46">
        <v>45744.375</v>
      </c>
      <c r="C702" s="47">
        <v>1633.8022847500001</v>
      </c>
      <c r="D702" s="47">
        <v>379.70211054999999</v>
      </c>
      <c r="E702" s="47">
        <v>566.83701699999995</v>
      </c>
      <c r="F702" s="47">
        <v>973.91502858849992</v>
      </c>
      <c r="G702" s="47">
        <v>1831.1157020795702</v>
      </c>
      <c r="H702" s="47">
        <v>5421.9556100874806</v>
      </c>
      <c r="I702" s="47">
        <v>7464.1525019251303</v>
      </c>
      <c r="J702" s="47">
        <v>410.714598630431</v>
      </c>
      <c r="K702" s="47">
        <v>1083.4986544999999</v>
      </c>
      <c r="L702" s="47">
        <v>1848.961998</v>
      </c>
      <c r="M702" s="32" t="b">
        <v>1</v>
      </c>
      <c r="N702" s="47">
        <v>7874.8671005555616</v>
      </c>
      <c r="O702" s="27"/>
    </row>
    <row r="703" spans="1:15" x14ac:dyDescent="0.25">
      <c r="A703" s="18">
        <f t="shared" si="13"/>
        <v>45744.416666666664</v>
      </c>
      <c r="B703" s="46">
        <v>45744.416666666664</v>
      </c>
      <c r="C703" s="47">
        <v>1584.1564560000002</v>
      </c>
      <c r="D703" s="47">
        <v>337.54678618499997</v>
      </c>
      <c r="E703" s="47">
        <v>575.93985799999996</v>
      </c>
      <c r="F703" s="47">
        <v>1100.8461490592499</v>
      </c>
      <c r="G703" s="47">
        <v>2110.3561991238198</v>
      </c>
      <c r="H703" s="47">
        <v>5460.2405000874805</v>
      </c>
      <c r="I703" s="47">
        <v>7401.5402730451297</v>
      </c>
      <c r="J703" s="47">
        <v>405.08678601043204</v>
      </c>
      <c r="K703" s="47">
        <v>1476.8918794000001</v>
      </c>
      <c r="L703" s="47">
        <v>1885.56701</v>
      </c>
      <c r="M703" s="32" t="b">
        <v>1</v>
      </c>
      <c r="N703" s="47">
        <v>7806.6270590555614</v>
      </c>
      <c r="O703" s="27"/>
    </row>
    <row r="704" spans="1:15" x14ac:dyDescent="0.25">
      <c r="A704" s="18">
        <f t="shared" si="13"/>
        <v>45744.458333333336</v>
      </c>
      <c r="B704" s="46">
        <v>45744.458333333336</v>
      </c>
      <c r="C704" s="47">
        <v>1600.78893025</v>
      </c>
      <c r="D704" s="47">
        <v>251.80778724000001</v>
      </c>
      <c r="E704" s="47">
        <v>527.90599799999995</v>
      </c>
      <c r="F704" s="47">
        <v>1046.1491044065001</v>
      </c>
      <c r="G704" s="47">
        <v>2255.95259818157</v>
      </c>
      <c r="H704" s="47">
        <v>5636.7503250874797</v>
      </c>
      <c r="I704" s="47">
        <v>7360.0844222151291</v>
      </c>
      <c r="J704" s="47">
        <v>397.07679805043205</v>
      </c>
      <c r="K704" s="47">
        <v>1863.7896458999999</v>
      </c>
      <c r="L704" s="47">
        <v>1698.403877</v>
      </c>
      <c r="M704" s="32" t="b">
        <v>1</v>
      </c>
      <c r="N704" s="47">
        <v>7757.1612202655615</v>
      </c>
      <c r="O704" s="27"/>
    </row>
    <row r="705" spans="1:15" x14ac:dyDescent="0.25">
      <c r="A705" s="18">
        <f t="shared" si="13"/>
        <v>45744.5</v>
      </c>
      <c r="B705" s="46">
        <v>45744.5</v>
      </c>
      <c r="C705" s="47">
        <v>1626.0294677499999</v>
      </c>
      <c r="D705" s="47">
        <v>309.03454571999998</v>
      </c>
      <c r="E705" s="47">
        <v>541.8835042500001</v>
      </c>
      <c r="F705" s="47">
        <v>856.95963846699999</v>
      </c>
      <c r="G705" s="47">
        <v>2248.09752132107</v>
      </c>
      <c r="H705" s="47">
        <v>5523.4216450874801</v>
      </c>
      <c r="I705" s="47">
        <v>7164.5243991151301</v>
      </c>
      <c r="J705" s="47">
        <v>378.911153880428</v>
      </c>
      <c r="K705" s="47">
        <v>1813.8848221000001</v>
      </c>
      <c r="L705" s="47">
        <v>1748.1059475</v>
      </c>
      <c r="M705" s="32" t="b">
        <v>1</v>
      </c>
      <c r="N705" s="47">
        <v>7543.4355529955583</v>
      </c>
      <c r="O705" s="27"/>
    </row>
    <row r="706" spans="1:15" x14ac:dyDescent="0.25">
      <c r="A706" s="18">
        <f t="shared" si="13"/>
        <v>45744.541666666664</v>
      </c>
      <c r="B706" s="46">
        <v>45744.541666666664</v>
      </c>
      <c r="C706" s="47">
        <v>1577.75750225</v>
      </c>
      <c r="D706" s="47">
        <v>521.15304025500006</v>
      </c>
      <c r="E706" s="47">
        <v>541.45478975000003</v>
      </c>
      <c r="F706" s="47">
        <v>547.02170445500008</v>
      </c>
      <c r="G706" s="47">
        <v>2101.1602208980698</v>
      </c>
      <c r="H706" s="47">
        <v>5249.0890100874803</v>
      </c>
      <c r="I706" s="47">
        <v>7065.6313762151203</v>
      </c>
      <c r="J706" s="47">
        <v>375.079908180431</v>
      </c>
      <c r="K706" s="47">
        <v>1449.5978207999999</v>
      </c>
      <c r="L706" s="47">
        <v>1647.3271625</v>
      </c>
      <c r="M706" s="32" t="b">
        <v>1</v>
      </c>
      <c r="N706" s="47">
        <v>7440.711284395551</v>
      </c>
      <c r="O706" s="27"/>
    </row>
    <row r="707" spans="1:15" x14ac:dyDescent="0.25">
      <c r="A707" s="18">
        <f t="shared" si="13"/>
        <v>45744.583333333336</v>
      </c>
      <c r="B707" s="46">
        <v>45744.583333333336</v>
      </c>
      <c r="C707" s="47">
        <v>1508.0686565000001</v>
      </c>
      <c r="D707" s="47">
        <v>590.87972906999994</v>
      </c>
      <c r="E707" s="47">
        <v>598.23127699999998</v>
      </c>
      <c r="F707" s="47">
        <v>260.36354961699999</v>
      </c>
      <c r="G707" s="47">
        <v>1737.3190747010699</v>
      </c>
      <c r="H707" s="47">
        <v>5528.6339100874802</v>
      </c>
      <c r="I707" s="47">
        <v>7119.6925221051297</v>
      </c>
      <c r="J707" s="47">
        <v>368.98345417043106</v>
      </c>
      <c r="K707" s="47">
        <v>1194.1138082</v>
      </c>
      <c r="L707" s="47">
        <v>1540.7064124999999</v>
      </c>
      <c r="M707" s="32" t="b">
        <v>1</v>
      </c>
      <c r="N707" s="47">
        <v>7488.675976275561</v>
      </c>
      <c r="O707" s="27"/>
    </row>
    <row r="708" spans="1:15" x14ac:dyDescent="0.25">
      <c r="A708" s="18">
        <f t="shared" si="13"/>
        <v>45744.625</v>
      </c>
      <c r="B708" s="46">
        <v>45744.625</v>
      </c>
      <c r="C708" s="47">
        <v>1550.8939142500001</v>
      </c>
      <c r="D708" s="47">
        <v>864.6044931350001</v>
      </c>
      <c r="E708" s="47">
        <v>1045.0222745000001</v>
      </c>
      <c r="F708" s="47">
        <v>232.79432919799999</v>
      </c>
      <c r="G708" s="47">
        <v>1327.72383472507</v>
      </c>
      <c r="H708" s="47">
        <v>4920.9204550874801</v>
      </c>
      <c r="I708" s="47">
        <v>7258.6180702751299</v>
      </c>
      <c r="J708" s="47">
        <v>355.482506420432</v>
      </c>
      <c r="K708" s="47">
        <v>836.0811817</v>
      </c>
      <c r="L708" s="47">
        <v>1491.7775425</v>
      </c>
      <c r="M708" s="32" t="b">
        <v>1</v>
      </c>
      <c r="N708" s="47">
        <v>7614.1005766955623</v>
      </c>
      <c r="O708" s="27"/>
    </row>
    <row r="709" spans="1:15" x14ac:dyDescent="0.25">
      <c r="A709" s="18">
        <f t="shared" si="13"/>
        <v>45744.666666666664</v>
      </c>
      <c r="B709" s="46">
        <v>45744.666666666664</v>
      </c>
      <c r="C709" s="47">
        <v>1615.008945</v>
      </c>
      <c r="D709" s="47">
        <v>1002.6995217899999</v>
      </c>
      <c r="E709" s="47">
        <v>1676.696224</v>
      </c>
      <c r="F709" s="47">
        <v>259.98336231524996</v>
      </c>
      <c r="G709" s="47">
        <v>1015.98278033282</v>
      </c>
      <c r="H709" s="47">
        <v>4016.2285450874801</v>
      </c>
      <c r="I709" s="47">
        <v>7258.5992847451298</v>
      </c>
      <c r="J709" s="47">
        <v>345.83717608043099</v>
      </c>
      <c r="K709" s="47">
        <v>476.34717220000005</v>
      </c>
      <c r="L709" s="47">
        <v>1505.8157455</v>
      </c>
      <c r="M709" s="32" t="b">
        <v>1</v>
      </c>
      <c r="N709" s="47">
        <v>7604.436460825561</v>
      </c>
      <c r="O709" s="27"/>
    </row>
    <row r="710" spans="1:15" x14ac:dyDescent="0.25">
      <c r="A710" s="18">
        <f t="shared" si="13"/>
        <v>45744.708333333336</v>
      </c>
      <c r="B710" s="46">
        <v>45744.708333333336</v>
      </c>
      <c r="C710" s="47">
        <v>1662.0610064999998</v>
      </c>
      <c r="D710" s="47">
        <v>2194.2711646600001</v>
      </c>
      <c r="E710" s="47">
        <v>2000.14542725</v>
      </c>
      <c r="F710" s="47">
        <v>369.15457258825001</v>
      </c>
      <c r="G710" s="47">
        <v>837.56256411982497</v>
      </c>
      <c r="H710" s="47">
        <v>2201.8915450874802</v>
      </c>
      <c r="I710" s="47">
        <v>7415.63076176512</v>
      </c>
      <c r="J710" s="47">
        <v>353.07243964043499</v>
      </c>
      <c r="K710" s="47">
        <v>212.88823580000002</v>
      </c>
      <c r="L710" s="47">
        <v>1283.4948429999999</v>
      </c>
      <c r="M710" s="32" t="b">
        <v>1</v>
      </c>
      <c r="N710" s="47">
        <v>7768.7032014055549</v>
      </c>
      <c r="O710" s="27"/>
    </row>
    <row r="711" spans="1:15" x14ac:dyDescent="0.25">
      <c r="A711" s="18">
        <f t="shared" si="13"/>
        <v>45744.75</v>
      </c>
      <c r="B711" s="46">
        <v>45744.75</v>
      </c>
      <c r="C711" s="47">
        <v>1744.5265695000001</v>
      </c>
      <c r="D711" s="47">
        <v>3867.66766753</v>
      </c>
      <c r="E711" s="47">
        <v>2062.85081175</v>
      </c>
      <c r="F711" s="47">
        <v>418.12614228824998</v>
      </c>
      <c r="G711" s="47">
        <v>763.25100753982292</v>
      </c>
      <c r="H711" s="47">
        <v>1371.66654508748</v>
      </c>
      <c r="I711" s="47">
        <v>7499.4621456651294</v>
      </c>
      <c r="J711" s="47">
        <v>380.08230243042999</v>
      </c>
      <c r="K711" s="47">
        <v>0.59861560000000003</v>
      </c>
      <c r="L711" s="47">
        <v>2347.9456799999998</v>
      </c>
      <c r="M711" s="32" t="b">
        <v>1</v>
      </c>
      <c r="N711" s="47">
        <v>7879.5444480955593</v>
      </c>
      <c r="O711" s="27"/>
    </row>
    <row r="712" spans="1:15" x14ac:dyDescent="0.25">
      <c r="A712" s="18">
        <f t="shared" si="13"/>
        <v>45744.791666666664</v>
      </c>
      <c r="B712" s="46">
        <v>45744.791666666664</v>
      </c>
      <c r="C712" s="47">
        <v>1757.3407902500001</v>
      </c>
      <c r="D712" s="47">
        <v>3761.7437300074998</v>
      </c>
      <c r="E712" s="47">
        <v>2061.8521225</v>
      </c>
      <c r="F712" s="47">
        <v>331.48792304725004</v>
      </c>
      <c r="G712" s="47">
        <v>763.72074024332198</v>
      </c>
      <c r="H712" s="47">
        <v>1384.1695450874799</v>
      </c>
      <c r="I712" s="47">
        <v>7250.1594539651287</v>
      </c>
      <c r="J712" s="47">
        <v>371.78971757043001</v>
      </c>
      <c r="K712" s="47">
        <v>0.27714460000000002</v>
      </c>
      <c r="L712" s="47">
        <v>2438.0885349999999</v>
      </c>
      <c r="M712" s="32" t="b">
        <v>1</v>
      </c>
      <c r="N712" s="47">
        <v>7621.9491715355589</v>
      </c>
      <c r="O712" s="27"/>
    </row>
    <row r="713" spans="1:15" x14ac:dyDescent="0.25">
      <c r="A713" s="18">
        <f t="shared" si="13"/>
        <v>45744.833333333336</v>
      </c>
      <c r="B713" s="46">
        <v>45744.833333333336</v>
      </c>
      <c r="C713" s="47">
        <v>1758.2728849999999</v>
      </c>
      <c r="D713" s="47">
        <v>2353.468089645</v>
      </c>
      <c r="E713" s="47">
        <v>2072.4621180000004</v>
      </c>
      <c r="F713" s="47">
        <v>310.1935134565</v>
      </c>
      <c r="G713" s="47">
        <v>776.00757817657302</v>
      </c>
      <c r="H713" s="47">
        <v>1689.71654508748</v>
      </c>
      <c r="I713" s="47">
        <v>6801.2404235551203</v>
      </c>
      <c r="J713" s="47">
        <v>347.49150451043397</v>
      </c>
      <c r="K713" s="47">
        <v>66.916276299999993</v>
      </c>
      <c r="L713" s="47">
        <v>1744.4725250000001</v>
      </c>
      <c r="M713" s="32" t="b">
        <v>1</v>
      </c>
      <c r="N713" s="47">
        <v>7148.7319280655538</v>
      </c>
      <c r="O713" s="27"/>
    </row>
    <row r="714" spans="1:15" x14ac:dyDescent="0.25">
      <c r="A714" s="18">
        <f t="shared" si="13"/>
        <v>45744.875</v>
      </c>
      <c r="B714" s="46">
        <v>45744.875</v>
      </c>
      <c r="C714" s="47">
        <v>1736.02744525</v>
      </c>
      <c r="D714" s="47">
        <v>1431.9625957550002</v>
      </c>
      <c r="E714" s="47">
        <v>2040.1467290000001</v>
      </c>
      <c r="F714" s="47">
        <v>313.78279698249997</v>
      </c>
      <c r="G714" s="47">
        <v>744.38117011056897</v>
      </c>
      <c r="H714" s="47">
        <v>2365.16754508748</v>
      </c>
      <c r="I714" s="47">
        <v>6308.3211741751202</v>
      </c>
      <c r="J714" s="47">
        <v>328.00032421042999</v>
      </c>
      <c r="K714" s="47">
        <v>109.63200879999999</v>
      </c>
      <c r="L714" s="47">
        <v>1885.5147749999999</v>
      </c>
      <c r="M714" s="32" t="b">
        <v>1</v>
      </c>
      <c r="N714" s="47">
        <v>6636.3214983855505</v>
      </c>
      <c r="O714" s="27"/>
    </row>
    <row r="715" spans="1:15" x14ac:dyDescent="0.25">
      <c r="A715" s="18">
        <f t="shared" si="13"/>
        <v>45744.916666666664</v>
      </c>
      <c r="B715" s="46">
        <v>45744.916666666664</v>
      </c>
      <c r="C715" s="47">
        <v>1620.2068777499999</v>
      </c>
      <c r="D715" s="47">
        <v>633.44489603</v>
      </c>
      <c r="E715" s="47">
        <v>1729.25761175</v>
      </c>
      <c r="F715" s="47">
        <v>363.31313152000007</v>
      </c>
      <c r="G715" s="47">
        <v>774.76374341807298</v>
      </c>
      <c r="H715" s="47">
        <v>2947.2695450874799</v>
      </c>
      <c r="I715" s="47">
        <v>6102.2199202351294</v>
      </c>
      <c r="J715" s="47">
        <v>331.63198322043195</v>
      </c>
      <c r="K715" s="47">
        <v>150.77722459999998</v>
      </c>
      <c r="L715" s="47">
        <v>1483.6266775000001</v>
      </c>
      <c r="M715" s="32" t="b">
        <v>1</v>
      </c>
      <c r="N715" s="47">
        <v>6433.8519034555611</v>
      </c>
      <c r="O715" s="27"/>
    </row>
    <row r="716" spans="1:15" x14ac:dyDescent="0.25">
      <c r="A716" s="18">
        <f t="shared" si="13"/>
        <v>45744.958333333336</v>
      </c>
      <c r="B716" s="46">
        <v>45744.958333333336</v>
      </c>
      <c r="C716" s="47">
        <v>1602.4328439999999</v>
      </c>
      <c r="D716" s="47">
        <v>449.66968426</v>
      </c>
      <c r="E716" s="47">
        <v>1692.7185910000001</v>
      </c>
      <c r="F716" s="47">
        <v>351.26931412200003</v>
      </c>
      <c r="G716" s="47">
        <v>764.45534276606895</v>
      </c>
      <c r="H716" s="47">
        <v>2870.0325450874798</v>
      </c>
      <c r="I716" s="47">
        <v>5735.9920553251295</v>
      </c>
      <c r="J716" s="47">
        <v>328.87023871043004</v>
      </c>
      <c r="K716" s="47">
        <v>234.77020719999999</v>
      </c>
      <c r="L716" s="47">
        <v>1430.9458199999999</v>
      </c>
      <c r="M716" s="32" t="b">
        <v>1</v>
      </c>
      <c r="N716" s="47">
        <v>6064.8622940355599</v>
      </c>
      <c r="O716" s="27"/>
    </row>
    <row r="717" spans="1:15" x14ac:dyDescent="0.25">
      <c r="A717" s="18">
        <f t="shared" si="13"/>
        <v>45745</v>
      </c>
      <c r="B717" s="46">
        <v>45745</v>
      </c>
      <c r="C717" s="47">
        <v>1596.2821465</v>
      </c>
      <c r="D717" s="47">
        <v>408.86231560500005</v>
      </c>
      <c r="E717" s="47">
        <v>1276.8274487499998</v>
      </c>
      <c r="F717" s="47">
        <v>330.20484485449998</v>
      </c>
      <c r="G717" s="47">
        <v>749.686114918572</v>
      </c>
      <c r="H717" s="47">
        <v>2833.0995450874798</v>
      </c>
      <c r="I717" s="47">
        <v>5451.3608464551298</v>
      </c>
      <c r="J717" s="47">
        <v>313.44344356043098</v>
      </c>
      <c r="K717" s="47">
        <v>149.4169182</v>
      </c>
      <c r="L717" s="47">
        <v>1280.7412075</v>
      </c>
      <c r="M717" s="32" t="b">
        <v>1</v>
      </c>
      <c r="N717" s="47">
        <v>5764.8042900155606</v>
      </c>
      <c r="O717" s="27"/>
    </row>
    <row r="718" spans="1:15" x14ac:dyDescent="0.25">
      <c r="A718" s="18">
        <f t="shared" si="13"/>
        <v>45745.041666666664</v>
      </c>
      <c r="B718" s="46">
        <v>45745.041666666664</v>
      </c>
      <c r="C718" s="47">
        <v>1626.790029</v>
      </c>
      <c r="D718" s="47">
        <v>304.71892786750004</v>
      </c>
      <c r="E718" s="47">
        <v>949.54448200000002</v>
      </c>
      <c r="F718" s="47">
        <v>310.29882619150004</v>
      </c>
      <c r="G718" s="47">
        <v>750.07956382907503</v>
      </c>
      <c r="H718" s="47">
        <v>2970.0655450874801</v>
      </c>
      <c r="I718" s="47">
        <v>5163.1172881151297</v>
      </c>
      <c r="J718" s="47">
        <v>308.18703056043205</v>
      </c>
      <c r="K718" s="47">
        <v>116.27709279999999</v>
      </c>
      <c r="L718" s="47">
        <v>1323.9159625</v>
      </c>
      <c r="M718" s="32" t="b">
        <v>1</v>
      </c>
      <c r="N718" s="47">
        <v>5471.3043186755622</v>
      </c>
      <c r="O718" s="27"/>
    </row>
    <row r="719" spans="1:15" x14ac:dyDescent="0.25">
      <c r="A719" s="18">
        <f t="shared" si="13"/>
        <v>45745.083333333336</v>
      </c>
      <c r="B719" s="46">
        <v>45745.083333333336</v>
      </c>
      <c r="C719" s="47">
        <v>1607.736625</v>
      </c>
      <c r="D719" s="47">
        <v>230.48219997749999</v>
      </c>
      <c r="E719" s="47">
        <v>731.18449299999997</v>
      </c>
      <c r="F719" s="47">
        <v>259.81548651400004</v>
      </c>
      <c r="G719" s="47">
        <v>757.47329353657506</v>
      </c>
      <c r="H719" s="47">
        <v>3139.7865450874801</v>
      </c>
      <c r="I719" s="47">
        <v>5018.0054620351202</v>
      </c>
      <c r="J719" s="47">
        <v>295.50174888043404</v>
      </c>
      <c r="K719" s="47">
        <v>129.4845722</v>
      </c>
      <c r="L719" s="47">
        <v>1283.48686</v>
      </c>
      <c r="M719" s="32" t="b">
        <v>1</v>
      </c>
      <c r="N719" s="47">
        <v>5313.5072109155544</v>
      </c>
      <c r="O719" s="27"/>
    </row>
    <row r="720" spans="1:15" x14ac:dyDescent="0.25">
      <c r="A720" s="18">
        <f t="shared" si="13"/>
        <v>45745.125</v>
      </c>
      <c r="B720" s="46">
        <v>45745.125</v>
      </c>
      <c r="C720" s="47">
        <v>1594.14481</v>
      </c>
      <c r="D720" s="47">
        <v>245.80869805</v>
      </c>
      <c r="E720" s="47">
        <v>692.42424025000003</v>
      </c>
      <c r="F720" s="47">
        <v>250.42979207099998</v>
      </c>
      <c r="G720" s="47">
        <v>768.76158905707393</v>
      </c>
      <c r="H720" s="47">
        <v>3072.9965450874802</v>
      </c>
      <c r="I720" s="47">
        <v>4920.5012276751204</v>
      </c>
      <c r="J720" s="47">
        <v>285.51738944043097</v>
      </c>
      <c r="K720" s="47">
        <v>186.33827489999999</v>
      </c>
      <c r="L720" s="47">
        <v>1232.2087824999999</v>
      </c>
      <c r="M720" s="32" t="b">
        <v>1</v>
      </c>
      <c r="N720" s="47">
        <v>5206.018617115551</v>
      </c>
      <c r="O720" s="27"/>
    </row>
    <row r="721" spans="1:15" x14ac:dyDescent="0.25">
      <c r="A721" s="18">
        <f t="shared" si="13"/>
        <v>45745.166666666664</v>
      </c>
      <c r="B721" s="46">
        <v>45745.166666666664</v>
      </c>
      <c r="C721" s="47">
        <v>1614.2223425</v>
      </c>
      <c r="D721" s="47">
        <v>248.77964985499997</v>
      </c>
      <c r="E721" s="47">
        <v>687.80139599999995</v>
      </c>
      <c r="F721" s="47">
        <v>271.86304743050005</v>
      </c>
      <c r="G721" s="47">
        <v>774.21189518257609</v>
      </c>
      <c r="H721" s="47">
        <v>3094.90854508748</v>
      </c>
      <c r="I721" s="47">
        <v>4952.2039622451211</v>
      </c>
      <c r="J721" s="47">
        <v>282.05575761043298</v>
      </c>
      <c r="K721" s="47">
        <v>266.94229120000006</v>
      </c>
      <c r="L721" s="47">
        <v>1190.584865</v>
      </c>
      <c r="M721" s="32" t="b">
        <v>1</v>
      </c>
      <c r="N721" s="47">
        <v>5234.2597198555541</v>
      </c>
      <c r="O721" s="27"/>
    </row>
    <row r="722" spans="1:15" x14ac:dyDescent="0.25">
      <c r="A722" s="18">
        <f t="shared" si="13"/>
        <v>45745.208333333336</v>
      </c>
      <c r="B722" s="46">
        <v>45745.208333333336</v>
      </c>
      <c r="C722" s="47">
        <v>1643.7189330000001</v>
      </c>
      <c r="D722" s="47">
        <v>335.09595059499998</v>
      </c>
      <c r="E722" s="47">
        <v>692.26652899999999</v>
      </c>
      <c r="F722" s="47">
        <v>275.523763288</v>
      </c>
      <c r="G722" s="47">
        <v>795.964241695076</v>
      </c>
      <c r="H722" s="47">
        <v>3312.2785450874799</v>
      </c>
      <c r="I722" s="47">
        <v>5231.7017447651297</v>
      </c>
      <c r="J722" s="47">
        <v>291.91876080043301</v>
      </c>
      <c r="K722" s="47">
        <v>404.97576710000004</v>
      </c>
      <c r="L722" s="47">
        <v>1126.2516900000001</v>
      </c>
      <c r="M722" s="32" t="b">
        <v>1</v>
      </c>
      <c r="N722" s="47">
        <v>5523.6205055655628</v>
      </c>
      <c r="O722" s="27"/>
    </row>
    <row r="723" spans="1:15" x14ac:dyDescent="0.25">
      <c r="A723" s="18">
        <f t="shared" si="13"/>
        <v>45745.25</v>
      </c>
      <c r="B723" s="46">
        <v>45745.25</v>
      </c>
      <c r="C723" s="47">
        <v>1671.69766175</v>
      </c>
      <c r="D723" s="47">
        <v>305.97599889000003</v>
      </c>
      <c r="E723" s="47">
        <v>691.46598225000002</v>
      </c>
      <c r="F723" s="47">
        <v>373.36788185224998</v>
      </c>
      <c r="G723" s="47">
        <v>831.08196609582603</v>
      </c>
      <c r="H723" s="47">
        <v>3540.3175450874801</v>
      </c>
      <c r="I723" s="47">
        <v>5618.1494463851295</v>
      </c>
      <c r="J723" s="47">
        <v>313.30621614043201</v>
      </c>
      <c r="K723" s="47">
        <v>363.36309040000003</v>
      </c>
      <c r="L723" s="47">
        <v>1119.088283</v>
      </c>
      <c r="M723" s="32" t="b">
        <v>1</v>
      </c>
      <c r="N723" s="47">
        <v>5931.4556625255618</v>
      </c>
      <c r="O723" s="27"/>
    </row>
    <row r="724" spans="1:15" x14ac:dyDescent="0.25">
      <c r="A724" s="18">
        <f t="shared" si="13"/>
        <v>45745.291666666664</v>
      </c>
      <c r="B724" s="46">
        <v>45745.291666666664</v>
      </c>
      <c r="C724" s="47">
        <v>1702.8071092499999</v>
      </c>
      <c r="D724" s="47">
        <v>334.22644526750003</v>
      </c>
      <c r="E724" s="47">
        <v>685.62533700000006</v>
      </c>
      <c r="F724" s="47">
        <v>529.09921956574999</v>
      </c>
      <c r="G724" s="47">
        <v>909.0157595248221</v>
      </c>
      <c r="H724" s="47">
        <v>3756.4295450874802</v>
      </c>
      <c r="I724" s="47">
        <v>6046.2977998751294</v>
      </c>
      <c r="J724" s="47">
        <v>329.31454642043104</v>
      </c>
      <c r="K724" s="47">
        <v>415.56077690000001</v>
      </c>
      <c r="L724" s="47">
        <v>1126.0302924999999</v>
      </c>
      <c r="M724" s="32" t="b">
        <v>1</v>
      </c>
      <c r="N724" s="47">
        <v>6375.6123462955602</v>
      </c>
      <c r="O724" s="27"/>
    </row>
    <row r="725" spans="1:15" x14ac:dyDescent="0.25">
      <c r="A725" s="18">
        <f t="shared" si="13"/>
        <v>45745.333333333336</v>
      </c>
      <c r="B725" s="46">
        <v>45745.333333333336</v>
      </c>
      <c r="C725" s="47">
        <v>1686.1757525</v>
      </c>
      <c r="D725" s="47">
        <v>319.24528888500004</v>
      </c>
      <c r="E725" s="47">
        <v>686.74827274999996</v>
      </c>
      <c r="F725" s="47">
        <v>563.62918116449998</v>
      </c>
      <c r="G725" s="47">
        <v>1029.2705656985702</v>
      </c>
      <c r="H725" s="47">
        <v>4652.8985450874807</v>
      </c>
      <c r="I725" s="47">
        <v>6557.50785468513</v>
      </c>
      <c r="J725" s="47">
        <v>343.58186940043402</v>
      </c>
      <c r="K725" s="47">
        <v>967.16514700000005</v>
      </c>
      <c r="L725" s="47">
        <v>1069.7127350000001</v>
      </c>
      <c r="M725" s="32" t="b">
        <v>1</v>
      </c>
      <c r="N725" s="47">
        <v>6901.0897240855638</v>
      </c>
      <c r="O725" s="27"/>
    </row>
    <row r="726" spans="1:15" x14ac:dyDescent="0.25">
      <c r="A726" s="18">
        <f t="shared" si="13"/>
        <v>45745.375</v>
      </c>
      <c r="B726" s="46">
        <v>45745.375</v>
      </c>
      <c r="C726" s="47">
        <v>1666.62785325</v>
      </c>
      <c r="D726" s="47">
        <v>291.11607611750003</v>
      </c>
      <c r="E726" s="47">
        <v>694.2466915</v>
      </c>
      <c r="F726" s="47">
        <v>506.28966710375005</v>
      </c>
      <c r="G726" s="47">
        <v>1156.26808317683</v>
      </c>
      <c r="H726" s="47">
        <v>5488.36566508748</v>
      </c>
      <c r="I726" s="47">
        <v>6877.1412303751204</v>
      </c>
      <c r="J726" s="47">
        <v>356.64293916043499</v>
      </c>
      <c r="K726" s="47">
        <v>1523.0106392</v>
      </c>
      <c r="L726" s="47">
        <v>1046.1192275000001</v>
      </c>
      <c r="M726" s="32" t="b">
        <v>1</v>
      </c>
      <c r="N726" s="47">
        <v>7233.7841695355555</v>
      </c>
      <c r="O726" s="27"/>
    </row>
    <row r="727" spans="1:15" x14ac:dyDescent="0.25">
      <c r="A727" s="18">
        <f t="shared" si="13"/>
        <v>45745.416666666664</v>
      </c>
      <c r="B727" s="46">
        <v>45745.416666666664</v>
      </c>
      <c r="C727" s="47">
        <v>1630.14981825</v>
      </c>
      <c r="D727" s="47">
        <v>486.65989867000002</v>
      </c>
      <c r="E727" s="47">
        <v>689.15991925000003</v>
      </c>
      <c r="F727" s="47">
        <v>455.11342473625001</v>
      </c>
      <c r="G727" s="47">
        <v>1262.73194744182</v>
      </c>
      <c r="H727" s="47">
        <v>5439.8805450874806</v>
      </c>
      <c r="I727" s="47">
        <v>7094.7643990451297</v>
      </c>
      <c r="J727" s="47">
        <v>360.80118169043305</v>
      </c>
      <c r="K727" s="47">
        <v>1387.2606192000001</v>
      </c>
      <c r="L727" s="47">
        <v>1120.8693535</v>
      </c>
      <c r="M727" s="32" t="b">
        <v>1</v>
      </c>
      <c r="N727" s="47">
        <v>7455.5655807355624</v>
      </c>
      <c r="O727" s="27"/>
    </row>
    <row r="728" spans="1:15" x14ac:dyDescent="0.25">
      <c r="A728" s="18">
        <f t="shared" si="13"/>
        <v>45745.458333333336</v>
      </c>
      <c r="B728" s="46">
        <v>45745.458333333336</v>
      </c>
      <c r="C728" s="47">
        <v>1687.6139190000001</v>
      </c>
      <c r="D728" s="47">
        <v>641.55636663500002</v>
      </c>
      <c r="E728" s="47">
        <v>652.8391170000001</v>
      </c>
      <c r="F728" s="47">
        <v>444.52911238625001</v>
      </c>
      <c r="G728" s="47">
        <v>1317.8720711768199</v>
      </c>
      <c r="H728" s="47">
        <v>5215.5905450874807</v>
      </c>
      <c r="I728" s="47">
        <v>7253.9188091151209</v>
      </c>
      <c r="J728" s="47">
        <v>366.97097197043399</v>
      </c>
      <c r="K728" s="47">
        <v>1161.7867562000001</v>
      </c>
      <c r="L728" s="47">
        <v>1177.3245939999999</v>
      </c>
      <c r="M728" s="32" t="b">
        <v>1</v>
      </c>
      <c r="N728" s="47">
        <v>7620.8897810855551</v>
      </c>
      <c r="O728" s="27"/>
    </row>
    <row r="729" spans="1:15" x14ac:dyDescent="0.25">
      <c r="A729" s="18">
        <f t="shared" si="13"/>
        <v>45745.5</v>
      </c>
      <c r="B729" s="46">
        <v>45745.5</v>
      </c>
      <c r="C729" s="47">
        <v>1642.85691825</v>
      </c>
      <c r="D729" s="47">
        <v>538.87292867499991</v>
      </c>
      <c r="E729" s="47">
        <v>647.27541325000004</v>
      </c>
      <c r="F729" s="47">
        <v>454.41819533075</v>
      </c>
      <c r="G729" s="47">
        <v>1334.6542290623199</v>
      </c>
      <c r="H729" s="47">
        <v>5293.5505450874807</v>
      </c>
      <c r="I729" s="47">
        <v>7212.947655725121</v>
      </c>
      <c r="J729" s="47">
        <v>358.41795773043299</v>
      </c>
      <c r="K729" s="47">
        <v>1223.0160162</v>
      </c>
      <c r="L729" s="47">
        <v>1117.2465999999999</v>
      </c>
      <c r="M729" s="32" t="b">
        <v>1</v>
      </c>
      <c r="N729" s="47">
        <v>7571.365613455554</v>
      </c>
      <c r="O729" s="27"/>
    </row>
    <row r="730" spans="1:15" x14ac:dyDescent="0.25">
      <c r="A730" s="18">
        <f t="shared" si="13"/>
        <v>45745.541666666664</v>
      </c>
      <c r="B730" s="46">
        <v>45745.541666666664</v>
      </c>
      <c r="C730" s="47">
        <v>1650.083075</v>
      </c>
      <c r="D730" s="47">
        <v>725.33078989499995</v>
      </c>
      <c r="E730" s="47">
        <v>857.00569424999992</v>
      </c>
      <c r="F730" s="47">
        <v>408.10571542000002</v>
      </c>
      <c r="G730" s="47">
        <v>1326.8090504230699</v>
      </c>
      <c r="H730" s="47">
        <v>4846.0793800874808</v>
      </c>
      <c r="I730" s="47">
        <v>6997.5695376451204</v>
      </c>
      <c r="J730" s="47">
        <v>348.03770473043096</v>
      </c>
      <c r="K730" s="47">
        <v>974.04528519999997</v>
      </c>
      <c r="L730" s="47">
        <v>1493.7611775</v>
      </c>
      <c r="M730" s="32" t="b">
        <v>1</v>
      </c>
      <c r="N730" s="47">
        <v>7345.6072423755513</v>
      </c>
      <c r="O730" s="27"/>
    </row>
    <row r="731" spans="1:15" x14ac:dyDescent="0.25">
      <c r="A731" s="18">
        <f t="shared" si="13"/>
        <v>45745.583333333336</v>
      </c>
      <c r="B731" s="46">
        <v>45745.583333333336</v>
      </c>
      <c r="C731" s="47">
        <v>1656.778568</v>
      </c>
      <c r="D731" s="47">
        <v>522.76257706500007</v>
      </c>
      <c r="E731" s="47">
        <v>1000.8269515000001</v>
      </c>
      <c r="F731" s="47">
        <v>385.67751061175005</v>
      </c>
      <c r="G731" s="47">
        <v>1247.4047481513201</v>
      </c>
      <c r="H731" s="47">
        <v>5024.2198950874799</v>
      </c>
      <c r="I731" s="47">
        <v>6817.3926236851294</v>
      </c>
      <c r="J731" s="47">
        <v>343.28041743042996</v>
      </c>
      <c r="K731" s="47">
        <v>1029.6721367999999</v>
      </c>
      <c r="L731" s="47">
        <v>1647.3250725</v>
      </c>
      <c r="M731" s="32" t="b">
        <v>1</v>
      </c>
      <c r="N731" s="47">
        <v>7160.6730411155595</v>
      </c>
      <c r="O731" s="27"/>
    </row>
    <row r="732" spans="1:15" x14ac:dyDescent="0.25">
      <c r="A732" s="18">
        <f t="shared" si="13"/>
        <v>45745.625</v>
      </c>
      <c r="B732" s="46">
        <v>45745.625</v>
      </c>
      <c r="C732" s="47">
        <v>1682.3274239999998</v>
      </c>
      <c r="D732" s="47">
        <v>505.43052467000001</v>
      </c>
      <c r="E732" s="47">
        <v>1097.02776825</v>
      </c>
      <c r="F732" s="47">
        <v>380.16664809150001</v>
      </c>
      <c r="G732" s="47">
        <v>1143.2188409065702</v>
      </c>
      <c r="H732" s="47">
        <v>4853.6715450874808</v>
      </c>
      <c r="I732" s="47">
        <v>6778.1572148551204</v>
      </c>
      <c r="J732" s="47">
        <v>346.08193585043301</v>
      </c>
      <c r="K732" s="47">
        <v>1054.2809568</v>
      </c>
      <c r="L732" s="47">
        <v>1483.3226434999999</v>
      </c>
      <c r="M732" s="32" t="b">
        <v>1</v>
      </c>
      <c r="N732" s="47">
        <v>7124.2391507055536</v>
      </c>
      <c r="O732" s="27"/>
    </row>
    <row r="733" spans="1:15" x14ac:dyDescent="0.25">
      <c r="A733" s="18">
        <f t="shared" si="13"/>
        <v>45745.666666666664</v>
      </c>
      <c r="B733" s="46">
        <v>45745.666666666664</v>
      </c>
      <c r="C733" s="47">
        <v>1895.0248242499999</v>
      </c>
      <c r="D733" s="47">
        <v>913.14701429500008</v>
      </c>
      <c r="E733" s="47">
        <v>1168.817454</v>
      </c>
      <c r="F733" s="47">
        <v>304.85822048775003</v>
      </c>
      <c r="G733" s="47">
        <v>1049.9392972553201</v>
      </c>
      <c r="H733" s="47">
        <v>4267.5055450874806</v>
      </c>
      <c r="I733" s="47">
        <v>6701.7015457551297</v>
      </c>
      <c r="J733" s="47">
        <v>348.08859522043201</v>
      </c>
      <c r="K733" s="47">
        <v>946.99914690000003</v>
      </c>
      <c r="L733" s="47">
        <v>1602.5030674999998</v>
      </c>
      <c r="M733" s="32" t="b">
        <v>1</v>
      </c>
      <c r="N733" s="47">
        <v>7049.7901409755614</v>
      </c>
      <c r="O733" s="27"/>
    </row>
    <row r="734" spans="1:15" x14ac:dyDescent="0.25">
      <c r="A734" s="18">
        <f t="shared" si="13"/>
        <v>45745.708333333336</v>
      </c>
      <c r="B734" s="46">
        <v>45745.708333333336</v>
      </c>
      <c r="C734" s="47">
        <v>2014.8148545000001</v>
      </c>
      <c r="D734" s="47">
        <v>1198.7081140750001</v>
      </c>
      <c r="E734" s="47">
        <v>1187.8877789999999</v>
      </c>
      <c r="F734" s="47">
        <v>275.31673698275</v>
      </c>
      <c r="G734" s="47">
        <v>983.03927346032003</v>
      </c>
      <c r="H734" s="47">
        <v>3463.8545450874799</v>
      </c>
      <c r="I734" s="47">
        <v>6842.1948330851301</v>
      </c>
      <c r="J734" s="47">
        <v>365.93714112043</v>
      </c>
      <c r="K734" s="47">
        <v>46.612511399999995</v>
      </c>
      <c r="L734" s="47">
        <v>1868.8768175</v>
      </c>
      <c r="M734" s="32" t="b">
        <v>1</v>
      </c>
      <c r="N734" s="47">
        <v>7208.1319742055603</v>
      </c>
      <c r="O734" s="27"/>
    </row>
    <row r="735" spans="1:15" x14ac:dyDescent="0.25">
      <c r="A735" s="18">
        <f t="shared" si="13"/>
        <v>45745.75</v>
      </c>
      <c r="B735" s="46">
        <v>45745.75</v>
      </c>
      <c r="C735" s="47">
        <v>2022.3404164999999</v>
      </c>
      <c r="D735" s="47">
        <v>2197.2937288399999</v>
      </c>
      <c r="E735" s="47">
        <v>1216.1437612500001</v>
      </c>
      <c r="F735" s="47">
        <v>274.37833749875</v>
      </c>
      <c r="G735" s="47">
        <v>997.48537454932</v>
      </c>
      <c r="H735" s="47">
        <v>2439.4615450874799</v>
      </c>
      <c r="I735" s="47">
        <v>6905.0966510751296</v>
      </c>
      <c r="J735" s="47">
        <v>364.17424685042897</v>
      </c>
      <c r="K735" s="47">
        <v>0.9675743</v>
      </c>
      <c r="L735" s="47">
        <v>1876.8646914999999</v>
      </c>
      <c r="M735" s="32" t="b">
        <v>1</v>
      </c>
      <c r="N735" s="47">
        <v>7269.2708979255585</v>
      </c>
      <c r="O735" s="27"/>
    </row>
    <row r="736" spans="1:15" x14ac:dyDescent="0.25">
      <c r="A736" s="18">
        <f t="shared" si="13"/>
        <v>45745.791666666664</v>
      </c>
      <c r="B736" s="46">
        <v>45745.791666666664</v>
      </c>
      <c r="C736" s="47">
        <v>2142.3683375000001</v>
      </c>
      <c r="D736" s="47">
        <v>1987.622254695</v>
      </c>
      <c r="E736" s="47">
        <v>1219.2173025</v>
      </c>
      <c r="F736" s="47">
        <v>292.92352188775004</v>
      </c>
      <c r="G736" s="47">
        <v>996.30848772531897</v>
      </c>
      <c r="H736" s="47">
        <v>2234.1225450874799</v>
      </c>
      <c r="I736" s="47">
        <v>6624.93135519513</v>
      </c>
      <c r="J736" s="47">
        <v>353.71516020042799</v>
      </c>
      <c r="K736" s="47">
        <v>1.5597355000000002</v>
      </c>
      <c r="L736" s="47">
        <v>1892.3561984999999</v>
      </c>
      <c r="M736" s="32" t="b">
        <v>1</v>
      </c>
      <c r="N736" s="47">
        <v>6978.6465153955578</v>
      </c>
      <c r="O736" s="27"/>
    </row>
    <row r="737" spans="1:15" x14ac:dyDescent="0.25">
      <c r="A737" s="18">
        <f t="shared" si="13"/>
        <v>45745.833333333336</v>
      </c>
      <c r="B737" s="46">
        <v>45745.833333333336</v>
      </c>
      <c r="C737" s="47">
        <v>2180.4896212499998</v>
      </c>
      <c r="D737" s="47">
        <v>1460.6890448200002</v>
      </c>
      <c r="E737" s="47">
        <v>1231.2978310000001</v>
      </c>
      <c r="F737" s="47">
        <v>269.57087506400006</v>
      </c>
      <c r="G737" s="47">
        <v>983.93103139407299</v>
      </c>
      <c r="H737" s="47">
        <v>2573.66554508748</v>
      </c>
      <c r="I737" s="47">
        <v>6303.9613184351201</v>
      </c>
      <c r="J737" s="47">
        <v>334.92570948043505</v>
      </c>
      <c r="K737" s="47">
        <v>5.0187737000000006</v>
      </c>
      <c r="L737" s="47">
        <v>2055.738147</v>
      </c>
      <c r="M737" s="32" t="b">
        <v>1</v>
      </c>
      <c r="N737" s="47">
        <v>6638.8870279155553</v>
      </c>
      <c r="O737" s="27"/>
    </row>
    <row r="738" spans="1:15" x14ac:dyDescent="0.25">
      <c r="A738" s="18">
        <f t="shared" si="13"/>
        <v>45745.875</v>
      </c>
      <c r="B738" s="46">
        <v>45745.875</v>
      </c>
      <c r="C738" s="47">
        <v>2217.6569529999997</v>
      </c>
      <c r="D738" s="47">
        <v>1232.4161277349999</v>
      </c>
      <c r="E738" s="47">
        <v>1214.8457157500002</v>
      </c>
      <c r="F738" s="47">
        <v>260.15772222599998</v>
      </c>
      <c r="G738" s="47">
        <v>984.22422484706703</v>
      </c>
      <c r="H738" s="47">
        <v>2920.0705450874798</v>
      </c>
      <c r="I738" s="47">
        <v>5935.3617922851299</v>
      </c>
      <c r="J738" s="47">
        <v>324.00836196042604</v>
      </c>
      <c r="K738" s="47">
        <v>17.562527899999999</v>
      </c>
      <c r="L738" s="47">
        <v>2552.4386064999999</v>
      </c>
      <c r="M738" s="32" t="b">
        <v>1</v>
      </c>
      <c r="N738" s="47">
        <v>6259.3701542455556</v>
      </c>
      <c r="O738" s="27"/>
    </row>
    <row r="739" spans="1:15" x14ac:dyDescent="0.25">
      <c r="A739" s="18">
        <f t="shared" si="13"/>
        <v>45745.916666666664</v>
      </c>
      <c r="B739" s="46">
        <v>45745.916666666664</v>
      </c>
      <c r="C739" s="47">
        <v>2262.4938507500005</v>
      </c>
      <c r="D739" s="47">
        <v>1015.6576135824999</v>
      </c>
      <c r="E739" s="47">
        <v>1131.84034425</v>
      </c>
      <c r="F739" s="47">
        <v>294.954828744</v>
      </c>
      <c r="G739" s="47">
        <v>960.57582934156994</v>
      </c>
      <c r="H739" s="47">
        <v>2743.13654508748</v>
      </c>
      <c r="I739" s="47">
        <v>5815.7674218851298</v>
      </c>
      <c r="J739" s="47">
        <v>314.20270717043002</v>
      </c>
      <c r="K739" s="47">
        <v>237.5115902</v>
      </c>
      <c r="L739" s="47">
        <v>2041.1772925</v>
      </c>
      <c r="M739" s="32" t="b">
        <v>1</v>
      </c>
      <c r="N739" s="47">
        <v>6129.9701290555595</v>
      </c>
      <c r="O739" s="27"/>
    </row>
    <row r="740" spans="1:15" x14ac:dyDescent="0.25">
      <c r="A740" s="18">
        <f t="shared" si="13"/>
        <v>45745.958333333336</v>
      </c>
      <c r="B740" s="46">
        <v>45745.958333333336</v>
      </c>
      <c r="C740" s="47">
        <v>2289.9831272500001</v>
      </c>
      <c r="D740" s="47">
        <v>712.10760817000005</v>
      </c>
      <c r="E740" s="47">
        <v>712.64758600000005</v>
      </c>
      <c r="F740" s="47">
        <v>366.19821522300003</v>
      </c>
      <c r="G740" s="47">
        <v>930.68127842507101</v>
      </c>
      <c r="H740" s="47">
        <v>3112.67654508748</v>
      </c>
      <c r="I740" s="47">
        <v>5386.7755322151197</v>
      </c>
      <c r="J740" s="47">
        <v>292.92263229043198</v>
      </c>
      <c r="K740" s="47">
        <v>645.64125615</v>
      </c>
      <c r="L740" s="47">
        <v>1798.9549394999999</v>
      </c>
      <c r="M740" s="32" t="b">
        <v>1</v>
      </c>
      <c r="N740" s="47">
        <v>5679.6981645055521</v>
      </c>
      <c r="O740" s="27"/>
    </row>
    <row r="741" spans="1:15" x14ac:dyDescent="0.25">
      <c r="A741" s="18">
        <f t="shared" si="13"/>
        <v>45746</v>
      </c>
      <c r="B741" s="46">
        <v>45746</v>
      </c>
      <c r="C741" s="47">
        <v>2349.030726</v>
      </c>
      <c r="D741" s="47">
        <v>671.45618380500002</v>
      </c>
      <c r="E741" s="47">
        <v>624.08938999999998</v>
      </c>
      <c r="F741" s="47">
        <v>464.94284044</v>
      </c>
      <c r="G741" s="47">
        <v>930.10168669307097</v>
      </c>
      <c r="H741" s="47">
        <v>2803.30154508748</v>
      </c>
      <c r="I741" s="47">
        <v>5110.2567507051299</v>
      </c>
      <c r="J741" s="47">
        <v>283.28462052043102</v>
      </c>
      <c r="K741" s="47">
        <v>784.35146229999998</v>
      </c>
      <c r="L741" s="47">
        <v>1665.0295385000002</v>
      </c>
      <c r="M741" s="32" t="b">
        <v>1</v>
      </c>
      <c r="N741" s="47">
        <v>5393.5413712255613</v>
      </c>
      <c r="O741" s="27"/>
    </row>
    <row r="742" spans="1:15" x14ac:dyDescent="0.25">
      <c r="A742" s="18">
        <f t="shared" si="13"/>
        <v>45746.041666666664</v>
      </c>
      <c r="B742" s="46">
        <v>45746.041666666664</v>
      </c>
      <c r="C742" s="47">
        <v>2388.6908399999998</v>
      </c>
      <c r="D742" s="47">
        <v>303.73823044750003</v>
      </c>
      <c r="E742" s="47">
        <v>113.35214874999998</v>
      </c>
      <c r="F742" s="47">
        <v>724.60044238900002</v>
      </c>
      <c r="G742" s="47">
        <v>919.20305031157102</v>
      </c>
      <c r="H742" s="47">
        <v>3422.4105450874799</v>
      </c>
      <c r="I742" s="47">
        <v>4838.0920083651199</v>
      </c>
      <c r="J742" s="47">
        <v>278.59882782043002</v>
      </c>
      <c r="K742" s="47">
        <v>1086.2435693</v>
      </c>
      <c r="L742" s="47">
        <v>1669.0608514999999</v>
      </c>
      <c r="M742" s="32" t="b">
        <v>1</v>
      </c>
      <c r="N742" s="47">
        <v>5116.6908361855503</v>
      </c>
      <c r="O742" s="27"/>
    </row>
    <row r="743" spans="1:15" x14ac:dyDescent="0.25">
      <c r="A743" s="18">
        <f t="shared" si="13"/>
        <v>45746.125</v>
      </c>
      <c r="B743" s="46">
        <v>45746.125</v>
      </c>
      <c r="C743" s="47">
        <v>2447.2044030000002</v>
      </c>
      <c r="D743" s="47">
        <v>178.97084870749998</v>
      </c>
      <c r="E743" s="47">
        <v>53.471917249999997</v>
      </c>
      <c r="F743" s="47">
        <v>1357.60817034</v>
      </c>
      <c r="G743" s="47">
        <v>920.82731088056903</v>
      </c>
      <c r="H743" s="47">
        <v>3635.5635450874802</v>
      </c>
      <c r="I743" s="47">
        <v>4799.9539481551301</v>
      </c>
      <c r="J743" s="47">
        <v>280.59981221042699</v>
      </c>
      <c r="K743" s="47">
        <v>1516.6428414000002</v>
      </c>
      <c r="L743" s="47">
        <v>1996.4495935</v>
      </c>
      <c r="M743" s="32" t="b">
        <v>1</v>
      </c>
      <c r="N743" s="47">
        <v>5080.5537603655575</v>
      </c>
      <c r="O743" s="27"/>
    </row>
    <row r="744" spans="1:15" x14ac:dyDescent="0.25">
      <c r="A744" s="18">
        <f t="shared" si="13"/>
        <v>45746.166666666664</v>
      </c>
      <c r="B744" s="46">
        <v>45746.166666666664</v>
      </c>
      <c r="C744" s="47">
        <v>2499.6472039999999</v>
      </c>
      <c r="D744" s="47">
        <v>128.1027465825</v>
      </c>
      <c r="E744" s="47">
        <v>56.040612500000002</v>
      </c>
      <c r="F744" s="47">
        <v>2002.9205796844999</v>
      </c>
      <c r="G744" s="47">
        <v>897.14770700107204</v>
      </c>
      <c r="H744" s="47">
        <v>3701.27254508748</v>
      </c>
      <c r="I744" s="47">
        <v>4728.5115542351195</v>
      </c>
      <c r="J744" s="47">
        <v>283.94760302043403</v>
      </c>
      <c r="K744" s="47">
        <v>1999.4162755999998</v>
      </c>
      <c r="L744" s="47">
        <v>2273.2559620000002</v>
      </c>
      <c r="M744" s="32" t="b">
        <v>1</v>
      </c>
      <c r="N744" s="47">
        <v>5012.4591572555537</v>
      </c>
      <c r="O744" s="27"/>
    </row>
    <row r="745" spans="1:15" x14ac:dyDescent="0.25">
      <c r="A745" s="18">
        <f t="shared" si="13"/>
        <v>45746.208333333336</v>
      </c>
      <c r="B745" s="46">
        <v>45746.208333333336</v>
      </c>
      <c r="C745" s="47">
        <v>2554.9722567500003</v>
      </c>
      <c r="D745" s="47">
        <v>186.91964189999999</v>
      </c>
      <c r="E745" s="47">
        <v>86.615147499999992</v>
      </c>
      <c r="F745" s="47">
        <v>2246.7808250104999</v>
      </c>
      <c r="G745" s="47">
        <v>893.12832189757501</v>
      </c>
      <c r="H745" s="47">
        <v>3438.5725450874802</v>
      </c>
      <c r="I745" s="47">
        <v>4867.4657171651297</v>
      </c>
      <c r="J745" s="47">
        <v>283.55998588043303</v>
      </c>
      <c r="K745" s="47">
        <v>1794.2982946</v>
      </c>
      <c r="L745" s="47">
        <v>2461.6647404999999</v>
      </c>
      <c r="M745" s="32" t="b">
        <v>1</v>
      </c>
      <c r="N745" s="47">
        <v>5151.0257030455632</v>
      </c>
      <c r="O745" s="27"/>
    </row>
    <row r="746" spans="1:15" x14ac:dyDescent="0.25">
      <c r="A746" s="18">
        <f t="shared" si="13"/>
        <v>45746.25</v>
      </c>
      <c r="B746" s="46">
        <v>45746.25</v>
      </c>
      <c r="C746" s="47">
        <v>2634.4627382500003</v>
      </c>
      <c r="D746" s="47">
        <v>162.34210354499999</v>
      </c>
      <c r="E746" s="47">
        <v>100.3383695</v>
      </c>
      <c r="F746" s="47">
        <v>2473.48332876625</v>
      </c>
      <c r="G746" s="47">
        <v>903.39414777681895</v>
      </c>
      <c r="H746" s="47">
        <v>3588.0295450874801</v>
      </c>
      <c r="I746" s="47">
        <v>5086.4089056251296</v>
      </c>
      <c r="J746" s="47">
        <v>296.60393580043001</v>
      </c>
      <c r="K746" s="47">
        <v>1896.2761865</v>
      </c>
      <c r="L746" s="47">
        <v>2582.7612049999998</v>
      </c>
      <c r="M746" s="32" t="b">
        <v>1</v>
      </c>
      <c r="N746" s="47">
        <v>5383.0128414255596</v>
      </c>
      <c r="O746" s="27"/>
    </row>
    <row r="747" spans="1:15" x14ac:dyDescent="0.25">
      <c r="A747" s="18">
        <f t="shared" si="13"/>
        <v>45746.291666666664</v>
      </c>
      <c r="B747" s="46">
        <v>45746.291666666664</v>
      </c>
      <c r="C747" s="47">
        <v>2684.2395815</v>
      </c>
      <c r="D747" s="47">
        <v>185.25429115750001</v>
      </c>
      <c r="E747" s="47">
        <v>97.614891</v>
      </c>
      <c r="F747" s="47">
        <v>2751.11279368225</v>
      </c>
      <c r="G747" s="47">
        <v>969.86787280832402</v>
      </c>
      <c r="H747" s="47">
        <v>3296.9345450874798</v>
      </c>
      <c r="I747" s="47">
        <v>5450.5494945951295</v>
      </c>
      <c r="J747" s="47">
        <v>303.08436664043501</v>
      </c>
      <c r="K747" s="47">
        <v>1552.699421</v>
      </c>
      <c r="L747" s="47">
        <v>2678.690693</v>
      </c>
      <c r="M747" s="32" t="b">
        <v>1</v>
      </c>
      <c r="N747" s="47">
        <v>5753.6338612355648</v>
      </c>
      <c r="O747" s="27"/>
    </row>
    <row r="748" spans="1:15" x14ac:dyDescent="0.25">
      <c r="A748" s="18">
        <f t="shared" si="13"/>
        <v>45746.333333333336</v>
      </c>
      <c r="B748" s="46">
        <v>45746.333333333336</v>
      </c>
      <c r="C748" s="47">
        <v>2705.8869300000001</v>
      </c>
      <c r="D748" s="47">
        <v>138.3130295675</v>
      </c>
      <c r="E748" s="47">
        <v>152.54333299999999</v>
      </c>
      <c r="F748" s="47">
        <v>2803.2118673692498</v>
      </c>
      <c r="G748" s="47">
        <v>1196.3517385413199</v>
      </c>
      <c r="H748" s="47">
        <v>3560.5262250874798</v>
      </c>
      <c r="I748" s="47">
        <v>5870.05169144512</v>
      </c>
      <c r="J748" s="47">
        <v>321.75944252043405</v>
      </c>
      <c r="K748" s="47">
        <v>1890.6541236</v>
      </c>
      <c r="L748" s="47">
        <v>2474.367866</v>
      </c>
      <c r="M748" s="32" t="b">
        <v>1</v>
      </c>
      <c r="N748" s="47">
        <v>6191.8111339655543</v>
      </c>
      <c r="O748" s="27"/>
    </row>
    <row r="749" spans="1:15" x14ac:dyDescent="0.25">
      <c r="A749" s="18">
        <f t="shared" si="13"/>
        <v>45746.375</v>
      </c>
      <c r="B749" s="46">
        <v>45746.375</v>
      </c>
      <c r="C749" s="47">
        <v>2611.3290847500002</v>
      </c>
      <c r="D749" s="47">
        <v>86.225429250000005</v>
      </c>
      <c r="E749" s="47">
        <v>123.781128</v>
      </c>
      <c r="F749" s="47">
        <v>2747.2861180109999</v>
      </c>
      <c r="G749" s="47">
        <v>1522.4099654270701</v>
      </c>
      <c r="H749" s="47">
        <v>4041.1845250874799</v>
      </c>
      <c r="I749" s="47">
        <v>6257.5557094251299</v>
      </c>
      <c r="J749" s="47">
        <v>330.194974500429</v>
      </c>
      <c r="K749" s="47">
        <v>1948.0569206</v>
      </c>
      <c r="L749" s="47">
        <v>2596.4086460000003</v>
      </c>
      <c r="M749" s="32" t="b">
        <v>1</v>
      </c>
      <c r="N749" s="47">
        <v>6587.7506839255584</v>
      </c>
      <c r="O749" s="27"/>
    </row>
    <row r="750" spans="1:15" x14ac:dyDescent="0.25">
      <c r="A750" s="18">
        <f t="shared" ref="A750:A789" si="14">B750</f>
        <v>45746.416666666664</v>
      </c>
      <c r="B750" s="46">
        <v>45746.416666666664</v>
      </c>
      <c r="C750" s="47">
        <v>2546.0140275000003</v>
      </c>
      <c r="D750" s="47">
        <v>79.826398112499987</v>
      </c>
      <c r="E750" s="47">
        <v>154.42578374999999</v>
      </c>
      <c r="F750" s="47">
        <v>2761.843499907</v>
      </c>
      <c r="G750" s="47">
        <v>1923.3606167585699</v>
      </c>
      <c r="H750" s="47">
        <v>4309.2035200874798</v>
      </c>
      <c r="I750" s="47">
        <v>6424.4035882851203</v>
      </c>
      <c r="J750" s="47">
        <v>338.31067503043107</v>
      </c>
      <c r="K750" s="47">
        <v>1898.3748703000001</v>
      </c>
      <c r="L750" s="47">
        <v>3113.5847125</v>
      </c>
      <c r="M750" s="32" t="b">
        <v>1</v>
      </c>
      <c r="N750" s="47">
        <v>6762.7142633155518</v>
      </c>
      <c r="O750" s="27"/>
    </row>
    <row r="751" spans="1:15" x14ac:dyDescent="0.25">
      <c r="A751" s="18">
        <f t="shared" si="14"/>
        <v>45746.458333333336</v>
      </c>
      <c r="B751" s="46">
        <v>45746.458333333336</v>
      </c>
      <c r="C751" s="47">
        <v>2471.0597567499999</v>
      </c>
      <c r="D751" s="47">
        <v>101.258807</v>
      </c>
      <c r="E751" s="47">
        <v>333.16107700000003</v>
      </c>
      <c r="F751" s="47">
        <v>2366.3775894615001</v>
      </c>
      <c r="G751" s="47">
        <v>2392.7105540565703</v>
      </c>
      <c r="H751" s="47">
        <v>3884.6300950874802</v>
      </c>
      <c r="I751" s="47">
        <v>6222.006181545129</v>
      </c>
      <c r="J751" s="47">
        <v>341.49507381042702</v>
      </c>
      <c r="K751" s="47">
        <v>2059.0872490000002</v>
      </c>
      <c r="L751" s="47">
        <v>2926.609375</v>
      </c>
      <c r="M751" s="32" t="b">
        <v>1</v>
      </c>
      <c r="N751" s="47">
        <v>6563.5012553555562</v>
      </c>
      <c r="O751" s="27"/>
    </row>
    <row r="752" spans="1:15" x14ac:dyDescent="0.25">
      <c r="A752" s="18">
        <f t="shared" si="14"/>
        <v>45746.5</v>
      </c>
      <c r="B752" s="46">
        <v>45746.5</v>
      </c>
      <c r="C752" s="47">
        <v>2504.3171200000002</v>
      </c>
      <c r="D752" s="47">
        <v>202.79868339999999</v>
      </c>
      <c r="E752" s="47">
        <v>169.20139546999999</v>
      </c>
      <c r="F752" s="47">
        <v>1783.4372104072502</v>
      </c>
      <c r="G752" s="47">
        <v>2852.84768832082</v>
      </c>
      <c r="H752" s="47">
        <v>3239.1661550874796</v>
      </c>
      <c r="I752" s="47">
        <v>5655.4746750051199</v>
      </c>
      <c r="J752" s="47">
        <v>311.69583098043404</v>
      </c>
      <c r="K752" s="47">
        <v>2042.7341091999999</v>
      </c>
      <c r="L752" s="47">
        <v>2741.8636375000001</v>
      </c>
      <c r="M752" s="32" t="b">
        <v>1</v>
      </c>
      <c r="N752" s="47">
        <v>5967.170505985554</v>
      </c>
      <c r="O752" s="27"/>
    </row>
    <row r="753" spans="1:15" x14ac:dyDescent="0.25">
      <c r="A753" s="18">
        <f t="shared" si="14"/>
        <v>45746.541666666664</v>
      </c>
      <c r="B753" s="46">
        <v>45746.541666666664</v>
      </c>
      <c r="C753" s="47">
        <v>2448.2578924999998</v>
      </c>
      <c r="D753" s="47">
        <v>172.65142739999999</v>
      </c>
      <c r="E753" s="47">
        <v>136.65238549999998</v>
      </c>
      <c r="F753" s="47">
        <v>1653.319252048</v>
      </c>
      <c r="G753" s="47">
        <v>3136.1281602300701</v>
      </c>
      <c r="H753" s="47">
        <v>1982.98013508748</v>
      </c>
      <c r="I753" s="47">
        <v>5031.0854108051299</v>
      </c>
      <c r="J753" s="47">
        <v>280.42833346043102</v>
      </c>
      <c r="K753" s="47">
        <v>1917.7169959999999</v>
      </c>
      <c r="L753" s="47">
        <v>2300.7585125000001</v>
      </c>
      <c r="M753" s="32" t="b">
        <v>1</v>
      </c>
      <c r="N753" s="47">
        <v>5311.5137442655605</v>
      </c>
      <c r="O753" s="27"/>
    </row>
    <row r="754" spans="1:15" x14ac:dyDescent="0.25">
      <c r="A754" s="18">
        <f t="shared" si="14"/>
        <v>45746.583333333336</v>
      </c>
      <c r="B754" s="46">
        <v>45746.583333333336</v>
      </c>
      <c r="C754" s="47">
        <v>2422.57675875</v>
      </c>
      <c r="D754" s="47">
        <v>142.02329839999999</v>
      </c>
      <c r="E754" s="47">
        <v>150.2584645</v>
      </c>
      <c r="F754" s="47">
        <v>1840.4842091655</v>
      </c>
      <c r="G754" s="47">
        <v>2961.3634063725704</v>
      </c>
      <c r="H754" s="47">
        <v>1741.89490008748</v>
      </c>
      <c r="I754" s="47">
        <v>4646.2356605351297</v>
      </c>
      <c r="J754" s="47">
        <v>264.52639104043004</v>
      </c>
      <c r="K754" s="47">
        <v>2208.4507356999998</v>
      </c>
      <c r="L754" s="47">
        <v>2139.38825</v>
      </c>
      <c r="M754" s="32" t="b">
        <v>1</v>
      </c>
      <c r="N754" s="47">
        <v>4910.7620515755598</v>
      </c>
      <c r="O754" s="27"/>
    </row>
    <row r="755" spans="1:15" x14ac:dyDescent="0.25">
      <c r="A755" s="18">
        <f t="shared" si="14"/>
        <v>45746.625</v>
      </c>
      <c r="B755" s="46">
        <v>45746.625</v>
      </c>
      <c r="C755" s="47">
        <v>2529.8120194999997</v>
      </c>
      <c r="D755" s="47">
        <v>142.77511419999999</v>
      </c>
      <c r="E755" s="47">
        <v>102.210945</v>
      </c>
      <c r="F755" s="47">
        <v>2123.1557482212497</v>
      </c>
      <c r="G755" s="47">
        <v>2558.0872116568198</v>
      </c>
      <c r="H755" s="47">
        <v>1869.6073700874797</v>
      </c>
      <c r="I755" s="47">
        <v>4653.6356336351291</v>
      </c>
      <c r="J755" s="47">
        <v>258.15287573043003</v>
      </c>
      <c r="K755" s="47">
        <v>2059.5399618000001</v>
      </c>
      <c r="L755" s="47">
        <v>2354.3199374999999</v>
      </c>
      <c r="M755" s="32" t="b">
        <v>1</v>
      </c>
      <c r="N755" s="47">
        <v>4911.7885093655595</v>
      </c>
      <c r="O755" s="27"/>
    </row>
    <row r="756" spans="1:15" x14ac:dyDescent="0.25">
      <c r="A756" s="18">
        <f t="shared" si="14"/>
        <v>45746.666666666664</v>
      </c>
      <c r="B756" s="46">
        <v>45746.666666666664</v>
      </c>
      <c r="C756" s="47">
        <v>2624.8958665</v>
      </c>
      <c r="D756" s="47">
        <v>167.61649227999999</v>
      </c>
      <c r="E756" s="47">
        <v>76.532210500000005</v>
      </c>
      <c r="F756" s="47">
        <v>2301.5938407222502</v>
      </c>
      <c r="G756" s="47">
        <v>1868.7117102958202</v>
      </c>
      <c r="H756" s="47">
        <v>2440.3452550874799</v>
      </c>
      <c r="I756" s="47">
        <v>5095.5250377151197</v>
      </c>
      <c r="J756" s="47">
        <v>277.69615517043297</v>
      </c>
      <c r="K756" s="47">
        <v>1676.188445</v>
      </c>
      <c r="L756" s="47">
        <v>2430.2857374999999</v>
      </c>
      <c r="M756" s="32" t="b">
        <v>1</v>
      </c>
      <c r="N756" s="47">
        <v>5373.2211928855522</v>
      </c>
      <c r="O756" s="27"/>
    </row>
    <row r="757" spans="1:15" x14ac:dyDescent="0.25">
      <c r="A757" s="18">
        <f t="shared" si="14"/>
        <v>45746.708333333336</v>
      </c>
      <c r="B757" s="46">
        <v>45746.708333333336</v>
      </c>
      <c r="C757" s="47">
        <v>2641.092572</v>
      </c>
      <c r="D757" s="47">
        <v>178.70668731000001</v>
      </c>
      <c r="E757" s="47">
        <v>79.784813</v>
      </c>
      <c r="F757" s="47">
        <v>2601.6085253552496</v>
      </c>
      <c r="G757" s="47">
        <v>1290.50154057282</v>
      </c>
      <c r="H757" s="47">
        <v>3578.6535450874799</v>
      </c>
      <c r="I757" s="47">
        <v>5581.8174535751295</v>
      </c>
      <c r="J757" s="47">
        <v>307.18912905042902</v>
      </c>
      <c r="K757" s="47">
        <v>1769.9550921999999</v>
      </c>
      <c r="L757" s="47">
        <v>2711.3860085000001</v>
      </c>
      <c r="M757" s="32" t="b">
        <v>1</v>
      </c>
      <c r="N757" s="47">
        <v>5889.0065826255586</v>
      </c>
      <c r="O757" s="27"/>
    </row>
    <row r="758" spans="1:15" x14ac:dyDescent="0.25">
      <c r="A758" s="18">
        <f t="shared" si="14"/>
        <v>45746.75</v>
      </c>
      <c r="B758" s="46">
        <v>45746.75</v>
      </c>
      <c r="C758" s="47">
        <v>2667.0789905000001</v>
      </c>
      <c r="D758" s="47">
        <v>266.38856746500005</v>
      </c>
      <c r="E758" s="47">
        <v>88.939534249999994</v>
      </c>
      <c r="F758" s="47">
        <v>2703.2782184870002</v>
      </c>
      <c r="G758" s="47">
        <v>1005.90232195607</v>
      </c>
      <c r="H758" s="47">
        <v>3466.8525450874799</v>
      </c>
      <c r="I758" s="47">
        <v>5973.8826780951294</v>
      </c>
      <c r="J758" s="47">
        <v>317.655876350428</v>
      </c>
      <c r="K758" s="47">
        <v>1253.9892632999999</v>
      </c>
      <c r="L758" s="47">
        <v>2652.9123599999998</v>
      </c>
      <c r="M758" s="32" t="b">
        <v>1</v>
      </c>
      <c r="N758" s="47">
        <v>6291.5385544455576</v>
      </c>
      <c r="O758" s="27"/>
    </row>
    <row r="759" spans="1:15" x14ac:dyDescent="0.25">
      <c r="A759" s="18">
        <f t="shared" si="14"/>
        <v>45746.791666666664</v>
      </c>
      <c r="B759" s="46">
        <v>45746.791666666664</v>
      </c>
      <c r="C759" s="47">
        <v>2628.9741847499999</v>
      </c>
      <c r="D759" s="47">
        <v>774.23058394250006</v>
      </c>
      <c r="E759" s="47">
        <v>100.71207425</v>
      </c>
      <c r="F759" s="47">
        <v>2391.5839943297501</v>
      </c>
      <c r="G759" s="47">
        <v>923.41061921582309</v>
      </c>
      <c r="H759" s="47">
        <v>3141.65654508748</v>
      </c>
      <c r="I759" s="47">
        <v>6155.8077009751305</v>
      </c>
      <c r="J759" s="47">
        <v>324.60370770043102</v>
      </c>
      <c r="K759" s="47">
        <v>525.06429290000005</v>
      </c>
      <c r="L759" s="47">
        <v>2955.0922999999998</v>
      </c>
      <c r="M759" s="32" t="b">
        <v>1</v>
      </c>
      <c r="N759" s="47">
        <v>6480.4114086755617</v>
      </c>
      <c r="O759" s="27"/>
    </row>
    <row r="760" spans="1:15" x14ac:dyDescent="0.25">
      <c r="A760" s="18">
        <f t="shared" si="14"/>
        <v>45746.833333333336</v>
      </c>
      <c r="B760" s="46">
        <v>45746.833333333336</v>
      </c>
      <c r="C760" s="47">
        <v>2547.7025235000001</v>
      </c>
      <c r="D760" s="47">
        <v>660.26316624250001</v>
      </c>
      <c r="E760" s="47">
        <v>106.28145000000001</v>
      </c>
      <c r="F760" s="47">
        <v>2671.9634628577501</v>
      </c>
      <c r="G760" s="47">
        <v>897.88227150782302</v>
      </c>
      <c r="H760" s="47">
        <v>3016.97354508748</v>
      </c>
      <c r="I760" s="47">
        <v>6071.6586075551295</v>
      </c>
      <c r="J760" s="47">
        <v>324.20139464043001</v>
      </c>
      <c r="K760" s="47">
        <v>191.03422449999999</v>
      </c>
      <c r="L760" s="47">
        <v>3314.1721924999997</v>
      </c>
      <c r="M760" s="32" t="b">
        <v>1</v>
      </c>
      <c r="N760" s="47">
        <v>6395.8600021955599</v>
      </c>
      <c r="O760" s="27"/>
    </row>
    <row r="761" spans="1:15" x14ac:dyDescent="0.25">
      <c r="A761" s="18">
        <f t="shared" si="14"/>
        <v>45746.875</v>
      </c>
      <c r="B761" s="46">
        <v>45746.875</v>
      </c>
      <c r="C761" s="47">
        <v>2471.8411060000003</v>
      </c>
      <c r="D761" s="47">
        <v>398.75209243750004</v>
      </c>
      <c r="E761" s="47">
        <v>108.09390325</v>
      </c>
      <c r="F761" s="47">
        <v>2554.3881679260003</v>
      </c>
      <c r="G761" s="47">
        <v>891.38682008456999</v>
      </c>
      <c r="H761" s="47">
        <v>3067.9565450874798</v>
      </c>
      <c r="I761" s="47">
        <v>5710.6892801051199</v>
      </c>
      <c r="J761" s="47">
        <v>309.65479048043198</v>
      </c>
      <c r="K761" s="47">
        <v>219.13092169999999</v>
      </c>
      <c r="L761" s="47">
        <v>3252.9436424999999</v>
      </c>
      <c r="M761" s="32" t="b">
        <v>1</v>
      </c>
      <c r="N761" s="47">
        <v>6020.3440705855519</v>
      </c>
      <c r="O761" s="27"/>
    </row>
    <row r="762" spans="1:15" x14ac:dyDescent="0.25">
      <c r="A762" s="18">
        <f t="shared" si="14"/>
        <v>45746.916666666664</v>
      </c>
      <c r="B762" s="46">
        <v>45746.916666666664</v>
      </c>
      <c r="C762" s="47">
        <v>2450.4587110000002</v>
      </c>
      <c r="D762" s="47">
        <v>483.69663671000001</v>
      </c>
      <c r="E762" s="47">
        <v>91.162597250000005</v>
      </c>
      <c r="F762" s="47">
        <v>2660.5445437140002</v>
      </c>
      <c r="G762" s="47">
        <v>889.55247531406906</v>
      </c>
      <c r="H762" s="47">
        <v>3033.5545450874802</v>
      </c>
      <c r="I762" s="47">
        <v>5784.8960670351198</v>
      </c>
      <c r="J762" s="47">
        <v>309.56837704043005</v>
      </c>
      <c r="K762" s="47">
        <v>329.80495999999999</v>
      </c>
      <c r="L762" s="47">
        <v>3184.7001049999999</v>
      </c>
      <c r="M762" s="32" t="b">
        <v>1</v>
      </c>
      <c r="N762" s="47">
        <v>6094.4644440755501</v>
      </c>
      <c r="O762" s="27"/>
    </row>
    <row r="763" spans="1:15" x14ac:dyDescent="0.25">
      <c r="A763" s="18">
        <f t="shared" si="14"/>
        <v>45746.958333333336</v>
      </c>
      <c r="B763" s="46">
        <v>45746.958333333336</v>
      </c>
      <c r="C763" s="47">
        <v>2388.3165085000001</v>
      </c>
      <c r="D763" s="47">
        <v>285.52157680000005</v>
      </c>
      <c r="E763" s="47">
        <v>84.934503500000005</v>
      </c>
      <c r="F763" s="47">
        <v>2365.9537848545001</v>
      </c>
      <c r="G763" s="47">
        <v>896.77854045357105</v>
      </c>
      <c r="H763" s="47">
        <v>3131.0795450874798</v>
      </c>
      <c r="I763" s="47">
        <v>5464.5280251451295</v>
      </c>
      <c r="J763" s="47">
        <v>295.30256845043101</v>
      </c>
      <c r="K763" s="47">
        <v>438.27382360000001</v>
      </c>
      <c r="L763" s="47">
        <v>2954.4800420000001</v>
      </c>
      <c r="M763" s="32" t="b">
        <v>1</v>
      </c>
      <c r="N763" s="47">
        <v>5759.8305935955605</v>
      </c>
      <c r="O763" s="27"/>
    </row>
    <row r="764" spans="1:15" x14ac:dyDescent="0.25">
      <c r="A764" s="18">
        <f t="shared" si="14"/>
        <v>45747</v>
      </c>
      <c r="B764" s="46">
        <v>45747</v>
      </c>
      <c r="C764" s="47">
        <v>2259.5614087500003</v>
      </c>
      <c r="D764" s="47">
        <v>188.06960474749999</v>
      </c>
      <c r="E764" s="47">
        <v>85.313446499999998</v>
      </c>
      <c r="F764" s="47">
        <v>2266.7667913895002</v>
      </c>
      <c r="G764" s="47">
        <v>887.63867015106905</v>
      </c>
      <c r="H764" s="47">
        <v>3305.37754508748</v>
      </c>
      <c r="I764" s="47">
        <v>5273.56812485513</v>
      </c>
      <c r="J764" s="47">
        <v>287.35765077042998</v>
      </c>
      <c r="K764" s="47">
        <v>1002.581641</v>
      </c>
      <c r="L764" s="47">
        <v>2429.2200499999999</v>
      </c>
      <c r="M764" s="32" t="b">
        <v>1</v>
      </c>
      <c r="N764" s="47">
        <v>5560.9257756255602</v>
      </c>
      <c r="O764" s="27"/>
    </row>
    <row r="765" spans="1:15" x14ac:dyDescent="0.25">
      <c r="A765" s="18">
        <f t="shared" si="14"/>
        <v>45747.041666666664</v>
      </c>
      <c r="B765" s="46">
        <v>45747.041666666664</v>
      </c>
      <c r="C765" s="47">
        <v>2258.3513282499998</v>
      </c>
      <c r="D765" s="47">
        <v>110.71528271249998</v>
      </c>
      <c r="E765" s="47">
        <v>140.46792925</v>
      </c>
      <c r="F765" s="47">
        <v>2016.2649620114998</v>
      </c>
      <c r="G765" s="47">
        <v>877.83206208407103</v>
      </c>
      <c r="H765" s="47">
        <v>3190.7535450874798</v>
      </c>
      <c r="I765" s="47">
        <v>5027.7572548451299</v>
      </c>
      <c r="J765" s="47">
        <v>277.870332350431</v>
      </c>
      <c r="K765" s="47">
        <v>1299.1025072</v>
      </c>
      <c r="L765" s="47">
        <v>1989.6550149999998</v>
      </c>
      <c r="M765" s="32" t="b">
        <v>1</v>
      </c>
      <c r="N765" s="47">
        <v>5305.6275871955604</v>
      </c>
      <c r="O765" s="27"/>
    </row>
    <row r="766" spans="1:15" x14ac:dyDescent="0.25">
      <c r="A766" s="18">
        <f t="shared" si="14"/>
        <v>45747.083333333336</v>
      </c>
      <c r="B766" s="46">
        <v>45747.083333333336</v>
      </c>
      <c r="C766" s="47">
        <v>2202.0804159999998</v>
      </c>
      <c r="D766" s="47">
        <v>81.749970300000001</v>
      </c>
      <c r="E766" s="47">
        <v>193.79519599999998</v>
      </c>
      <c r="F766" s="47">
        <v>2141.8211646140003</v>
      </c>
      <c r="G766" s="47">
        <v>878.78861197407093</v>
      </c>
      <c r="H766" s="47">
        <v>3232.1845450874798</v>
      </c>
      <c r="I766" s="47">
        <v>4964.1926654551298</v>
      </c>
      <c r="J766" s="47">
        <v>276.57318852043198</v>
      </c>
      <c r="K766" s="47">
        <v>1665.0365899999999</v>
      </c>
      <c r="L766" s="47">
        <v>1824.6174600000002</v>
      </c>
      <c r="M766" s="32" t="b">
        <v>1</v>
      </c>
      <c r="N766" s="47">
        <v>5240.7658539755621</v>
      </c>
      <c r="O766" s="27"/>
    </row>
    <row r="767" spans="1:15" x14ac:dyDescent="0.25">
      <c r="A767" s="18">
        <f t="shared" si="14"/>
        <v>45747.125</v>
      </c>
      <c r="B767" s="46">
        <v>45747.125</v>
      </c>
      <c r="C767" s="47">
        <v>2193.1226447500003</v>
      </c>
      <c r="D767" s="47">
        <v>105.22215555</v>
      </c>
      <c r="E767" s="47">
        <v>283.81940924999998</v>
      </c>
      <c r="F767" s="47">
        <v>2321.9824448099998</v>
      </c>
      <c r="G767" s="47">
        <v>860.64317730806999</v>
      </c>
      <c r="H767" s="47">
        <v>2867.4185450874802</v>
      </c>
      <c r="I767" s="47">
        <v>4995.7827724151293</v>
      </c>
      <c r="J767" s="47">
        <v>285.39373194043003</v>
      </c>
      <c r="K767" s="47">
        <v>1421.5668999</v>
      </c>
      <c r="L767" s="47">
        <v>1929.4649724999999</v>
      </c>
      <c r="M767" s="32" t="b">
        <v>1</v>
      </c>
      <c r="N767" s="47">
        <v>5281.1765043555597</v>
      </c>
      <c r="O767" s="27"/>
    </row>
    <row r="768" spans="1:15" x14ac:dyDescent="0.25">
      <c r="A768" s="18">
        <f t="shared" si="14"/>
        <v>45747.166666666664</v>
      </c>
      <c r="B768" s="46">
        <v>45747.166666666664</v>
      </c>
      <c r="C768" s="47">
        <v>2206.9091482499998</v>
      </c>
      <c r="D768" s="47">
        <v>112.26692764000001</v>
      </c>
      <c r="E768" s="47">
        <v>429.62716225000003</v>
      </c>
      <c r="F768" s="47">
        <v>2492.5010260705003</v>
      </c>
      <c r="G768" s="47">
        <v>860.55094570757296</v>
      </c>
      <c r="H768" s="47">
        <v>2787.7175450874802</v>
      </c>
      <c r="I768" s="47">
        <v>5225.8641438251298</v>
      </c>
      <c r="J768" s="47">
        <v>284.56668998043403</v>
      </c>
      <c r="K768" s="47">
        <v>1142.1545887</v>
      </c>
      <c r="L768" s="47">
        <v>2236.9873324999999</v>
      </c>
      <c r="M768" s="32" t="b">
        <v>1</v>
      </c>
      <c r="N768" s="47">
        <v>5510.4308338055635</v>
      </c>
      <c r="O768" s="27"/>
    </row>
    <row r="769" spans="1:15" x14ac:dyDescent="0.25">
      <c r="A769" s="18">
        <f t="shared" si="14"/>
        <v>45747.208333333336</v>
      </c>
      <c r="B769" s="46">
        <v>45747.208333333336</v>
      </c>
      <c r="C769" s="47">
        <v>2262.7285512500002</v>
      </c>
      <c r="D769" s="47">
        <v>397.79154803</v>
      </c>
      <c r="E769" s="47">
        <v>726.087628</v>
      </c>
      <c r="F769" s="47">
        <v>2449.1956791040002</v>
      </c>
      <c r="G769" s="47">
        <v>852.87923093407198</v>
      </c>
      <c r="H769" s="47">
        <v>2345.3065450874801</v>
      </c>
      <c r="I769" s="47">
        <v>5922.424784295129</v>
      </c>
      <c r="J769" s="47">
        <v>304.43809731043001</v>
      </c>
      <c r="K769" s="47">
        <v>291.4486058</v>
      </c>
      <c r="L769" s="47">
        <v>2515.6776949999999</v>
      </c>
      <c r="M769" s="32" t="b">
        <v>1</v>
      </c>
      <c r="N769" s="47">
        <v>6226.8628816055589</v>
      </c>
      <c r="O769" s="27"/>
    </row>
    <row r="770" spans="1:15" x14ac:dyDescent="0.25">
      <c r="A770" s="18">
        <f t="shared" si="14"/>
        <v>45747.25</v>
      </c>
      <c r="B770" s="46">
        <v>45747.25</v>
      </c>
      <c r="C770" s="47">
        <v>2332.8283470000001</v>
      </c>
      <c r="D770" s="47">
        <v>2042.00536128</v>
      </c>
      <c r="E770" s="47">
        <v>864.83324850000008</v>
      </c>
      <c r="F770" s="47">
        <v>2541.9171632570001</v>
      </c>
      <c r="G770" s="47">
        <v>904.41361456106802</v>
      </c>
      <c r="H770" s="47">
        <v>1158.7995450874801</v>
      </c>
      <c r="I770" s="47">
        <v>7051.1972997551293</v>
      </c>
      <c r="J770" s="47">
        <v>352.304898330426</v>
      </c>
      <c r="K770" s="47">
        <v>21.2691366</v>
      </c>
      <c r="L770" s="47">
        <v>2420.0259449999999</v>
      </c>
      <c r="M770" s="32" t="b">
        <v>1</v>
      </c>
      <c r="N770" s="47">
        <v>7403.5021980855554</v>
      </c>
      <c r="O770" s="27"/>
    </row>
    <row r="771" spans="1:15" x14ac:dyDescent="0.25">
      <c r="A771" s="18">
        <f t="shared" si="14"/>
        <v>45747.291666666664</v>
      </c>
      <c r="B771" s="46">
        <v>45747.291666666664</v>
      </c>
      <c r="C771" s="47">
        <v>2432.43989775</v>
      </c>
      <c r="D771" s="47">
        <v>3346.8670623950002</v>
      </c>
      <c r="E771" s="47">
        <v>911.51710875000003</v>
      </c>
      <c r="F771" s="47">
        <v>2444.4142359545003</v>
      </c>
      <c r="G771" s="47">
        <v>1033.9477922385699</v>
      </c>
      <c r="H771" s="47">
        <v>1149.2195450874799</v>
      </c>
      <c r="I771" s="47">
        <v>7702.4855796151205</v>
      </c>
      <c r="J771" s="47">
        <v>393.14604256042901</v>
      </c>
      <c r="K771" s="47">
        <v>1.1781325</v>
      </c>
      <c r="L771" s="47">
        <v>3221.5958875000001</v>
      </c>
      <c r="M771" s="32" t="b">
        <v>1</v>
      </c>
      <c r="N771" s="47">
        <v>8095.6316221755496</v>
      </c>
      <c r="O771" s="27"/>
    </row>
    <row r="772" spans="1:15" x14ac:dyDescent="0.25">
      <c r="A772" s="18">
        <f t="shared" si="14"/>
        <v>45747.333333333336</v>
      </c>
      <c r="B772" s="46">
        <v>45747.333333333336</v>
      </c>
      <c r="C772" s="47">
        <v>2417.0786307499998</v>
      </c>
      <c r="D772" s="47">
        <v>3876.7249864024998</v>
      </c>
      <c r="E772" s="47">
        <v>913.50502675000007</v>
      </c>
      <c r="F772" s="47">
        <v>2329.81086629125</v>
      </c>
      <c r="G772" s="47">
        <v>1377.8168145943303</v>
      </c>
      <c r="H772" s="47">
        <v>946.8245450874839</v>
      </c>
      <c r="I772" s="47">
        <v>7841.6850246551303</v>
      </c>
      <c r="J772" s="47">
        <v>405.41000412043104</v>
      </c>
      <c r="K772" s="47">
        <v>1.7486685999999998</v>
      </c>
      <c r="L772" s="47">
        <v>3612.9171725000001</v>
      </c>
      <c r="M772" s="32" t="b">
        <v>1</v>
      </c>
      <c r="N772" s="47">
        <v>8247.0950287755622</v>
      </c>
      <c r="O772" s="27"/>
    </row>
    <row r="773" spans="1:15" x14ac:dyDescent="0.25">
      <c r="A773" s="18">
        <f t="shared" si="14"/>
        <v>45747.375</v>
      </c>
      <c r="B773" s="46">
        <v>45747.375</v>
      </c>
      <c r="C773" s="47">
        <v>2425.5268837499998</v>
      </c>
      <c r="D773" s="47">
        <v>2568.3725169250001</v>
      </c>
      <c r="E773" s="47">
        <v>912.86455599999999</v>
      </c>
      <c r="F773" s="47">
        <v>2262.3094154290002</v>
      </c>
      <c r="G773" s="47">
        <v>1798.71123824407</v>
      </c>
      <c r="H773" s="47">
        <v>615.29154508748411</v>
      </c>
      <c r="I773" s="47">
        <v>7753.636541815129</v>
      </c>
      <c r="J773" s="47">
        <v>378.97377732042702</v>
      </c>
      <c r="K773" s="47">
        <v>2.0590608000000001</v>
      </c>
      <c r="L773" s="47">
        <v>2448.4067755000001</v>
      </c>
      <c r="M773" s="32" t="b">
        <v>1</v>
      </c>
      <c r="N773" s="47">
        <v>8132.610319135556</v>
      </c>
      <c r="O773" s="27"/>
    </row>
    <row r="774" spans="1:15" x14ac:dyDescent="0.25">
      <c r="A774" s="18">
        <f t="shared" si="14"/>
        <v>45747.416666666664</v>
      </c>
      <c r="B774" s="46">
        <v>45747.416666666664</v>
      </c>
      <c r="C774" s="47">
        <v>2348.4604272500001</v>
      </c>
      <c r="D774" s="47">
        <v>1196.098809865</v>
      </c>
      <c r="E774" s="47">
        <v>911.39694599999996</v>
      </c>
      <c r="F774" s="47">
        <v>2170.6997810357502</v>
      </c>
      <c r="G774" s="47">
        <v>2146.9484657073203</v>
      </c>
      <c r="H774" s="47">
        <v>1181.05088008748</v>
      </c>
      <c r="I774" s="47">
        <v>7775.5055138851294</v>
      </c>
      <c r="J774" s="47">
        <v>373.01314446043102</v>
      </c>
      <c r="K774" s="47">
        <v>26.976498100000001</v>
      </c>
      <c r="L774" s="47">
        <v>1779.1601535</v>
      </c>
      <c r="M774" s="32" t="b">
        <v>1</v>
      </c>
      <c r="N774" s="47">
        <v>8148.5186583455607</v>
      </c>
      <c r="O774" s="27"/>
    </row>
    <row r="775" spans="1:15" x14ac:dyDescent="0.25">
      <c r="A775" s="18">
        <f t="shared" si="14"/>
        <v>45747.458333333336</v>
      </c>
      <c r="B775" s="46">
        <v>45747.458333333336</v>
      </c>
      <c r="C775" s="47">
        <v>2366.2899672500002</v>
      </c>
      <c r="D775" s="47">
        <v>368.52269215500002</v>
      </c>
      <c r="E775" s="47">
        <v>886.87795774999995</v>
      </c>
      <c r="F775" s="47">
        <v>2067.29735231525</v>
      </c>
      <c r="G775" s="47">
        <v>2454.33610575782</v>
      </c>
      <c r="H775" s="47">
        <v>1881.9511250874798</v>
      </c>
      <c r="I775" s="47">
        <v>7665.2826171451288</v>
      </c>
      <c r="J775" s="47">
        <v>367.94979887042905</v>
      </c>
      <c r="K775" s="47">
        <v>537.36964230000001</v>
      </c>
      <c r="L775" s="47">
        <v>1454.6731419999999</v>
      </c>
      <c r="M775" s="32" t="b">
        <v>1</v>
      </c>
      <c r="N775" s="47">
        <v>8033.2324160155576</v>
      </c>
      <c r="O775" s="27"/>
    </row>
    <row r="776" spans="1:15" x14ac:dyDescent="0.25">
      <c r="A776" s="18">
        <f t="shared" si="14"/>
        <v>45747.5</v>
      </c>
      <c r="B776" s="46">
        <v>45747.5</v>
      </c>
      <c r="C776" s="47">
        <v>2334.899668</v>
      </c>
      <c r="D776" s="47">
        <v>192.18351025000001</v>
      </c>
      <c r="E776" s="47">
        <v>849.79867474999992</v>
      </c>
      <c r="F776" s="47">
        <v>1992.519925351</v>
      </c>
      <c r="G776" s="47">
        <v>2645.0124324670701</v>
      </c>
      <c r="H776" s="47">
        <v>2470.1609100874798</v>
      </c>
      <c r="I776" s="47">
        <v>7384.5988200851198</v>
      </c>
      <c r="J776" s="47">
        <v>353.39513362043101</v>
      </c>
      <c r="K776" s="47">
        <v>1294.3373546999999</v>
      </c>
      <c r="L776" s="47">
        <v>1452.2438124999999</v>
      </c>
      <c r="M776" s="32" t="b">
        <v>1</v>
      </c>
      <c r="N776" s="47">
        <v>7737.9939537055507</v>
      </c>
      <c r="O776" s="27"/>
    </row>
    <row r="777" spans="1:15" x14ac:dyDescent="0.25">
      <c r="A777" s="18">
        <f t="shared" si="14"/>
        <v>45747.541666666664</v>
      </c>
      <c r="B777" s="46">
        <v>45747.541666666664</v>
      </c>
      <c r="C777" s="47">
        <v>2313.5032377500002</v>
      </c>
      <c r="D777" s="47">
        <v>202.61500235</v>
      </c>
      <c r="E777" s="47">
        <v>897.72029424999994</v>
      </c>
      <c r="F777" s="47">
        <v>1891.5428114295</v>
      </c>
      <c r="G777" s="47">
        <v>2648.64120505857</v>
      </c>
      <c r="H777" s="47">
        <v>2499.86154508748</v>
      </c>
      <c r="I777" s="47">
        <v>7249.4506781351201</v>
      </c>
      <c r="J777" s="47">
        <v>345.90759619043104</v>
      </c>
      <c r="K777" s="47">
        <v>1410.5842290999999</v>
      </c>
      <c r="L777" s="47">
        <v>1447.9415924999998</v>
      </c>
      <c r="M777" s="32" t="b">
        <v>1</v>
      </c>
      <c r="N777" s="47">
        <v>7595.3582743255511</v>
      </c>
      <c r="O777" s="27"/>
    </row>
    <row r="778" spans="1:15" x14ac:dyDescent="0.25">
      <c r="A778" s="18">
        <f t="shared" si="14"/>
        <v>45747.583333333336</v>
      </c>
      <c r="B778" s="46">
        <v>45747.583333333336</v>
      </c>
      <c r="C778" s="47">
        <v>2330.1670222499997</v>
      </c>
      <c r="D778" s="47">
        <v>270.23481760000004</v>
      </c>
      <c r="E778" s="47">
        <v>506.032937</v>
      </c>
      <c r="F778" s="47">
        <v>1781.661639854</v>
      </c>
      <c r="G778" s="47">
        <v>2544.4800799140703</v>
      </c>
      <c r="H778" s="47">
        <v>2713.5224150874797</v>
      </c>
      <c r="I778" s="47">
        <v>7048.7330524651297</v>
      </c>
      <c r="J778" s="47">
        <v>337.56197914043003</v>
      </c>
      <c r="K778" s="47">
        <v>1245.8859616</v>
      </c>
      <c r="L778" s="47">
        <v>1513.9179185</v>
      </c>
      <c r="M778" s="32" t="b">
        <v>1</v>
      </c>
      <c r="N778" s="47">
        <v>7386.2950316055594</v>
      </c>
      <c r="O778" s="27"/>
    </row>
    <row r="779" spans="1:15" x14ac:dyDescent="0.25">
      <c r="A779" s="18">
        <f t="shared" si="14"/>
        <v>45747.625</v>
      </c>
      <c r="B779" s="46">
        <v>45747.625</v>
      </c>
      <c r="C779" s="47">
        <v>2409.4080092499998</v>
      </c>
      <c r="D779" s="47">
        <v>269.76477664750001</v>
      </c>
      <c r="E779" s="47">
        <v>735.53669724999997</v>
      </c>
      <c r="F779" s="47">
        <v>1600.95340954175</v>
      </c>
      <c r="G779" s="47">
        <v>2197.5935887488199</v>
      </c>
      <c r="H779" s="47">
        <v>2960.29524508748</v>
      </c>
      <c r="I779" s="47">
        <v>7110.89616557512</v>
      </c>
      <c r="J779" s="47">
        <v>338.72049865043203</v>
      </c>
      <c r="K779" s="47">
        <v>1304.7705878000002</v>
      </c>
      <c r="L779" s="47">
        <v>1419.1644744999999</v>
      </c>
      <c r="M779" s="32" t="b">
        <v>1</v>
      </c>
      <c r="N779" s="47">
        <v>7449.6166642255521</v>
      </c>
      <c r="O779" s="27"/>
    </row>
    <row r="780" spans="1:15" x14ac:dyDescent="0.25">
      <c r="A780" s="18">
        <f t="shared" si="14"/>
        <v>45747.666666666664</v>
      </c>
      <c r="B780" s="46">
        <v>45747.666666666664</v>
      </c>
      <c r="C780" s="47">
        <v>2429.4114635000001</v>
      </c>
      <c r="D780" s="47">
        <v>268.5958590175</v>
      </c>
      <c r="E780" s="47">
        <v>1320.294819</v>
      </c>
      <c r="F780" s="47">
        <v>1810.4340613474999</v>
      </c>
      <c r="G780" s="47">
        <v>1759.7481729030701</v>
      </c>
      <c r="H780" s="47">
        <v>2634.9673950874799</v>
      </c>
      <c r="I780" s="47">
        <v>7211.3706611551206</v>
      </c>
      <c r="J780" s="47">
        <v>344.065373200431</v>
      </c>
      <c r="K780" s="47">
        <v>524.80854999999997</v>
      </c>
      <c r="L780" s="47">
        <v>2143.2071864999998</v>
      </c>
      <c r="M780" s="32" t="b">
        <v>1</v>
      </c>
      <c r="N780" s="47">
        <v>7555.4360343555518</v>
      </c>
      <c r="O780" s="27"/>
    </row>
    <row r="781" spans="1:15" x14ac:dyDescent="0.25">
      <c r="A781" s="18">
        <f t="shared" si="14"/>
        <v>45747.708333333336</v>
      </c>
      <c r="B781" s="46">
        <v>45747.708333333336</v>
      </c>
      <c r="C781" s="47">
        <v>2464.3273622500001</v>
      </c>
      <c r="D781" s="47">
        <v>618.61586871250006</v>
      </c>
      <c r="E781" s="47">
        <v>1878.6717802500002</v>
      </c>
      <c r="F781" s="47">
        <v>2119.5349524622502</v>
      </c>
      <c r="G781" s="47">
        <v>1348.3330532433201</v>
      </c>
      <c r="H781" s="47">
        <v>1790.7415450874801</v>
      </c>
      <c r="I781" s="47">
        <v>7311.55571156512</v>
      </c>
      <c r="J781" s="47">
        <v>358.77253704043102</v>
      </c>
      <c r="K781" s="47">
        <v>302.30702790000004</v>
      </c>
      <c r="L781" s="47">
        <v>2247.5892854999997</v>
      </c>
      <c r="M781" s="32" t="b">
        <v>1</v>
      </c>
      <c r="N781" s="47">
        <v>7670.3282486055514</v>
      </c>
      <c r="O781" s="27"/>
    </row>
    <row r="782" spans="1:15" x14ac:dyDescent="0.25">
      <c r="A782" s="18">
        <f t="shared" si="14"/>
        <v>45747.75</v>
      </c>
      <c r="B782" s="46">
        <v>45747.75</v>
      </c>
      <c r="C782" s="47">
        <v>2545.8680209999998</v>
      </c>
      <c r="D782" s="47">
        <v>1454.91765323</v>
      </c>
      <c r="E782" s="47">
        <v>2027.3241097499999</v>
      </c>
      <c r="F782" s="47">
        <v>2041.68916692175</v>
      </c>
      <c r="G782" s="47">
        <v>1037.5014110663201</v>
      </c>
      <c r="H782" s="47">
        <v>1424.04154508748</v>
      </c>
      <c r="I782" s="47">
        <v>7551.5794364151297</v>
      </c>
      <c r="J782" s="47">
        <v>374.14223474042501</v>
      </c>
      <c r="K782" s="47">
        <v>167.42070040000002</v>
      </c>
      <c r="L782" s="47">
        <v>2438.1995354999999</v>
      </c>
      <c r="M782" s="32" t="b">
        <v>1</v>
      </c>
      <c r="N782" s="47">
        <v>7925.7216711555548</v>
      </c>
      <c r="O782" s="27"/>
    </row>
    <row r="783" spans="1:15" x14ac:dyDescent="0.25">
      <c r="A783" s="18">
        <f t="shared" si="14"/>
        <v>45747.791666666664</v>
      </c>
      <c r="B783" s="46">
        <v>45747.791666666664</v>
      </c>
      <c r="C783" s="47">
        <v>2606.8175285000002</v>
      </c>
      <c r="D783" s="47">
        <v>2833.9288152250001</v>
      </c>
      <c r="E783" s="47">
        <v>2039.426931</v>
      </c>
      <c r="F783" s="47">
        <v>2356.7520983672498</v>
      </c>
      <c r="G783" s="47">
        <v>934.18393919582002</v>
      </c>
      <c r="H783" s="47">
        <v>1218.46654508748</v>
      </c>
      <c r="I783" s="47">
        <v>7599.6619613851299</v>
      </c>
      <c r="J783" s="47">
        <v>374.89102159042704</v>
      </c>
      <c r="K783" s="47">
        <v>6.8824179000000001</v>
      </c>
      <c r="L783" s="47">
        <v>4008.1404565000003</v>
      </c>
      <c r="M783" s="32" t="b">
        <v>1</v>
      </c>
      <c r="N783" s="47">
        <v>7974.5529829755569</v>
      </c>
      <c r="O783" s="27"/>
    </row>
    <row r="784" spans="1:15" x14ac:dyDescent="0.25">
      <c r="A784" s="18">
        <f t="shared" si="14"/>
        <v>45747.833333333336</v>
      </c>
      <c r="B784" s="46">
        <v>45747.833333333336</v>
      </c>
      <c r="C784" s="47">
        <v>2594.404884</v>
      </c>
      <c r="D784" s="47">
        <v>2494.0614530875</v>
      </c>
      <c r="E784" s="47">
        <v>2040.4897540000002</v>
      </c>
      <c r="F784" s="47">
        <v>2535.2382422464998</v>
      </c>
      <c r="G784" s="47">
        <v>938.11232661406905</v>
      </c>
      <c r="H784" s="47">
        <v>1105.6425450874799</v>
      </c>
      <c r="I784" s="47">
        <v>7344.9649034951299</v>
      </c>
      <c r="J784" s="47">
        <v>354.61092324042505</v>
      </c>
      <c r="K784" s="47">
        <v>0.51676080000000002</v>
      </c>
      <c r="L784" s="47">
        <v>4007.8566175000001</v>
      </c>
      <c r="M784" s="32" t="b">
        <v>1</v>
      </c>
      <c r="N784" s="47">
        <v>7699.575826735555</v>
      </c>
      <c r="O784" s="27"/>
    </row>
    <row r="785" spans="1:15" x14ac:dyDescent="0.25">
      <c r="A785" s="18">
        <f t="shared" si="14"/>
        <v>45747.875</v>
      </c>
      <c r="B785" s="46">
        <v>45747.875</v>
      </c>
      <c r="C785" s="47">
        <v>2602.7953725000002</v>
      </c>
      <c r="D785" s="47">
        <v>1852.3967551574999</v>
      </c>
      <c r="E785" s="47">
        <v>2039.3142457500001</v>
      </c>
      <c r="F785" s="47">
        <v>2527.10877798</v>
      </c>
      <c r="G785" s="47">
        <v>917.37258583057292</v>
      </c>
      <c r="H785" s="47">
        <v>671.82254508748395</v>
      </c>
      <c r="I785" s="47">
        <v>6787.8829107751289</v>
      </c>
      <c r="J785" s="47">
        <v>332.64348623043003</v>
      </c>
      <c r="K785" s="47">
        <v>1.0360902999999999</v>
      </c>
      <c r="L785" s="47">
        <v>3489.2477949999998</v>
      </c>
      <c r="M785" s="32" t="b">
        <v>1</v>
      </c>
      <c r="N785" s="47">
        <v>7120.5263970055594</v>
      </c>
      <c r="O785" s="27"/>
    </row>
    <row r="786" spans="1:15" x14ac:dyDescent="0.25">
      <c r="A786" s="18">
        <f t="shared" si="14"/>
        <v>45747.916666666664</v>
      </c>
      <c r="B786" s="46">
        <v>45747.916666666664</v>
      </c>
      <c r="C786" s="47">
        <v>2562.5012765000001</v>
      </c>
      <c r="D786" s="47">
        <v>1219.3959748499999</v>
      </c>
      <c r="E786" s="47">
        <v>1878.3533600000001</v>
      </c>
      <c r="F786" s="47">
        <v>2454.0320305670002</v>
      </c>
      <c r="G786" s="47">
        <v>899.74509551107099</v>
      </c>
      <c r="H786" s="47">
        <v>1018.18354508748</v>
      </c>
      <c r="I786" s="47">
        <v>6499.1438724651198</v>
      </c>
      <c r="J786" s="47">
        <v>329.24242715042897</v>
      </c>
      <c r="K786" s="47">
        <v>36.338214899999997</v>
      </c>
      <c r="L786" s="47">
        <v>3167.4867679999998</v>
      </c>
      <c r="M786" s="32" t="b">
        <v>1</v>
      </c>
      <c r="N786" s="47">
        <v>6828.3862996155485</v>
      </c>
      <c r="O786" s="27"/>
    </row>
    <row r="787" spans="1:15" x14ac:dyDescent="0.25">
      <c r="A787" s="18">
        <f t="shared" si="14"/>
        <v>45747.958333333336</v>
      </c>
      <c r="B787" s="46">
        <v>45747.958333333336</v>
      </c>
      <c r="C787" s="47">
        <v>2576.4961667499997</v>
      </c>
      <c r="D787" s="47">
        <v>587.18906801749995</v>
      </c>
      <c r="E787" s="47">
        <v>1537.7016552499999</v>
      </c>
      <c r="F787" s="47">
        <v>2424.6383621069999</v>
      </c>
      <c r="G787" s="47">
        <v>885.38701740357089</v>
      </c>
      <c r="H787" s="47">
        <v>1271.8465450874801</v>
      </c>
      <c r="I787" s="47">
        <v>6053.9319693051202</v>
      </c>
      <c r="J787" s="47">
        <v>317.93475381043402</v>
      </c>
      <c r="K787" s="47">
        <v>128.99116699999999</v>
      </c>
      <c r="L787" s="47">
        <v>2782.4009245000002</v>
      </c>
      <c r="M787" s="32" t="b">
        <v>1</v>
      </c>
      <c r="N787" s="47">
        <v>6371.8667231155541</v>
      </c>
      <c r="O787" s="27"/>
    </row>
    <row r="788" spans="1:15" x14ac:dyDescent="0.25">
      <c r="A788" s="18" t="str">
        <f t="shared" si="14"/>
        <v/>
      </c>
      <c r="B788" s="46" t="s">
        <v>10</v>
      </c>
      <c r="C788" s="47" t="s">
        <v>10</v>
      </c>
      <c r="D788" s="47" t="s">
        <v>10</v>
      </c>
      <c r="E788" s="47" t="s">
        <v>10</v>
      </c>
      <c r="F788" s="47" t="s">
        <v>10</v>
      </c>
      <c r="G788" s="47" t="s">
        <v>10</v>
      </c>
      <c r="H788" s="47" t="s">
        <v>10</v>
      </c>
      <c r="I788" s="47" t="s">
        <v>10</v>
      </c>
      <c r="J788" s="47" t="s">
        <v>10</v>
      </c>
      <c r="K788" s="47" t="s">
        <v>10</v>
      </c>
      <c r="L788" s="47" t="s">
        <v>10</v>
      </c>
      <c r="M788" s="32" t="e">
        <v>#VALUE!</v>
      </c>
      <c r="N788" s="47" t="s">
        <v>10</v>
      </c>
      <c r="O788" s="27"/>
    </row>
    <row r="789" spans="1:15" x14ac:dyDescent="0.25">
      <c r="A789" s="18" t="str">
        <f t="shared" si="14"/>
        <v/>
      </c>
      <c r="B789" s="46" t="s">
        <v>10</v>
      </c>
      <c r="C789" s="47" t="s">
        <v>10</v>
      </c>
      <c r="D789" s="47" t="s">
        <v>10</v>
      </c>
      <c r="E789" s="47" t="s">
        <v>10</v>
      </c>
      <c r="F789" s="47" t="s">
        <v>10</v>
      </c>
      <c r="G789" s="47" t="s">
        <v>10</v>
      </c>
      <c r="H789" s="47" t="s">
        <v>10</v>
      </c>
      <c r="I789" s="47" t="s">
        <v>10</v>
      </c>
      <c r="J789" s="47" t="s">
        <v>10</v>
      </c>
      <c r="K789" s="47" t="s">
        <v>10</v>
      </c>
      <c r="L789" s="47" t="s">
        <v>10</v>
      </c>
      <c r="M789" s="32" t="e">
        <v>#VALUE!</v>
      </c>
      <c r="N789" s="47" t="s">
        <v>10</v>
      </c>
      <c r="O789" s="27"/>
    </row>
  </sheetData>
  <mergeCells count="1">
    <mergeCell ref="L1:N1"/>
  </mergeCells>
  <conditionalFormatting sqref="J1">
    <cfRule type="expression" dxfId="19" priority="2">
      <formula>$M$41=FALSE</formula>
    </cfRule>
  </conditionalFormatting>
  <conditionalFormatting sqref="M41">
    <cfRule type="expression" dxfId="18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5">
        <f>+B45</f>
        <v>0</v>
      </c>
      <c r="M1" s="65"/>
      <c r="N1" s="65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>SUM(C45:C789)</f>
        <v>0</v>
      </c>
      <c r="D41" s="9">
        <f t="shared" ref="D41:N41" si="0">SUM(D45:D789)</f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si="0"/>
        <v>0</v>
      </c>
      <c r="P41" s="34"/>
    </row>
    <row r="42" spans="1:16" s="10" customFormat="1" x14ac:dyDescent="0.25">
      <c r="A42" s="7"/>
      <c r="B42" s="11" t="s">
        <v>2</v>
      </c>
      <c r="C42" s="12">
        <f t="shared" ref="C42:L42" si="1">MAX(C45:C789)</f>
        <v>0</v>
      </c>
      <c r="D42" s="12">
        <f t="shared" si="1"/>
        <v>0</v>
      </c>
      <c r="E42" s="12">
        <f t="shared" si="1"/>
        <v>0</v>
      </c>
      <c r="F42" s="12">
        <f t="shared" si="1"/>
        <v>0</v>
      </c>
      <c r="G42" s="12">
        <f t="shared" si="1"/>
        <v>0</v>
      </c>
      <c r="H42" s="12">
        <f t="shared" si="1"/>
        <v>0</v>
      </c>
      <c r="I42" s="12">
        <f t="shared" si="1"/>
        <v>0</v>
      </c>
      <c r="J42" s="12">
        <f t="shared" si="1"/>
        <v>0</v>
      </c>
      <c r="K42" s="12">
        <f t="shared" si="1"/>
        <v>0</v>
      </c>
      <c r="L42" s="12">
        <f t="shared" si="1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6" s="10" customFormat="1" x14ac:dyDescent="0.25">
      <c r="A43" s="7"/>
      <c r="B43" s="11" t="s">
        <v>3</v>
      </c>
      <c r="C43" s="12">
        <f t="shared" ref="C43:L43" si="2">MIN(C45:C789)</f>
        <v>0</v>
      </c>
      <c r="D43" s="12">
        <f t="shared" si="2"/>
        <v>0</v>
      </c>
      <c r="E43" s="12">
        <f t="shared" si="2"/>
        <v>0</v>
      </c>
      <c r="F43" s="12">
        <f t="shared" si="2"/>
        <v>0</v>
      </c>
      <c r="G43" s="12">
        <f t="shared" si="2"/>
        <v>0</v>
      </c>
      <c r="H43" s="12">
        <f t="shared" si="2"/>
        <v>0</v>
      </c>
      <c r="I43" s="12">
        <f t="shared" si="2"/>
        <v>0</v>
      </c>
      <c r="J43" s="12">
        <f t="shared" si="2"/>
        <v>0</v>
      </c>
      <c r="K43" s="12">
        <f t="shared" si="2"/>
        <v>0</v>
      </c>
      <c r="L43" s="12">
        <f t="shared" si="2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6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6" x14ac:dyDescent="0.25">
      <c r="A45" s="18">
        <f>B45</f>
        <v>0</v>
      </c>
      <c r="B45" s="39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32"/>
      <c r="N45" s="40"/>
      <c r="O45" s="27"/>
      <c r="P45" s="33"/>
    </row>
    <row r="46" spans="1:16" x14ac:dyDescent="0.25">
      <c r="A46" s="18">
        <f t="shared" ref="A46:A109" si="3">B46</f>
        <v>0</v>
      </c>
      <c r="B46" s="39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32"/>
      <c r="N46" s="40"/>
      <c r="O46" s="27"/>
    </row>
    <row r="47" spans="1:16" x14ac:dyDescent="0.25">
      <c r="A47" s="18">
        <f t="shared" si="3"/>
        <v>0</v>
      </c>
      <c r="B47" s="39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32"/>
      <c r="N47" s="40"/>
      <c r="O47" s="27"/>
    </row>
    <row r="48" spans="1:16" x14ac:dyDescent="0.25">
      <c r="A48" s="18">
        <f t="shared" si="3"/>
        <v>0</v>
      </c>
      <c r="B48" s="39"/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32"/>
      <c r="N48" s="40"/>
      <c r="O48" s="27"/>
    </row>
    <row r="49" spans="1:15" x14ac:dyDescent="0.25">
      <c r="A49" s="18">
        <f t="shared" si="3"/>
        <v>0</v>
      </c>
      <c r="B49" s="39"/>
      <c r="C49" s="40"/>
      <c r="D49" s="40"/>
      <c r="E49" s="40"/>
      <c r="F49" s="40"/>
      <c r="G49" s="40"/>
      <c r="H49" s="40"/>
      <c r="I49" s="40"/>
      <c r="J49" s="40"/>
      <c r="K49" s="40"/>
      <c r="L49" s="40"/>
      <c r="M49" s="32"/>
      <c r="N49" s="40"/>
      <c r="O49" s="27"/>
    </row>
    <row r="50" spans="1:15" x14ac:dyDescent="0.25">
      <c r="A50" s="18">
        <f t="shared" si="3"/>
        <v>0</v>
      </c>
      <c r="B50" s="39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32"/>
      <c r="N50" s="40"/>
      <c r="O50" s="27"/>
    </row>
    <row r="51" spans="1:15" x14ac:dyDescent="0.25">
      <c r="A51" s="18">
        <f t="shared" si="3"/>
        <v>0</v>
      </c>
      <c r="B51" s="39"/>
      <c r="C51" s="40"/>
      <c r="D51" s="40"/>
      <c r="E51" s="40"/>
      <c r="F51" s="40"/>
      <c r="G51" s="40"/>
      <c r="H51" s="40"/>
      <c r="I51" s="40"/>
      <c r="J51" s="40"/>
      <c r="K51" s="40"/>
      <c r="L51" s="40"/>
      <c r="M51" s="32"/>
      <c r="N51" s="40"/>
      <c r="O51" s="27"/>
    </row>
    <row r="52" spans="1:15" x14ac:dyDescent="0.25">
      <c r="A52" s="18">
        <f t="shared" si="3"/>
        <v>0</v>
      </c>
      <c r="B52" s="39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32"/>
      <c r="N52" s="40"/>
      <c r="O52" s="27"/>
    </row>
    <row r="53" spans="1:15" x14ac:dyDescent="0.25">
      <c r="A53" s="18">
        <f t="shared" si="3"/>
        <v>0</v>
      </c>
      <c r="B53" s="39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32"/>
      <c r="N53" s="40"/>
      <c r="O53" s="27"/>
    </row>
    <row r="54" spans="1:15" x14ac:dyDescent="0.25">
      <c r="A54" s="18">
        <f t="shared" si="3"/>
        <v>0</v>
      </c>
      <c r="B54" s="39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32"/>
      <c r="N54" s="40"/>
      <c r="O54" s="27"/>
    </row>
    <row r="55" spans="1:15" x14ac:dyDescent="0.25">
      <c r="A55" s="18">
        <f t="shared" si="3"/>
        <v>0</v>
      </c>
      <c r="B55" s="39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32"/>
      <c r="N55" s="40"/>
      <c r="O55" s="27"/>
    </row>
    <row r="56" spans="1:15" x14ac:dyDescent="0.25">
      <c r="A56" s="18">
        <f t="shared" si="3"/>
        <v>0</v>
      </c>
      <c r="B56" s="39"/>
      <c r="C56" s="40"/>
      <c r="D56" s="40"/>
      <c r="E56" s="40"/>
      <c r="F56" s="40"/>
      <c r="G56" s="40"/>
      <c r="H56" s="40"/>
      <c r="I56" s="40"/>
      <c r="J56" s="40"/>
      <c r="K56" s="40"/>
      <c r="L56" s="40"/>
      <c r="M56" s="32"/>
      <c r="N56" s="40"/>
      <c r="O56" s="27"/>
    </row>
    <row r="57" spans="1:15" x14ac:dyDescent="0.25">
      <c r="A57" s="18">
        <f t="shared" si="3"/>
        <v>0</v>
      </c>
      <c r="B57" s="39"/>
      <c r="C57" s="40"/>
      <c r="D57" s="40"/>
      <c r="E57" s="40"/>
      <c r="F57" s="40"/>
      <c r="G57" s="40"/>
      <c r="H57" s="40"/>
      <c r="I57" s="40"/>
      <c r="J57" s="40"/>
      <c r="K57" s="40"/>
      <c r="L57" s="40"/>
      <c r="M57" s="32"/>
      <c r="N57" s="40"/>
      <c r="O57" s="27"/>
    </row>
    <row r="58" spans="1:15" x14ac:dyDescent="0.25">
      <c r="A58" s="18">
        <f t="shared" si="3"/>
        <v>0</v>
      </c>
      <c r="B58" s="39"/>
      <c r="C58" s="40"/>
      <c r="D58" s="40"/>
      <c r="E58" s="40"/>
      <c r="F58" s="40"/>
      <c r="G58" s="40"/>
      <c r="H58" s="40"/>
      <c r="I58" s="40"/>
      <c r="J58" s="40"/>
      <c r="K58" s="40"/>
      <c r="L58" s="40"/>
      <c r="M58" s="32"/>
      <c r="N58" s="40"/>
      <c r="O58" s="27"/>
    </row>
    <row r="59" spans="1:15" x14ac:dyDescent="0.25">
      <c r="A59" s="18">
        <f t="shared" si="3"/>
        <v>0</v>
      </c>
      <c r="B59" s="39"/>
      <c r="C59" s="40"/>
      <c r="D59" s="40"/>
      <c r="E59" s="40"/>
      <c r="F59" s="40"/>
      <c r="G59" s="40"/>
      <c r="H59" s="40"/>
      <c r="I59" s="40"/>
      <c r="J59" s="40"/>
      <c r="K59" s="40"/>
      <c r="L59" s="40"/>
      <c r="M59" s="32"/>
      <c r="N59" s="40"/>
      <c r="O59" s="27"/>
    </row>
    <row r="60" spans="1:15" x14ac:dyDescent="0.25">
      <c r="A60" s="18">
        <f t="shared" si="3"/>
        <v>0</v>
      </c>
      <c r="B60" s="39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32"/>
      <c r="N60" s="40"/>
      <c r="O60" s="27"/>
    </row>
    <row r="61" spans="1:15" x14ac:dyDescent="0.25">
      <c r="A61" s="18">
        <f t="shared" si="3"/>
        <v>0</v>
      </c>
      <c r="B61" s="39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32"/>
      <c r="N61" s="40"/>
      <c r="O61" s="27"/>
    </row>
    <row r="62" spans="1:15" x14ac:dyDescent="0.25">
      <c r="A62" s="18">
        <f t="shared" si="3"/>
        <v>0</v>
      </c>
      <c r="B62" s="39"/>
      <c r="C62" s="40"/>
      <c r="D62" s="40"/>
      <c r="E62" s="40"/>
      <c r="F62" s="40"/>
      <c r="G62" s="40"/>
      <c r="H62" s="40"/>
      <c r="I62" s="40"/>
      <c r="J62" s="40"/>
      <c r="K62" s="40"/>
      <c r="L62" s="40"/>
      <c r="M62" s="32"/>
      <c r="N62" s="40"/>
      <c r="O62" s="27"/>
    </row>
    <row r="63" spans="1:15" x14ac:dyDescent="0.25">
      <c r="A63" s="18">
        <f t="shared" si="3"/>
        <v>0</v>
      </c>
      <c r="B63" s="39"/>
      <c r="C63" s="40"/>
      <c r="D63" s="40"/>
      <c r="E63" s="40"/>
      <c r="F63" s="40"/>
      <c r="G63" s="40"/>
      <c r="H63" s="40"/>
      <c r="I63" s="40"/>
      <c r="J63" s="40"/>
      <c r="K63" s="40"/>
      <c r="L63" s="40"/>
      <c r="M63" s="32"/>
      <c r="N63" s="40"/>
      <c r="O63" s="27"/>
    </row>
    <row r="64" spans="1:15" x14ac:dyDescent="0.25">
      <c r="A64" s="18">
        <f t="shared" si="3"/>
        <v>0</v>
      </c>
      <c r="B64" s="39"/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32"/>
      <c r="N64" s="40"/>
      <c r="O64" s="27"/>
    </row>
    <row r="65" spans="1:15" x14ac:dyDescent="0.25">
      <c r="A65" s="18">
        <f t="shared" si="3"/>
        <v>0</v>
      </c>
      <c r="B65" s="39"/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32"/>
      <c r="N65" s="40"/>
      <c r="O65" s="27"/>
    </row>
    <row r="66" spans="1:15" x14ac:dyDescent="0.25">
      <c r="A66" s="18">
        <f t="shared" si="3"/>
        <v>0</v>
      </c>
      <c r="B66" s="39"/>
      <c r="C66" s="40"/>
      <c r="D66" s="40"/>
      <c r="E66" s="40"/>
      <c r="F66" s="40"/>
      <c r="G66" s="40"/>
      <c r="H66" s="40"/>
      <c r="I66" s="40"/>
      <c r="J66" s="40"/>
      <c r="K66" s="40"/>
      <c r="L66" s="40"/>
      <c r="M66" s="32"/>
      <c r="N66" s="40"/>
      <c r="O66" s="27"/>
    </row>
    <row r="67" spans="1:15" x14ac:dyDescent="0.25">
      <c r="A67" s="18">
        <f t="shared" si="3"/>
        <v>0</v>
      </c>
      <c r="B67" s="39"/>
      <c r="C67" s="40"/>
      <c r="D67" s="40"/>
      <c r="E67" s="40"/>
      <c r="F67" s="40"/>
      <c r="G67" s="40"/>
      <c r="H67" s="40"/>
      <c r="I67" s="40"/>
      <c r="J67" s="40"/>
      <c r="K67" s="40"/>
      <c r="L67" s="40"/>
      <c r="M67" s="32"/>
      <c r="N67" s="40"/>
      <c r="O67" s="27"/>
    </row>
    <row r="68" spans="1:15" x14ac:dyDescent="0.25">
      <c r="A68" s="18">
        <f t="shared" si="3"/>
        <v>0</v>
      </c>
      <c r="B68" s="39"/>
      <c r="C68" s="40"/>
      <c r="D68" s="40"/>
      <c r="E68" s="40"/>
      <c r="F68" s="40"/>
      <c r="G68" s="40"/>
      <c r="H68" s="40"/>
      <c r="I68" s="40"/>
      <c r="J68" s="40"/>
      <c r="K68" s="40"/>
      <c r="L68" s="40"/>
      <c r="M68" s="32"/>
      <c r="N68" s="40"/>
      <c r="O68" s="27"/>
    </row>
    <row r="69" spans="1:15" x14ac:dyDescent="0.25">
      <c r="A69" s="18">
        <f t="shared" si="3"/>
        <v>0</v>
      </c>
      <c r="B69" s="39"/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32"/>
      <c r="N69" s="40"/>
      <c r="O69" s="27"/>
    </row>
    <row r="70" spans="1:15" x14ac:dyDescent="0.25">
      <c r="A70" s="18">
        <f t="shared" si="3"/>
        <v>0</v>
      </c>
      <c r="B70" s="39"/>
      <c r="C70" s="40"/>
      <c r="D70" s="40"/>
      <c r="E70" s="40"/>
      <c r="F70" s="40"/>
      <c r="G70" s="40"/>
      <c r="H70" s="40"/>
      <c r="I70" s="40"/>
      <c r="J70" s="40"/>
      <c r="K70" s="40"/>
      <c r="L70" s="40"/>
      <c r="M70" s="32"/>
      <c r="N70" s="40"/>
      <c r="O70" s="27"/>
    </row>
    <row r="71" spans="1:15" x14ac:dyDescent="0.25">
      <c r="A71" s="18">
        <f t="shared" si="3"/>
        <v>0</v>
      </c>
      <c r="B71" s="39"/>
      <c r="C71" s="40"/>
      <c r="D71" s="40"/>
      <c r="E71" s="40"/>
      <c r="F71" s="40"/>
      <c r="G71" s="40"/>
      <c r="H71" s="40"/>
      <c r="I71" s="40"/>
      <c r="J71" s="40"/>
      <c r="K71" s="40"/>
      <c r="L71" s="40"/>
      <c r="M71" s="32"/>
      <c r="N71" s="40"/>
      <c r="O71" s="27"/>
    </row>
    <row r="72" spans="1:15" x14ac:dyDescent="0.25">
      <c r="A72" s="18">
        <f t="shared" si="3"/>
        <v>0</v>
      </c>
      <c r="B72" s="39"/>
      <c r="C72" s="40"/>
      <c r="D72" s="40"/>
      <c r="E72" s="40"/>
      <c r="F72" s="40"/>
      <c r="G72" s="40"/>
      <c r="H72" s="40"/>
      <c r="I72" s="40"/>
      <c r="J72" s="40"/>
      <c r="K72" s="40"/>
      <c r="L72" s="40"/>
      <c r="M72" s="32"/>
      <c r="N72" s="40"/>
      <c r="O72" s="27"/>
    </row>
    <row r="73" spans="1:15" x14ac:dyDescent="0.25">
      <c r="A73" s="18">
        <f t="shared" si="3"/>
        <v>0</v>
      </c>
      <c r="B73" s="39"/>
      <c r="C73" s="40"/>
      <c r="D73" s="40"/>
      <c r="E73" s="40"/>
      <c r="F73" s="40"/>
      <c r="G73" s="40"/>
      <c r="H73" s="40"/>
      <c r="I73" s="40"/>
      <c r="J73" s="40"/>
      <c r="K73" s="40"/>
      <c r="L73" s="40"/>
      <c r="M73" s="32"/>
      <c r="N73" s="40"/>
      <c r="O73" s="27"/>
    </row>
    <row r="74" spans="1:15" x14ac:dyDescent="0.25">
      <c r="A74" s="18">
        <f t="shared" si="3"/>
        <v>0</v>
      </c>
      <c r="B74" s="39"/>
      <c r="C74" s="40"/>
      <c r="D74" s="40"/>
      <c r="E74" s="40"/>
      <c r="F74" s="40"/>
      <c r="G74" s="40"/>
      <c r="H74" s="40"/>
      <c r="I74" s="40"/>
      <c r="J74" s="40"/>
      <c r="K74" s="40"/>
      <c r="L74" s="40"/>
      <c r="M74" s="32"/>
      <c r="N74" s="40"/>
      <c r="O74" s="27"/>
    </row>
    <row r="75" spans="1:15" x14ac:dyDescent="0.25">
      <c r="A75" s="18">
        <f t="shared" si="3"/>
        <v>0</v>
      </c>
      <c r="B75" s="39"/>
      <c r="C75" s="40"/>
      <c r="D75" s="40"/>
      <c r="E75" s="40"/>
      <c r="F75" s="40"/>
      <c r="G75" s="40"/>
      <c r="H75" s="40"/>
      <c r="I75" s="40"/>
      <c r="J75" s="40"/>
      <c r="K75" s="40"/>
      <c r="L75" s="40"/>
      <c r="M75" s="32"/>
      <c r="N75" s="40"/>
      <c r="O75" s="27"/>
    </row>
    <row r="76" spans="1:15" x14ac:dyDescent="0.25">
      <c r="A76" s="18">
        <f t="shared" si="3"/>
        <v>0</v>
      </c>
      <c r="B76" s="39"/>
      <c r="C76" s="40"/>
      <c r="D76" s="40"/>
      <c r="E76" s="40"/>
      <c r="F76" s="40"/>
      <c r="G76" s="40"/>
      <c r="H76" s="40"/>
      <c r="I76" s="40"/>
      <c r="J76" s="40"/>
      <c r="K76" s="40"/>
      <c r="L76" s="40"/>
      <c r="M76" s="32"/>
      <c r="N76" s="40"/>
      <c r="O76" s="27"/>
    </row>
    <row r="77" spans="1:15" x14ac:dyDescent="0.25">
      <c r="A77" s="18">
        <f t="shared" si="3"/>
        <v>0</v>
      </c>
      <c r="B77" s="39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32"/>
      <c r="N77" s="40"/>
      <c r="O77" s="27"/>
    </row>
    <row r="78" spans="1:15" x14ac:dyDescent="0.25">
      <c r="A78" s="18">
        <f t="shared" si="3"/>
        <v>0</v>
      </c>
      <c r="B78" s="39"/>
      <c r="C78" s="40"/>
      <c r="D78" s="40"/>
      <c r="E78" s="40"/>
      <c r="F78" s="40"/>
      <c r="G78" s="40"/>
      <c r="H78" s="40"/>
      <c r="I78" s="40"/>
      <c r="J78" s="40"/>
      <c r="K78" s="40"/>
      <c r="L78" s="40"/>
      <c r="M78" s="32"/>
      <c r="N78" s="40"/>
      <c r="O78" s="27"/>
    </row>
    <row r="79" spans="1:15" x14ac:dyDescent="0.25">
      <c r="A79" s="18">
        <f t="shared" si="3"/>
        <v>0</v>
      </c>
      <c r="B79" s="39"/>
      <c r="C79" s="40"/>
      <c r="D79" s="40"/>
      <c r="E79" s="40"/>
      <c r="F79" s="40"/>
      <c r="G79" s="40"/>
      <c r="H79" s="40"/>
      <c r="I79" s="40"/>
      <c r="J79" s="40"/>
      <c r="K79" s="40"/>
      <c r="L79" s="40"/>
      <c r="M79" s="32"/>
      <c r="N79" s="40"/>
      <c r="O79" s="27"/>
    </row>
    <row r="80" spans="1:15" x14ac:dyDescent="0.25">
      <c r="A80" s="18">
        <f t="shared" si="3"/>
        <v>0</v>
      </c>
      <c r="B80" s="39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32"/>
      <c r="N80" s="40"/>
      <c r="O80" s="27"/>
    </row>
    <row r="81" spans="1:15" x14ac:dyDescent="0.25">
      <c r="A81" s="18">
        <f t="shared" si="3"/>
        <v>0</v>
      </c>
      <c r="B81" s="39"/>
      <c r="C81" s="40"/>
      <c r="D81" s="40"/>
      <c r="E81" s="40"/>
      <c r="F81" s="40"/>
      <c r="G81" s="40"/>
      <c r="H81" s="40"/>
      <c r="I81" s="40"/>
      <c r="J81" s="40"/>
      <c r="K81" s="40"/>
      <c r="L81" s="40"/>
      <c r="M81" s="32"/>
      <c r="N81" s="40"/>
      <c r="O81" s="27"/>
    </row>
    <row r="82" spans="1:15" x14ac:dyDescent="0.25">
      <c r="A82" s="18">
        <f t="shared" si="3"/>
        <v>0</v>
      </c>
      <c r="B82" s="39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32"/>
      <c r="N82" s="40"/>
      <c r="O82" s="27"/>
    </row>
    <row r="83" spans="1:15" x14ac:dyDescent="0.25">
      <c r="A83" s="18">
        <f t="shared" si="3"/>
        <v>0</v>
      </c>
      <c r="B83" s="39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32"/>
      <c r="N83" s="40"/>
      <c r="O83" s="27"/>
    </row>
    <row r="84" spans="1:15" x14ac:dyDescent="0.25">
      <c r="A84" s="18">
        <f t="shared" si="3"/>
        <v>0</v>
      </c>
      <c r="B84" s="39"/>
      <c r="C84" s="40"/>
      <c r="D84" s="40"/>
      <c r="E84" s="40"/>
      <c r="F84" s="40"/>
      <c r="G84" s="40"/>
      <c r="H84" s="40"/>
      <c r="I84" s="40"/>
      <c r="J84" s="40"/>
      <c r="K84" s="40"/>
      <c r="L84" s="40"/>
      <c r="M84" s="32"/>
      <c r="N84" s="40"/>
      <c r="O84" s="27"/>
    </row>
    <row r="85" spans="1:15" x14ac:dyDescent="0.25">
      <c r="A85" s="18">
        <f t="shared" si="3"/>
        <v>0</v>
      </c>
      <c r="B85" s="39"/>
      <c r="C85" s="40"/>
      <c r="D85" s="40"/>
      <c r="E85" s="40"/>
      <c r="F85" s="40"/>
      <c r="G85" s="40"/>
      <c r="H85" s="40"/>
      <c r="I85" s="40"/>
      <c r="J85" s="40"/>
      <c r="K85" s="40"/>
      <c r="L85" s="40"/>
      <c r="M85" s="32"/>
      <c r="N85" s="40"/>
      <c r="O85" s="27"/>
    </row>
    <row r="86" spans="1:15" x14ac:dyDescent="0.25">
      <c r="A86" s="18">
        <f t="shared" si="3"/>
        <v>0</v>
      </c>
      <c r="B86" s="39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32"/>
      <c r="N86" s="40"/>
      <c r="O86" s="27"/>
    </row>
    <row r="87" spans="1:15" x14ac:dyDescent="0.25">
      <c r="A87" s="18">
        <f t="shared" si="3"/>
        <v>0</v>
      </c>
      <c r="B87" s="39"/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32"/>
      <c r="N87" s="40"/>
      <c r="O87" s="27"/>
    </row>
    <row r="88" spans="1:15" x14ac:dyDescent="0.25">
      <c r="A88" s="18">
        <f t="shared" si="3"/>
        <v>0</v>
      </c>
      <c r="B88" s="39"/>
      <c r="C88" s="40"/>
      <c r="D88" s="40"/>
      <c r="E88" s="40"/>
      <c r="F88" s="40"/>
      <c r="G88" s="40"/>
      <c r="H88" s="40"/>
      <c r="I88" s="40"/>
      <c r="J88" s="40"/>
      <c r="K88" s="40"/>
      <c r="L88" s="40"/>
      <c r="M88" s="32"/>
      <c r="N88" s="40"/>
      <c r="O88" s="27"/>
    </row>
    <row r="89" spans="1:15" x14ac:dyDescent="0.25">
      <c r="A89" s="18">
        <f t="shared" si="3"/>
        <v>0</v>
      </c>
      <c r="B89" s="39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32"/>
      <c r="N89" s="40"/>
      <c r="O89" s="27"/>
    </row>
    <row r="90" spans="1:15" x14ac:dyDescent="0.25">
      <c r="A90" s="18">
        <f t="shared" si="3"/>
        <v>0</v>
      </c>
      <c r="B90" s="39"/>
      <c r="C90" s="40"/>
      <c r="D90" s="40"/>
      <c r="E90" s="40"/>
      <c r="F90" s="40"/>
      <c r="G90" s="40"/>
      <c r="H90" s="40"/>
      <c r="I90" s="40"/>
      <c r="J90" s="40"/>
      <c r="K90" s="40"/>
      <c r="L90" s="40"/>
      <c r="M90" s="32"/>
      <c r="N90" s="40"/>
      <c r="O90" s="27"/>
    </row>
    <row r="91" spans="1:15" x14ac:dyDescent="0.25">
      <c r="A91" s="18">
        <f t="shared" si="3"/>
        <v>0</v>
      </c>
      <c r="B91" s="39"/>
      <c r="C91" s="40"/>
      <c r="D91" s="40"/>
      <c r="E91" s="40"/>
      <c r="F91" s="40"/>
      <c r="G91" s="40"/>
      <c r="H91" s="40"/>
      <c r="I91" s="40"/>
      <c r="J91" s="40"/>
      <c r="K91" s="40"/>
      <c r="L91" s="40"/>
      <c r="M91" s="32"/>
      <c r="N91" s="40"/>
      <c r="O91" s="27"/>
    </row>
    <row r="92" spans="1:15" x14ac:dyDescent="0.25">
      <c r="A92" s="18">
        <f t="shared" si="3"/>
        <v>0</v>
      </c>
      <c r="B92" s="39"/>
      <c r="C92" s="40"/>
      <c r="D92" s="40"/>
      <c r="E92" s="40"/>
      <c r="F92" s="40"/>
      <c r="G92" s="40"/>
      <c r="H92" s="40"/>
      <c r="I92" s="40"/>
      <c r="J92" s="40"/>
      <c r="K92" s="40"/>
      <c r="L92" s="40"/>
      <c r="M92" s="32"/>
      <c r="N92" s="40"/>
      <c r="O92" s="27"/>
    </row>
    <row r="93" spans="1:15" x14ac:dyDescent="0.25">
      <c r="A93" s="18">
        <f t="shared" si="3"/>
        <v>0</v>
      </c>
      <c r="B93" s="39"/>
      <c r="C93" s="40"/>
      <c r="D93" s="40"/>
      <c r="E93" s="40"/>
      <c r="F93" s="40"/>
      <c r="G93" s="40"/>
      <c r="H93" s="40"/>
      <c r="I93" s="40"/>
      <c r="J93" s="40"/>
      <c r="K93" s="40"/>
      <c r="L93" s="40"/>
      <c r="M93" s="32"/>
      <c r="N93" s="40"/>
      <c r="O93" s="27"/>
    </row>
    <row r="94" spans="1:15" x14ac:dyDescent="0.25">
      <c r="A94" s="18">
        <f t="shared" si="3"/>
        <v>0</v>
      </c>
      <c r="B94" s="39"/>
      <c r="C94" s="40"/>
      <c r="D94" s="40"/>
      <c r="E94" s="40"/>
      <c r="F94" s="40"/>
      <c r="G94" s="40"/>
      <c r="H94" s="40"/>
      <c r="I94" s="40"/>
      <c r="J94" s="40"/>
      <c r="K94" s="40"/>
      <c r="L94" s="40"/>
      <c r="M94" s="32"/>
      <c r="N94" s="40"/>
      <c r="O94" s="27"/>
    </row>
    <row r="95" spans="1:15" x14ac:dyDescent="0.25">
      <c r="A95" s="18">
        <f t="shared" si="3"/>
        <v>0</v>
      </c>
      <c r="B95" s="39"/>
      <c r="C95" s="40"/>
      <c r="D95" s="40"/>
      <c r="E95" s="40"/>
      <c r="F95" s="40"/>
      <c r="G95" s="40"/>
      <c r="H95" s="40"/>
      <c r="I95" s="40"/>
      <c r="J95" s="40"/>
      <c r="K95" s="40"/>
      <c r="L95" s="40"/>
      <c r="M95" s="32"/>
      <c r="N95" s="40"/>
      <c r="O95" s="27"/>
    </row>
    <row r="96" spans="1:15" x14ac:dyDescent="0.25">
      <c r="A96" s="18">
        <f t="shared" si="3"/>
        <v>0</v>
      </c>
      <c r="B96" s="39"/>
      <c r="C96" s="40"/>
      <c r="D96" s="40"/>
      <c r="E96" s="40"/>
      <c r="F96" s="40"/>
      <c r="G96" s="40"/>
      <c r="H96" s="40"/>
      <c r="I96" s="40"/>
      <c r="J96" s="40"/>
      <c r="K96" s="40"/>
      <c r="L96" s="40"/>
      <c r="M96" s="32"/>
      <c r="N96" s="40"/>
      <c r="O96" s="27"/>
    </row>
    <row r="97" spans="1:15" x14ac:dyDescent="0.25">
      <c r="A97" s="18">
        <f t="shared" si="3"/>
        <v>0</v>
      </c>
      <c r="B97" s="39"/>
      <c r="C97" s="40"/>
      <c r="D97" s="40"/>
      <c r="E97" s="40"/>
      <c r="F97" s="40"/>
      <c r="G97" s="40"/>
      <c r="H97" s="40"/>
      <c r="I97" s="40"/>
      <c r="J97" s="40"/>
      <c r="K97" s="40"/>
      <c r="L97" s="40"/>
      <c r="M97" s="32"/>
      <c r="N97" s="40"/>
      <c r="O97" s="27"/>
    </row>
    <row r="98" spans="1:15" x14ac:dyDescent="0.25">
      <c r="A98" s="18">
        <f t="shared" si="3"/>
        <v>0</v>
      </c>
      <c r="B98" s="39"/>
      <c r="C98" s="40"/>
      <c r="D98" s="40"/>
      <c r="E98" s="40"/>
      <c r="F98" s="40"/>
      <c r="G98" s="40"/>
      <c r="H98" s="40"/>
      <c r="I98" s="40"/>
      <c r="J98" s="40"/>
      <c r="K98" s="40"/>
      <c r="L98" s="40"/>
      <c r="M98" s="32"/>
      <c r="N98" s="40"/>
      <c r="O98" s="27"/>
    </row>
    <row r="99" spans="1:15" x14ac:dyDescent="0.25">
      <c r="A99" s="18">
        <f t="shared" si="3"/>
        <v>0</v>
      </c>
      <c r="B99" s="39"/>
      <c r="C99" s="40"/>
      <c r="D99" s="40"/>
      <c r="E99" s="40"/>
      <c r="F99" s="40"/>
      <c r="G99" s="40"/>
      <c r="H99" s="40"/>
      <c r="I99" s="40"/>
      <c r="J99" s="40"/>
      <c r="K99" s="40"/>
      <c r="L99" s="40"/>
      <c r="M99" s="32"/>
      <c r="N99" s="40"/>
      <c r="O99" s="27"/>
    </row>
    <row r="100" spans="1:15" x14ac:dyDescent="0.25">
      <c r="A100" s="18">
        <f t="shared" si="3"/>
        <v>0</v>
      </c>
      <c r="B100" s="39"/>
      <c r="C100" s="40"/>
      <c r="D100" s="40"/>
      <c r="E100" s="40"/>
      <c r="F100" s="40"/>
      <c r="G100" s="40"/>
      <c r="H100" s="40"/>
      <c r="I100" s="40"/>
      <c r="J100" s="40"/>
      <c r="K100" s="40"/>
      <c r="L100" s="40"/>
      <c r="M100" s="32"/>
      <c r="N100" s="40"/>
      <c r="O100" s="27"/>
    </row>
    <row r="101" spans="1:15" x14ac:dyDescent="0.25">
      <c r="A101" s="18">
        <f t="shared" si="3"/>
        <v>0</v>
      </c>
      <c r="B101" s="39"/>
      <c r="C101" s="40"/>
      <c r="D101" s="40"/>
      <c r="E101" s="40"/>
      <c r="F101" s="40"/>
      <c r="G101" s="40"/>
      <c r="H101" s="40"/>
      <c r="I101" s="40"/>
      <c r="J101" s="40"/>
      <c r="K101" s="40"/>
      <c r="L101" s="40"/>
      <c r="M101" s="32"/>
      <c r="N101" s="40"/>
      <c r="O101" s="27"/>
    </row>
    <row r="102" spans="1:15" x14ac:dyDescent="0.25">
      <c r="A102" s="18">
        <f t="shared" si="3"/>
        <v>0</v>
      </c>
      <c r="B102" s="39"/>
      <c r="C102" s="40"/>
      <c r="D102" s="40"/>
      <c r="E102" s="40"/>
      <c r="F102" s="40"/>
      <c r="G102" s="40"/>
      <c r="H102" s="40"/>
      <c r="I102" s="40"/>
      <c r="J102" s="40"/>
      <c r="K102" s="40"/>
      <c r="L102" s="40"/>
      <c r="M102" s="32"/>
      <c r="N102" s="40"/>
      <c r="O102" s="27"/>
    </row>
    <row r="103" spans="1:15" x14ac:dyDescent="0.25">
      <c r="A103" s="18">
        <f t="shared" si="3"/>
        <v>0</v>
      </c>
      <c r="B103" s="39"/>
      <c r="C103" s="40"/>
      <c r="D103" s="40"/>
      <c r="E103" s="40"/>
      <c r="F103" s="40"/>
      <c r="G103" s="40"/>
      <c r="H103" s="40"/>
      <c r="I103" s="40"/>
      <c r="J103" s="40"/>
      <c r="K103" s="40"/>
      <c r="L103" s="40"/>
      <c r="M103" s="32"/>
      <c r="N103" s="40"/>
      <c r="O103" s="27"/>
    </row>
    <row r="104" spans="1:15" x14ac:dyDescent="0.25">
      <c r="A104" s="18">
        <f t="shared" si="3"/>
        <v>0</v>
      </c>
      <c r="B104" s="39"/>
      <c r="C104" s="40"/>
      <c r="D104" s="40"/>
      <c r="E104" s="40"/>
      <c r="F104" s="40"/>
      <c r="G104" s="40"/>
      <c r="H104" s="40"/>
      <c r="I104" s="40"/>
      <c r="J104" s="40"/>
      <c r="K104" s="40"/>
      <c r="L104" s="40"/>
      <c r="M104" s="32"/>
      <c r="N104" s="40"/>
      <c r="O104" s="27"/>
    </row>
    <row r="105" spans="1:15" x14ac:dyDescent="0.25">
      <c r="A105" s="18">
        <f t="shared" si="3"/>
        <v>0</v>
      </c>
      <c r="B105" s="39"/>
      <c r="C105" s="40"/>
      <c r="D105" s="40"/>
      <c r="E105" s="40"/>
      <c r="F105" s="40"/>
      <c r="G105" s="40"/>
      <c r="H105" s="40"/>
      <c r="I105" s="40"/>
      <c r="J105" s="40"/>
      <c r="K105" s="40"/>
      <c r="L105" s="40"/>
      <c r="M105" s="32"/>
      <c r="N105" s="40"/>
      <c r="O105" s="27"/>
    </row>
    <row r="106" spans="1:15" x14ac:dyDescent="0.25">
      <c r="A106" s="18">
        <f t="shared" si="3"/>
        <v>0</v>
      </c>
      <c r="B106" s="39"/>
      <c r="C106" s="40"/>
      <c r="D106" s="40"/>
      <c r="E106" s="40"/>
      <c r="F106" s="40"/>
      <c r="G106" s="40"/>
      <c r="H106" s="40"/>
      <c r="I106" s="40"/>
      <c r="J106" s="40"/>
      <c r="K106" s="40"/>
      <c r="L106" s="40"/>
      <c r="M106" s="32"/>
      <c r="N106" s="40"/>
      <c r="O106" s="27"/>
    </row>
    <row r="107" spans="1:15" x14ac:dyDescent="0.25">
      <c r="A107" s="18">
        <f t="shared" si="3"/>
        <v>0</v>
      </c>
      <c r="B107" s="39"/>
      <c r="C107" s="40"/>
      <c r="D107" s="40"/>
      <c r="E107" s="40"/>
      <c r="F107" s="40"/>
      <c r="G107" s="40"/>
      <c r="H107" s="40"/>
      <c r="I107" s="40"/>
      <c r="J107" s="40"/>
      <c r="K107" s="40"/>
      <c r="L107" s="40"/>
      <c r="M107" s="32"/>
      <c r="N107" s="40"/>
      <c r="O107" s="27"/>
    </row>
    <row r="108" spans="1:15" x14ac:dyDescent="0.25">
      <c r="A108" s="18">
        <f t="shared" si="3"/>
        <v>0</v>
      </c>
      <c r="B108" s="39"/>
      <c r="C108" s="40"/>
      <c r="D108" s="40"/>
      <c r="E108" s="40"/>
      <c r="F108" s="40"/>
      <c r="G108" s="40"/>
      <c r="H108" s="40"/>
      <c r="I108" s="40"/>
      <c r="J108" s="40"/>
      <c r="K108" s="40"/>
      <c r="L108" s="40"/>
      <c r="M108" s="32"/>
      <c r="N108" s="40"/>
      <c r="O108" s="27"/>
    </row>
    <row r="109" spans="1:15" x14ac:dyDescent="0.25">
      <c r="A109" s="18">
        <f t="shared" si="3"/>
        <v>0</v>
      </c>
      <c r="B109" s="39"/>
      <c r="C109" s="40"/>
      <c r="D109" s="40"/>
      <c r="E109" s="40"/>
      <c r="F109" s="40"/>
      <c r="G109" s="40"/>
      <c r="H109" s="40"/>
      <c r="I109" s="40"/>
      <c r="J109" s="40"/>
      <c r="K109" s="40"/>
      <c r="L109" s="40"/>
      <c r="M109" s="32"/>
      <c r="N109" s="40"/>
      <c r="O109" s="27"/>
    </row>
    <row r="110" spans="1:15" x14ac:dyDescent="0.25">
      <c r="A110" s="18">
        <f t="shared" ref="A110:A173" si="4">B110</f>
        <v>0</v>
      </c>
      <c r="B110" s="39"/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32"/>
      <c r="N110" s="40"/>
      <c r="O110" s="27"/>
    </row>
    <row r="111" spans="1:15" x14ac:dyDescent="0.25">
      <c r="A111" s="18">
        <f t="shared" si="4"/>
        <v>0</v>
      </c>
      <c r="B111" s="39"/>
      <c r="C111" s="40"/>
      <c r="D111" s="40"/>
      <c r="E111" s="40"/>
      <c r="F111" s="40"/>
      <c r="G111" s="40"/>
      <c r="H111" s="40"/>
      <c r="I111" s="40"/>
      <c r="J111" s="40"/>
      <c r="K111" s="40"/>
      <c r="L111" s="40"/>
      <c r="M111" s="32"/>
      <c r="N111" s="40"/>
      <c r="O111" s="27"/>
    </row>
    <row r="112" spans="1:15" x14ac:dyDescent="0.25">
      <c r="A112" s="18">
        <f t="shared" si="4"/>
        <v>0</v>
      </c>
      <c r="B112" s="39"/>
      <c r="C112" s="40"/>
      <c r="D112" s="40"/>
      <c r="E112" s="40"/>
      <c r="F112" s="40"/>
      <c r="G112" s="40"/>
      <c r="H112" s="40"/>
      <c r="I112" s="40"/>
      <c r="J112" s="40"/>
      <c r="K112" s="40"/>
      <c r="L112" s="40"/>
      <c r="M112" s="32"/>
      <c r="N112" s="40"/>
      <c r="O112" s="27"/>
    </row>
    <row r="113" spans="1:15" x14ac:dyDescent="0.25">
      <c r="A113" s="18">
        <f t="shared" si="4"/>
        <v>0</v>
      </c>
      <c r="B113" s="39"/>
      <c r="C113" s="40"/>
      <c r="D113" s="40"/>
      <c r="E113" s="40"/>
      <c r="F113" s="40"/>
      <c r="G113" s="40"/>
      <c r="H113" s="40"/>
      <c r="I113" s="40"/>
      <c r="J113" s="40"/>
      <c r="K113" s="40"/>
      <c r="L113" s="40"/>
      <c r="M113" s="32"/>
      <c r="N113" s="40"/>
      <c r="O113" s="27"/>
    </row>
    <row r="114" spans="1:15" x14ac:dyDescent="0.25">
      <c r="A114" s="18">
        <f t="shared" si="4"/>
        <v>0</v>
      </c>
      <c r="B114" s="39"/>
      <c r="C114" s="40"/>
      <c r="D114" s="40"/>
      <c r="E114" s="40"/>
      <c r="F114" s="40"/>
      <c r="G114" s="40"/>
      <c r="H114" s="40"/>
      <c r="I114" s="40"/>
      <c r="J114" s="40"/>
      <c r="K114" s="40"/>
      <c r="L114" s="40"/>
      <c r="M114" s="32"/>
      <c r="N114" s="40"/>
      <c r="O114" s="27"/>
    </row>
    <row r="115" spans="1:15" x14ac:dyDescent="0.25">
      <c r="A115" s="18">
        <f t="shared" si="4"/>
        <v>0</v>
      </c>
      <c r="B115" s="39"/>
      <c r="C115" s="40"/>
      <c r="D115" s="40"/>
      <c r="E115" s="40"/>
      <c r="F115" s="40"/>
      <c r="G115" s="40"/>
      <c r="H115" s="40"/>
      <c r="I115" s="40"/>
      <c r="J115" s="40"/>
      <c r="K115" s="40"/>
      <c r="L115" s="40"/>
      <c r="M115" s="32"/>
      <c r="N115" s="40"/>
      <c r="O115" s="27"/>
    </row>
    <row r="116" spans="1:15" x14ac:dyDescent="0.25">
      <c r="A116" s="18">
        <f t="shared" si="4"/>
        <v>0</v>
      </c>
      <c r="B116" s="39"/>
      <c r="C116" s="40"/>
      <c r="D116" s="40"/>
      <c r="E116" s="40"/>
      <c r="F116" s="40"/>
      <c r="G116" s="40"/>
      <c r="H116" s="40"/>
      <c r="I116" s="40"/>
      <c r="J116" s="40"/>
      <c r="K116" s="40"/>
      <c r="L116" s="40"/>
      <c r="M116" s="32"/>
      <c r="N116" s="40"/>
      <c r="O116" s="27"/>
    </row>
    <row r="117" spans="1:15" x14ac:dyDescent="0.25">
      <c r="A117" s="18">
        <f t="shared" si="4"/>
        <v>0</v>
      </c>
      <c r="B117" s="39"/>
      <c r="C117" s="40"/>
      <c r="D117" s="40"/>
      <c r="E117" s="40"/>
      <c r="F117" s="40"/>
      <c r="G117" s="40"/>
      <c r="H117" s="40"/>
      <c r="I117" s="40"/>
      <c r="J117" s="40"/>
      <c r="K117" s="40"/>
      <c r="L117" s="40"/>
      <c r="M117" s="32"/>
      <c r="N117" s="40"/>
      <c r="O117" s="27"/>
    </row>
    <row r="118" spans="1:15" x14ac:dyDescent="0.25">
      <c r="A118" s="18">
        <f t="shared" si="4"/>
        <v>0</v>
      </c>
      <c r="B118" s="39"/>
      <c r="C118" s="40"/>
      <c r="D118" s="40"/>
      <c r="E118" s="40"/>
      <c r="F118" s="40"/>
      <c r="G118" s="40"/>
      <c r="H118" s="40"/>
      <c r="I118" s="40"/>
      <c r="J118" s="40"/>
      <c r="K118" s="40"/>
      <c r="L118" s="40"/>
      <c r="M118" s="32"/>
      <c r="N118" s="40"/>
      <c r="O118" s="27"/>
    </row>
    <row r="119" spans="1:15" x14ac:dyDescent="0.25">
      <c r="A119" s="18">
        <f t="shared" si="4"/>
        <v>0</v>
      </c>
      <c r="B119" s="39"/>
      <c r="C119" s="40"/>
      <c r="D119" s="40"/>
      <c r="E119" s="40"/>
      <c r="F119" s="40"/>
      <c r="G119" s="40"/>
      <c r="H119" s="40"/>
      <c r="I119" s="40"/>
      <c r="J119" s="40"/>
      <c r="K119" s="40"/>
      <c r="L119" s="40"/>
      <c r="M119" s="32"/>
      <c r="N119" s="40"/>
      <c r="O119" s="27"/>
    </row>
    <row r="120" spans="1:15" x14ac:dyDescent="0.25">
      <c r="A120" s="18">
        <f t="shared" si="4"/>
        <v>0</v>
      </c>
      <c r="B120" s="39"/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32"/>
      <c r="N120" s="40"/>
      <c r="O120" s="27"/>
    </row>
    <row r="121" spans="1:15" x14ac:dyDescent="0.25">
      <c r="A121" s="18">
        <f t="shared" si="4"/>
        <v>0</v>
      </c>
      <c r="B121" s="39"/>
      <c r="C121" s="40"/>
      <c r="D121" s="40"/>
      <c r="E121" s="40"/>
      <c r="F121" s="40"/>
      <c r="G121" s="40"/>
      <c r="H121" s="40"/>
      <c r="I121" s="40"/>
      <c r="J121" s="40"/>
      <c r="K121" s="40"/>
      <c r="L121" s="40"/>
      <c r="M121" s="32"/>
      <c r="N121" s="40"/>
      <c r="O121" s="27"/>
    </row>
    <row r="122" spans="1:15" x14ac:dyDescent="0.25">
      <c r="A122" s="18">
        <f t="shared" si="4"/>
        <v>0</v>
      </c>
      <c r="B122" s="39"/>
      <c r="C122" s="40"/>
      <c r="D122" s="40"/>
      <c r="E122" s="40"/>
      <c r="F122" s="40"/>
      <c r="G122" s="40"/>
      <c r="H122" s="40"/>
      <c r="I122" s="40"/>
      <c r="J122" s="40"/>
      <c r="K122" s="40"/>
      <c r="L122" s="40"/>
      <c r="M122" s="32"/>
      <c r="N122" s="40"/>
      <c r="O122" s="27"/>
    </row>
    <row r="123" spans="1:15" x14ac:dyDescent="0.25">
      <c r="A123" s="18">
        <f t="shared" si="4"/>
        <v>0</v>
      </c>
      <c r="B123" s="39"/>
      <c r="C123" s="40"/>
      <c r="D123" s="40"/>
      <c r="E123" s="40"/>
      <c r="F123" s="40"/>
      <c r="G123" s="40"/>
      <c r="H123" s="40"/>
      <c r="I123" s="40"/>
      <c r="J123" s="40"/>
      <c r="K123" s="40"/>
      <c r="L123" s="40"/>
      <c r="M123" s="32"/>
      <c r="N123" s="40"/>
      <c r="O123" s="27"/>
    </row>
    <row r="124" spans="1:15" x14ac:dyDescent="0.25">
      <c r="A124" s="18">
        <f t="shared" si="4"/>
        <v>0</v>
      </c>
      <c r="B124" s="39"/>
      <c r="C124" s="40"/>
      <c r="D124" s="40"/>
      <c r="E124" s="40"/>
      <c r="F124" s="40"/>
      <c r="G124" s="40"/>
      <c r="H124" s="40"/>
      <c r="I124" s="40"/>
      <c r="J124" s="40"/>
      <c r="K124" s="40"/>
      <c r="L124" s="40"/>
      <c r="M124" s="32"/>
      <c r="N124" s="40"/>
      <c r="O124" s="27"/>
    </row>
    <row r="125" spans="1:15" x14ac:dyDescent="0.25">
      <c r="A125" s="18">
        <f t="shared" si="4"/>
        <v>0</v>
      </c>
      <c r="B125" s="39"/>
      <c r="C125" s="40"/>
      <c r="D125" s="40"/>
      <c r="E125" s="40"/>
      <c r="F125" s="40"/>
      <c r="G125" s="40"/>
      <c r="H125" s="40"/>
      <c r="I125" s="40"/>
      <c r="J125" s="40"/>
      <c r="K125" s="40"/>
      <c r="L125" s="40"/>
      <c r="M125" s="32"/>
      <c r="N125" s="40"/>
      <c r="O125" s="27"/>
    </row>
    <row r="126" spans="1:15" x14ac:dyDescent="0.25">
      <c r="A126" s="18">
        <f t="shared" si="4"/>
        <v>0</v>
      </c>
      <c r="B126" s="39"/>
      <c r="C126" s="40"/>
      <c r="D126" s="40"/>
      <c r="E126" s="40"/>
      <c r="F126" s="40"/>
      <c r="G126" s="40"/>
      <c r="H126" s="40"/>
      <c r="I126" s="40"/>
      <c r="J126" s="40"/>
      <c r="K126" s="40"/>
      <c r="L126" s="40"/>
      <c r="M126" s="32"/>
      <c r="N126" s="40"/>
      <c r="O126" s="27"/>
    </row>
    <row r="127" spans="1:15" x14ac:dyDescent="0.25">
      <c r="A127" s="18">
        <f t="shared" si="4"/>
        <v>0</v>
      </c>
      <c r="B127" s="39"/>
      <c r="C127" s="40"/>
      <c r="D127" s="40"/>
      <c r="E127" s="40"/>
      <c r="F127" s="40"/>
      <c r="G127" s="40"/>
      <c r="H127" s="40"/>
      <c r="I127" s="40"/>
      <c r="J127" s="40"/>
      <c r="K127" s="40"/>
      <c r="L127" s="40"/>
      <c r="M127" s="32"/>
      <c r="N127" s="40"/>
      <c r="O127" s="27"/>
    </row>
    <row r="128" spans="1:15" x14ac:dyDescent="0.25">
      <c r="A128" s="18">
        <f t="shared" si="4"/>
        <v>0</v>
      </c>
      <c r="B128" s="39"/>
      <c r="C128" s="40"/>
      <c r="D128" s="40"/>
      <c r="E128" s="40"/>
      <c r="F128" s="40"/>
      <c r="G128" s="40"/>
      <c r="H128" s="40"/>
      <c r="I128" s="40"/>
      <c r="J128" s="40"/>
      <c r="K128" s="40"/>
      <c r="L128" s="40"/>
      <c r="M128" s="32"/>
      <c r="N128" s="40"/>
      <c r="O128" s="27"/>
    </row>
    <row r="129" spans="1:15" x14ac:dyDescent="0.25">
      <c r="A129" s="18">
        <f t="shared" si="4"/>
        <v>0</v>
      </c>
      <c r="B129" s="39"/>
      <c r="C129" s="40"/>
      <c r="D129" s="40"/>
      <c r="E129" s="40"/>
      <c r="F129" s="40"/>
      <c r="G129" s="40"/>
      <c r="H129" s="40"/>
      <c r="I129" s="40"/>
      <c r="J129" s="40"/>
      <c r="K129" s="40"/>
      <c r="L129" s="40"/>
      <c r="M129" s="32"/>
      <c r="N129" s="40"/>
      <c r="O129" s="27"/>
    </row>
    <row r="130" spans="1:15" x14ac:dyDescent="0.25">
      <c r="A130" s="18">
        <f t="shared" si="4"/>
        <v>0</v>
      </c>
      <c r="B130" s="39"/>
      <c r="C130" s="40"/>
      <c r="D130" s="40"/>
      <c r="E130" s="40"/>
      <c r="F130" s="40"/>
      <c r="G130" s="40"/>
      <c r="H130" s="40"/>
      <c r="I130" s="40"/>
      <c r="J130" s="40"/>
      <c r="K130" s="40"/>
      <c r="L130" s="40"/>
      <c r="M130" s="32"/>
      <c r="N130" s="40"/>
      <c r="O130" s="27"/>
    </row>
    <row r="131" spans="1:15" x14ac:dyDescent="0.25">
      <c r="A131" s="18">
        <f t="shared" si="4"/>
        <v>0</v>
      </c>
      <c r="B131" s="39"/>
      <c r="C131" s="40"/>
      <c r="D131" s="40"/>
      <c r="E131" s="40"/>
      <c r="F131" s="40"/>
      <c r="G131" s="40"/>
      <c r="H131" s="40"/>
      <c r="I131" s="40"/>
      <c r="J131" s="40"/>
      <c r="K131" s="40"/>
      <c r="L131" s="40"/>
      <c r="M131" s="32"/>
      <c r="N131" s="40"/>
      <c r="O131" s="27"/>
    </row>
    <row r="132" spans="1:15" x14ac:dyDescent="0.25">
      <c r="A132" s="18">
        <f t="shared" si="4"/>
        <v>0</v>
      </c>
      <c r="B132" s="39"/>
      <c r="C132" s="40"/>
      <c r="D132" s="40"/>
      <c r="E132" s="40"/>
      <c r="F132" s="40"/>
      <c r="G132" s="40"/>
      <c r="H132" s="40"/>
      <c r="I132" s="40"/>
      <c r="J132" s="40"/>
      <c r="K132" s="40"/>
      <c r="L132" s="40"/>
      <c r="M132" s="32"/>
      <c r="N132" s="40"/>
      <c r="O132" s="27"/>
    </row>
    <row r="133" spans="1:15" x14ac:dyDescent="0.25">
      <c r="A133" s="18">
        <f t="shared" si="4"/>
        <v>0</v>
      </c>
      <c r="B133" s="39"/>
      <c r="C133" s="40"/>
      <c r="D133" s="40"/>
      <c r="E133" s="40"/>
      <c r="F133" s="40"/>
      <c r="G133" s="40"/>
      <c r="H133" s="40"/>
      <c r="I133" s="40"/>
      <c r="J133" s="40"/>
      <c r="K133" s="40"/>
      <c r="L133" s="40"/>
      <c r="M133" s="32"/>
      <c r="N133" s="40"/>
      <c r="O133" s="27"/>
    </row>
    <row r="134" spans="1:15" x14ac:dyDescent="0.25">
      <c r="A134" s="18">
        <f t="shared" si="4"/>
        <v>0</v>
      </c>
      <c r="B134" s="39"/>
      <c r="C134" s="40"/>
      <c r="D134" s="40"/>
      <c r="E134" s="40"/>
      <c r="F134" s="40"/>
      <c r="G134" s="40"/>
      <c r="H134" s="40"/>
      <c r="I134" s="40"/>
      <c r="J134" s="40"/>
      <c r="K134" s="40"/>
      <c r="L134" s="40"/>
      <c r="M134" s="32"/>
      <c r="N134" s="40"/>
      <c r="O134" s="27"/>
    </row>
    <row r="135" spans="1:15" x14ac:dyDescent="0.25">
      <c r="A135" s="18">
        <f t="shared" si="4"/>
        <v>0</v>
      </c>
      <c r="B135" s="39"/>
      <c r="C135" s="40"/>
      <c r="D135" s="40"/>
      <c r="E135" s="40"/>
      <c r="F135" s="40"/>
      <c r="G135" s="40"/>
      <c r="H135" s="40"/>
      <c r="I135" s="40"/>
      <c r="J135" s="40"/>
      <c r="K135" s="40"/>
      <c r="L135" s="40"/>
      <c r="M135" s="32"/>
      <c r="N135" s="40"/>
      <c r="O135" s="27"/>
    </row>
    <row r="136" spans="1:15" x14ac:dyDescent="0.25">
      <c r="A136" s="18">
        <f t="shared" si="4"/>
        <v>0</v>
      </c>
      <c r="B136" s="39"/>
      <c r="C136" s="40"/>
      <c r="D136" s="40"/>
      <c r="E136" s="40"/>
      <c r="F136" s="40"/>
      <c r="G136" s="40"/>
      <c r="H136" s="40"/>
      <c r="I136" s="40"/>
      <c r="J136" s="40"/>
      <c r="K136" s="40"/>
      <c r="L136" s="40"/>
      <c r="M136" s="32"/>
      <c r="N136" s="40"/>
      <c r="O136" s="27"/>
    </row>
    <row r="137" spans="1:15" x14ac:dyDescent="0.25">
      <c r="A137" s="18">
        <f t="shared" si="4"/>
        <v>0</v>
      </c>
      <c r="B137" s="39"/>
      <c r="C137" s="40"/>
      <c r="D137" s="40"/>
      <c r="E137" s="40"/>
      <c r="F137" s="40"/>
      <c r="G137" s="40"/>
      <c r="H137" s="40"/>
      <c r="I137" s="40"/>
      <c r="J137" s="40"/>
      <c r="K137" s="40"/>
      <c r="L137" s="40"/>
      <c r="M137" s="32"/>
      <c r="N137" s="40"/>
      <c r="O137" s="27"/>
    </row>
    <row r="138" spans="1:15" x14ac:dyDescent="0.25">
      <c r="A138" s="18">
        <f t="shared" si="4"/>
        <v>0</v>
      </c>
      <c r="B138" s="39"/>
      <c r="C138" s="40"/>
      <c r="D138" s="40"/>
      <c r="E138" s="40"/>
      <c r="F138" s="40"/>
      <c r="G138" s="40"/>
      <c r="H138" s="40"/>
      <c r="I138" s="40"/>
      <c r="J138" s="40"/>
      <c r="K138" s="40"/>
      <c r="L138" s="40"/>
      <c r="M138" s="32"/>
      <c r="N138" s="40"/>
      <c r="O138" s="27"/>
    </row>
    <row r="139" spans="1:15" x14ac:dyDescent="0.25">
      <c r="A139" s="18">
        <f t="shared" si="4"/>
        <v>0</v>
      </c>
      <c r="B139" s="39"/>
      <c r="C139" s="40"/>
      <c r="D139" s="40"/>
      <c r="E139" s="40"/>
      <c r="F139" s="40"/>
      <c r="G139" s="40"/>
      <c r="H139" s="40"/>
      <c r="I139" s="40"/>
      <c r="J139" s="40"/>
      <c r="K139" s="40"/>
      <c r="L139" s="40"/>
      <c r="M139" s="32"/>
      <c r="N139" s="40"/>
      <c r="O139" s="27"/>
    </row>
    <row r="140" spans="1:15" x14ac:dyDescent="0.25">
      <c r="A140" s="18">
        <f t="shared" si="4"/>
        <v>0</v>
      </c>
      <c r="B140" s="39"/>
      <c r="C140" s="40"/>
      <c r="D140" s="40"/>
      <c r="E140" s="40"/>
      <c r="F140" s="40"/>
      <c r="G140" s="40"/>
      <c r="H140" s="40"/>
      <c r="I140" s="40"/>
      <c r="J140" s="40"/>
      <c r="K140" s="40"/>
      <c r="L140" s="40"/>
      <c r="M140" s="32"/>
      <c r="N140" s="40"/>
      <c r="O140" s="27"/>
    </row>
    <row r="141" spans="1:15" x14ac:dyDescent="0.25">
      <c r="A141" s="18">
        <f t="shared" si="4"/>
        <v>0</v>
      </c>
      <c r="B141" s="39"/>
      <c r="C141" s="40"/>
      <c r="D141" s="40"/>
      <c r="E141" s="40"/>
      <c r="F141" s="40"/>
      <c r="G141" s="40"/>
      <c r="H141" s="40"/>
      <c r="I141" s="40"/>
      <c r="J141" s="40"/>
      <c r="K141" s="40"/>
      <c r="L141" s="40"/>
      <c r="M141" s="32"/>
      <c r="N141" s="40"/>
      <c r="O141" s="27"/>
    </row>
    <row r="142" spans="1:15" x14ac:dyDescent="0.25">
      <c r="A142" s="18">
        <f t="shared" si="4"/>
        <v>0</v>
      </c>
      <c r="B142" s="39"/>
      <c r="C142" s="40"/>
      <c r="D142" s="40"/>
      <c r="E142" s="40"/>
      <c r="F142" s="40"/>
      <c r="G142" s="40"/>
      <c r="H142" s="40"/>
      <c r="I142" s="40"/>
      <c r="J142" s="40"/>
      <c r="K142" s="40"/>
      <c r="L142" s="40"/>
      <c r="M142" s="32"/>
      <c r="N142" s="40"/>
      <c r="O142" s="27"/>
    </row>
    <row r="143" spans="1:15" x14ac:dyDescent="0.25">
      <c r="A143" s="18">
        <f t="shared" si="4"/>
        <v>0</v>
      </c>
      <c r="B143" s="39"/>
      <c r="C143" s="40"/>
      <c r="D143" s="40"/>
      <c r="E143" s="40"/>
      <c r="F143" s="40"/>
      <c r="G143" s="40"/>
      <c r="H143" s="40"/>
      <c r="I143" s="40"/>
      <c r="J143" s="40"/>
      <c r="K143" s="40"/>
      <c r="L143" s="40"/>
      <c r="M143" s="32"/>
      <c r="N143" s="40"/>
      <c r="O143" s="27"/>
    </row>
    <row r="144" spans="1:15" x14ac:dyDescent="0.25">
      <c r="A144" s="18">
        <f t="shared" si="4"/>
        <v>0</v>
      </c>
      <c r="B144" s="39"/>
      <c r="C144" s="40"/>
      <c r="D144" s="40"/>
      <c r="E144" s="40"/>
      <c r="F144" s="40"/>
      <c r="G144" s="40"/>
      <c r="H144" s="40"/>
      <c r="I144" s="40"/>
      <c r="J144" s="40"/>
      <c r="K144" s="40"/>
      <c r="L144" s="40"/>
      <c r="M144" s="32"/>
      <c r="N144" s="40"/>
      <c r="O144" s="27"/>
    </row>
    <row r="145" spans="1:15" x14ac:dyDescent="0.25">
      <c r="A145" s="18">
        <f t="shared" si="4"/>
        <v>0</v>
      </c>
      <c r="B145" s="39"/>
      <c r="C145" s="40"/>
      <c r="D145" s="40"/>
      <c r="E145" s="40"/>
      <c r="F145" s="40"/>
      <c r="G145" s="40"/>
      <c r="H145" s="40"/>
      <c r="I145" s="40"/>
      <c r="J145" s="40"/>
      <c r="K145" s="40"/>
      <c r="L145" s="40"/>
      <c r="M145" s="32"/>
      <c r="N145" s="40"/>
      <c r="O145" s="27"/>
    </row>
    <row r="146" spans="1:15" x14ac:dyDescent="0.25">
      <c r="A146" s="18">
        <f t="shared" si="4"/>
        <v>0</v>
      </c>
      <c r="B146" s="39"/>
      <c r="C146" s="40"/>
      <c r="D146" s="40"/>
      <c r="E146" s="40"/>
      <c r="F146" s="40"/>
      <c r="G146" s="40"/>
      <c r="H146" s="40"/>
      <c r="I146" s="40"/>
      <c r="J146" s="40"/>
      <c r="K146" s="40"/>
      <c r="L146" s="40"/>
      <c r="M146" s="32"/>
      <c r="N146" s="40"/>
      <c r="O146" s="27"/>
    </row>
    <row r="147" spans="1:15" x14ac:dyDescent="0.25">
      <c r="A147" s="18">
        <f t="shared" si="4"/>
        <v>0</v>
      </c>
      <c r="B147" s="39"/>
      <c r="C147" s="40"/>
      <c r="D147" s="40"/>
      <c r="E147" s="40"/>
      <c r="F147" s="40"/>
      <c r="G147" s="40"/>
      <c r="H147" s="40"/>
      <c r="I147" s="40"/>
      <c r="J147" s="40"/>
      <c r="K147" s="40"/>
      <c r="L147" s="40"/>
      <c r="M147" s="32"/>
      <c r="N147" s="40"/>
      <c r="O147" s="27"/>
    </row>
    <row r="148" spans="1:15" x14ac:dyDescent="0.25">
      <c r="A148" s="18">
        <f t="shared" si="4"/>
        <v>0</v>
      </c>
      <c r="B148" s="39"/>
      <c r="C148" s="40"/>
      <c r="D148" s="40"/>
      <c r="E148" s="40"/>
      <c r="F148" s="40"/>
      <c r="G148" s="40"/>
      <c r="H148" s="40"/>
      <c r="I148" s="40"/>
      <c r="J148" s="40"/>
      <c r="K148" s="40"/>
      <c r="L148" s="40"/>
      <c r="M148" s="32"/>
      <c r="N148" s="40"/>
      <c r="O148" s="27"/>
    </row>
    <row r="149" spans="1:15" x14ac:dyDescent="0.25">
      <c r="A149" s="18">
        <f t="shared" si="4"/>
        <v>0</v>
      </c>
      <c r="B149" s="39"/>
      <c r="C149" s="40"/>
      <c r="D149" s="40"/>
      <c r="E149" s="40"/>
      <c r="F149" s="40"/>
      <c r="G149" s="40"/>
      <c r="H149" s="40"/>
      <c r="I149" s="40"/>
      <c r="J149" s="40"/>
      <c r="K149" s="40"/>
      <c r="L149" s="40"/>
      <c r="M149" s="32"/>
      <c r="N149" s="40"/>
      <c r="O149" s="27"/>
    </row>
    <row r="150" spans="1:15" x14ac:dyDescent="0.25">
      <c r="A150" s="18">
        <f t="shared" si="4"/>
        <v>0</v>
      </c>
      <c r="B150" s="39"/>
      <c r="C150" s="40"/>
      <c r="D150" s="40"/>
      <c r="E150" s="40"/>
      <c r="F150" s="40"/>
      <c r="G150" s="40"/>
      <c r="H150" s="40"/>
      <c r="I150" s="40"/>
      <c r="J150" s="40"/>
      <c r="K150" s="40"/>
      <c r="L150" s="40"/>
      <c r="M150" s="32"/>
      <c r="N150" s="40"/>
      <c r="O150" s="27"/>
    </row>
    <row r="151" spans="1:15" x14ac:dyDescent="0.25">
      <c r="A151" s="18">
        <f t="shared" si="4"/>
        <v>0</v>
      </c>
      <c r="B151" s="39"/>
      <c r="C151" s="40"/>
      <c r="D151" s="40"/>
      <c r="E151" s="40"/>
      <c r="F151" s="40"/>
      <c r="G151" s="40"/>
      <c r="H151" s="40"/>
      <c r="I151" s="40"/>
      <c r="J151" s="40"/>
      <c r="K151" s="40"/>
      <c r="L151" s="40"/>
      <c r="M151" s="32"/>
      <c r="N151" s="40"/>
      <c r="O151" s="27"/>
    </row>
    <row r="152" spans="1:15" x14ac:dyDescent="0.25">
      <c r="A152" s="18">
        <f t="shared" si="4"/>
        <v>0</v>
      </c>
      <c r="B152" s="39"/>
      <c r="C152" s="40"/>
      <c r="D152" s="40"/>
      <c r="E152" s="40"/>
      <c r="F152" s="40"/>
      <c r="G152" s="40"/>
      <c r="H152" s="40"/>
      <c r="I152" s="40"/>
      <c r="J152" s="40"/>
      <c r="K152" s="40"/>
      <c r="L152" s="40"/>
      <c r="M152" s="32"/>
      <c r="N152" s="40"/>
      <c r="O152" s="27"/>
    </row>
    <row r="153" spans="1:15" x14ac:dyDescent="0.25">
      <c r="A153" s="18">
        <f t="shared" si="4"/>
        <v>0</v>
      </c>
      <c r="B153" s="39"/>
      <c r="C153" s="40"/>
      <c r="D153" s="40"/>
      <c r="E153" s="40"/>
      <c r="F153" s="40"/>
      <c r="G153" s="40"/>
      <c r="H153" s="40"/>
      <c r="I153" s="40"/>
      <c r="J153" s="40"/>
      <c r="K153" s="40"/>
      <c r="L153" s="40"/>
      <c r="M153" s="32"/>
      <c r="N153" s="40"/>
      <c r="O153" s="27"/>
    </row>
    <row r="154" spans="1:15" x14ac:dyDescent="0.25">
      <c r="A154" s="18">
        <f t="shared" si="4"/>
        <v>0</v>
      </c>
      <c r="B154" s="39"/>
      <c r="C154" s="40"/>
      <c r="D154" s="40"/>
      <c r="E154" s="40"/>
      <c r="F154" s="40"/>
      <c r="G154" s="40"/>
      <c r="H154" s="40"/>
      <c r="I154" s="40"/>
      <c r="J154" s="40"/>
      <c r="K154" s="40"/>
      <c r="L154" s="40"/>
      <c r="M154" s="32"/>
      <c r="N154" s="40"/>
      <c r="O154" s="27"/>
    </row>
    <row r="155" spans="1:15" x14ac:dyDescent="0.25">
      <c r="A155" s="18">
        <f t="shared" si="4"/>
        <v>0</v>
      </c>
      <c r="B155" s="39"/>
      <c r="C155" s="40"/>
      <c r="D155" s="40"/>
      <c r="E155" s="40"/>
      <c r="F155" s="40"/>
      <c r="G155" s="40"/>
      <c r="H155" s="40"/>
      <c r="I155" s="40"/>
      <c r="J155" s="40"/>
      <c r="K155" s="40"/>
      <c r="L155" s="40"/>
      <c r="M155" s="32"/>
      <c r="N155" s="40"/>
      <c r="O155" s="27"/>
    </row>
    <row r="156" spans="1:15" x14ac:dyDescent="0.25">
      <c r="A156" s="18">
        <f t="shared" si="4"/>
        <v>0</v>
      </c>
      <c r="B156" s="39"/>
      <c r="C156" s="40"/>
      <c r="D156" s="40"/>
      <c r="E156" s="40"/>
      <c r="F156" s="40"/>
      <c r="G156" s="40"/>
      <c r="H156" s="40"/>
      <c r="I156" s="40"/>
      <c r="J156" s="40"/>
      <c r="K156" s="40"/>
      <c r="L156" s="40"/>
      <c r="M156" s="32"/>
      <c r="N156" s="40"/>
      <c r="O156" s="27"/>
    </row>
    <row r="157" spans="1:15" x14ac:dyDescent="0.25">
      <c r="A157" s="18">
        <f t="shared" si="4"/>
        <v>0</v>
      </c>
      <c r="B157" s="39"/>
      <c r="C157" s="40"/>
      <c r="D157" s="40"/>
      <c r="E157" s="40"/>
      <c r="F157" s="40"/>
      <c r="G157" s="40"/>
      <c r="H157" s="40"/>
      <c r="I157" s="40"/>
      <c r="J157" s="40"/>
      <c r="K157" s="40"/>
      <c r="L157" s="40"/>
      <c r="M157" s="32"/>
      <c r="N157" s="40"/>
      <c r="O157" s="27"/>
    </row>
    <row r="158" spans="1:15" x14ac:dyDescent="0.25">
      <c r="A158" s="18">
        <f t="shared" si="4"/>
        <v>0</v>
      </c>
      <c r="B158" s="39"/>
      <c r="C158" s="40"/>
      <c r="D158" s="40"/>
      <c r="E158" s="40"/>
      <c r="F158" s="40"/>
      <c r="G158" s="40"/>
      <c r="H158" s="40"/>
      <c r="I158" s="40"/>
      <c r="J158" s="40"/>
      <c r="K158" s="40"/>
      <c r="L158" s="40"/>
      <c r="M158" s="32"/>
      <c r="N158" s="40"/>
      <c r="O158" s="27"/>
    </row>
    <row r="159" spans="1:15" x14ac:dyDescent="0.25">
      <c r="A159" s="18">
        <f t="shared" si="4"/>
        <v>0</v>
      </c>
      <c r="B159" s="39"/>
      <c r="C159" s="40"/>
      <c r="D159" s="40"/>
      <c r="E159" s="40"/>
      <c r="F159" s="40"/>
      <c r="G159" s="40"/>
      <c r="H159" s="40"/>
      <c r="I159" s="40"/>
      <c r="J159" s="40"/>
      <c r="K159" s="40"/>
      <c r="L159" s="40"/>
      <c r="M159" s="32"/>
      <c r="N159" s="40"/>
      <c r="O159" s="27"/>
    </row>
    <row r="160" spans="1:15" x14ac:dyDescent="0.25">
      <c r="A160" s="18">
        <f t="shared" si="4"/>
        <v>0</v>
      </c>
      <c r="B160" s="39"/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32"/>
      <c r="N160" s="40"/>
      <c r="O160" s="27"/>
    </row>
    <row r="161" spans="1:15" x14ac:dyDescent="0.25">
      <c r="A161" s="18">
        <f t="shared" si="4"/>
        <v>0</v>
      </c>
      <c r="B161" s="39"/>
      <c r="C161" s="40"/>
      <c r="D161" s="40"/>
      <c r="E161" s="40"/>
      <c r="F161" s="40"/>
      <c r="G161" s="40"/>
      <c r="H161" s="40"/>
      <c r="I161" s="40"/>
      <c r="J161" s="40"/>
      <c r="K161" s="40"/>
      <c r="L161" s="40"/>
      <c r="M161" s="32"/>
      <c r="N161" s="40"/>
      <c r="O161" s="27"/>
    </row>
    <row r="162" spans="1:15" x14ac:dyDescent="0.25">
      <c r="A162" s="18">
        <f t="shared" si="4"/>
        <v>0</v>
      </c>
      <c r="B162" s="39"/>
      <c r="C162" s="40"/>
      <c r="D162" s="40"/>
      <c r="E162" s="40"/>
      <c r="F162" s="40"/>
      <c r="G162" s="40"/>
      <c r="H162" s="40"/>
      <c r="I162" s="40"/>
      <c r="J162" s="40"/>
      <c r="K162" s="40"/>
      <c r="L162" s="40"/>
      <c r="M162" s="32"/>
      <c r="N162" s="40"/>
      <c r="O162" s="27"/>
    </row>
    <row r="163" spans="1:15" x14ac:dyDescent="0.25">
      <c r="A163" s="18">
        <f t="shared" si="4"/>
        <v>0</v>
      </c>
      <c r="B163" s="39"/>
      <c r="C163" s="40"/>
      <c r="D163" s="40"/>
      <c r="E163" s="40"/>
      <c r="F163" s="40"/>
      <c r="G163" s="40"/>
      <c r="H163" s="40"/>
      <c r="I163" s="40"/>
      <c r="J163" s="40"/>
      <c r="K163" s="40"/>
      <c r="L163" s="40"/>
      <c r="M163" s="32"/>
      <c r="N163" s="40"/>
      <c r="O163" s="27"/>
    </row>
    <row r="164" spans="1:15" x14ac:dyDescent="0.25">
      <c r="A164" s="18">
        <f t="shared" si="4"/>
        <v>0</v>
      </c>
      <c r="B164" s="39"/>
      <c r="C164" s="40"/>
      <c r="D164" s="40"/>
      <c r="E164" s="40"/>
      <c r="F164" s="40"/>
      <c r="G164" s="40"/>
      <c r="H164" s="40"/>
      <c r="I164" s="40"/>
      <c r="J164" s="40"/>
      <c r="K164" s="40"/>
      <c r="L164" s="40"/>
      <c r="M164" s="32"/>
      <c r="N164" s="40"/>
      <c r="O164" s="27"/>
    </row>
    <row r="165" spans="1:15" x14ac:dyDescent="0.25">
      <c r="A165" s="18">
        <f t="shared" si="4"/>
        <v>0</v>
      </c>
      <c r="B165" s="39"/>
      <c r="C165" s="40"/>
      <c r="D165" s="40"/>
      <c r="E165" s="40"/>
      <c r="F165" s="40"/>
      <c r="G165" s="40"/>
      <c r="H165" s="40"/>
      <c r="I165" s="40"/>
      <c r="J165" s="40"/>
      <c r="K165" s="40"/>
      <c r="L165" s="40"/>
      <c r="M165" s="32"/>
      <c r="N165" s="40"/>
      <c r="O165" s="27"/>
    </row>
    <row r="166" spans="1:15" x14ac:dyDescent="0.25">
      <c r="A166" s="18">
        <f t="shared" si="4"/>
        <v>0</v>
      </c>
      <c r="B166" s="39"/>
      <c r="C166" s="40"/>
      <c r="D166" s="40"/>
      <c r="E166" s="40"/>
      <c r="F166" s="40"/>
      <c r="G166" s="40"/>
      <c r="H166" s="40"/>
      <c r="I166" s="40"/>
      <c r="J166" s="40"/>
      <c r="K166" s="40"/>
      <c r="L166" s="40"/>
      <c r="M166" s="32"/>
      <c r="N166" s="40"/>
      <c r="O166" s="27"/>
    </row>
    <row r="167" spans="1:15" x14ac:dyDescent="0.25">
      <c r="A167" s="18">
        <f t="shared" si="4"/>
        <v>0</v>
      </c>
      <c r="B167" s="39"/>
      <c r="C167" s="40"/>
      <c r="D167" s="40"/>
      <c r="E167" s="40"/>
      <c r="F167" s="40"/>
      <c r="G167" s="40"/>
      <c r="H167" s="40"/>
      <c r="I167" s="40"/>
      <c r="J167" s="40"/>
      <c r="K167" s="40"/>
      <c r="L167" s="40"/>
      <c r="M167" s="32"/>
      <c r="N167" s="40"/>
      <c r="O167" s="27"/>
    </row>
    <row r="168" spans="1:15" x14ac:dyDescent="0.25">
      <c r="A168" s="18">
        <f t="shared" si="4"/>
        <v>0</v>
      </c>
      <c r="B168" s="39"/>
      <c r="C168" s="40"/>
      <c r="D168" s="40"/>
      <c r="E168" s="40"/>
      <c r="F168" s="40"/>
      <c r="G168" s="40"/>
      <c r="H168" s="40"/>
      <c r="I168" s="40"/>
      <c r="J168" s="40"/>
      <c r="K168" s="40"/>
      <c r="L168" s="40"/>
      <c r="M168" s="32"/>
      <c r="N168" s="40"/>
      <c r="O168" s="27"/>
    </row>
    <row r="169" spans="1:15" x14ac:dyDescent="0.25">
      <c r="A169" s="18">
        <f t="shared" si="4"/>
        <v>0</v>
      </c>
      <c r="B169" s="39"/>
      <c r="C169" s="40"/>
      <c r="D169" s="40"/>
      <c r="E169" s="40"/>
      <c r="F169" s="40"/>
      <c r="G169" s="40"/>
      <c r="H169" s="40"/>
      <c r="I169" s="40"/>
      <c r="J169" s="40"/>
      <c r="K169" s="40"/>
      <c r="L169" s="40"/>
      <c r="M169" s="32"/>
      <c r="N169" s="40"/>
      <c r="O169" s="27"/>
    </row>
    <row r="170" spans="1:15" x14ac:dyDescent="0.25">
      <c r="A170" s="18">
        <f t="shared" si="4"/>
        <v>0</v>
      </c>
      <c r="B170" s="39"/>
      <c r="C170" s="40"/>
      <c r="D170" s="40"/>
      <c r="E170" s="40"/>
      <c r="F170" s="40"/>
      <c r="G170" s="40"/>
      <c r="H170" s="40"/>
      <c r="I170" s="40"/>
      <c r="J170" s="40"/>
      <c r="K170" s="40"/>
      <c r="L170" s="40"/>
      <c r="M170" s="32"/>
      <c r="N170" s="40"/>
      <c r="O170" s="27"/>
    </row>
    <row r="171" spans="1:15" x14ac:dyDescent="0.25">
      <c r="A171" s="18">
        <f t="shared" si="4"/>
        <v>0</v>
      </c>
      <c r="B171" s="39"/>
      <c r="C171" s="40"/>
      <c r="D171" s="40"/>
      <c r="E171" s="40"/>
      <c r="F171" s="40"/>
      <c r="G171" s="40"/>
      <c r="H171" s="40"/>
      <c r="I171" s="40"/>
      <c r="J171" s="40"/>
      <c r="K171" s="40"/>
      <c r="L171" s="40"/>
      <c r="M171" s="32"/>
      <c r="N171" s="40"/>
      <c r="O171" s="27"/>
    </row>
    <row r="172" spans="1:15" x14ac:dyDescent="0.25">
      <c r="A172" s="18">
        <f t="shared" si="4"/>
        <v>0</v>
      </c>
      <c r="B172" s="39"/>
      <c r="C172" s="40"/>
      <c r="D172" s="40"/>
      <c r="E172" s="40"/>
      <c r="F172" s="40"/>
      <c r="G172" s="40"/>
      <c r="H172" s="40"/>
      <c r="I172" s="40"/>
      <c r="J172" s="40"/>
      <c r="K172" s="40"/>
      <c r="L172" s="40"/>
      <c r="M172" s="32"/>
      <c r="N172" s="40"/>
      <c r="O172" s="27"/>
    </row>
    <row r="173" spans="1:15" x14ac:dyDescent="0.25">
      <c r="A173" s="18">
        <f t="shared" si="4"/>
        <v>0</v>
      </c>
      <c r="B173" s="39"/>
      <c r="C173" s="40"/>
      <c r="D173" s="40"/>
      <c r="E173" s="40"/>
      <c r="F173" s="40"/>
      <c r="G173" s="40"/>
      <c r="H173" s="40"/>
      <c r="I173" s="40"/>
      <c r="J173" s="40"/>
      <c r="K173" s="40"/>
      <c r="L173" s="40"/>
      <c r="M173" s="32"/>
      <c r="N173" s="40"/>
      <c r="O173" s="27"/>
    </row>
    <row r="174" spans="1:15" x14ac:dyDescent="0.25">
      <c r="A174" s="18">
        <f t="shared" ref="A174:A237" si="5">B174</f>
        <v>0</v>
      </c>
      <c r="B174" s="39"/>
      <c r="C174" s="40"/>
      <c r="D174" s="40"/>
      <c r="E174" s="40"/>
      <c r="F174" s="40"/>
      <c r="G174" s="40"/>
      <c r="H174" s="40"/>
      <c r="I174" s="40"/>
      <c r="J174" s="40"/>
      <c r="K174" s="40"/>
      <c r="L174" s="40"/>
      <c r="M174" s="32"/>
      <c r="N174" s="40"/>
      <c r="O174" s="27"/>
    </row>
    <row r="175" spans="1:15" x14ac:dyDescent="0.25">
      <c r="A175" s="18">
        <f t="shared" si="5"/>
        <v>0</v>
      </c>
      <c r="B175" s="39"/>
      <c r="C175" s="40"/>
      <c r="D175" s="40"/>
      <c r="E175" s="40"/>
      <c r="F175" s="40"/>
      <c r="G175" s="40"/>
      <c r="H175" s="40"/>
      <c r="I175" s="40"/>
      <c r="J175" s="40"/>
      <c r="K175" s="40"/>
      <c r="L175" s="40"/>
      <c r="M175" s="32"/>
      <c r="N175" s="40"/>
      <c r="O175" s="27"/>
    </row>
    <row r="176" spans="1:15" x14ac:dyDescent="0.25">
      <c r="A176" s="18">
        <f t="shared" si="5"/>
        <v>0</v>
      </c>
      <c r="B176" s="39"/>
      <c r="C176" s="40"/>
      <c r="D176" s="40"/>
      <c r="E176" s="40"/>
      <c r="F176" s="40"/>
      <c r="G176" s="40"/>
      <c r="H176" s="40"/>
      <c r="I176" s="40"/>
      <c r="J176" s="40"/>
      <c r="K176" s="40"/>
      <c r="L176" s="40"/>
      <c r="M176" s="32"/>
      <c r="N176" s="40"/>
      <c r="O176" s="27"/>
    </row>
    <row r="177" spans="1:15" x14ac:dyDescent="0.25">
      <c r="A177" s="18">
        <f t="shared" si="5"/>
        <v>0</v>
      </c>
      <c r="B177" s="39"/>
      <c r="C177" s="40"/>
      <c r="D177" s="40"/>
      <c r="E177" s="40"/>
      <c r="F177" s="40"/>
      <c r="G177" s="40"/>
      <c r="H177" s="40"/>
      <c r="I177" s="40"/>
      <c r="J177" s="40"/>
      <c r="K177" s="40"/>
      <c r="L177" s="40"/>
      <c r="M177" s="32"/>
      <c r="N177" s="40"/>
      <c r="O177" s="27"/>
    </row>
    <row r="178" spans="1:15" x14ac:dyDescent="0.25">
      <c r="A178" s="18">
        <f t="shared" si="5"/>
        <v>0</v>
      </c>
      <c r="B178" s="39"/>
      <c r="C178" s="40"/>
      <c r="D178" s="40"/>
      <c r="E178" s="40"/>
      <c r="F178" s="40"/>
      <c r="G178" s="40"/>
      <c r="H178" s="40"/>
      <c r="I178" s="40"/>
      <c r="J178" s="40"/>
      <c r="K178" s="40"/>
      <c r="L178" s="40"/>
      <c r="M178" s="32"/>
      <c r="N178" s="40"/>
      <c r="O178" s="27"/>
    </row>
    <row r="179" spans="1:15" x14ac:dyDescent="0.25">
      <c r="A179" s="18">
        <f t="shared" si="5"/>
        <v>0</v>
      </c>
      <c r="B179" s="39"/>
      <c r="C179" s="40"/>
      <c r="D179" s="40"/>
      <c r="E179" s="40"/>
      <c r="F179" s="40"/>
      <c r="G179" s="40"/>
      <c r="H179" s="40"/>
      <c r="I179" s="40"/>
      <c r="J179" s="40"/>
      <c r="K179" s="40"/>
      <c r="L179" s="40"/>
      <c r="M179" s="32"/>
      <c r="N179" s="40"/>
      <c r="O179" s="27"/>
    </row>
    <row r="180" spans="1:15" x14ac:dyDescent="0.25">
      <c r="A180" s="18">
        <f t="shared" si="5"/>
        <v>0</v>
      </c>
      <c r="B180" s="39"/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32"/>
      <c r="N180" s="40"/>
      <c r="O180" s="27"/>
    </row>
    <row r="181" spans="1:15" x14ac:dyDescent="0.25">
      <c r="A181" s="18">
        <f t="shared" si="5"/>
        <v>0</v>
      </c>
      <c r="B181" s="39"/>
      <c r="C181" s="40"/>
      <c r="D181" s="40"/>
      <c r="E181" s="40"/>
      <c r="F181" s="40"/>
      <c r="G181" s="40"/>
      <c r="H181" s="40"/>
      <c r="I181" s="40"/>
      <c r="J181" s="40"/>
      <c r="K181" s="40"/>
      <c r="L181" s="40"/>
      <c r="M181" s="32"/>
      <c r="N181" s="40"/>
      <c r="O181" s="27"/>
    </row>
    <row r="182" spans="1:15" x14ac:dyDescent="0.25">
      <c r="A182" s="18">
        <f t="shared" si="5"/>
        <v>0</v>
      </c>
      <c r="B182" s="39"/>
      <c r="C182" s="40"/>
      <c r="D182" s="40"/>
      <c r="E182" s="40"/>
      <c r="F182" s="40"/>
      <c r="G182" s="40"/>
      <c r="H182" s="40"/>
      <c r="I182" s="40"/>
      <c r="J182" s="40"/>
      <c r="K182" s="40"/>
      <c r="L182" s="40"/>
      <c r="M182" s="32"/>
      <c r="N182" s="40"/>
      <c r="O182" s="27"/>
    </row>
    <row r="183" spans="1:15" x14ac:dyDescent="0.25">
      <c r="A183" s="18">
        <f t="shared" si="5"/>
        <v>0</v>
      </c>
      <c r="B183" s="39"/>
      <c r="C183" s="40"/>
      <c r="D183" s="40"/>
      <c r="E183" s="40"/>
      <c r="F183" s="40"/>
      <c r="G183" s="40"/>
      <c r="H183" s="40"/>
      <c r="I183" s="40"/>
      <c r="J183" s="40"/>
      <c r="K183" s="40"/>
      <c r="L183" s="40"/>
      <c r="M183" s="32"/>
      <c r="N183" s="40"/>
      <c r="O183" s="27"/>
    </row>
    <row r="184" spans="1:15" x14ac:dyDescent="0.25">
      <c r="A184" s="18">
        <f t="shared" si="5"/>
        <v>0</v>
      </c>
      <c r="B184" s="39"/>
      <c r="C184" s="40"/>
      <c r="D184" s="40"/>
      <c r="E184" s="40"/>
      <c r="F184" s="40"/>
      <c r="G184" s="40"/>
      <c r="H184" s="40"/>
      <c r="I184" s="40"/>
      <c r="J184" s="40"/>
      <c r="K184" s="40"/>
      <c r="L184" s="40"/>
      <c r="M184" s="32"/>
      <c r="N184" s="40"/>
      <c r="O184" s="27"/>
    </row>
    <row r="185" spans="1:15" x14ac:dyDescent="0.25">
      <c r="A185" s="18">
        <f t="shared" si="5"/>
        <v>0</v>
      </c>
      <c r="B185" s="39"/>
      <c r="C185" s="40"/>
      <c r="D185" s="40"/>
      <c r="E185" s="40"/>
      <c r="F185" s="40"/>
      <c r="G185" s="40"/>
      <c r="H185" s="40"/>
      <c r="I185" s="40"/>
      <c r="J185" s="40"/>
      <c r="K185" s="40"/>
      <c r="L185" s="40"/>
      <c r="M185" s="32"/>
      <c r="N185" s="40"/>
      <c r="O185" s="27"/>
    </row>
    <row r="186" spans="1:15" x14ac:dyDescent="0.25">
      <c r="A186" s="18">
        <f t="shared" si="5"/>
        <v>0</v>
      </c>
      <c r="B186" s="39"/>
      <c r="C186" s="40"/>
      <c r="D186" s="40"/>
      <c r="E186" s="40"/>
      <c r="F186" s="40"/>
      <c r="G186" s="40"/>
      <c r="H186" s="40"/>
      <c r="I186" s="40"/>
      <c r="J186" s="40"/>
      <c r="K186" s="40"/>
      <c r="L186" s="40"/>
      <c r="M186" s="32"/>
      <c r="N186" s="40"/>
      <c r="O186" s="27"/>
    </row>
    <row r="187" spans="1:15" x14ac:dyDescent="0.25">
      <c r="A187" s="18">
        <f t="shared" si="5"/>
        <v>0</v>
      </c>
      <c r="B187" s="39"/>
      <c r="C187" s="40"/>
      <c r="D187" s="40"/>
      <c r="E187" s="40"/>
      <c r="F187" s="40"/>
      <c r="G187" s="40"/>
      <c r="H187" s="40"/>
      <c r="I187" s="40"/>
      <c r="J187" s="40"/>
      <c r="K187" s="40"/>
      <c r="L187" s="40"/>
      <c r="M187" s="32"/>
      <c r="N187" s="40"/>
      <c r="O187" s="27"/>
    </row>
    <row r="188" spans="1:15" x14ac:dyDescent="0.25">
      <c r="A188" s="18">
        <f t="shared" si="5"/>
        <v>0</v>
      </c>
      <c r="B188" s="39"/>
      <c r="C188" s="40"/>
      <c r="D188" s="40"/>
      <c r="E188" s="40"/>
      <c r="F188" s="40"/>
      <c r="G188" s="40"/>
      <c r="H188" s="40"/>
      <c r="I188" s="40"/>
      <c r="J188" s="40"/>
      <c r="K188" s="40"/>
      <c r="L188" s="40"/>
      <c r="M188" s="32"/>
      <c r="N188" s="40"/>
      <c r="O188" s="27"/>
    </row>
    <row r="189" spans="1:15" x14ac:dyDescent="0.25">
      <c r="A189" s="18">
        <f t="shared" si="5"/>
        <v>0</v>
      </c>
      <c r="B189" s="39"/>
      <c r="C189" s="40"/>
      <c r="D189" s="40"/>
      <c r="E189" s="40"/>
      <c r="F189" s="40"/>
      <c r="G189" s="40"/>
      <c r="H189" s="40"/>
      <c r="I189" s="40"/>
      <c r="J189" s="40"/>
      <c r="K189" s="40"/>
      <c r="L189" s="40"/>
      <c r="M189" s="32"/>
      <c r="N189" s="40"/>
      <c r="O189" s="27"/>
    </row>
    <row r="190" spans="1:15" x14ac:dyDescent="0.25">
      <c r="A190" s="18">
        <f t="shared" si="5"/>
        <v>0</v>
      </c>
      <c r="B190" s="39"/>
      <c r="C190" s="40"/>
      <c r="D190" s="40"/>
      <c r="E190" s="40"/>
      <c r="F190" s="40"/>
      <c r="G190" s="40"/>
      <c r="H190" s="40"/>
      <c r="I190" s="40"/>
      <c r="J190" s="40"/>
      <c r="K190" s="40"/>
      <c r="L190" s="40"/>
      <c r="M190" s="32"/>
      <c r="N190" s="40"/>
      <c r="O190" s="27"/>
    </row>
    <row r="191" spans="1:15" x14ac:dyDescent="0.25">
      <c r="A191" s="18">
        <f t="shared" si="5"/>
        <v>0</v>
      </c>
      <c r="B191" s="39"/>
      <c r="C191" s="40"/>
      <c r="D191" s="40"/>
      <c r="E191" s="40"/>
      <c r="F191" s="40"/>
      <c r="G191" s="40"/>
      <c r="H191" s="40"/>
      <c r="I191" s="40"/>
      <c r="J191" s="40"/>
      <c r="K191" s="40"/>
      <c r="L191" s="40"/>
      <c r="M191" s="32"/>
      <c r="N191" s="40"/>
      <c r="O191" s="27"/>
    </row>
    <row r="192" spans="1:15" x14ac:dyDescent="0.25">
      <c r="A192" s="18">
        <f t="shared" si="5"/>
        <v>0</v>
      </c>
      <c r="B192" s="39"/>
      <c r="C192" s="40"/>
      <c r="D192" s="40"/>
      <c r="E192" s="40"/>
      <c r="F192" s="40"/>
      <c r="G192" s="40"/>
      <c r="H192" s="40"/>
      <c r="I192" s="40"/>
      <c r="J192" s="40"/>
      <c r="K192" s="40"/>
      <c r="L192" s="40"/>
      <c r="M192" s="32"/>
      <c r="N192" s="40"/>
      <c r="O192" s="27"/>
    </row>
    <row r="193" spans="1:15" x14ac:dyDescent="0.25">
      <c r="A193" s="18">
        <f t="shared" si="5"/>
        <v>0</v>
      </c>
      <c r="B193" s="39"/>
      <c r="C193" s="40"/>
      <c r="D193" s="40"/>
      <c r="E193" s="40"/>
      <c r="F193" s="40"/>
      <c r="G193" s="40"/>
      <c r="H193" s="40"/>
      <c r="I193" s="40"/>
      <c r="J193" s="40"/>
      <c r="K193" s="40"/>
      <c r="L193" s="40"/>
      <c r="M193" s="32"/>
      <c r="N193" s="40"/>
      <c r="O193" s="27"/>
    </row>
    <row r="194" spans="1:15" x14ac:dyDescent="0.25">
      <c r="A194" s="18">
        <f t="shared" si="5"/>
        <v>0</v>
      </c>
      <c r="B194" s="39"/>
      <c r="C194" s="40"/>
      <c r="D194" s="40"/>
      <c r="E194" s="40"/>
      <c r="F194" s="40"/>
      <c r="G194" s="40"/>
      <c r="H194" s="40"/>
      <c r="I194" s="40"/>
      <c r="J194" s="40"/>
      <c r="K194" s="40"/>
      <c r="L194" s="40"/>
      <c r="M194" s="32"/>
      <c r="N194" s="40"/>
      <c r="O194" s="27"/>
    </row>
    <row r="195" spans="1:15" x14ac:dyDescent="0.25">
      <c r="A195" s="18">
        <f t="shared" si="5"/>
        <v>0</v>
      </c>
      <c r="B195" s="39"/>
      <c r="C195" s="40"/>
      <c r="D195" s="40"/>
      <c r="E195" s="40"/>
      <c r="F195" s="40"/>
      <c r="G195" s="40"/>
      <c r="H195" s="40"/>
      <c r="I195" s="40"/>
      <c r="J195" s="40"/>
      <c r="K195" s="40"/>
      <c r="L195" s="40"/>
      <c r="M195" s="32"/>
      <c r="N195" s="40"/>
      <c r="O195" s="27"/>
    </row>
    <row r="196" spans="1:15" x14ac:dyDescent="0.25">
      <c r="A196" s="18">
        <f t="shared" si="5"/>
        <v>0</v>
      </c>
      <c r="B196" s="39"/>
      <c r="C196" s="40"/>
      <c r="D196" s="40"/>
      <c r="E196" s="40"/>
      <c r="F196" s="40"/>
      <c r="G196" s="40"/>
      <c r="H196" s="40"/>
      <c r="I196" s="40"/>
      <c r="J196" s="40"/>
      <c r="K196" s="40"/>
      <c r="L196" s="40"/>
      <c r="M196" s="32"/>
      <c r="N196" s="40"/>
      <c r="O196" s="27"/>
    </row>
    <row r="197" spans="1:15" x14ac:dyDescent="0.25">
      <c r="A197" s="18">
        <f t="shared" si="5"/>
        <v>0</v>
      </c>
      <c r="B197" s="39"/>
      <c r="C197" s="40"/>
      <c r="D197" s="40"/>
      <c r="E197" s="40"/>
      <c r="F197" s="40"/>
      <c r="G197" s="40"/>
      <c r="H197" s="40"/>
      <c r="I197" s="40"/>
      <c r="J197" s="40"/>
      <c r="K197" s="40"/>
      <c r="L197" s="40"/>
      <c r="M197" s="32"/>
      <c r="N197" s="40"/>
      <c r="O197" s="27"/>
    </row>
    <row r="198" spans="1:15" x14ac:dyDescent="0.25">
      <c r="A198" s="18">
        <f t="shared" si="5"/>
        <v>0</v>
      </c>
      <c r="B198" s="39"/>
      <c r="C198" s="40"/>
      <c r="D198" s="40"/>
      <c r="E198" s="40"/>
      <c r="F198" s="40"/>
      <c r="G198" s="40"/>
      <c r="H198" s="40"/>
      <c r="I198" s="40"/>
      <c r="J198" s="40"/>
      <c r="K198" s="40"/>
      <c r="L198" s="40"/>
      <c r="M198" s="32"/>
      <c r="N198" s="40"/>
      <c r="O198" s="27"/>
    </row>
    <row r="199" spans="1:15" x14ac:dyDescent="0.25">
      <c r="A199" s="18">
        <f t="shared" si="5"/>
        <v>0</v>
      </c>
      <c r="B199" s="39"/>
      <c r="C199" s="40"/>
      <c r="D199" s="40"/>
      <c r="E199" s="40"/>
      <c r="F199" s="40"/>
      <c r="G199" s="40"/>
      <c r="H199" s="40"/>
      <c r="I199" s="40"/>
      <c r="J199" s="40"/>
      <c r="K199" s="40"/>
      <c r="L199" s="40"/>
      <c r="M199" s="32"/>
      <c r="N199" s="40"/>
      <c r="O199" s="27"/>
    </row>
    <row r="200" spans="1:15" x14ac:dyDescent="0.25">
      <c r="A200" s="18">
        <f t="shared" si="5"/>
        <v>0</v>
      </c>
      <c r="B200" s="39"/>
      <c r="C200" s="40"/>
      <c r="D200" s="40"/>
      <c r="E200" s="40"/>
      <c r="F200" s="40"/>
      <c r="G200" s="40"/>
      <c r="H200" s="40"/>
      <c r="I200" s="40"/>
      <c r="J200" s="40"/>
      <c r="K200" s="40"/>
      <c r="L200" s="40"/>
      <c r="M200" s="32"/>
      <c r="N200" s="40"/>
      <c r="O200" s="27"/>
    </row>
    <row r="201" spans="1:15" x14ac:dyDescent="0.25">
      <c r="A201" s="18">
        <f t="shared" si="5"/>
        <v>0</v>
      </c>
      <c r="B201" s="39"/>
      <c r="C201" s="40"/>
      <c r="D201" s="40"/>
      <c r="E201" s="40"/>
      <c r="F201" s="40"/>
      <c r="G201" s="40"/>
      <c r="H201" s="40"/>
      <c r="I201" s="40"/>
      <c r="J201" s="40"/>
      <c r="K201" s="40"/>
      <c r="L201" s="40"/>
      <c r="M201" s="32"/>
      <c r="N201" s="40"/>
      <c r="O201" s="27"/>
    </row>
    <row r="202" spans="1:15" x14ac:dyDescent="0.25">
      <c r="A202" s="18">
        <f t="shared" si="5"/>
        <v>0</v>
      </c>
      <c r="B202" s="39"/>
      <c r="C202" s="40"/>
      <c r="D202" s="40"/>
      <c r="E202" s="40"/>
      <c r="F202" s="40"/>
      <c r="G202" s="40"/>
      <c r="H202" s="40"/>
      <c r="I202" s="40"/>
      <c r="J202" s="40"/>
      <c r="K202" s="40"/>
      <c r="L202" s="40"/>
      <c r="M202" s="32"/>
      <c r="N202" s="40"/>
      <c r="O202" s="27"/>
    </row>
    <row r="203" spans="1:15" x14ac:dyDescent="0.25">
      <c r="A203" s="18">
        <f t="shared" si="5"/>
        <v>0</v>
      </c>
      <c r="B203" s="39"/>
      <c r="C203" s="40"/>
      <c r="D203" s="40"/>
      <c r="E203" s="40"/>
      <c r="F203" s="40"/>
      <c r="G203" s="40"/>
      <c r="H203" s="40"/>
      <c r="I203" s="40"/>
      <c r="J203" s="40"/>
      <c r="K203" s="40"/>
      <c r="L203" s="40"/>
      <c r="M203" s="32"/>
      <c r="N203" s="40"/>
      <c r="O203" s="27"/>
    </row>
    <row r="204" spans="1:15" x14ac:dyDescent="0.25">
      <c r="A204" s="18">
        <f t="shared" si="5"/>
        <v>0</v>
      </c>
      <c r="B204" s="39"/>
      <c r="C204" s="40"/>
      <c r="D204" s="40"/>
      <c r="E204" s="40"/>
      <c r="F204" s="40"/>
      <c r="G204" s="40"/>
      <c r="H204" s="40"/>
      <c r="I204" s="40"/>
      <c r="J204" s="40"/>
      <c r="K204" s="40"/>
      <c r="L204" s="40"/>
      <c r="M204" s="32"/>
      <c r="N204" s="40"/>
      <c r="O204" s="27"/>
    </row>
    <row r="205" spans="1:15" x14ac:dyDescent="0.25">
      <c r="A205" s="18">
        <f t="shared" si="5"/>
        <v>0</v>
      </c>
      <c r="B205" s="39"/>
      <c r="C205" s="40"/>
      <c r="D205" s="40"/>
      <c r="E205" s="40"/>
      <c r="F205" s="40"/>
      <c r="G205" s="40"/>
      <c r="H205" s="40"/>
      <c r="I205" s="40"/>
      <c r="J205" s="40"/>
      <c r="K205" s="40"/>
      <c r="L205" s="40"/>
      <c r="M205" s="32"/>
      <c r="N205" s="40"/>
      <c r="O205" s="27"/>
    </row>
    <row r="206" spans="1:15" x14ac:dyDescent="0.25">
      <c r="A206" s="18">
        <f t="shared" si="5"/>
        <v>0</v>
      </c>
      <c r="B206" s="39"/>
      <c r="C206" s="40"/>
      <c r="D206" s="40"/>
      <c r="E206" s="40"/>
      <c r="F206" s="40"/>
      <c r="G206" s="40"/>
      <c r="H206" s="40"/>
      <c r="I206" s="40"/>
      <c r="J206" s="40"/>
      <c r="K206" s="40"/>
      <c r="L206" s="40"/>
      <c r="M206" s="32"/>
      <c r="N206" s="40"/>
      <c r="O206" s="27"/>
    </row>
    <row r="207" spans="1:15" x14ac:dyDescent="0.25">
      <c r="A207" s="18">
        <f t="shared" si="5"/>
        <v>0</v>
      </c>
      <c r="B207" s="39"/>
      <c r="C207" s="40"/>
      <c r="D207" s="40"/>
      <c r="E207" s="40"/>
      <c r="F207" s="40"/>
      <c r="G207" s="40"/>
      <c r="H207" s="40"/>
      <c r="I207" s="40"/>
      <c r="J207" s="40"/>
      <c r="K207" s="40"/>
      <c r="L207" s="40"/>
      <c r="M207" s="32"/>
      <c r="N207" s="40"/>
      <c r="O207" s="27"/>
    </row>
    <row r="208" spans="1:15" x14ac:dyDescent="0.25">
      <c r="A208" s="18">
        <f t="shared" si="5"/>
        <v>0</v>
      </c>
      <c r="B208" s="39"/>
      <c r="C208" s="40"/>
      <c r="D208" s="40"/>
      <c r="E208" s="40"/>
      <c r="F208" s="40"/>
      <c r="G208" s="40"/>
      <c r="H208" s="40"/>
      <c r="I208" s="40"/>
      <c r="J208" s="40"/>
      <c r="K208" s="40"/>
      <c r="L208" s="40"/>
      <c r="M208" s="32"/>
      <c r="N208" s="40"/>
      <c r="O208" s="27"/>
    </row>
    <row r="209" spans="1:15" x14ac:dyDescent="0.25">
      <c r="A209" s="18">
        <f t="shared" si="5"/>
        <v>0</v>
      </c>
      <c r="B209" s="39"/>
      <c r="C209" s="40"/>
      <c r="D209" s="40"/>
      <c r="E209" s="40"/>
      <c r="F209" s="40"/>
      <c r="G209" s="40"/>
      <c r="H209" s="40"/>
      <c r="I209" s="40"/>
      <c r="J209" s="40"/>
      <c r="K209" s="40"/>
      <c r="L209" s="40"/>
      <c r="M209" s="32"/>
      <c r="N209" s="40"/>
      <c r="O209" s="27"/>
    </row>
    <row r="210" spans="1:15" x14ac:dyDescent="0.25">
      <c r="A210" s="18">
        <f t="shared" si="5"/>
        <v>0</v>
      </c>
      <c r="B210" s="39"/>
      <c r="C210" s="40"/>
      <c r="D210" s="40"/>
      <c r="E210" s="40"/>
      <c r="F210" s="40"/>
      <c r="G210" s="40"/>
      <c r="H210" s="40"/>
      <c r="I210" s="40"/>
      <c r="J210" s="40"/>
      <c r="K210" s="40"/>
      <c r="L210" s="40"/>
      <c r="M210" s="32"/>
      <c r="N210" s="40"/>
      <c r="O210" s="27"/>
    </row>
    <row r="211" spans="1:15" x14ac:dyDescent="0.25">
      <c r="A211" s="18">
        <f t="shared" si="5"/>
        <v>0</v>
      </c>
      <c r="B211" s="39"/>
      <c r="C211" s="40"/>
      <c r="D211" s="40"/>
      <c r="E211" s="40"/>
      <c r="F211" s="40"/>
      <c r="G211" s="40"/>
      <c r="H211" s="40"/>
      <c r="I211" s="40"/>
      <c r="J211" s="40"/>
      <c r="K211" s="40"/>
      <c r="L211" s="40"/>
      <c r="M211" s="32"/>
      <c r="N211" s="40"/>
      <c r="O211" s="27"/>
    </row>
    <row r="212" spans="1:15" x14ac:dyDescent="0.25">
      <c r="A212" s="18">
        <f t="shared" si="5"/>
        <v>0</v>
      </c>
      <c r="B212" s="39"/>
      <c r="C212" s="40"/>
      <c r="D212" s="40"/>
      <c r="E212" s="40"/>
      <c r="F212" s="40"/>
      <c r="G212" s="40"/>
      <c r="H212" s="40"/>
      <c r="I212" s="40"/>
      <c r="J212" s="40"/>
      <c r="K212" s="40"/>
      <c r="L212" s="40"/>
      <c r="M212" s="32"/>
      <c r="N212" s="40"/>
      <c r="O212" s="27"/>
    </row>
    <row r="213" spans="1:15" x14ac:dyDescent="0.25">
      <c r="A213" s="18">
        <f t="shared" si="5"/>
        <v>0</v>
      </c>
      <c r="B213" s="39"/>
      <c r="C213" s="40"/>
      <c r="D213" s="40"/>
      <c r="E213" s="40"/>
      <c r="F213" s="40"/>
      <c r="G213" s="40"/>
      <c r="H213" s="40"/>
      <c r="I213" s="40"/>
      <c r="J213" s="40"/>
      <c r="K213" s="40"/>
      <c r="L213" s="40"/>
      <c r="M213" s="32"/>
      <c r="N213" s="40"/>
      <c r="O213" s="27"/>
    </row>
    <row r="214" spans="1:15" x14ac:dyDescent="0.25">
      <c r="A214" s="18">
        <f t="shared" si="5"/>
        <v>0</v>
      </c>
      <c r="B214" s="39"/>
      <c r="C214" s="40"/>
      <c r="D214" s="40"/>
      <c r="E214" s="40"/>
      <c r="F214" s="40"/>
      <c r="G214" s="40"/>
      <c r="H214" s="40"/>
      <c r="I214" s="40"/>
      <c r="J214" s="40"/>
      <c r="K214" s="40"/>
      <c r="L214" s="40"/>
      <c r="M214" s="32"/>
      <c r="N214" s="40"/>
      <c r="O214" s="27"/>
    </row>
    <row r="215" spans="1:15" x14ac:dyDescent="0.25">
      <c r="A215" s="18">
        <f t="shared" si="5"/>
        <v>0</v>
      </c>
      <c r="B215" s="39"/>
      <c r="C215" s="40"/>
      <c r="D215" s="40"/>
      <c r="E215" s="40"/>
      <c r="F215" s="40"/>
      <c r="G215" s="40"/>
      <c r="H215" s="40"/>
      <c r="I215" s="40"/>
      <c r="J215" s="40"/>
      <c r="K215" s="40"/>
      <c r="L215" s="40"/>
      <c r="M215" s="32"/>
      <c r="N215" s="40"/>
      <c r="O215" s="27"/>
    </row>
    <row r="216" spans="1:15" x14ac:dyDescent="0.25">
      <c r="A216" s="18">
        <f t="shared" si="5"/>
        <v>0</v>
      </c>
      <c r="B216" s="39"/>
      <c r="C216" s="40"/>
      <c r="D216" s="40"/>
      <c r="E216" s="40"/>
      <c r="F216" s="40"/>
      <c r="G216" s="40"/>
      <c r="H216" s="40"/>
      <c r="I216" s="40"/>
      <c r="J216" s="40"/>
      <c r="K216" s="40"/>
      <c r="L216" s="40"/>
      <c r="M216" s="32"/>
      <c r="N216" s="40"/>
      <c r="O216" s="27"/>
    </row>
    <row r="217" spans="1:15" x14ac:dyDescent="0.25">
      <c r="A217" s="18">
        <f t="shared" si="5"/>
        <v>0</v>
      </c>
      <c r="B217" s="39"/>
      <c r="C217" s="40"/>
      <c r="D217" s="40"/>
      <c r="E217" s="40"/>
      <c r="F217" s="40"/>
      <c r="G217" s="40"/>
      <c r="H217" s="40"/>
      <c r="I217" s="40"/>
      <c r="J217" s="40"/>
      <c r="K217" s="40"/>
      <c r="L217" s="40"/>
      <c r="M217" s="32"/>
      <c r="N217" s="40"/>
      <c r="O217" s="27"/>
    </row>
    <row r="218" spans="1:15" x14ac:dyDescent="0.25">
      <c r="A218" s="18">
        <f t="shared" si="5"/>
        <v>0</v>
      </c>
      <c r="B218" s="39"/>
      <c r="C218" s="40"/>
      <c r="D218" s="40"/>
      <c r="E218" s="40"/>
      <c r="F218" s="40"/>
      <c r="G218" s="40"/>
      <c r="H218" s="40"/>
      <c r="I218" s="40"/>
      <c r="J218" s="40"/>
      <c r="K218" s="40"/>
      <c r="L218" s="40"/>
      <c r="M218" s="32"/>
      <c r="N218" s="40"/>
      <c r="O218" s="27"/>
    </row>
    <row r="219" spans="1:15" x14ac:dyDescent="0.25">
      <c r="A219" s="18">
        <f t="shared" si="5"/>
        <v>0</v>
      </c>
      <c r="B219" s="39"/>
      <c r="C219" s="40"/>
      <c r="D219" s="40"/>
      <c r="E219" s="40"/>
      <c r="F219" s="40"/>
      <c r="G219" s="40"/>
      <c r="H219" s="40"/>
      <c r="I219" s="40"/>
      <c r="J219" s="40"/>
      <c r="K219" s="40"/>
      <c r="L219" s="40"/>
      <c r="M219" s="32"/>
      <c r="N219" s="40"/>
      <c r="O219" s="27"/>
    </row>
    <row r="220" spans="1:15" x14ac:dyDescent="0.25">
      <c r="A220" s="18">
        <f t="shared" si="5"/>
        <v>0</v>
      </c>
      <c r="B220" s="39"/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32"/>
      <c r="N220" s="40"/>
      <c r="O220" s="27"/>
    </row>
    <row r="221" spans="1:15" x14ac:dyDescent="0.25">
      <c r="A221" s="18">
        <f t="shared" si="5"/>
        <v>0</v>
      </c>
      <c r="B221" s="39"/>
      <c r="C221" s="40"/>
      <c r="D221" s="40"/>
      <c r="E221" s="40"/>
      <c r="F221" s="40"/>
      <c r="G221" s="40"/>
      <c r="H221" s="40"/>
      <c r="I221" s="40"/>
      <c r="J221" s="40"/>
      <c r="K221" s="40"/>
      <c r="L221" s="40"/>
      <c r="M221" s="32"/>
      <c r="N221" s="40"/>
      <c r="O221" s="27"/>
    </row>
    <row r="222" spans="1:15" x14ac:dyDescent="0.25">
      <c r="A222" s="18">
        <f t="shared" si="5"/>
        <v>0</v>
      </c>
      <c r="B222" s="39"/>
      <c r="C222" s="40"/>
      <c r="D222" s="40"/>
      <c r="E222" s="40"/>
      <c r="F222" s="40"/>
      <c r="G222" s="40"/>
      <c r="H222" s="40"/>
      <c r="I222" s="40"/>
      <c r="J222" s="40"/>
      <c r="K222" s="40"/>
      <c r="L222" s="40"/>
      <c r="M222" s="32"/>
      <c r="N222" s="40"/>
      <c r="O222" s="27"/>
    </row>
    <row r="223" spans="1:15" x14ac:dyDescent="0.25">
      <c r="A223" s="18">
        <f t="shared" si="5"/>
        <v>0</v>
      </c>
      <c r="B223" s="39"/>
      <c r="C223" s="40"/>
      <c r="D223" s="40"/>
      <c r="E223" s="40"/>
      <c r="F223" s="40"/>
      <c r="G223" s="40"/>
      <c r="H223" s="40"/>
      <c r="I223" s="40"/>
      <c r="J223" s="40"/>
      <c r="K223" s="40"/>
      <c r="L223" s="40"/>
      <c r="M223" s="32"/>
      <c r="N223" s="40"/>
      <c r="O223" s="27"/>
    </row>
    <row r="224" spans="1:15" x14ac:dyDescent="0.25">
      <c r="A224" s="18">
        <f t="shared" si="5"/>
        <v>0</v>
      </c>
      <c r="B224" s="39"/>
      <c r="C224" s="40"/>
      <c r="D224" s="40"/>
      <c r="E224" s="40"/>
      <c r="F224" s="40"/>
      <c r="G224" s="40"/>
      <c r="H224" s="40"/>
      <c r="I224" s="40"/>
      <c r="J224" s="40"/>
      <c r="K224" s="40"/>
      <c r="L224" s="40"/>
      <c r="M224" s="32"/>
      <c r="N224" s="40"/>
      <c r="O224" s="27"/>
    </row>
    <row r="225" spans="1:15" x14ac:dyDescent="0.25">
      <c r="A225" s="18">
        <f t="shared" si="5"/>
        <v>0</v>
      </c>
      <c r="B225" s="39"/>
      <c r="C225" s="40"/>
      <c r="D225" s="40"/>
      <c r="E225" s="40"/>
      <c r="F225" s="40"/>
      <c r="G225" s="40"/>
      <c r="H225" s="40"/>
      <c r="I225" s="40"/>
      <c r="J225" s="40"/>
      <c r="K225" s="40"/>
      <c r="L225" s="40"/>
      <c r="M225" s="32"/>
      <c r="N225" s="40"/>
      <c r="O225" s="27"/>
    </row>
    <row r="226" spans="1:15" x14ac:dyDescent="0.25">
      <c r="A226" s="18">
        <f t="shared" si="5"/>
        <v>0</v>
      </c>
      <c r="B226" s="39"/>
      <c r="C226" s="40"/>
      <c r="D226" s="40"/>
      <c r="E226" s="40"/>
      <c r="F226" s="40"/>
      <c r="G226" s="40"/>
      <c r="H226" s="40"/>
      <c r="I226" s="40"/>
      <c r="J226" s="40"/>
      <c r="K226" s="40"/>
      <c r="L226" s="40"/>
      <c r="M226" s="32"/>
      <c r="N226" s="40"/>
      <c r="O226" s="27"/>
    </row>
    <row r="227" spans="1:15" x14ac:dyDescent="0.25">
      <c r="A227" s="18">
        <f t="shared" si="5"/>
        <v>0</v>
      </c>
      <c r="B227" s="39"/>
      <c r="C227" s="40"/>
      <c r="D227" s="40"/>
      <c r="E227" s="40"/>
      <c r="F227" s="40"/>
      <c r="G227" s="40"/>
      <c r="H227" s="40"/>
      <c r="I227" s="40"/>
      <c r="J227" s="40"/>
      <c r="K227" s="40"/>
      <c r="L227" s="40"/>
      <c r="M227" s="32"/>
      <c r="N227" s="40"/>
      <c r="O227" s="27"/>
    </row>
    <row r="228" spans="1:15" x14ac:dyDescent="0.25">
      <c r="A228" s="18">
        <f t="shared" si="5"/>
        <v>0</v>
      </c>
      <c r="B228" s="39"/>
      <c r="C228" s="40"/>
      <c r="D228" s="40"/>
      <c r="E228" s="40"/>
      <c r="F228" s="40"/>
      <c r="G228" s="40"/>
      <c r="H228" s="40"/>
      <c r="I228" s="40"/>
      <c r="J228" s="40"/>
      <c r="K228" s="40"/>
      <c r="L228" s="40"/>
      <c r="M228" s="32"/>
      <c r="N228" s="40"/>
      <c r="O228" s="27"/>
    </row>
    <row r="229" spans="1:15" x14ac:dyDescent="0.25">
      <c r="A229" s="18">
        <f t="shared" si="5"/>
        <v>0</v>
      </c>
      <c r="B229" s="39"/>
      <c r="C229" s="40"/>
      <c r="D229" s="40"/>
      <c r="E229" s="40"/>
      <c r="F229" s="40"/>
      <c r="G229" s="40"/>
      <c r="H229" s="40"/>
      <c r="I229" s="40"/>
      <c r="J229" s="40"/>
      <c r="K229" s="40"/>
      <c r="L229" s="40"/>
      <c r="M229" s="32"/>
      <c r="N229" s="40"/>
      <c r="O229" s="27"/>
    </row>
    <row r="230" spans="1:15" x14ac:dyDescent="0.25">
      <c r="A230" s="18">
        <f t="shared" si="5"/>
        <v>0</v>
      </c>
      <c r="B230" s="39"/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32"/>
      <c r="N230" s="40"/>
      <c r="O230" s="27"/>
    </row>
    <row r="231" spans="1:15" x14ac:dyDescent="0.25">
      <c r="A231" s="18">
        <f t="shared" si="5"/>
        <v>0</v>
      </c>
      <c r="B231" s="39"/>
      <c r="C231" s="40"/>
      <c r="D231" s="40"/>
      <c r="E231" s="40"/>
      <c r="F231" s="40"/>
      <c r="G231" s="40"/>
      <c r="H231" s="40"/>
      <c r="I231" s="40"/>
      <c r="J231" s="40"/>
      <c r="K231" s="40"/>
      <c r="L231" s="40"/>
      <c r="M231" s="32"/>
      <c r="N231" s="40"/>
      <c r="O231" s="27"/>
    </row>
    <row r="232" spans="1:15" x14ac:dyDescent="0.25">
      <c r="A232" s="18">
        <f t="shared" si="5"/>
        <v>0</v>
      </c>
      <c r="B232" s="39"/>
      <c r="C232" s="40"/>
      <c r="D232" s="40"/>
      <c r="E232" s="40"/>
      <c r="F232" s="40"/>
      <c r="G232" s="40"/>
      <c r="H232" s="40"/>
      <c r="I232" s="40"/>
      <c r="J232" s="40"/>
      <c r="K232" s="40"/>
      <c r="L232" s="40"/>
      <c r="M232" s="32"/>
      <c r="N232" s="40"/>
      <c r="O232" s="27"/>
    </row>
    <row r="233" spans="1:15" x14ac:dyDescent="0.25">
      <c r="A233" s="18">
        <f t="shared" si="5"/>
        <v>0</v>
      </c>
      <c r="B233" s="39"/>
      <c r="C233" s="40"/>
      <c r="D233" s="40"/>
      <c r="E233" s="40"/>
      <c r="F233" s="40"/>
      <c r="G233" s="40"/>
      <c r="H233" s="40"/>
      <c r="I233" s="40"/>
      <c r="J233" s="40"/>
      <c r="K233" s="40"/>
      <c r="L233" s="40"/>
      <c r="M233" s="32"/>
      <c r="N233" s="40"/>
      <c r="O233" s="27"/>
    </row>
    <row r="234" spans="1:15" x14ac:dyDescent="0.25">
      <c r="A234" s="18">
        <f t="shared" si="5"/>
        <v>0</v>
      </c>
      <c r="B234" s="39"/>
      <c r="C234" s="40"/>
      <c r="D234" s="40"/>
      <c r="E234" s="40"/>
      <c r="F234" s="40"/>
      <c r="G234" s="40"/>
      <c r="H234" s="40"/>
      <c r="I234" s="40"/>
      <c r="J234" s="40"/>
      <c r="K234" s="40"/>
      <c r="L234" s="40"/>
      <c r="M234" s="32"/>
      <c r="N234" s="40"/>
      <c r="O234" s="27"/>
    </row>
    <row r="235" spans="1:15" x14ac:dyDescent="0.25">
      <c r="A235" s="18">
        <f t="shared" si="5"/>
        <v>0</v>
      </c>
      <c r="B235" s="39"/>
      <c r="C235" s="40"/>
      <c r="D235" s="40"/>
      <c r="E235" s="40"/>
      <c r="F235" s="40"/>
      <c r="G235" s="40"/>
      <c r="H235" s="40"/>
      <c r="I235" s="40"/>
      <c r="J235" s="40"/>
      <c r="K235" s="40"/>
      <c r="L235" s="40"/>
      <c r="M235" s="32"/>
      <c r="N235" s="40"/>
      <c r="O235" s="27"/>
    </row>
    <row r="236" spans="1:15" x14ac:dyDescent="0.25">
      <c r="A236" s="18">
        <f t="shared" si="5"/>
        <v>0</v>
      </c>
      <c r="B236" s="39"/>
      <c r="C236" s="40"/>
      <c r="D236" s="40"/>
      <c r="E236" s="40"/>
      <c r="F236" s="40"/>
      <c r="G236" s="40"/>
      <c r="H236" s="40"/>
      <c r="I236" s="40"/>
      <c r="J236" s="40"/>
      <c r="K236" s="40"/>
      <c r="L236" s="40"/>
      <c r="M236" s="32"/>
      <c r="N236" s="40"/>
      <c r="O236" s="27"/>
    </row>
    <row r="237" spans="1:15" x14ac:dyDescent="0.25">
      <c r="A237" s="18">
        <f t="shared" si="5"/>
        <v>0</v>
      </c>
      <c r="B237" s="39"/>
      <c r="C237" s="40"/>
      <c r="D237" s="40"/>
      <c r="E237" s="40"/>
      <c r="F237" s="40"/>
      <c r="G237" s="40"/>
      <c r="H237" s="40"/>
      <c r="I237" s="40"/>
      <c r="J237" s="40"/>
      <c r="K237" s="40"/>
      <c r="L237" s="40"/>
      <c r="M237" s="32"/>
      <c r="N237" s="40"/>
      <c r="O237" s="27"/>
    </row>
    <row r="238" spans="1:15" x14ac:dyDescent="0.25">
      <c r="A238" s="18">
        <f t="shared" ref="A238:A301" si="6">B238</f>
        <v>0</v>
      </c>
      <c r="B238" s="39"/>
      <c r="C238" s="40"/>
      <c r="D238" s="40"/>
      <c r="E238" s="40"/>
      <c r="F238" s="40"/>
      <c r="G238" s="40"/>
      <c r="H238" s="40"/>
      <c r="I238" s="40"/>
      <c r="J238" s="40"/>
      <c r="K238" s="40"/>
      <c r="L238" s="40"/>
      <c r="M238" s="32"/>
      <c r="N238" s="40"/>
      <c r="O238" s="27"/>
    </row>
    <row r="239" spans="1:15" x14ac:dyDescent="0.25">
      <c r="A239" s="18">
        <f t="shared" si="6"/>
        <v>0</v>
      </c>
      <c r="B239" s="39"/>
      <c r="C239" s="40"/>
      <c r="D239" s="40"/>
      <c r="E239" s="40"/>
      <c r="F239" s="40"/>
      <c r="G239" s="40"/>
      <c r="H239" s="40"/>
      <c r="I239" s="40"/>
      <c r="J239" s="40"/>
      <c r="K239" s="40"/>
      <c r="L239" s="40"/>
      <c r="M239" s="32"/>
      <c r="N239" s="40"/>
      <c r="O239" s="27"/>
    </row>
    <row r="240" spans="1:15" x14ac:dyDescent="0.25">
      <c r="A240" s="18">
        <f t="shared" si="6"/>
        <v>0</v>
      </c>
      <c r="B240" s="39"/>
      <c r="C240" s="40"/>
      <c r="D240" s="40"/>
      <c r="E240" s="40"/>
      <c r="F240" s="40"/>
      <c r="G240" s="40"/>
      <c r="H240" s="40"/>
      <c r="I240" s="40"/>
      <c r="J240" s="40"/>
      <c r="K240" s="40"/>
      <c r="L240" s="40"/>
      <c r="M240" s="32"/>
      <c r="N240" s="40"/>
      <c r="O240" s="27"/>
    </row>
    <row r="241" spans="1:15" x14ac:dyDescent="0.25">
      <c r="A241" s="18">
        <f t="shared" si="6"/>
        <v>0</v>
      </c>
      <c r="B241" s="39"/>
      <c r="C241" s="40"/>
      <c r="D241" s="40"/>
      <c r="E241" s="40"/>
      <c r="F241" s="40"/>
      <c r="G241" s="40"/>
      <c r="H241" s="40"/>
      <c r="I241" s="40"/>
      <c r="J241" s="40"/>
      <c r="K241" s="40"/>
      <c r="L241" s="40"/>
      <c r="M241" s="32"/>
      <c r="N241" s="40"/>
      <c r="O241" s="27"/>
    </row>
    <row r="242" spans="1:15" x14ac:dyDescent="0.25">
      <c r="A242" s="18">
        <f t="shared" si="6"/>
        <v>0</v>
      </c>
      <c r="B242" s="39"/>
      <c r="C242" s="40"/>
      <c r="D242" s="40"/>
      <c r="E242" s="40"/>
      <c r="F242" s="40"/>
      <c r="G242" s="40"/>
      <c r="H242" s="40"/>
      <c r="I242" s="40"/>
      <c r="J242" s="40"/>
      <c r="K242" s="40"/>
      <c r="L242" s="40"/>
      <c r="M242" s="32"/>
      <c r="N242" s="40"/>
      <c r="O242" s="27"/>
    </row>
    <row r="243" spans="1:15" x14ac:dyDescent="0.25">
      <c r="A243" s="18">
        <f t="shared" si="6"/>
        <v>0</v>
      </c>
      <c r="B243" s="39"/>
      <c r="C243" s="40"/>
      <c r="D243" s="40"/>
      <c r="E243" s="40"/>
      <c r="F243" s="40"/>
      <c r="G243" s="40"/>
      <c r="H243" s="40"/>
      <c r="I243" s="40"/>
      <c r="J243" s="40"/>
      <c r="K243" s="40"/>
      <c r="L243" s="40"/>
      <c r="M243" s="32"/>
      <c r="N243" s="40"/>
      <c r="O243" s="27"/>
    </row>
    <row r="244" spans="1:15" x14ac:dyDescent="0.25">
      <c r="A244" s="18">
        <f t="shared" si="6"/>
        <v>0</v>
      </c>
      <c r="B244" s="39"/>
      <c r="C244" s="40"/>
      <c r="D244" s="40"/>
      <c r="E244" s="40"/>
      <c r="F244" s="40"/>
      <c r="G244" s="40"/>
      <c r="H244" s="40"/>
      <c r="I244" s="40"/>
      <c r="J244" s="40"/>
      <c r="K244" s="40"/>
      <c r="L244" s="40"/>
      <c r="M244" s="32"/>
      <c r="N244" s="40"/>
      <c r="O244" s="27"/>
    </row>
    <row r="245" spans="1:15" x14ac:dyDescent="0.25">
      <c r="A245" s="18">
        <f t="shared" si="6"/>
        <v>0</v>
      </c>
      <c r="B245" s="39"/>
      <c r="C245" s="40"/>
      <c r="D245" s="40"/>
      <c r="E245" s="40"/>
      <c r="F245" s="40"/>
      <c r="G245" s="40"/>
      <c r="H245" s="40"/>
      <c r="I245" s="40"/>
      <c r="J245" s="40"/>
      <c r="K245" s="40"/>
      <c r="L245" s="40"/>
      <c r="M245" s="32"/>
      <c r="N245" s="40"/>
      <c r="O245" s="27"/>
    </row>
    <row r="246" spans="1:15" x14ac:dyDescent="0.25">
      <c r="A246" s="18">
        <f t="shared" si="6"/>
        <v>0</v>
      </c>
      <c r="B246" s="39"/>
      <c r="C246" s="40"/>
      <c r="D246" s="40"/>
      <c r="E246" s="40"/>
      <c r="F246" s="40"/>
      <c r="G246" s="40"/>
      <c r="H246" s="40"/>
      <c r="I246" s="40"/>
      <c r="J246" s="40"/>
      <c r="K246" s="40"/>
      <c r="L246" s="40"/>
      <c r="M246" s="32"/>
      <c r="N246" s="40"/>
      <c r="O246" s="27"/>
    </row>
    <row r="247" spans="1:15" x14ac:dyDescent="0.25">
      <c r="A247" s="18">
        <f t="shared" si="6"/>
        <v>0</v>
      </c>
      <c r="B247" s="39"/>
      <c r="C247" s="40"/>
      <c r="D247" s="40"/>
      <c r="E247" s="40"/>
      <c r="F247" s="40"/>
      <c r="G247" s="40"/>
      <c r="H247" s="40"/>
      <c r="I247" s="40"/>
      <c r="J247" s="40"/>
      <c r="K247" s="40"/>
      <c r="L247" s="40"/>
      <c r="M247" s="32"/>
      <c r="N247" s="40"/>
      <c r="O247" s="27"/>
    </row>
    <row r="248" spans="1:15" x14ac:dyDescent="0.25">
      <c r="A248" s="18">
        <f t="shared" si="6"/>
        <v>0</v>
      </c>
      <c r="B248" s="39"/>
      <c r="C248" s="40"/>
      <c r="D248" s="40"/>
      <c r="E248" s="40"/>
      <c r="F248" s="40"/>
      <c r="G248" s="40"/>
      <c r="H248" s="40"/>
      <c r="I248" s="40"/>
      <c r="J248" s="40"/>
      <c r="K248" s="40"/>
      <c r="L248" s="40"/>
      <c r="M248" s="32"/>
      <c r="N248" s="40"/>
      <c r="O248" s="27"/>
    </row>
    <row r="249" spans="1:15" x14ac:dyDescent="0.25">
      <c r="A249" s="18">
        <f t="shared" si="6"/>
        <v>0</v>
      </c>
      <c r="B249" s="39"/>
      <c r="C249" s="40"/>
      <c r="D249" s="40"/>
      <c r="E249" s="40"/>
      <c r="F249" s="40"/>
      <c r="G249" s="40"/>
      <c r="H249" s="40"/>
      <c r="I249" s="40"/>
      <c r="J249" s="40"/>
      <c r="K249" s="40"/>
      <c r="L249" s="40"/>
      <c r="M249" s="32"/>
      <c r="N249" s="40"/>
      <c r="O249" s="27"/>
    </row>
    <row r="250" spans="1:15" x14ac:dyDescent="0.25">
      <c r="A250" s="18">
        <f t="shared" si="6"/>
        <v>0</v>
      </c>
      <c r="B250" s="39"/>
      <c r="C250" s="40"/>
      <c r="D250" s="40"/>
      <c r="E250" s="40"/>
      <c r="F250" s="40"/>
      <c r="G250" s="40"/>
      <c r="H250" s="40"/>
      <c r="I250" s="40"/>
      <c r="J250" s="40"/>
      <c r="K250" s="40"/>
      <c r="L250" s="40"/>
      <c r="M250" s="32"/>
      <c r="N250" s="40"/>
      <c r="O250" s="27"/>
    </row>
    <row r="251" spans="1:15" x14ac:dyDescent="0.25">
      <c r="A251" s="18">
        <f t="shared" si="6"/>
        <v>0</v>
      </c>
      <c r="B251" s="39"/>
      <c r="C251" s="40"/>
      <c r="D251" s="40"/>
      <c r="E251" s="40"/>
      <c r="F251" s="40"/>
      <c r="G251" s="40"/>
      <c r="H251" s="40"/>
      <c r="I251" s="40"/>
      <c r="J251" s="40"/>
      <c r="K251" s="40"/>
      <c r="L251" s="40"/>
      <c r="M251" s="32"/>
      <c r="N251" s="40"/>
      <c r="O251" s="27"/>
    </row>
    <row r="252" spans="1:15" x14ac:dyDescent="0.25">
      <c r="A252" s="18">
        <f t="shared" si="6"/>
        <v>0</v>
      </c>
      <c r="B252" s="39"/>
      <c r="C252" s="40"/>
      <c r="D252" s="40"/>
      <c r="E252" s="40"/>
      <c r="F252" s="40"/>
      <c r="G252" s="40"/>
      <c r="H252" s="40"/>
      <c r="I252" s="40"/>
      <c r="J252" s="40"/>
      <c r="K252" s="40"/>
      <c r="L252" s="40"/>
      <c r="M252" s="32"/>
      <c r="N252" s="40"/>
      <c r="O252" s="27"/>
    </row>
    <row r="253" spans="1:15" x14ac:dyDescent="0.25">
      <c r="A253" s="18">
        <f t="shared" si="6"/>
        <v>0</v>
      </c>
      <c r="B253" s="39"/>
      <c r="C253" s="40"/>
      <c r="D253" s="40"/>
      <c r="E253" s="40"/>
      <c r="F253" s="40"/>
      <c r="G253" s="40"/>
      <c r="H253" s="40"/>
      <c r="I253" s="40"/>
      <c r="J253" s="40"/>
      <c r="K253" s="40"/>
      <c r="L253" s="40"/>
      <c r="M253" s="32"/>
      <c r="N253" s="40"/>
      <c r="O253" s="27"/>
    </row>
    <row r="254" spans="1:15" x14ac:dyDescent="0.25">
      <c r="A254" s="18">
        <f t="shared" si="6"/>
        <v>0</v>
      </c>
      <c r="B254" s="39"/>
      <c r="C254" s="40"/>
      <c r="D254" s="40"/>
      <c r="E254" s="40"/>
      <c r="F254" s="40"/>
      <c r="G254" s="40"/>
      <c r="H254" s="40"/>
      <c r="I254" s="40"/>
      <c r="J254" s="40"/>
      <c r="K254" s="40"/>
      <c r="L254" s="40"/>
      <c r="M254" s="32"/>
      <c r="N254" s="40"/>
      <c r="O254" s="27"/>
    </row>
    <row r="255" spans="1:15" x14ac:dyDescent="0.25">
      <c r="A255" s="18">
        <f t="shared" si="6"/>
        <v>0</v>
      </c>
      <c r="B255" s="39"/>
      <c r="C255" s="40"/>
      <c r="D255" s="40"/>
      <c r="E255" s="40"/>
      <c r="F255" s="40"/>
      <c r="G255" s="40"/>
      <c r="H255" s="40"/>
      <c r="I255" s="40"/>
      <c r="J255" s="40"/>
      <c r="K255" s="40"/>
      <c r="L255" s="40"/>
      <c r="M255" s="32"/>
      <c r="N255" s="40"/>
      <c r="O255" s="27"/>
    </row>
    <row r="256" spans="1:15" x14ac:dyDescent="0.25">
      <c r="A256" s="18">
        <f t="shared" si="6"/>
        <v>0</v>
      </c>
      <c r="B256" s="39"/>
      <c r="C256" s="40"/>
      <c r="D256" s="40"/>
      <c r="E256" s="40"/>
      <c r="F256" s="40"/>
      <c r="G256" s="40"/>
      <c r="H256" s="40"/>
      <c r="I256" s="40"/>
      <c r="J256" s="40"/>
      <c r="K256" s="40"/>
      <c r="L256" s="40"/>
      <c r="M256" s="32"/>
      <c r="N256" s="40"/>
      <c r="O256" s="27"/>
    </row>
    <row r="257" spans="1:15" x14ac:dyDescent="0.25">
      <c r="A257" s="18">
        <f t="shared" si="6"/>
        <v>0</v>
      </c>
      <c r="B257" s="39"/>
      <c r="C257" s="40"/>
      <c r="D257" s="40"/>
      <c r="E257" s="40"/>
      <c r="F257" s="40"/>
      <c r="G257" s="40"/>
      <c r="H257" s="40"/>
      <c r="I257" s="40"/>
      <c r="J257" s="40"/>
      <c r="K257" s="40"/>
      <c r="L257" s="40"/>
      <c r="M257" s="32"/>
      <c r="N257" s="40"/>
      <c r="O257" s="27"/>
    </row>
    <row r="258" spans="1:15" x14ac:dyDescent="0.25">
      <c r="A258" s="18">
        <f t="shared" si="6"/>
        <v>0</v>
      </c>
      <c r="B258" s="39"/>
      <c r="C258" s="40"/>
      <c r="D258" s="40"/>
      <c r="E258" s="40"/>
      <c r="F258" s="40"/>
      <c r="G258" s="40"/>
      <c r="H258" s="40"/>
      <c r="I258" s="40"/>
      <c r="J258" s="40"/>
      <c r="K258" s="40"/>
      <c r="L258" s="40"/>
      <c r="M258" s="32"/>
      <c r="N258" s="40"/>
      <c r="O258" s="27"/>
    </row>
    <row r="259" spans="1:15" x14ac:dyDescent="0.25">
      <c r="A259" s="18">
        <f t="shared" si="6"/>
        <v>0</v>
      </c>
      <c r="B259" s="39"/>
      <c r="C259" s="40"/>
      <c r="D259" s="40"/>
      <c r="E259" s="40"/>
      <c r="F259" s="40"/>
      <c r="G259" s="40"/>
      <c r="H259" s="40"/>
      <c r="I259" s="40"/>
      <c r="J259" s="40"/>
      <c r="K259" s="40"/>
      <c r="L259" s="40"/>
      <c r="M259" s="32"/>
      <c r="N259" s="40"/>
      <c r="O259" s="27"/>
    </row>
    <row r="260" spans="1:15" x14ac:dyDescent="0.25">
      <c r="A260" s="18">
        <f t="shared" si="6"/>
        <v>0</v>
      </c>
      <c r="B260" s="39"/>
      <c r="C260" s="40"/>
      <c r="D260" s="40"/>
      <c r="E260" s="40"/>
      <c r="F260" s="40"/>
      <c r="G260" s="40"/>
      <c r="H260" s="40"/>
      <c r="I260" s="40"/>
      <c r="J260" s="40"/>
      <c r="K260" s="40"/>
      <c r="L260" s="40"/>
      <c r="M260" s="32"/>
      <c r="N260" s="40"/>
      <c r="O260" s="27"/>
    </row>
    <row r="261" spans="1:15" x14ac:dyDescent="0.25">
      <c r="A261" s="18">
        <f t="shared" si="6"/>
        <v>0</v>
      </c>
      <c r="B261" s="39"/>
      <c r="C261" s="40"/>
      <c r="D261" s="40"/>
      <c r="E261" s="40"/>
      <c r="F261" s="40"/>
      <c r="G261" s="40"/>
      <c r="H261" s="40"/>
      <c r="I261" s="40"/>
      <c r="J261" s="40"/>
      <c r="K261" s="40"/>
      <c r="L261" s="40"/>
      <c r="M261" s="32"/>
      <c r="N261" s="40"/>
      <c r="O261" s="27"/>
    </row>
    <row r="262" spans="1:15" x14ac:dyDescent="0.25">
      <c r="A262" s="18">
        <f t="shared" si="6"/>
        <v>0</v>
      </c>
      <c r="B262" s="39"/>
      <c r="C262" s="40"/>
      <c r="D262" s="40"/>
      <c r="E262" s="40"/>
      <c r="F262" s="40"/>
      <c r="G262" s="40"/>
      <c r="H262" s="40"/>
      <c r="I262" s="40"/>
      <c r="J262" s="40"/>
      <c r="K262" s="40"/>
      <c r="L262" s="40"/>
      <c r="M262" s="32"/>
      <c r="N262" s="40"/>
      <c r="O262" s="27"/>
    </row>
    <row r="263" spans="1:15" x14ac:dyDescent="0.25">
      <c r="A263" s="18">
        <f t="shared" si="6"/>
        <v>0</v>
      </c>
      <c r="B263" s="39"/>
      <c r="C263" s="40"/>
      <c r="D263" s="40"/>
      <c r="E263" s="40"/>
      <c r="F263" s="40"/>
      <c r="G263" s="40"/>
      <c r="H263" s="40"/>
      <c r="I263" s="40"/>
      <c r="J263" s="40"/>
      <c r="K263" s="40"/>
      <c r="L263" s="40"/>
      <c r="M263" s="32"/>
      <c r="N263" s="40"/>
      <c r="O263" s="27"/>
    </row>
    <row r="264" spans="1:15" x14ac:dyDescent="0.25">
      <c r="A264" s="18">
        <f t="shared" si="6"/>
        <v>0</v>
      </c>
      <c r="B264" s="39"/>
      <c r="C264" s="40"/>
      <c r="D264" s="40"/>
      <c r="E264" s="40"/>
      <c r="F264" s="40"/>
      <c r="G264" s="40"/>
      <c r="H264" s="40"/>
      <c r="I264" s="40"/>
      <c r="J264" s="40"/>
      <c r="K264" s="40"/>
      <c r="L264" s="40"/>
      <c r="M264" s="32"/>
      <c r="N264" s="40"/>
      <c r="O264" s="27"/>
    </row>
    <row r="265" spans="1:15" x14ac:dyDescent="0.25">
      <c r="A265" s="18">
        <f t="shared" si="6"/>
        <v>0</v>
      </c>
      <c r="B265" s="39"/>
      <c r="C265" s="40"/>
      <c r="D265" s="40"/>
      <c r="E265" s="40"/>
      <c r="F265" s="40"/>
      <c r="G265" s="40"/>
      <c r="H265" s="40"/>
      <c r="I265" s="40"/>
      <c r="J265" s="40"/>
      <c r="K265" s="40"/>
      <c r="L265" s="40"/>
      <c r="M265" s="32"/>
      <c r="N265" s="40"/>
      <c r="O265" s="27"/>
    </row>
    <row r="266" spans="1:15" x14ac:dyDescent="0.25">
      <c r="A266" s="18">
        <f t="shared" si="6"/>
        <v>0</v>
      </c>
      <c r="B266" s="39"/>
      <c r="C266" s="40"/>
      <c r="D266" s="40"/>
      <c r="E266" s="40"/>
      <c r="F266" s="40"/>
      <c r="G266" s="40"/>
      <c r="H266" s="40"/>
      <c r="I266" s="40"/>
      <c r="J266" s="40"/>
      <c r="K266" s="40"/>
      <c r="L266" s="40"/>
      <c r="M266" s="32"/>
      <c r="N266" s="40"/>
      <c r="O266" s="27"/>
    </row>
    <row r="267" spans="1:15" x14ac:dyDescent="0.25">
      <c r="A267" s="18">
        <f t="shared" si="6"/>
        <v>0</v>
      </c>
      <c r="B267" s="39"/>
      <c r="C267" s="40"/>
      <c r="D267" s="40"/>
      <c r="E267" s="40"/>
      <c r="F267" s="40"/>
      <c r="G267" s="40"/>
      <c r="H267" s="40"/>
      <c r="I267" s="40"/>
      <c r="J267" s="40"/>
      <c r="K267" s="40"/>
      <c r="L267" s="40"/>
      <c r="M267" s="32"/>
      <c r="N267" s="40"/>
      <c r="O267" s="27"/>
    </row>
    <row r="268" spans="1:15" x14ac:dyDescent="0.25">
      <c r="A268" s="18">
        <f t="shared" si="6"/>
        <v>0</v>
      </c>
      <c r="B268" s="39"/>
      <c r="C268" s="40"/>
      <c r="D268" s="40"/>
      <c r="E268" s="40"/>
      <c r="F268" s="40"/>
      <c r="G268" s="40"/>
      <c r="H268" s="40"/>
      <c r="I268" s="40"/>
      <c r="J268" s="40"/>
      <c r="K268" s="40"/>
      <c r="L268" s="40"/>
      <c r="M268" s="32"/>
      <c r="N268" s="40"/>
      <c r="O268" s="27"/>
    </row>
    <row r="269" spans="1:15" x14ac:dyDescent="0.25">
      <c r="A269" s="18">
        <f t="shared" si="6"/>
        <v>0</v>
      </c>
      <c r="B269" s="39"/>
      <c r="C269" s="40"/>
      <c r="D269" s="40"/>
      <c r="E269" s="40"/>
      <c r="F269" s="40"/>
      <c r="G269" s="40"/>
      <c r="H269" s="40"/>
      <c r="I269" s="40"/>
      <c r="J269" s="40"/>
      <c r="K269" s="40"/>
      <c r="L269" s="40"/>
      <c r="M269" s="32"/>
      <c r="N269" s="40"/>
      <c r="O269" s="27"/>
    </row>
    <row r="270" spans="1:15" x14ac:dyDescent="0.25">
      <c r="A270" s="18">
        <f t="shared" si="6"/>
        <v>0</v>
      </c>
      <c r="B270" s="39"/>
      <c r="C270" s="40"/>
      <c r="D270" s="40"/>
      <c r="E270" s="40"/>
      <c r="F270" s="40"/>
      <c r="G270" s="40"/>
      <c r="H270" s="40"/>
      <c r="I270" s="40"/>
      <c r="J270" s="40"/>
      <c r="K270" s="40"/>
      <c r="L270" s="40"/>
      <c r="M270" s="32"/>
      <c r="N270" s="40"/>
      <c r="O270" s="27"/>
    </row>
    <row r="271" spans="1:15" x14ac:dyDescent="0.25">
      <c r="A271" s="18">
        <f t="shared" si="6"/>
        <v>0</v>
      </c>
      <c r="B271" s="39"/>
      <c r="C271" s="40"/>
      <c r="D271" s="40"/>
      <c r="E271" s="40"/>
      <c r="F271" s="40"/>
      <c r="G271" s="40"/>
      <c r="H271" s="40"/>
      <c r="I271" s="40"/>
      <c r="J271" s="40"/>
      <c r="K271" s="40"/>
      <c r="L271" s="40"/>
      <c r="M271" s="32"/>
      <c r="N271" s="40"/>
      <c r="O271" s="27"/>
    </row>
    <row r="272" spans="1:15" x14ac:dyDescent="0.25">
      <c r="A272" s="18">
        <f t="shared" si="6"/>
        <v>0</v>
      </c>
      <c r="B272" s="39"/>
      <c r="C272" s="40"/>
      <c r="D272" s="40"/>
      <c r="E272" s="40"/>
      <c r="F272" s="40"/>
      <c r="G272" s="40"/>
      <c r="H272" s="40"/>
      <c r="I272" s="40"/>
      <c r="J272" s="40"/>
      <c r="K272" s="40"/>
      <c r="L272" s="40"/>
      <c r="M272" s="32"/>
      <c r="N272" s="40"/>
      <c r="O272" s="27"/>
    </row>
    <row r="273" spans="1:15" x14ac:dyDescent="0.25">
      <c r="A273" s="18">
        <f t="shared" si="6"/>
        <v>0</v>
      </c>
      <c r="B273" s="39"/>
      <c r="C273" s="40"/>
      <c r="D273" s="40"/>
      <c r="E273" s="40"/>
      <c r="F273" s="40"/>
      <c r="G273" s="40"/>
      <c r="H273" s="40"/>
      <c r="I273" s="40"/>
      <c r="J273" s="40"/>
      <c r="K273" s="40"/>
      <c r="L273" s="40"/>
      <c r="M273" s="32"/>
      <c r="N273" s="40"/>
      <c r="O273" s="27"/>
    </row>
    <row r="274" spans="1:15" x14ac:dyDescent="0.25">
      <c r="A274" s="18">
        <f t="shared" si="6"/>
        <v>0</v>
      </c>
      <c r="B274" s="39"/>
      <c r="C274" s="40"/>
      <c r="D274" s="40"/>
      <c r="E274" s="40"/>
      <c r="F274" s="40"/>
      <c r="G274" s="40"/>
      <c r="H274" s="40"/>
      <c r="I274" s="40"/>
      <c r="J274" s="40"/>
      <c r="K274" s="40"/>
      <c r="L274" s="40"/>
      <c r="M274" s="32"/>
      <c r="N274" s="40"/>
      <c r="O274" s="27"/>
    </row>
    <row r="275" spans="1:15" x14ac:dyDescent="0.25">
      <c r="A275" s="18">
        <f t="shared" si="6"/>
        <v>0</v>
      </c>
      <c r="B275" s="39"/>
      <c r="C275" s="40"/>
      <c r="D275" s="40"/>
      <c r="E275" s="40"/>
      <c r="F275" s="40"/>
      <c r="G275" s="40"/>
      <c r="H275" s="40"/>
      <c r="I275" s="40"/>
      <c r="J275" s="40"/>
      <c r="K275" s="40"/>
      <c r="L275" s="40"/>
      <c r="M275" s="32"/>
      <c r="N275" s="40"/>
      <c r="O275" s="27"/>
    </row>
    <row r="276" spans="1:15" x14ac:dyDescent="0.25">
      <c r="A276" s="18">
        <f t="shared" si="6"/>
        <v>0</v>
      </c>
      <c r="B276" s="39"/>
      <c r="C276" s="40"/>
      <c r="D276" s="40"/>
      <c r="E276" s="40"/>
      <c r="F276" s="40"/>
      <c r="G276" s="40"/>
      <c r="H276" s="40"/>
      <c r="I276" s="40"/>
      <c r="J276" s="40"/>
      <c r="K276" s="40"/>
      <c r="L276" s="40"/>
      <c r="M276" s="32"/>
      <c r="N276" s="40"/>
      <c r="O276" s="27"/>
    </row>
    <row r="277" spans="1:15" x14ac:dyDescent="0.25">
      <c r="A277" s="18">
        <f t="shared" si="6"/>
        <v>0</v>
      </c>
      <c r="B277" s="39"/>
      <c r="C277" s="40"/>
      <c r="D277" s="40"/>
      <c r="E277" s="40"/>
      <c r="F277" s="40"/>
      <c r="G277" s="40"/>
      <c r="H277" s="40"/>
      <c r="I277" s="40"/>
      <c r="J277" s="40"/>
      <c r="K277" s="40"/>
      <c r="L277" s="40"/>
      <c r="M277" s="32"/>
      <c r="N277" s="40"/>
      <c r="O277" s="27"/>
    </row>
    <row r="278" spans="1:15" x14ac:dyDescent="0.25">
      <c r="A278" s="18">
        <f t="shared" si="6"/>
        <v>0</v>
      </c>
      <c r="B278" s="39"/>
      <c r="C278" s="40"/>
      <c r="D278" s="40"/>
      <c r="E278" s="40"/>
      <c r="F278" s="40"/>
      <c r="G278" s="40"/>
      <c r="H278" s="40"/>
      <c r="I278" s="40"/>
      <c r="J278" s="40"/>
      <c r="K278" s="40"/>
      <c r="L278" s="40"/>
      <c r="M278" s="32"/>
      <c r="N278" s="40"/>
      <c r="O278" s="27"/>
    </row>
    <row r="279" spans="1:15" x14ac:dyDescent="0.25">
      <c r="A279" s="18">
        <f t="shared" si="6"/>
        <v>0</v>
      </c>
      <c r="B279" s="39"/>
      <c r="C279" s="40"/>
      <c r="D279" s="40"/>
      <c r="E279" s="40"/>
      <c r="F279" s="40"/>
      <c r="G279" s="40"/>
      <c r="H279" s="40"/>
      <c r="I279" s="40"/>
      <c r="J279" s="40"/>
      <c r="K279" s="40"/>
      <c r="L279" s="40"/>
      <c r="M279" s="32"/>
      <c r="N279" s="40"/>
      <c r="O279" s="27"/>
    </row>
    <row r="280" spans="1:15" x14ac:dyDescent="0.25">
      <c r="A280" s="18">
        <f t="shared" si="6"/>
        <v>0</v>
      </c>
      <c r="B280" s="39"/>
      <c r="C280" s="40"/>
      <c r="D280" s="40"/>
      <c r="E280" s="40"/>
      <c r="F280" s="40"/>
      <c r="G280" s="40"/>
      <c r="H280" s="40"/>
      <c r="I280" s="40"/>
      <c r="J280" s="40"/>
      <c r="K280" s="40"/>
      <c r="L280" s="40"/>
      <c r="M280" s="32"/>
      <c r="N280" s="40"/>
      <c r="O280" s="27"/>
    </row>
    <row r="281" spans="1:15" x14ac:dyDescent="0.25">
      <c r="A281" s="18">
        <f t="shared" si="6"/>
        <v>0</v>
      </c>
      <c r="B281" s="39"/>
      <c r="C281" s="40"/>
      <c r="D281" s="40"/>
      <c r="E281" s="40"/>
      <c r="F281" s="40"/>
      <c r="G281" s="40"/>
      <c r="H281" s="40"/>
      <c r="I281" s="40"/>
      <c r="J281" s="40"/>
      <c r="K281" s="40"/>
      <c r="L281" s="40"/>
      <c r="M281" s="32"/>
      <c r="N281" s="40"/>
      <c r="O281" s="27"/>
    </row>
    <row r="282" spans="1:15" x14ac:dyDescent="0.25">
      <c r="A282" s="18">
        <f t="shared" si="6"/>
        <v>0</v>
      </c>
      <c r="B282" s="39"/>
      <c r="C282" s="40"/>
      <c r="D282" s="40"/>
      <c r="E282" s="40"/>
      <c r="F282" s="40"/>
      <c r="G282" s="40"/>
      <c r="H282" s="40"/>
      <c r="I282" s="40"/>
      <c r="J282" s="40"/>
      <c r="K282" s="40"/>
      <c r="L282" s="40"/>
      <c r="M282" s="32"/>
      <c r="N282" s="40"/>
      <c r="O282" s="27"/>
    </row>
    <row r="283" spans="1:15" x14ac:dyDescent="0.25">
      <c r="A283" s="18">
        <f t="shared" si="6"/>
        <v>0</v>
      </c>
      <c r="B283" s="39"/>
      <c r="C283" s="40"/>
      <c r="D283" s="40"/>
      <c r="E283" s="40"/>
      <c r="F283" s="40"/>
      <c r="G283" s="40"/>
      <c r="H283" s="40"/>
      <c r="I283" s="40"/>
      <c r="J283" s="40"/>
      <c r="K283" s="40"/>
      <c r="L283" s="40"/>
      <c r="M283" s="32"/>
      <c r="N283" s="40"/>
      <c r="O283" s="27"/>
    </row>
    <row r="284" spans="1:15" x14ac:dyDescent="0.25">
      <c r="A284" s="18">
        <f t="shared" si="6"/>
        <v>0</v>
      </c>
      <c r="B284" s="39"/>
      <c r="C284" s="40"/>
      <c r="D284" s="40"/>
      <c r="E284" s="40"/>
      <c r="F284" s="40"/>
      <c r="G284" s="40"/>
      <c r="H284" s="40"/>
      <c r="I284" s="40"/>
      <c r="J284" s="40"/>
      <c r="K284" s="40"/>
      <c r="L284" s="40"/>
      <c r="M284" s="32"/>
      <c r="N284" s="40"/>
      <c r="O284" s="27"/>
    </row>
    <row r="285" spans="1:15" x14ac:dyDescent="0.25">
      <c r="A285" s="18">
        <f t="shared" si="6"/>
        <v>0</v>
      </c>
      <c r="B285" s="39"/>
      <c r="C285" s="40"/>
      <c r="D285" s="40"/>
      <c r="E285" s="40"/>
      <c r="F285" s="40"/>
      <c r="G285" s="40"/>
      <c r="H285" s="40"/>
      <c r="I285" s="40"/>
      <c r="J285" s="40"/>
      <c r="K285" s="40"/>
      <c r="L285" s="40"/>
      <c r="M285" s="32"/>
      <c r="N285" s="40"/>
      <c r="O285" s="27"/>
    </row>
    <row r="286" spans="1:15" x14ac:dyDescent="0.25">
      <c r="A286" s="18">
        <f t="shared" si="6"/>
        <v>0</v>
      </c>
      <c r="B286" s="39"/>
      <c r="C286" s="40"/>
      <c r="D286" s="40"/>
      <c r="E286" s="40"/>
      <c r="F286" s="40"/>
      <c r="G286" s="40"/>
      <c r="H286" s="40"/>
      <c r="I286" s="40"/>
      <c r="J286" s="40"/>
      <c r="K286" s="40"/>
      <c r="L286" s="40"/>
      <c r="M286" s="32"/>
      <c r="N286" s="40"/>
      <c r="O286" s="27"/>
    </row>
    <row r="287" spans="1:15" x14ac:dyDescent="0.25">
      <c r="A287" s="18">
        <f t="shared" si="6"/>
        <v>0</v>
      </c>
      <c r="B287" s="39"/>
      <c r="C287" s="40"/>
      <c r="D287" s="40"/>
      <c r="E287" s="40"/>
      <c r="F287" s="40"/>
      <c r="G287" s="40"/>
      <c r="H287" s="40"/>
      <c r="I287" s="40"/>
      <c r="J287" s="40"/>
      <c r="K287" s="40"/>
      <c r="L287" s="40"/>
      <c r="M287" s="32"/>
      <c r="N287" s="40"/>
      <c r="O287" s="27"/>
    </row>
    <row r="288" spans="1:15" x14ac:dyDescent="0.25">
      <c r="A288" s="18">
        <f t="shared" si="6"/>
        <v>0</v>
      </c>
      <c r="B288" s="39"/>
      <c r="C288" s="40"/>
      <c r="D288" s="40"/>
      <c r="E288" s="40"/>
      <c r="F288" s="40"/>
      <c r="G288" s="40"/>
      <c r="H288" s="40"/>
      <c r="I288" s="40"/>
      <c r="J288" s="40"/>
      <c r="K288" s="40"/>
      <c r="L288" s="40"/>
      <c r="M288" s="32"/>
      <c r="N288" s="40"/>
      <c r="O288" s="27"/>
    </row>
    <row r="289" spans="1:15" x14ac:dyDescent="0.25">
      <c r="A289" s="18">
        <f t="shared" si="6"/>
        <v>0</v>
      </c>
      <c r="B289" s="39"/>
      <c r="C289" s="40"/>
      <c r="D289" s="40"/>
      <c r="E289" s="40"/>
      <c r="F289" s="40"/>
      <c r="G289" s="40"/>
      <c r="H289" s="40"/>
      <c r="I289" s="40"/>
      <c r="J289" s="40"/>
      <c r="K289" s="40"/>
      <c r="L289" s="40"/>
      <c r="M289" s="32"/>
      <c r="N289" s="40"/>
      <c r="O289" s="27"/>
    </row>
    <row r="290" spans="1:15" x14ac:dyDescent="0.25">
      <c r="A290" s="18">
        <f t="shared" si="6"/>
        <v>0</v>
      </c>
      <c r="B290" s="39"/>
      <c r="C290" s="40"/>
      <c r="D290" s="40"/>
      <c r="E290" s="40"/>
      <c r="F290" s="40"/>
      <c r="G290" s="40"/>
      <c r="H290" s="40"/>
      <c r="I290" s="40"/>
      <c r="J290" s="40"/>
      <c r="K290" s="40"/>
      <c r="L290" s="40"/>
      <c r="M290" s="32"/>
      <c r="N290" s="40"/>
      <c r="O290" s="27"/>
    </row>
    <row r="291" spans="1:15" x14ac:dyDescent="0.25">
      <c r="A291" s="18">
        <f t="shared" si="6"/>
        <v>0</v>
      </c>
      <c r="B291" s="39"/>
      <c r="C291" s="40"/>
      <c r="D291" s="40"/>
      <c r="E291" s="40"/>
      <c r="F291" s="40"/>
      <c r="G291" s="40"/>
      <c r="H291" s="40"/>
      <c r="I291" s="40"/>
      <c r="J291" s="40"/>
      <c r="K291" s="40"/>
      <c r="L291" s="40"/>
      <c r="M291" s="32"/>
      <c r="N291" s="40"/>
      <c r="O291" s="27"/>
    </row>
    <row r="292" spans="1:15" x14ac:dyDescent="0.25">
      <c r="A292" s="18">
        <f t="shared" si="6"/>
        <v>0</v>
      </c>
      <c r="B292" s="39"/>
      <c r="C292" s="40"/>
      <c r="D292" s="40"/>
      <c r="E292" s="40"/>
      <c r="F292" s="40"/>
      <c r="G292" s="40"/>
      <c r="H292" s="40"/>
      <c r="I292" s="40"/>
      <c r="J292" s="40"/>
      <c r="K292" s="40"/>
      <c r="L292" s="40"/>
      <c r="M292" s="32"/>
      <c r="N292" s="40"/>
      <c r="O292" s="27"/>
    </row>
    <row r="293" spans="1:15" x14ac:dyDescent="0.25">
      <c r="A293" s="18">
        <f t="shared" si="6"/>
        <v>0</v>
      </c>
      <c r="B293" s="39"/>
      <c r="C293" s="40"/>
      <c r="D293" s="40"/>
      <c r="E293" s="40"/>
      <c r="F293" s="40"/>
      <c r="G293" s="40"/>
      <c r="H293" s="40"/>
      <c r="I293" s="40"/>
      <c r="J293" s="40"/>
      <c r="K293" s="40"/>
      <c r="L293" s="40"/>
      <c r="M293" s="32"/>
      <c r="N293" s="40"/>
      <c r="O293" s="27"/>
    </row>
    <row r="294" spans="1:15" x14ac:dyDescent="0.25">
      <c r="A294" s="18">
        <f t="shared" si="6"/>
        <v>0</v>
      </c>
      <c r="B294" s="39"/>
      <c r="C294" s="40"/>
      <c r="D294" s="40"/>
      <c r="E294" s="40"/>
      <c r="F294" s="40"/>
      <c r="G294" s="40"/>
      <c r="H294" s="40"/>
      <c r="I294" s="40"/>
      <c r="J294" s="40"/>
      <c r="K294" s="40"/>
      <c r="L294" s="40"/>
      <c r="M294" s="32"/>
      <c r="N294" s="40"/>
      <c r="O294" s="27"/>
    </row>
    <row r="295" spans="1:15" x14ac:dyDescent="0.25">
      <c r="A295" s="18">
        <f t="shared" si="6"/>
        <v>0</v>
      </c>
      <c r="B295" s="39"/>
      <c r="C295" s="40"/>
      <c r="D295" s="40"/>
      <c r="E295" s="40"/>
      <c r="F295" s="40"/>
      <c r="G295" s="40"/>
      <c r="H295" s="40"/>
      <c r="I295" s="40"/>
      <c r="J295" s="40"/>
      <c r="K295" s="40"/>
      <c r="L295" s="40"/>
      <c r="M295" s="32"/>
      <c r="N295" s="40"/>
      <c r="O295" s="27"/>
    </row>
    <row r="296" spans="1:15" x14ac:dyDescent="0.25">
      <c r="A296" s="18">
        <f t="shared" si="6"/>
        <v>0</v>
      </c>
      <c r="B296" s="39"/>
      <c r="C296" s="40"/>
      <c r="D296" s="40"/>
      <c r="E296" s="40"/>
      <c r="F296" s="40"/>
      <c r="G296" s="40"/>
      <c r="H296" s="40"/>
      <c r="I296" s="40"/>
      <c r="J296" s="40"/>
      <c r="K296" s="40"/>
      <c r="L296" s="40"/>
      <c r="M296" s="32"/>
      <c r="N296" s="40"/>
      <c r="O296" s="27"/>
    </row>
    <row r="297" spans="1:15" x14ac:dyDescent="0.25">
      <c r="A297" s="18">
        <f t="shared" si="6"/>
        <v>0</v>
      </c>
      <c r="B297" s="39"/>
      <c r="C297" s="40"/>
      <c r="D297" s="40"/>
      <c r="E297" s="40"/>
      <c r="F297" s="40"/>
      <c r="G297" s="40"/>
      <c r="H297" s="40"/>
      <c r="I297" s="40"/>
      <c r="J297" s="40"/>
      <c r="K297" s="40"/>
      <c r="L297" s="40"/>
      <c r="M297" s="32"/>
      <c r="N297" s="40"/>
      <c r="O297" s="27"/>
    </row>
    <row r="298" spans="1:15" x14ac:dyDescent="0.25">
      <c r="A298" s="18">
        <f t="shared" si="6"/>
        <v>0</v>
      </c>
      <c r="B298" s="39"/>
      <c r="C298" s="40"/>
      <c r="D298" s="40"/>
      <c r="E298" s="40"/>
      <c r="F298" s="40"/>
      <c r="G298" s="40"/>
      <c r="H298" s="40"/>
      <c r="I298" s="40"/>
      <c r="J298" s="40"/>
      <c r="K298" s="40"/>
      <c r="L298" s="40"/>
      <c r="M298" s="32"/>
      <c r="N298" s="40"/>
      <c r="O298" s="27"/>
    </row>
    <row r="299" spans="1:15" x14ac:dyDescent="0.25">
      <c r="A299" s="18">
        <f t="shared" si="6"/>
        <v>0</v>
      </c>
      <c r="B299" s="39"/>
      <c r="C299" s="40"/>
      <c r="D299" s="40"/>
      <c r="E299" s="40"/>
      <c r="F299" s="40"/>
      <c r="G299" s="40"/>
      <c r="H299" s="40"/>
      <c r="I299" s="40"/>
      <c r="J299" s="40"/>
      <c r="K299" s="40"/>
      <c r="L299" s="40"/>
      <c r="M299" s="32"/>
      <c r="N299" s="40"/>
      <c r="O299" s="27"/>
    </row>
    <row r="300" spans="1:15" x14ac:dyDescent="0.25">
      <c r="A300" s="18">
        <f t="shared" si="6"/>
        <v>0</v>
      </c>
      <c r="B300" s="39"/>
      <c r="C300" s="40"/>
      <c r="D300" s="40"/>
      <c r="E300" s="40"/>
      <c r="F300" s="40"/>
      <c r="G300" s="40"/>
      <c r="H300" s="40"/>
      <c r="I300" s="40"/>
      <c r="J300" s="40"/>
      <c r="K300" s="40"/>
      <c r="L300" s="40"/>
      <c r="M300" s="32"/>
      <c r="N300" s="40"/>
      <c r="O300" s="27"/>
    </row>
    <row r="301" spans="1:15" x14ac:dyDescent="0.25">
      <c r="A301" s="18">
        <f t="shared" si="6"/>
        <v>0</v>
      </c>
      <c r="B301" s="39"/>
      <c r="C301" s="40"/>
      <c r="D301" s="40"/>
      <c r="E301" s="40"/>
      <c r="F301" s="40"/>
      <c r="G301" s="40"/>
      <c r="H301" s="40"/>
      <c r="I301" s="40"/>
      <c r="J301" s="40"/>
      <c r="K301" s="40"/>
      <c r="L301" s="40"/>
      <c r="M301" s="32"/>
      <c r="N301" s="40"/>
      <c r="O301" s="27"/>
    </row>
    <row r="302" spans="1:15" x14ac:dyDescent="0.25">
      <c r="A302" s="18">
        <f t="shared" ref="A302:A365" si="7">B302</f>
        <v>0</v>
      </c>
      <c r="B302" s="39"/>
      <c r="C302" s="40"/>
      <c r="D302" s="40"/>
      <c r="E302" s="40"/>
      <c r="F302" s="40"/>
      <c r="G302" s="40"/>
      <c r="H302" s="40"/>
      <c r="I302" s="40"/>
      <c r="J302" s="40"/>
      <c r="K302" s="40"/>
      <c r="L302" s="40"/>
      <c r="M302" s="32"/>
      <c r="N302" s="40"/>
      <c r="O302" s="27"/>
    </row>
    <row r="303" spans="1:15" x14ac:dyDescent="0.25">
      <c r="A303" s="18">
        <f t="shared" si="7"/>
        <v>0</v>
      </c>
      <c r="B303" s="39"/>
      <c r="C303" s="40"/>
      <c r="D303" s="40"/>
      <c r="E303" s="40"/>
      <c r="F303" s="40"/>
      <c r="G303" s="40"/>
      <c r="H303" s="40"/>
      <c r="I303" s="40"/>
      <c r="J303" s="40"/>
      <c r="K303" s="40"/>
      <c r="L303" s="40"/>
      <c r="M303" s="32"/>
      <c r="N303" s="40"/>
      <c r="O303" s="27"/>
    </row>
    <row r="304" spans="1:15" x14ac:dyDescent="0.25">
      <c r="A304" s="18">
        <f t="shared" si="7"/>
        <v>0</v>
      </c>
      <c r="B304" s="39"/>
      <c r="C304" s="40"/>
      <c r="D304" s="40"/>
      <c r="E304" s="40"/>
      <c r="F304" s="40"/>
      <c r="G304" s="40"/>
      <c r="H304" s="40"/>
      <c r="I304" s="40"/>
      <c r="J304" s="40"/>
      <c r="K304" s="40"/>
      <c r="L304" s="40"/>
      <c r="M304" s="32"/>
      <c r="N304" s="40"/>
      <c r="O304" s="27"/>
    </row>
    <row r="305" spans="1:15" x14ac:dyDescent="0.25">
      <c r="A305" s="18">
        <f t="shared" si="7"/>
        <v>0</v>
      </c>
      <c r="B305" s="39"/>
      <c r="C305" s="40"/>
      <c r="D305" s="40"/>
      <c r="E305" s="40"/>
      <c r="F305" s="40"/>
      <c r="G305" s="40"/>
      <c r="H305" s="40"/>
      <c r="I305" s="40"/>
      <c r="J305" s="40"/>
      <c r="K305" s="40"/>
      <c r="L305" s="40"/>
      <c r="M305" s="32"/>
      <c r="N305" s="40"/>
      <c r="O305" s="27"/>
    </row>
    <row r="306" spans="1:15" x14ac:dyDescent="0.25">
      <c r="A306" s="18">
        <f t="shared" si="7"/>
        <v>0</v>
      </c>
      <c r="B306" s="39"/>
      <c r="C306" s="40"/>
      <c r="D306" s="40"/>
      <c r="E306" s="40"/>
      <c r="F306" s="40"/>
      <c r="G306" s="40"/>
      <c r="H306" s="40"/>
      <c r="I306" s="40"/>
      <c r="J306" s="40"/>
      <c r="K306" s="40"/>
      <c r="L306" s="40"/>
      <c r="M306" s="32"/>
      <c r="N306" s="40"/>
      <c r="O306" s="27"/>
    </row>
    <row r="307" spans="1:15" x14ac:dyDescent="0.25">
      <c r="A307" s="18">
        <f t="shared" si="7"/>
        <v>0</v>
      </c>
      <c r="B307" s="39"/>
      <c r="C307" s="40"/>
      <c r="D307" s="40"/>
      <c r="E307" s="40"/>
      <c r="F307" s="40"/>
      <c r="G307" s="40"/>
      <c r="H307" s="40"/>
      <c r="I307" s="40"/>
      <c r="J307" s="40"/>
      <c r="K307" s="40"/>
      <c r="L307" s="40"/>
      <c r="M307" s="32"/>
      <c r="N307" s="40"/>
      <c r="O307" s="27"/>
    </row>
    <row r="308" spans="1:15" x14ac:dyDescent="0.25">
      <c r="A308" s="18">
        <f t="shared" si="7"/>
        <v>0</v>
      </c>
      <c r="B308" s="39"/>
      <c r="C308" s="40"/>
      <c r="D308" s="40"/>
      <c r="E308" s="40"/>
      <c r="F308" s="40"/>
      <c r="G308" s="40"/>
      <c r="H308" s="40"/>
      <c r="I308" s="40"/>
      <c r="J308" s="40"/>
      <c r="K308" s="40"/>
      <c r="L308" s="40"/>
      <c r="M308" s="32"/>
      <c r="N308" s="40"/>
      <c r="O308" s="27"/>
    </row>
    <row r="309" spans="1:15" x14ac:dyDescent="0.25">
      <c r="A309" s="18">
        <f t="shared" si="7"/>
        <v>0</v>
      </c>
      <c r="B309" s="39"/>
      <c r="C309" s="40"/>
      <c r="D309" s="40"/>
      <c r="E309" s="40"/>
      <c r="F309" s="40"/>
      <c r="G309" s="40"/>
      <c r="H309" s="40"/>
      <c r="I309" s="40"/>
      <c r="J309" s="40"/>
      <c r="K309" s="40"/>
      <c r="L309" s="40"/>
      <c r="M309" s="32"/>
      <c r="N309" s="40"/>
      <c r="O309" s="27"/>
    </row>
    <row r="310" spans="1:15" x14ac:dyDescent="0.25">
      <c r="A310" s="18">
        <f t="shared" si="7"/>
        <v>0</v>
      </c>
      <c r="B310" s="39"/>
      <c r="C310" s="40"/>
      <c r="D310" s="40"/>
      <c r="E310" s="40"/>
      <c r="F310" s="40"/>
      <c r="G310" s="40"/>
      <c r="H310" s="40"/>
      <c r="I310" s="40"/>
      <c r="J310" s="40"/>
      <c r="K310" s="40"/>
      <c r="L310" s="40"/>
      <c r="M310" s="32"/>
      <c r="N310" s="40"/>
      <c r="O310" s="27"/>
    </row>
    <row r="311" spans="1:15" x14ac:dyDescent="0.25">
      <c r="A311" s="18">
        <f t="shared" si="7"/>
        <v>0</v>
      </c>
      <c r="B311" s="39"/>
      <c r="C311" s="40"/>
      <c r="D311" s="40"/>
      <c r="E311" s="40"/>
      <c r="F311" s="40"/>
      <c r="G311" s="40"/>
      <c r="H311" s="40"/>
      <c r="I311" s="40"/>
      <c r="J311" s="40"/>
      <c r="K311" s="40"/>
      <c r="L311" s="40"/>
      <c r="M311" s="32"/>
      <c r="N311" s="40"/>
      <c r="O311" s="27"/>
    </row>
    <row r="312" spans="1:15" x14ac:dyDescent="0.25">
      <c r="A312" s="18">
        <f t="shared" si="7"/>
        <v>0</v>
      </c>
      <c r="B312" s="39"/>
      <c r="C312" s="40"/>
      <c r="D312" s="40"/>
      <c r="E312" s="40"/>
      <c r="F312" s="40"/>
      <c r="G312" s="40"/>
      <c r="H312" s="40"/>
      <c r="I312" s="40"/>
      <c r="J312" s="40"/>
      <c r="K312" s="40"/>
      <c r="L312" s="40"/>
      <c r="M312" s="32"/>
      <c r="N312" s="40"/>
      <c r="O312" s="27"/>
    </row>
    <row r="313" spans="1:15" x14ac:dyDescent="0.25">
      <c r="A313" s="18">
        <f t="shared" si="7"/>
        <v>0</v>
      </c>
      <c r="B313" s="39"/>
      <c r="C313" s="40"/>
      <c r="D313" s="40"/>
      <c r="E313" s="40"/>
      <c r="F313" s="40"/>
      <c r="G313" s="40"/>
      <c r="H313" s="40"/>
      <c r="I313" s="40"/>
      <c r="J313" s="40"/>
      <c r="K313" s="40"/>
      <c r="L313" s="40"/>
      <c r="M313" s="32"/>
      <c r="N313" s="40"/>
      <c r="O313" s="27"/>
    </row>
    <row r="314" spans="1:15" x14ac:dyDescent="0.25">
      <c r="A314" s="18">
        <f t="shared" si="7"/>
        <v>0</v>
      </c>
      <c r="B314" s="39"/>
      <c r="C314" s="40"/>
      <c r="D314" s="40"/>
      <c r="E314" s="40"/>
      <c r="F314" s="40"/>
      <c r="G314" s="40"/>
      <c r="H314" s="40"/>
      <c r="I314" s="40"/>
      <c r="J314" s="40"/>
      <c r="K314" s="40"/>
      <c r="L314" s="40"/>
      <c r="M314" s="32"/>
      <c r="N314" s="40"/>
      <c r="O314" s="27"/>
    </row>
    <row r="315" spans="1:15" x14ac:dyDescent="0.25">
      <c r="A315" s="18">
        <f t="shared" si="7"/>
        <v>0</v>
      </c>
      <c r="B315" s="39"/>
      <c r="C315" s="40"/>
      <c r="D315" s="40"/>
      <c r="E315" s="40"/>
      <c r="F315" s="40"/>
      <c r="G315" s="40"/>
      <c r="H315" s="40"/>
      <c r="I315" s="40"/>
      <c r="J315" s="40"/>
      <c r="K315" s="40"/>
      <c r="L315" s="40"/>
      <c r="M315" s="32"/>
      <c r="N315" s="40"/>
      <c r="O315" s="27"/>
    </row>
    <row r="316" spans="1:15" x14ac:dyDescent="0.25">
      <c r="A316" s="18">
        <f t="shared" si="7"/>
        <v>0</v>
      </c>
      <c r="B316" s="39"/>
      <c r="C316" s="40"/>
      <c r="D316" s="40"/>
      <c r="E316" s="40"/>
      <c r="F316" s="40"/>
      <c r="G316" s="40"/>
      <c r="H316" s="40"/>
      <c r="I316" s="40"/>
      <c r="J316" s="40"/>
      <c r="K316" s="40"/>
      <c r="L316" s="40"/>
      <c r="M316" s="32"/>
      <c r="N316" s="40"/>
      <c r="O316" s="27"/>
    </row>
    <row r="317" spans="1:15" x14ac:dyDescent="0.25">
      <c r="A317" s="18">
        <f t="shared" si="7"/>
        <v>0</v>
      </c>
      <c r="B317" s="39"/>
      <c r="C317" s="40"/>
      <c r="D317" s="40"/>
      <c r="E317" s="40"/>
      <c r="F317" s="40"/>
      <c r="G317" s="40"/>
      <c r="H317" s="40"/>
      <c r="I317" s="40"/>
      <c r="J317" s="40"/>
      <c r="K317" s="40"/>
      <c r="L317" s="40"/>
      <c r="M317" s="32"/>
      <c r="N317" s="40"/>
      <c r="O317" s="27"/>
    </row>
    <row r="318" spans="1:15" x14ac:dyDescent="0.25">
      <c r="A318" s="18">
        <f t="shared" si="7"/>
        <v>0</v>
      </c>
      <c r="B318" s="39"/>
      <c r="C318" s="40"/>
      <c r="D318" s="40"/>
      <c r="E318" s="40"/>
      <c r="F318" s="40"/>
      <c r="G318" s="40"/>
      <c r="H318" s="40"/>
      <c r="I318" s="40"/>
      <c r="J318" s="40"/>
      <c r="K318" s="40"/>
      <c r="L318" s="40"/>
      <c r="M318" s="32"/>
      <c r="N318" s="40"/>
      <c r="O318" s="27"/>
    </row>
    <row r="319" spans="1:15" x14ac:dyDescent="0.25">
      <c r="A319" s="18">
        <f t="shared" si="7"/>
        <v>0</v>
      </c>
      <c r="B319" s="39"/>
      <c r="C319" s="40"/>
      <c r="D319" s="40"/>
      <c r="E319" s="40"/>
      <c r="F319" s="40"/>
      <c r="G319" s="40"/>
      <c r="H319" s="40"/>
      <c r="I319" s="40"/>
      <c r="J319" s="40"/>
      <c r="K319" s="40"/>
      <c r="L319" s="40"/>
      <c r="M319" s="32"/>
      <c r="N319" s="40"/>
      <c r="O319" s="27"/>
    </row>
    <row r="320" spans="1:15" x14ac:dyDescent="0.25">
      <c r="A320" s="18">
        <f t="shared" si="7"/>
        <v>0</v>
      </c>
      <c r="B320" s="39"/>
      <c r="C320" s="40"/>
      <c r="D320" s="40"/>
      <c r="E320" s="40"/>
      <c r="F320" s="40"/>
      <c r="G320" s="40"/>
      <c r="H320" s="40"/>
      <c r="I320" s="40"/>
      <c r="J320" s="40"/>
      <c r="K320" s="40"/>
      <c r="L320" s="40"/>
      <c r="M320" s="32"/>
      <c r="N320" s="40"/>
      <c r="O320" s="27"/>
    </row>
    <row r="321" spans="1:15" x14ac:dyDescent="0.25">
      <c r="A321" s="18">
        <f t="shared" si="7"/>
        <v>0</v>
      </c>
      <c r="B321" s="39"/>
      <c r="C321" s="40"/>
      <c r="D321" s="40"/>
      <c r="E321" s="40"/>
      <c r="F321" s="40"/>
      <c r="G321" s="40"/>
      <c r="H321" s="40"/>
      <c r="I321" s="40"/>
      <c r="J321" s="40"/>
      <c r="K321" s="40"/>
      <c r="L321" s="40"/>
      <c r="M321" s="32"/>
      <c r="N321" s="40"/>
      <c r="O321" s="27"/>
    </row>
    <row r="322" spans="1:15" x14ac:dyDescent="0.25">
      <c r="A322" s="18">
        <f t="shared" si="7"/>
        <v>0</v>
      </c>
      <c r="B322" s="39"/>
      <c r="C322" s="40"/>
      <c r="D322" s="40"/>
      <c r="E322" s="40"/>
      <c r="F322" s="40"/>
      <c r="G322" s="40"/>
      <c r="H322" s="40"/>
      <c r="I322" s="40"/>
      <c r="J322" s="40"/>
      <c r="K322" s="40"/>
      <c r="L322" s="40"/>
      <c r="M322" s="32"/>
      <c r="N322" s="40"/>
      <c r="O322" s="27"/>
    </row>
    <row r="323" spans="1:15" x14ac:dyDescent="0.25">
      <c r="A323" s="18">
        <f t="shared" si="7"/>
        <v>0</v>
      </c>
      <c r="B323" s="39"/>
      <c r="C323" s="40"/>
      <c r="D323" s="40"/>
      <c r="E323" s="40"/>
      <c r="F323" s="40"/>
      <c r="G323" s="40"/>
      <c r="H323" s="40"/>
      <c r="I323" s="40"/>
      <c r="J323" s="40"/>
      <c r="K323" s="40"/>
      <c r="L323" s="40"/>
      <c r="M323" s="32"/>
      <c r="N323" s="40"/>
      <c r="O323" s="27"/>
    </row>
    <row r="324" spans="1:15" x14ac:dyDescent="0.25">
      <c r="A324" s="18">
        <f t="shared" si="7"/>
        <v>0</v>
      </c>
      <c r="B324" s="39"/>
      <c r="C324" s="40"/>
      <c r="D324" s="40"/>
      <c r="E324" s="40"/>
      <c r="F324" s="40"/>
      <c r="G324" s="40"/>
      <c r="H324" s="40"/>
      <c r="I324" s="40"/>
      <c r="J324" s="40"/>
      <c r="K324" s="40"/>
      <c r="L324" s="40"/>
      <c r="M324" s="32"/>
      <c r="N324" s="40"/>
      <c r="O324" s="27"/>
    </row>
    <row r="325" spans="1:15" x14ac:dyDescent="0.25">
      <c r="A325" s="18">
        <f t="shared" si="7"/>
        <v>0</v>
      </c>
      <c r="B325" s="39"/>
      <c r="C325" s="40"/>
      <c r="D325" s="40"/>
      <c r="E325" s="40"/>
      <c r="F325" s="40"/>
      <c r="G325" s="40"/>
      <c r="H325" s="40"/>
      <c r="I325" s="40"/>
      <c r="J325" s="40"/>
      <c r="K325" s="40"/>
      <c r="L325" s="40"/>
      <c r="M325" s="32"/>
      <c r="N325" s="40"/>
      <c r="O325" s="27"/>
    </row>
    <row r="326" spans="1:15" x14ac:dyDescent="0.25">
      <c r="A326" s="18">
        <f t="shared" si="7"/>
        <v>0</v>
      </c>
      <c r="B326" s="39"/>
      <c r="C326" s="40"/>
      <c r="D326" s="40"/>
      <c r="E326" s="40"/>
      <c r="F326" s="40"/>
      <c r="G326" s="40"/>
      <c r="H326" s="40"/>
      <c r="I326" s="40"/>
      <c r="J326" s="40"/>
      <c r="K326" s="40"/>
      <c r="L326" s="40"/>
      <c r="M326" s="32"/>
      <c r="N326" s="40"/>
      <c r="O326" s="27"/>
    </row>
    <row r="327" spans="1:15" x14ac:dyDescent="0.25">
      <c r="A327" s="18">
        <f t="shared" si="7"/>
        <v>0</v>
      </c>
      <c r="B327" s="39"/>
      <c r="C327" s="40"/>
      <c r="D327" s="40"/>
      <c r="E327" s="40"/>
      <c r="F327" s="40"/>
      <c r="G327" s="40"/>
      <c r="H327" s="40"/>
      <c r="I327" s="40"/>
      <c r="J327" s="40"/>
      <c r="K327" s="40"/>
      <c r="L327" s="40"/>
      <c r="M327" s="32"/>
      <c r="N327" s="40"/>
      <c r="O327" s="27"/>
    </row>
    <row r="328" spans="1:15" x14ac:dyDescent="0.25">
      <c r="A328" s="18">
        <f t="shared" si="7"/>
        <v>0</v>
      </c>
      <c r="B328" s="39"/>
      <c r="C328" s="40"/>
      <c r="D328" s="40"/>
      <c r="E328" s="40"/>
      <c r="F328" s="40"/>
      <c r="G328" s="40"/>
      <c r="H328" s="40"/>
      <c r="I328" s="40"/>
      <c r="J328" s="40"/>
      <c r="K328" s="40"/>
      <c r="L328" s="40"/>
      <c r="M328" s="32"/>
      <c r="N328" s="40"/>
      <c r="O328" s="27"/>
    </row>
    <row r="329" spans="1:15" x14ac:dyDescent="0.25">
      <c r="A329" s="18">
        <f t="shared" si="7"/>
        <v>0</v>
      </c>
      <c r="B329" s="39"/>
      <c r="C329" s="40"/>
      <c r="D329" s="40"/>
      <c r="E329" s="40"/>
      <c r="F329" s="40"/>
      <c r="G329" s="40"/>
      <c r="H329" s="40"/>
      <c r="I329" s="40"/>
      <c r="J329" s="40"/>
      <c r="K329" s="40"/>
      <c r="L329" s="40"/>
      <c r="M329" s="32"/>
      <c r="N329" s="40"/>
      <c r="O329" s="27"/>
    </row>
    <row r="330" spans="1:15" x14ac:dyDescent="0.25">
      <c r="A330" s="18">
        <f t="shared" si="7"/>
        <v>0</v>
      </c>
      <c r="B330" s="39"/>
      <c r="C330" s="40"/>
      <c r="D330" s="40"/>
      <c r="E330" s="40"/>
      <c r="F330" s="40"/>
      <c r="G330" s="40"/>
      <c r="H330" s="40"/>
      <c r="I330" s="40"/>
      <c r="J330" s="40"/>
      <c r="K330" s="40"/>
      <c r="L330" s="40"/>
      <c r="M330" s="32"/>
      <c r="N330" s="40"/>
      <c r="O330" s="27"/>
    </row>
    <row r="331" spans="1:15" x14ac:dyDescent="0.25">
      <c r="A331" s="18">
        <f t="shared" si="7"/>
        <v>0</v>
      </c>
      <c r="B331" s="39"/>
      <c r="C331" s="40"/>
      <c r="D331" s="40"/>
      <c r="E331" s="40"/>
      <c r="F331" s="40"/>
      <c r="G331" s="40"/>
      <c r="H331" s="40"/>
      <c r="I331" s="40"/>
      <c r="J331" s="40"/>
      <c r="K331" s="40"/>
      <c r="L331" s="40"/>
      <c r="M331" s="32"/>
      <c r="N331" s="40"/>
      <c r="O331" s="27"/>
    </row>
    <row r="332" spans="1:15" x14ac:dyDescent="0.25">
      <c r="A332" s="18">
        <f t="shared" si="7"/>
        <v>0</v>
      </c>
      <c r="B332" s="39"/>
      <c r="C332" s="40"/>
      <c r="D332" s="40"/>
      <c r="E332" s="40"/>
      <c r="F332" s="40"/>
      <c r="G332" s="40"/>
      <c r="H332" s="40"/>
      <c r="I332" s="40"/>
      <c r="J332" s="40"/>
      <c r="K332" s="40"/>
      <c r="L332" s="40"/>
      <c r="M332" s="32"/>
      <c r="N332" s="40"/>
      <c r="O332" s="27"/>
    </row>
    <row r="333" spans="1:15" x14ac:dyDescent="0.25">
      <c r="A333" s="18">
        <f t="shared" si="7"/>
        <v>0</v>
      </c>
      <c r="B333" s="39"/>
      <c r="C333" s="40"/>
      <c r="D333" s="40"/>
      <c r="E333" s="40"/>
      <c r="F333" s="40"/>
      <c r="G333" s="40"/>
      <c r="H333" s="40"/>
      <c r="I333" s="40"/>
      <c r="J333" s="40"/>
      <c r="K333" s="40"/>
      <c r="L333" s="40"/>
      <c r="M333" s="32"/>
      <c r="N333" s="40"/>
      <c r="O333" s="27"/>
    </row>
    <row r="334" spans="1:15" x14ac:dyDescent="0.25">
      <c r="A334" s="18">
        <f t="shared" si="7"/>
        <v>0</v>
      </c>
      <c r="B334" s="39"/>
      <c r="C334" s="40"/>
      <c r="D334" s="40"/>
      <c r="E334" s="40"/>
      <c r="F334" s="40"/>
      <c r="G334" s="40"/>
      <c r="H334" s="40"/>
      <c r="I334" s="40"/>
      <c r="J334" s="40"/>
      <c r="K334" s="40"/>
      <c r="L334" s="40"/>
      <c r="M334" s="32"/>
      <c r="N334" s="40"/>
      <c r="O334" s="27"/>
    </row>
    <row r="335" spans="1:15" x14ac:dyDescent="0.25">
      <c r="A335" s="18">
        <f t="shared" si="7"/>
        <v>0</v>
      </c>
      <c r="B335" s="39"/>
      <c r="C335" s="40"/>
      <c r="D335" s="40"/>
      <c r="E335" s="40"/>
      <c r="F335" s="40"/>
      <c r="G335" s="40"/>
      <c r="H335" s="40"/>
      <c r="I335" s="40"/>
      <c r="J335" s="40"/>
      <c r="K335" s="40"/>
      <c r="L335" s="40"/>
      <c r="M335" s="32"/>
      <c r="N335" s="40"/>
      <c r="O335" s="27"/>
    </row>
    <row r="336" spans="1:15" x14ac:dyDescent="0.25">
      <c r="A336" s="18">
        <f t="shared" si="7"/>
        <v>0</v>
      </c>
      <c r="B336" s="39"/>
      <c r="C336" s="40"/>
      <c r="D336" s="40"/>
      <c r="E336" s="40"/>
      <c r="F336" s="40"/>
      <c r="G336" s="40"/>
      <c r="H336" s="40"/>
      <c r="I336" s="40"/>
      <c r="J336" s="40"/>
      <c r="K336" s="40"/>
      <c r="L336" s="40"/>
      <c r="M336" s="32"/>
      <c r="N336" s="40"/>
      <c r="O336" s="27"/>
    </row>
    <row r="337" spans="1:15" x14ac:dyDescent="0.25">
      <c r="A337" s="18">
        <f t="shared" si="7"/>
        <v>0</v>
      </c>
      <c r="B337" s="39"/>
      <c r="C337" s="40"/>
      <c r="D337" s="40"/>
      <c r="E337" s="40"/>
      <c r="F337" s="40"/>
      <c r="G337" s="40"/>
      <c r="H337" s="40"/>
      <c r="I337" s="40"/>
      <c r="J337" s="40"/>
      <c r="K337" s="40"/>
      <c r="L337" s="40"/>
      <c r="M337" s="32"/>
      <c r="N337" s="40"/>
      <c r="O337" s="27"/>
    </row>
    <row r="338" spans="1:15" x14ac:dyDescent="0.25">
      <c r="A338" s="18">
        <f t="shared" si="7"/>
        <v>0</v>
      </c>
      <c r="B338" s="39"/>
      <c r="C338" s="40"/>
      <c r="D338" s="40"/>
      <c r="E338" s="40"/>
      <c r="F338" s="40"/>
      <c r="G338" s="40"/>
      <c r="H338" s="40"/>
      <c r="I338" s="40"/>
      <c r="J338" s="40"/>
      <c r="K338" s="40"/>
      <c r="L338" s="40"/>
      <c r="M338" s="32"/>
      <c r="N338" s="40"/>
      <c r="O338" s="27"/>
    </row>
    <row r="339" spans="1:15" x14ac:dyDescent="0.25">
      <c r="A339" s="18">
        <f t="shared" si="7"/>
        <v>0</v>
      </c>
      <c r="B339" s="39"/>
      <c r="C339" s="40"/>
      <c r="D339" s="40"/>
      <c r="E339" s="40"/>
      <c r="F339" s="40"/>
      <c r="G339" s="40"/>
      <c r="H339" s="40"/>
      <c r="I339" s="40"/>
      <c r="J339" s="40"/>
      <c r="K339" s="40"/>
      <c r="L339" s="40"/>
      <c r="M339" s="32"/>
      <c r="N339" s="40"/>
      <c r="O339" s="27"/>
    </row>
    <row r="340" spans="1:15" x14ac:dyDescent="0.25">
      <c r="A340" s="18">
        <f t="shared" si="7"/>
        <v>0</v>
      </c>
      <c r="B340" s="39"/>
      <c r="C340" s="40"/>
      <c r="D340" s="40"/>
      <c r="E340" s="40"/>
      <c r="F340" s="40"/>
      <c r="G340" s="40"/>
      <c r="H340" s="40"/>
      <c r="I340" s="40"/>
      <c r="J340" s="40"/>
      <c r="K340" s="40"/>
      <c r="L340" s="40"/>
      <c r="M340" s="32"/>
      <c r="N340" s="40"/>
      <c r="O340" s="27"/>
    </row>
    <row r="341" spans="1:15" x14ac:dyDescent="0.25">
      <c r="A341" s="18">
        <f t="shared" si="7"/>
        <v>0</v>
      </c>
      <c r="B341" s="39"/>
      <c r="C341" s="40"/>
      <c r="D341" s="40"/>
      <c r="E341" s="40"/>
      <c r="F341" s="40"/>
      <c r="G341" s="40"/>
      <c r="H341" s="40"/>
      <c r="I341" s="40"/>
      <c r="J341" s="40"/>
      <c r="K341" s="40"/>
      <c r="L341" s="40"/>
      <c r="M341" s="32"/>
      <c r="N341" s="40"/>
      <c r="O341" s="27"/>
    </row>
    <row r="342" spans="1:15" x14ac:dyDescent="0.25">
      <c r="A342" s="18">
        <f t="shared" si="7"/>
        <v>0</v>
      </c>
      <c r="B342" s="39"/>
      <c r="C342" s="40"/>
      <c r="D342" s="40"/>
      <c r="E342" s="40"/>
      <c r="F342" s="40"/>
      <c r="G342" s="40"/>
      <c r="H342" s="40"/>
      <c r="I342" s="40"/>
      <c r="J342" s="40"/>
      <c r="K342" s="40"/>
      <c r="L342" s="40"/>
      <c r="M342" s="32"/>
      <c r="N342" s="40"/>
      <c r="O342" s="27"/>
    </row>
    <row r="343" spans="1:15" x14ac:dyDescent="0.25">
      <c r="A343" s="18">
        <f t="shared" si="7"/>
        <v>0</v>
      </c>
      <c r="B343" s="39"/>
      <c r="C343" s="40"/>
      <c r="D343" s="40"/>
      <c r="E343" s="40"/>
      <c r="F343" s="40"/>
      <c r="G343" s="40"/>
      <c r="H343" s="40"/>
      <c r="I343" s="40"/>
      <c r="J343" s="40"/>
      <c r="K343" s="40"/>
      <c r="L343" s="40"/>
      <c r="M343" s="32"/>
      <c r="N343" s="40"/>
      <c r="O343" s="27"/>
    </row>
    <row r="344" spans="1:15" x14ac:dyDescent="0.25">
      <c r="A344" s="18">
        <f t="shared" si="7"/>
        <v>0</v>
      </c>
      <c r="B344" s="39"/>
      <c r="C344" s="40"/>
      <c r="D344" s="40"/>
      <c r="E344" s="40"/>
      <c r="F344" s="40"/>
      <c r="G344" s="40"/>
      <c r="H344" s="40"/>
      <c r="I344" s="40"/>
      <c r="J344" s="40"/>
      <c r="K344" s="40"/>
      <c r="L344" s="40"/>
      <c r="M344" s="32"/>
      <c r="N344" s="40"/>
      <c r="O344" s="27"/>
    </row>
    <row r="345" spans="1:15" x14ac:dyDescent="0.25">
      <c r="A345" s="18">
        <f t="shared" si="7"/>
        <v>0</v>
      </c>
      <c r="B345" s="39"/>
      <c r="C345" s="40"/>
      <c r="D345" s="40"/>
      <c r="E345" s="40"/>
      <c r="F345" s="40"/>
      <c r="G345" s="40"/>
      <c r="H345" s="40"/>
      <c r="I345" s="40"/>
      <c r="J345" s="40"/>
      <c r="K345" s="40"/>
      <c r="L345" s="40"/>
      <c r="M345" s="32"/>
      <c r="N345" s="40"/>
      <c r="O345" s="27"/>
    </row>
    <row r="346" spans="1:15" x14ac:dyDescent="0.25">
      <c r="A346" s="18">
        <f t="shared" si="7"/>
        <v>0</v>
      </c>
      <c r="B346" s="39"/>
      <c r="C346" s="40"/>
      <c r="D346" s="40"/>
      <c r="E346" s="40"/>
      <c r="F346" s="40"/>
      <c r="G346" s="40"/>
      <c r="H346" s="40"/>
      <c r="I346" s="40"/>
      <c r="J346" s="40"/>
      <c r="K346" s="40"/>
      <c r="L346" s="40"/>
      <c r="M346" s="32"/>
      <c r="N346" s="40"/>
      <c r="O346" s="27"/>
    </row>
    <row r="347" spans="1:15" x14ac:dyDescent="0.25">
      <c r="A347" s="18">
        <f t="shared" si="7"/>
        <v>0</v>
      </c>
      <c r="B347" s="39"/>
      <c r="C347" s="40"/>
      <c r="D347" s="40"/>
      <c r="E347" s="40"/>
      <c r="F347" s="40"/>
      <c r="G347" s="40"/>
      <c r="H347" s="40"/>
      <c r="I347" s="40"/>
      <c r="J347" s="40"/>
      <c r="K347" s="40"/>
      <c r="L347" s="40"/>
      <c r="M347" s="32"/>
      <c r="N347" s="40"/>
      <c r="O347" s="27"/>
    </row>
    <row r="348" spans="1:15" x14ac:dyDescent="0.25">
      <c r="A348" s="18">
        <f t="shared" si="7"/>
        <v>0</v>
      </c>
      <c r="B348" s="39"/>
      <c r="C348" s="40"/>
      <c r="D348" s="40"/>
      <c r="E348" s="40"/>
      <c r="F348" s="40"/>
      <c r="G348" s="40"/>
      <c r="H348" s="40"/>
      <c r="I348" s="40"/>
      <c r="J348" s="40"/>
      <c r="K348" s="40"/>
      <c r="L348" s="40"/>
      <c r="M348" s="32"/>
      <c r="N348" s="40"/>
      <c r="O348" s="27"/>
    </row>
    <row r="349" spans="1:15" x14ac:dyDescent="0.25">
      <c r="A349" s="18">
        <f t="shared" si="7"/>
        <v>0</v>
      </c>
      <c r="B349" s="39"/>
      <c r="C349" s="40"/>
      <c r="D349" s="40"/>
      <c r="E349" s="40"/>
      <c r="F349" s="40"/>
      <c r="G349" s="40"/>
      <c r="H349" s="40"/>
      <c r="I349" s="40"/>
      <c r="J349" s="40"/>
      <c r="K349" s="40"/>
      <c r="L349" s="40"/>
      <c r="M349" s="32"/>
      <c r="N349" s="40"/>
      <c r="O349" s="27"/>
    </row>
    <row r="350" spans="1:15" x14ac:dyDescent="0.25">
      <c r="A350" s="18">
        <f t="shared" si="7"/>
        <v>0</v>
      </c>
      <c r="B350" s="39"/>
      <c r="C350" s="40"/>
      <c r="D350" s="40"/>
      <c r="E350" s="40"/>
      <c r="F350" s="40"/>
      <c r="G350" s="40"/>
      <c r="H350" s="40"/>
      <c r="I350" s="40"/>
      <c r="J350" s="40"/>
      <c r="K350" s="40"/>
      <c r="L350" s="40"/>
      <c r="M350" s="32"/>
      <c r="N350" s="40"/>
      <c r="O350" s="27"/>
    </row>
    <row r="351" spans="1:15" x14ac:dyDescent="0.25">
      <c r="A351" s="18">
        <f t="shared" si="7"/>
        <v>0</v>
      </c>
      <c r="B351" s="39"/>
      <c r="C351" s="40"/>
      <c r="D351" s="40"/>
      <c r="E351" s="40"/>
      <c r="F351" s="40"/>
      <c r="G351" s="40"/>
      <c r="H351" s="40"/>
      <c r="I351" s="40"/>
      <c r="J351" s="40"/>
      <c r="K351" s="40"/>
      <c r="L351" s="40"/>
      <c r="M351" s="32"/>
      <c r="N351" s="40"/>
      <c r="O351" s="27"/>
    </row>
    <row r="352" spans="1:15" x14ac:dyDescent="0.25">
      <c r="A352" s="18">
        <f t="shared" si="7"/>
        <v>0</v>
      </c>
      <c r="B352" s="39"/>
      <c r="C352" s="40"/>
      <c r="D352" s="40"/>
      <c r="E352" s="40"/>
      <c r="F352" s="40"/>
      <c r="G352" s="40"/>
      <c r="H352" s="40"/>
      <c r="I352" s="40"/>
      <c r="J352" s="40"/>
      <c r="K352" s="40"/>
      <c r="L352" s="40"/>
      <c r="M352" s="32"/>
      <c r="N352" s="40"/>
      <c r="O352" s="27"/>
    </row>
    <row r="353" spans="1:15" x14ac:dyDescent="0.25">
      <c r="A353" s="18">
        <f t="shared" si="7"/>
        <v>0</v>
      </c>
      <c r="B353" s="39"/>
      <c r="C353" s="40"/>
      <c r="D353" s="40"/>
      <c r="E353" s="40"/>
      <c r="F353" s="40"/>
      <c r="G353" s="40"/>
      <c r="H353" s="40"/>
      <c r="I353" s="40"/>
      <c r="J353" s="40"/>
      <c r="K353" s="40"/>
      <c r="L353" s="40"/>
      <c r="M353" s="32"/>
      <c r="N353" s="40"/>
      <c r="O353" s="27"/>
    </row>
    <row r="354" spans="1:15" x14ac:dyDescent="0.25">
      <c r="A354" s="18">
        <f t="shared" si="7"/>
        <v>0</v>
      </c>
      <c r="B354" s="39"/>
      <c r="C354" s="40"/>
      <c r="D354" s="40"/>
      <c r="E354" s="40"/>
      <c r="F354" s="40"/>
      <c r="G354" s="40"/>
      <c r="H354" s="40"/>
      <c r="I354" s="40"/>
      <c r="J354" s="40"/>
      <c r="K354" s="40"/>
      <c r="L354" s="40"/>
      <c r="M354" s="32"/>
      <c r="N354" s="40"/>
      <c r="O354" s="27"/>
    </row>
    <row r="355" spans="1:15" x14ac:dyDescent="0.25">
      <c r="A355" s="18">
        <f t="shared" si="7"/>
        <v>0</v>
      </c>
      <c r="B355" s="39"/>
      <c r="C355" s="40"/>
      <c r="D355" s="40"/>
      <c r="E355" s="40"/>
      <c r="F355" s="40"/>
      <c r="G355" s="40"/>
      <c r="H355" s="40"/>
      <c r="I355" s="40"/>
      <c r="J355" s="40"/>
      <c r="K355" s="40"/>
      <c r="L355" s="40"/>
      <c r="M355" s="32"/>
      <c r="N355" s="40"/>
      <c r="O355" s="27"/>
    </row>
    <row r="356" spans="1:15" x14ac:dyDescent="0.25">
      <c r="A356" s="18">
        <f t="shared" si="7"/>
        <v>0</v>
      </c>
      <c r="B356" s="39"/>
      <c r="C356" s="40"/>
      <c r="D356" s="40"/>
      <c r="E356" s="40"/>
      <c r="F356" s="40"/>
      <c r="G356" s="40"/>
      <c r="H356" s="40"/>
      <c r="I356" s="40"/>
      <c r="J356" s="40"/>
      <c r="K356" s="40"/>
      <c r="L356" s="40"/>
      <c r="M356" s="32"/>
      <c r="N356" s="40"/>
      <c r="O356" s="27"/>
    </row>
    <row r="357" spans="1:15" x14ac:dyDescent="0.25">
      <c r="A357" s="18">
        <f t="shared" si="7"/>
        <v>0</v>
      </c>
      <c r="B357" s="39"/>
      <c r="C357" s="40"/>
      <c r="D357" s="40"/>
      <c r="E357" s="40"/>
      <c r="F357" s="40"/>
      <c r="G357" s="40"/>
      <c r="H357" s="40"/>
      <c r="I357" s="40"/>
      <c r="J357" s="40"/>
      <c r="K357" s="40"/>
      <c r="L357" s="40"/>
      <c r="M357" s="32"/>
      <c r="N357" s="40"/>
      <c r="O357" s="27"/>
    </row>
    <row r="358" spans="1:15" x14ac:dyDescent="0.25">
      <c r="A358" s="18">
        <f t="shared" si="7"/>
        <v>0</v>
      </c>
      <c r="B358" s="39"/>
      <c r="C358" s="40"/>
      <c r="D358" s="40"/>
      <c r="E358" s="40"/>
      <c r="F358" s="40"/>
      <c r="G358" s="40"/>
      <c r="H358" s="40"/>
      <c r="I358" s="40"/>
      <c r="J358" s="40"/>
      <c r="K358" s="40"/>
      <c r="L358" s="40"/>
      <c r="M358" s="32"/>
      <c r="N358" s="40"/>
      <c r="O358" s="27"/>
    </row>
    <row r="359" spans="1:15" x14ac:dyDescent="0.25">
      <c r="A359" s="18">
        <f t="shared" si="7"/>
        <v>0</v>
      </c>
      <c r="B359" s="39"/>
      <c r="C359" s="40"/>
      <c r="D359" s="40"/>
      <c r="E359" s="40"/>
      <c r="F359" s="40"/>
      <c r="G359" s="40"/>
      <c r="H359" s="40"/>
      <c r="I359" s="40"/>
      <c r="J359" s="40"/>
      <c r="K359" s="40"/>
      <c r="L359" s="40"/>
      <c r="M359" s="32"/>
      <c r="N359" s="40"/>
      <c r="O359" s="27"/>
    </row>
    <row r="360" spans="1:15" x14ac:dyDescent="0.25">
      <c r="A360" s="18">
        <f t="shared" si="7"/>
        <v>0</v>
      </c>
      <c r="B360" s="39"/>
      <c r="C360" s="40"/>
      <c r="D360" s="40"/>
      <c r="E360" s="40"/>
      <c r="F360" s="40"/>
      <c r="G360" s="40"/>
      <c r="H360" s="40"/>
      <c r="I360" s="40"/>
      <c r="J360" s="40"/>
      <c r="K360" s="40"/>
      <c r="L360" s="40"/>
      <c r="M360" s="32"/>
      <c r="N360" s="40"/>
      <c r="O360" s="27"/>
    </row>
    <row r="361" spans="1:15" x14ac:dyDescent="0.25">
      <c r="A361" s="18">
        <f t="shared" si="7"/>
        <v>0</v>
      </c>
      <c r="B361" s="39"/>
      <c r="C361" s="40"/>
      <c r="D361" s="40"/>
      <c r="E361" s="40"/>
      <c r="F361" s="40"/>
      <c r="G361" s="40"/>
      <c r="H361" s="40"/>
      <c r="I361" s="40"/>
      <c r="J361" s="40"/>
      <c r="K361" s="40"/>
      <c r="L361" s="40"/>
      <c r="M361" s="32"/>
      <c r="N361" s="40"/>
      <c r="O361" s="27"/>
    </row>
    <row r="362" spans="1:15" x14ac:dyDescent="0.25">
      <c r="A362" s="18">
        <f t="shared" si="7"/>
        <v>0</v>
      </c>
      <c r="B362" s="39"/>
      <c r="C362" s="40"/>
      <c r="D362" s="40"/>
      <c r="E362" s="40"/>
      <c r="F362" s="40"/>
      <c r="G362" s="40"/>
      <c r="H362" s="40"/>
      <c r="I362" s="40"/>
      <c r="J362" s="40"/>
      <c r="K362" s="40"/>
      <c r="L362" s="40"/>
      <c r="M362" s="32"/>
      <c r="N362" s="40"/>
      <c r="O362" s="27"/>
    </row>
    <row r="363" spans="1:15" x14ac:dyDescent="0.25">
      <c r="A363" s="18">
        <f t="shared" si="7"/>
        <v>0</v>
      </c>
      <c r="B363" s="39"/>
      <c r="C363" s="40"/>
      <c r="D363" s="40"/>
      <c r="E363" s="40"/>
      <c r="F363" s="40"/>
      <c r="G363" s="40"/>
      <c r="H363" s="40"/>
      <c r="I363" s="40"/>
      <c r="J363" s="40"/>
      <c r="K363" s="40"/>
      <c r="L363" s="40"/>
      <c r="M363" s="32"/>
      <c r="N363" s="40"/>
      <c r="O363" s="27"/>
    </row>
    <row r="364" spans="1:15" x14ac:dyDescent="0.25">
      <c r="A364" s="18">
        <f t="shared" si="7"/>
        <v>0</v>
      </c>
      <c r="B364" s="39"/>
      <c r="C364" s="40"/>
      <c r="D364" s="40"/>
      <c r="E364" s="40"/>
      <c r="F364" s="40"/>
      <c r="G364" s="40"/>
      <c r="H364" s="40"/>
      <c r="I364" s="40"/>
      <c r="J364" s="40"/>
      <c r="K364" s="40"/>
      <c r="L364" s="40"/>
      <c r="M364" s="32"/>
      <c r="N364" s="40"/>
      <c r="O364" s="27"/>
    </row>
    <row r="365" spans="1:15" x14ac:dyDescent="0.25">
      <c r="A365" s="18">
        <f t="shared" si="7"/>
        <v>0</v>
      </c>
      <c r="B365" s="39"/>
      <c r="C365" s="40"/>
      <c r="D365" s="40"/>
      <c r="E365" s="40"/>
      <c r="F365" s="40"/>
      <c r="G365" s="40"/>
      <c r="H365" s="40"/>
      <c r="I365" s="40"/>
      <c r="J365" s="40"/>
      <c r="K365" s="40"/>
      <c r="L365" s="40"/>
      <c r="M365" s="32"/>
      <c r="N365" s="40"/>
      <c r="O365" s="27"/>
    </row>
    <row r="366" spans="1:15" x14ac:dyDescent="0.25">
      <c r="A366" s="18">
        <f t="shared" ref="A366:A429" si="8">B366</f>
        <v>0</v>
      </c>
      <c r="B366" s="39"/>
      <c r="C366" s="40"/>
      <c r="D366" s="40"/>
      <c r="E366" s="40"/>
      <c r="F366" s="40"/>
      <c r="G366" s="40"/>
      <c r="H366" s="40"/>
      <c r="I366" s="40"/>
      <c r="J366" s="40"/>
      <c r="K366" s="40"/>
      <c r="L366" s="40"/>
      <c r="M366" s="32"/>
      <c r="N366" s="40"/>
      <c r="O366" s="27"/>
    </row>
    <row r="367" spans="1:15" x14ac:dyDescent="0.25">
      <c r="A367" s="18">
        <f t="shared" si="8"/>
        <v>0</v>
      </c>
      <c r="B367" s="39"/>
      <c r="C367" s="40"/>
      <c r="D367" s="40"/>
      <c r="E367" s="40"/>
      <c r="F367" s="40"/>
      <c r="G367" s="40"/>
      <c r="H367" s="40"/>
      <c r="I367" s="40"/>
      <c r="J367" s="40"/>
      <c r="K367" s="40"/>
      <c r="L367" s="40"/>
      <c r="M367" s="32"/>
      <c r="N367" s="40"/>
      <c r="O367" s="27"/>
    </row>
    <row r="368" spans="1:15" x14ac:dyDescent="0.25">
      <c r="A368" s="18">
        <f t="shared" si="8"/>
        <v>0</v>
      </c>
      <c r="B368" s="39"/>
      <c r="C368" s="40"/>
      <c r="D368" s="40"/>
      <c r="E368" s="40"/>
      <c r="F368" s="40"/>
      <c r="G368" s="40"/>
      <c r="H368" s="40"/>
      <c r="I368" s="40"/>
      <c r="J368" s="40"/>
      <c r="K368" s="40"/>
      <c r="L368" s="40"/>
      <c r="M368" s="32"/>
      <c r="N368" s="40"/>
      <c r="O368" s="27"/>
    </row>
    <row r="369" spans="1:15" x14ac:dyDescent="0.25">
      <c r="A369" s="18">
        <f t="shared" si="8"/>
        <v>0</v>
      </c>
      <c r="B369" s="39"/>
      <c r="C369" s="40"/>
      <c r="D369" s="40"/>
      <c r="E369" s="40"/>
      <c r="F369" s="40"/>
      <c r="G369" s="40"/>
      <c r="H369" s="40"/>
      <c r="I369" s="40"/>
      <c r="J369" s="40"/>
      <c r="K369" s="40"/>
      <c r="L369" s="40"/>
      <c r="M369" s="32"/>
      <c r="N369" s="40"/>
      <c r="O369" s="27"/>
    </row>
    <row r="370" spans="1:15" x14ac:dyDescent="0.25">
      <c r="A370" s="18">
        <f t="shared" si="8"/>
        <v>0</v>
      </c>
      <c r="B370" s="39"/>
      <c r="C370" s="40"/>
      <c r="D370" s="40"/>
      <c r="E370" s="40"/>
      <c r="F370" s="40"/>
      <c r="G370" s="40"/>
      <c r="H370" s="40"/>
      <c r="I370" s="40"/>
      <c r="J370" s="40"/>
      <c r="K370" s="40"/>
      <c r="L370" s="40"/>
      <c r="M370" s="32"/>
      <c r="N370" s="40"/>
      <c r="O370" s="27"/>
    </row>
    <row r="371" spans="1:15" x14ac:dyDescent="0.25">
      <c r="A371" s="18">
        <f t="shared" si="8"/>
        <v>0</v>
      </c>
      <c r="B371" s="39"/>
      <c r="C371" s="40"/>
      <c r="D371" s="40"/>
      <c r="E371" s="40"/>
      <c r="F371" s="40"/>
      <c r="G371" s="40"/>
      <c r="H371" s="40"/>
      <c r="I371" s="40"/>
      <c r="J371" s="40"/>
      <c r="K371" s="40"/>
      <c r="L371" s="40"/>
      <c r="M371" s="32"/>
      <c r="N371" s="40"/>
      <c r="O371" s="27"/>
    </row>
    <row r="372" spans="1:15" x14ac:dyDescent="0.25">
      <c r="A372" s="18">
        <f t="shared" si="8"/>
        <v>0</v>
      </c>
      <c r="B372" s="39"/>
      <c r="C372" s="40"/>
      <c r="D372" s="40"/>
      <c r="E372" s="40"/>
      <c r="F372" s="40"/>
      <c r="G372" s="40"/>
      <c r="H372" s="40"/>
      <c r="I372" s="40"/>
      <c r="J372" s="40"/>
      <c r="K372" s="40"/>
      <c r="L372" s="40"/>
      <c r="M372" s="32"/>
      <c r="N372" s="40"/>
      <c r="O372" s="27"/>
    </row>
    <row r="373" spans="1:15" x14ac:dyDescent="0.25">
      <c r="A373" s="18">
        <f t="shared" si="8"/>
        <v>0</v>
      </c>
      <c r="B373" s="39"/>
      <c r="C373" s="40"/>
      <c r="D373" s="40"/>
      <c r="E373" s="40"/>
      <c r="F373" s="40"/>
      <c r="G373" s="40"/>
      <c r="H373" s="40"/>
      <c r="I373" s="40"/>
      <c r="J373" s="40"/>
      <c r="K373" s="40"/>
      <c r="L373" s="40"/>
      <c r="M373" s="32"/>
      <c r="N373" s="40"/>
      <c r="O373" s="27"/>
    </row>
    <row r="374" spans="1:15" x14ac:dyDescent="0.25">
      <c r="A374" s="18">
        <f t="shared" si="8"/>
        <v>0</v>
      </c>
      <c r="B374" s="39"/>
      <c r="C374" s="40"/>
      <c r="D374" s="40"/>
      <c r="E374" s="40"/>
      <c r="F374" s="40"/>
      <c r="G374" s="40"/>
      <c r="H374" s="40"/>
      <c r="I374" s="40"/>
      <c r="J374" s="40"/>
      <c r="K374" s="40"/>
      <c r="L374" s="40"/>
      <c r="M374" s="32"/>
      <c r="N374" s="40"/>
      <c r="O374" s="27"/>
    </row>
    <row r="375" spans="1:15" x14ac:dyDescent="0.25">
      <c r="A375" s="18">
        <f t="shared" si="8"/>
        <v>0</v>
      </c>
      <c r="B375" s="39"/>
      <c r="C375" s="40"/>
      <c r="D375" s="40"/>
      <c r="E375" s="40"/>
      <c r="F375" s="40"/>
      <c r="G375" s="40"/>
      <c r="H375" s="40"/>
      <c r="I375" s="40"/>
      <c r="J375" s="40"/>
      <c r="K375" s="40"/>
      <c r="L375" s="40"/>
      <c r="M375" s="32"/>
      <c r="N375" s="40"/>
      <c r="O375" s="27"/>
    </row>
    <row r="376" spans="1:15" x14ac:dyDescent="0.25">
      <c r="A376" s="18">
        <f t="shared" si="8"/>
        <v>0</v>
      </c>
      <c r="B376" s="39"/>
      <c r="C376" s="40"/>
      <c r="D376" s="40"/>
      <c r="E376" s="40"/>
      <c r="F376" s="40"/>
      <c r="G376" s="40"/>
      <c r="H376" s="40"/>
      <c r="I376" s="40"/>
      <c r="J376" s="40"/>
      <c r="K376" s="40"/>
      <c r="L376" s="40"/>
      <c r="M376" s="32"/>
      <c r="N376" s="40"/>
      <c r="O376" s="27"/>
    </row>
    <row r="377" spans="1:15" x14ac:dyDescent="0.25">
      <c r="A377" s="18">
        <f t="shared" si="8"/>
        <v>0</v>
      </c>
      <c r="B377" s="39"/>
      <c r="C377" s="40"/>
      <c r="D377" s="40"/>
      <c r="E377" s="40"/>
      <c r="F377" s="40"/>
      <c r="G377" s="40"/>
      <c r="H377" s="40"/>
      <c r="I377" s="40"/>
      <c r="J377" s="40"/>
      <c r="K377" s="40"/>
      <c r="L377" s="40"/>
      <c r="M377" s="32"/>
      <c r="N377" s="40"/>
      <c r="O377" s="27"/>
    </row>
    <row r="378" spans="1:15" x14ac:dyDescent="0.25">
      <c r="A378" s="18">
        <f t="shared" si="8"/>
        <v>0</v>
      </c>
      <c r="B378" s="39"/>
      <c r="C378" s="40"/>
      <c r="D378" s="40"/>
      <c r="E378" s="40"/>
      <c r="F378" s="40"/>
      <c r="G378" s="40"/>
      <c r="H378" s="40"/>
      <c r="I378" s="40"/>
      <c r="J378" s="40"/>
      <c r="K378" s="40"/>
      <c r="L378" s="40"/>
      <c r="M378" s="32"/>
      <c r="N378" s="40"/>
      <c r="O378" s="27"/>
    </row>
    <row r="379" spans="1:15" x14ac:dyDescent="0.25">
      <c r="A379" s="18">
        <f t="shared" si="8"/>
        <v>0</v>
      </c>
      <c r="B379" s="39"/>
      <c r="C379" s="40"/>
      <c r="D379" s="40"/>
      <c r="E379" s="40"/>
      <c r="F379" s="40"/>
      <c r="G379" s="40"/>
      <c r="H379" s="40"/>
      <c r="I379" s="40"/>
      <c r="J379" s="40"/>
      <c r="K379" s="40"/>
      <c r="L379" s="40"/>
      <c r="M379" s="32"/>
      <c r="N379" s="40"/>
      <c r="O379" s="27"/>
    </row>
    <row r="380" spans="1:15" x14ac:dyDescent="0.25">
      <c r="A380" s="18">
        <f t="shared" si="8"/>
        <v>0</v>
      </c>
      <c r="B380" s="39"/>
      <c r="C380" s="40"/>
      <c r="D380" s="40"/>
      <c r="E380" s="40"/>
      <c r="F380" s="40"/>
      <c r="G380" s="40"/>
      <c r="H380" s="40"/>
      <c r="I380" s="40"/>
      <c r="J380" s="40"/>
      <c r="K380" s="40"/>
      <c r="L380" s="40"/>
      <c r="M380" s="32"/>
      <c r="N380" s="40"/>
      <c r="O380" s="27"/>
    </row>
    <row r="381" spans="1:15" x14ac:dyDescent="0.25">
      <c r="A381" s="18">
        <f t="shared" si="8"/>
        <v>0</v>
      </c>
      <c r="B381" s="39"/>
      <c r="C381" s="40"/>
      <c r="D381" s="40"/>
      <c r="E381" s="40"/>
      <c r="F381" s="40"/>
      <c r="G381" s="40"/>
      <c r="H381" s="40"/>
      <c r="I381" s="40"/>
      <c r="J381" s="40"/>
      <c r="K381" s="40"/>
      <c r="L381" s="40"/>
      <c r="M381" s="32"/>
      <c r="N381" s="40"/>
      <c r="O381" s="27"/>
    </row>
    <row r="382" spans="1:15" x14ac:dyDescent="0.25">
      <c r="A382" s="18">
        <f t="shared" si="8"/>
        <v>0</v>
      </c>
      <c r="B382" s="39"/>
      <c r="C382" s="40"/>
      <c r="D382" s="40"/>
      <c r="E382" s="40"/>
      <c r="F382" s="40"/>
      <c r="G382" s="40"/>
      <c r="H382" s="40"/>
      <c r="I382" s="40"/>
      <c r="J382" s="40"/>
      <c r="K382" s="40"/>
      <c r="L382" s="40"/>
      <c r="M382" s="32"/>
      <c r="N382" s="40"/>
      <c r="O382" s="27"/>
    </row>
    <row r="383" spans="1:15" x14ac:dyDescent="0.25">
      <c r="A383" s="18">
        <f t="shared" si="8"/>
        <v>0</v>
      </c>
      <c r="B383" s="39"/>
      <c r="C383" s="40"/>
      <c r="D383" s="40"/>
      <c r="E383" s="40"/>
      <c r="F383" s="40"/>
      <c r="G383" s="40"/>
      <c r="H383" s="40"/>
      <c r="I383" s="40"/>
      <c r="J383" s="40"/>
      <c r="K383" s="40"/>
      <c r="L383" s="40"/>
      <c r="M383" s="32"/>
      <c r="N383" s="40"/>
      <c r="O383" s="27"/>
    </row>
    <row r="384" spans="1:15" x14ac:dyDescent="0.25">
      <c r="A384" s="18">
        <f t="shared" si="8"/>
        <v>0</v>
      </c>
      <c r="B384" s="39"/>
      <c r="C384" s="40"/>
      <c r="D384" s="40"/>
      <c r="E384" s="40"/>
      <c r="F384" s="40"/>
      <c r="G384" s="40"/>
      <c r="H384" s="40"/>
      <c r="I384" s="40"/>
      <c r="J384" s="40"/>
      <c r="K384" s="40"/>
      <c r="L384" s="40"/>
      <c r="M384" s="32"/>
      <c r="N384" s="40"/>
      <c r="O384" s="27"/>
    </row>
    <row r="385" spans="1:15" x14ac:dyDescent="0.25">
      <c r="A385" s="18">
        <f t="shared" si="8"/>
        <v>0</v>
      </c>
      <c r="B385" s="39"/>
      <c r="C385" s="40"/>
      <c r="D385" s="40"/>
      <c r="E385" s="40"/>
      <c r="F385" s="40"/>
      <c r="G385" s="40"/>
      <c r="H385" s="40"/>
      <c r="I385" s="40"/>
      <c r="J385" s="40"/>
      <c r="K385" s="40"/>
      <c r="L385" s="40"/>
      <c r="M385" s="32"/>
      <c r="N385" s="40"/>
      <c r="O385" s="27"/>
    </row>
    <row r="386" spans="1:15" x14ac:dyDescent="0.25">
      <c r="A386" s="18">
        <f t="shared" si="8"/>
        <v>0</v>
      </c>
      <c r="B386" s="39"/>
      <c r="C386" s="40"/>
      <c r="D386" s="40"/>
      <c r="E386" s="40"/>
      <c r="F386" s="40"/>
      <c r="G386" s="40"/>
      <c r="H386" s="40"/>
      <c r="I386" s="40"/>
      <c r="J386" s="40"/>
      <c r="K386" s="40"/>
      <c r="L386" s="40"/>
      <c r="M386" s="32"/>
      <c r="N386" s="40"/>
      <c r="O386" s="27"/>
    </row>
    <row r="387" spans="1:15" x14ac:dyDescent="0.25">
      <c r="A387" s="18">
        <f t="shared" si="8"/>
        <v>0</v>
      </c>
      <c r="B387" s="39"/>
      <c r="C387" s="40"/>
      <c r="D387" s="40"/>
      <c r="E387" s="40"/>
      <c r="F387" s="40"/>
      <c r="G387" s="40"/>
      <c r="H387" s="40"/>
      <c r="I387" s="40"/>
      <c r="J387" s="40"/>
      <c r="K387" s="40"/>
      <c r="L387" s="40"/>
      <c r="M387" s="32"/>
      <c r="N387" s="40"/>
      <c r="O387" s="27"/>
    </row>
    <row r="388" spans="1:15" x14ac:dyDescent="0.25">
      <c r="A388" s="18">
        <f t="shared" si="8"/>
        <v>0</v>
      </c>
      <c r="B388" s="39"/>
      <c r="C388" s="40"/>
      <c r="D388" s="40"/>
      <c r="E388" s="40"/>
      <c r="F388" s="40"/>
      <c r="G388" s="40"/>
      <c r="H388" s="40"/>
      <c r="I388" s="40"/>
      <c r="J388" s="40"/>
      <c r="K388" s="40"/>
      <c r="L388" s="40"/>
      <c r="M388" s="32"/>
      <c r="N388" s="40"/>
      <c r="O388" s="27"/>
    </row>
    <row r="389" spans="1:15" x14ac:dyDescent="0.25">
      <c r="A389" s="18">
        <f t="shared" si="8"/>
        <v>0</v>
      </c>
      <c r="B389" s="39"/>
      <c r="C389" s="40"/>
      <c r="D389" s="40"/>
      <c r="E389" s="40"/>
      <c r="F389" s="40"/>
      <c r="G389" s="40"/>
      <c r="H389" s="40"/>
      <c r="I389" s="40"/>
      <c r="J389" s="40"/>
      <c r="K389" s="40"/>
      <c r="L389" s="40"/>
      <c r="M389" s="32"/>
      <c r="N389" s="40"/>
      <c r="O389" s="27"/>
    </row>
    <row r="390" spans="1:15" x14ac:dyDescent="0.25">
      <c r="A390" s="18">
        <f t="shared" si="8"/>
        <v>0</v>
      </c>
      <c r="B390" s="39"/>
      <c r="C390" s="40"/>
      <c r="D390" s="40"/>
      <c r="E390" s="40"/>
      <c r="F390" s="40"/>
      <c r="G390" s="40"/>
      <c r="H390" s="40"/>
      <c r="I390" s="40"/>
      <c r="J390" s="40"/>
      <c r="K390" s="40"/>
      <c r="L390" s="40"/>
      <c r="M390" s="32"/>
      <c r="N390" s="40"/>
      <c r="O390" s="27"/>
    </row>
    <row r="391" spans="1:15" x14ac:dyDescent="0.25">
      <c r="A391" s="18">
        <f t="shared" si="8"/>
        <v>0</v>
      </c>
      <c r="B391" s="39"/>
      <c r="C391" s="40"/>
      <c r="D391" s="40"/>
      <c r="E391" s="40"/>
      <c r="F391" s="40"/>
      <c r="G391" s="40"/>
      <c r="H391" s="40"/>
      <c r="I391" s="40"/>
      <c r="J391" s="40"/>
      <c r="K391" s="40"/>
      <c r="L391" s="40"/>
      <c r="M391" s="32"/>
      <c r="N391" s="40"/>
      <c r="O391" s="27"/>
    </row>
    <row r="392" spans="1:15" x14ac:dyDescent="0.25">
      <c r="A392" s="18">
        <f t="shared" si="8"/>
        <v>0</v>
      </c>
      <c r="B392" s="39"/>
      <c r="C392" s="40"/>
      <c r="D392" s="40"/>
      <c r="E392" s="40"/>
      <c r="F392" s="40"/>
      <c r="G392" s="40"/>
      <c r="H392" s="40"/>
      <c r="I392" s="40"/>
      <c r="J392" s="40"/>
      <c r="K392" s="40"/>
      <c r="L392" s="40"/>
      <c r="M392" s="32"/>
      <c r="N392" s="40"/>
      <c r="O392" s="27"/>
    </row>
    <row r="393" spans="1:15" x14ac:dyDescent="0.25">
      <c r="A393" s="18">
        <f t="shared" si="8"/>
        <v>0</v>
      </c>
      <c r="B393" s="39"/>
      <c r="C393" s="40"/>
      <c r="D393" s="40"/>
      <c r="E393" s="40"/>
      <c r="F393" s="40"/>
      <c r="G393" s="40"/>
      <c r="H393" s="40"/>
      <c r="I393" s="40"/>
      <c r="J393" s="40"/>
      <c r="K393" s="40"/>
      <c r="L393" s="40"/>
      <c r="M393" s="32"/>
      <c r="N393" s="40"/>
      <c r="O393" s="27"/>
    </row>
    <row r="394" spans="1:15" x14ac:dyDescent="0.25">
      <c r="A394" s="18">
        <f t="shared" si="8"/>
        <v>0</v>
      </c>
      <c r="B394" s="39"/>
      <c r="C394" s="40"/>
      <c r="D394" s="40"/>
      <c r="E394" s="40"/>
      <c r="F394" s="40"/>
      <c r="G394" s="40"/>
      <c r="H394" s="40"/>
      <c r="I394" s="40"/>
      <c r="J394" s="40"/>
      <c r="K394" s="40"/>
      <c r="L394" s="40"/>
      <c r="M394" s="32"/>
      <c r="N394" s="40"/>
      <c r="O394" s="27"/>
    </row>
    <row r="395" spans="1:15" x14ac:dyDescent="0.25">
      <c r="A395" s="18">
        <f t="shared" si="8"/>
        <v>0</v>
      </c>
      <c r="B395" s="39"/>
      <c r="C395" s="40"/>
      <c r="D395" s="40"/>
      <c r="E395" s="40"/>
      <c r="F395" s="40"/>
      <c r="G395" s="40"/>
      <c r="H395" s="40"/>
      <c r="I395" s="40"/>
      <c r="J395" s="40"/>
      <c r="K395" s="40"/>
      <c r="L395" s="40"/>
      <c r="M395" s="32"/>
      <c r="N395" s="40"/>
      <c r="O395" s="27"/>
    </row>
    <row r="396" spans="1:15" x14ac:dyDescent="0.25">
      <c r="A396" s="18">
        <f t="shared" si="8"/>
        <v>0</v>
      </c>
      <c r="B396" s="39"/>
      <c r="C396" s="40"/>
      <c r="D396" s="40"/>
      <c r="E396" s="40"/>
      <c r="F396" s="40"/>
      <c r="G396" s="40"/>
      <c r="H396" s="40"/>
      <c r="I396" s="40"/>
      <c r="J396" s="40"/>
      <c r="K396" s="40"/>
      <c r="L396" s="40"/>
      <c r="M396" s="32"/>
      <c r="N396" s="40"/>
      <c r="O396" s="27"/>
    </row>
    <row r="397" spans="1:15" x14ac:dyDescent="0.25">
      <c r="A397" s="18">
        <f t="shared" si="8"/>
        <v>0</v>
      </c>
      <c r="B397" s="39"/>
      <c r="C397" s="40"/>
      <c r="D397" s="40"/>
      <c r="E397" s="40"/>
      <c r="F397" s="40"/>
      <c r="G397" s="40"/>
      <c r="H397" s="40"/>
      <c r="I397" s="40"/>
      <c r="J397" s="40"/>
      <c r="K397" s="40"/>
      <c r="L397" s="40"/>
      <c r="M397" s="32"/>
      <c r="N397" s="40"/>
      <c r="O397" s="27"/>
    </row>
    <row r="398" spans="1:15" x14ac:dyDescent="0.25">
      <c r="A398" s="18">
        <f t="shared" si="8"/>
        <v>0</v>
      </c>
      <c r="B398" s="39"/>
      <c r="C398" s="40"/>
      <c r="D398" s="40"/>
      <c r="E398" s="40"/>
      <c r="F398" s="40"/>
      <c r="G398" s="40"/>
      <c r="H398" s="40"/>
      <c r="I398" s="40"/>
      <c r="J398" s="40"/>
      <c r="K398" s="40"/>
      <c r="L398" s="40"/>
      <c r="M398" s="32"/>
      <c r="N398" s="40"/>
      <c r="O398" s="27"/>
    </row>
    <row r="399" spans="1:15" x14ac:dyDescent="0.25">
      <c r="A399" s="18">
        <f t="shared" si="8"/>
        <v>0</v>
      </c>
      <c r="B399" s="39"/>
      <c r="C399" s="40"/>
      <c r="D399" s="40"/>
      <c r="E399" s="40"/>
      <c r="F399" s="40"/>
      <c r="G399" s="40"/>
      <c r="H399" s="40"/>
      <c r="I399" s="40"/>
      <c r="J399" s="40"/>
      <c r="K399" s="40"/>
      <c r="L399" s="40"/>
      <c r="M399" s="32"/>
      <c r="N399" s="40"/>
      <c r="O399" s="27"/>
    </row>
    <row r="400" spans="1:15" x14ac:dyDescent="0.25">
      <c r="A400" s="18">
        <f t="shared" si="8"/>
        <v>0</v>
      </c>
      <c r="B400" s="39"/>
      <c r="C400" s="40"/>
      <c r="D400" s="40"/>
      <c r="E400" s="40"/>
      <c r="F400" s="40"/>
      <c r="G400" s="40"/>
      <c r="H400" s="40"/>
      <c r="I400" s="40"/>
      <c r="J400" s="40"/>
      <c r="K400" s="40"/>
      <c r="L400" s="40"/>
      <c r="M400" s="32"/>
      <c r="N400" s="40"/>
      <c r="O400" s="27"/>
    </row>
    <row r="401" spans="1:15" x14ac:dyDescent="0.25">
      <c r="A401" s="18">
        <f t="shared" si="8"/>
        <v>0</v>
      </c>
      <c r="B401" s="39"/>
      <c r="C401" s="40"/>
      <c r="D401" s="40"/>
      <c r="E401" s="40"/>
      <c r="F401" s="40"/>
      <c r="G401" s="40"/>
      <c r="H401" s="40"/>
      <c r="I401" s="40"/>
      <c r="J401" s="40"/>
      <c r="K401" s="40"/>
      <c r="L401" s="40"/>
      <c r="M401" s="32"/>
      <c r="N401" s="40"/>
      <c r="O401" s="27"/>
    </row>
    <row r="402" spans="1:15" x14ac:dyDescent="0.25">
      <c r="A402" s="18">
        <f t="shared" si="8"/>
        <v>0</v>
      </c>
      <c r="B402" s="39"/>
      <c r="C402" s="40"/>
      <c r="D402" s="40"/>
      <c r="E402" s="40"/>
      <c r="F402" s="40"/>
      <c r="G402" s="40"/>
      <c r="H402" s="40"/>
      <c r="I402" s="40"/>
      <c r="J402" s="40"/>
      <c r="K402" s="40"/>
      <c r="L402" s="40"/>
      <c r="M402" s="32"/>
      <c r="N402" s="40"/>
      <c r="O402" s="27"/>
    </row>
    <row r="403" spans="1:15" x14ac:dyDescent="0.25">
      <c r="A403" s="18">
        <f t="shared" si="8"/>
        <v>0</v>
      </c>
      <c r="B403" s="39"/>
      <c r="C403" s="40"/>
      <c r="D403" s="40"/>
      <c r="E403" s="40"/>
      <c r="F403" s="40"/>
      <c r="G403" s="40"/>
      <c r="H403" s="40"/>
      <c r="I403" s="40"/>
      <c r="J403" s="40"/>
      <c r="K403" s="40"/>
      <c r="L403" s="40"/>
      <c r="M403" s="32"/>
      <c r="N403" s="40"/>
      <c r="O403" s="27"/>
    </row>
    <row r="404" spans="1:15" x14ac:dyDescent="0.25">
      <c r="A404" s="18">
        <f t="shared" si="8"/>
        <v>0</v>
      </c>
      <c r="B404" s="39"/>
      <c r="C404" s="40"/>
      <c r="D404" s="40"/>
      <c r="E404" s="40"/>
      <c r="F404" s="40"/>
      <c r="G404" s="40"/>
      <c r="H404" s="40"/>
      <c r="I404" s="40"/>
      <c r="J404" s="40"/>
      <c r="K404" s="40"/>
      <c r="L404" s="40"/>
      <c r="M404" s="32"/>
      <c r="N404" s="40"/>
      <c r="O404" s="27"/>
    </row>
    <row r="405" spans="1:15" x14ac:dyDescent="0.25">
      <c r="A405" s="18">
        <f t="shared" si="8"/>
        <v>0</v>
      </c>
      <c r="B405" s="39"/>
      <c r="C405" s="40"/>
      <c r="D405" s="40"/>
      <c r="E405" s="40"/>
      <c r="F405" s="40"/>
      <c r="G405" s="40"/>
      <c r="H405" s="40"/>
      <c r="I405" s="40"/>
      <c r="J405" s="40"/>
      <c r="K405" s="40"/>
      <c r="L405" s="40"/>
      <c r="M405" s="32"/>
      <c r="N405" s="40"/>
      <c r="O405" s="27"/>
    </row>
    <row r="406" spans="1:15" x14ac:dyDescent="0.25">
      <c r="A406" s="18">
        <f t="shared" si="8"/>
        <v>0</v>
      </c>
      <c r="B406" s="39"/>
      <c r="C406" s="40"/>
      <c r="D406" s="40"/>
      <c r="E406" s="40"/>
      <c r="F406" s="40"/>
      <c r="G406" s="40"/>
      <c r="H406" s="40"/>
      <c r="I406" s="40"/>
      <c r="J406" s="40"/>
      <c r="K406" s="40"/>
      <c r="L406" s="40"/>
      <c r="M406" s="32"/>
      <c r="N406" s="40"/>
      <c r="O406" s="27"/>
    </row>
    <row r="407" spans="1:15" x14ac:dyDescent="0.25">
      <c r="A407" s="18">
        <f t="shared" si="8"/>
        <v>0</v>
      </c>
      <c r="B407" s="39"/>
      <c r="C407" s="40"/>
      <c r="D407" s="40"/>
      <c r="E407" s="40"/>
      <c r="F407" s="40"/>
      <c r="G407" s="40"/>
      <c r="H407" s="40"/>
      <c r="I407" s="40"/>
      <c r="J407" s="40"/>
      <c r="K407" s="40"/>
      <c r="L407" s="40"/>
      <c r="M407" s="32"/>
      <c r="N407" s="40"/>
      <c r="O407" s="27"/>
    </row>
    <row r="408" spans="1:15" x14ac:dyDescent="0.25">
      <c r="A408" s="18">
        <f t="shared" si="8"/>
        <v>0</v>
      </c>
      <c r="B408" s="39"/>
      <c r="C408" s="40"/>
      <c r="D408" s="40"/>
      <c r="E408" s="40"/>
      <c r="F408" s="40"/>
      <c r="G408" s="40"/>
      <c r="H408" s="40"/>
      <c r="I408" s="40"/>
      <c r="J408" s="40"/>
      <c r="K408" s="40"/>
      <c r="L408" s="40"/>
      <c r="M408" s="32"/>
      <c r="N408" s="40"/>
      <c r="O408" s="27"/>
    </row>
    <row r="409" spans="1:15" x14ac:dyDescent="0.25">
      <c r="A409" s="18">
        <f t="shared" si="8"/>
        <v>0</v>
      </c>
      <c r="B409" s="39"/>
      <c r="C409" s="40"/>
      <c r="D409" s="40"/>
      <c r="E409" s="40"/>
      <c r="F409" s="40"/>
      <c r="G409" s="40"/>
      <c r="H409" s="40"/>
      <c r="I409" s="40"/>
      <c r="J409" s="40"/>
      <c r="K409" s="40"/>
      <c r="L409" s="40"/>
      <c r="M409" s="32"/>
      <c r="N409" s="40"/>
      <c r="O409" s="27"/>
    </row>
    <row r="410" spans="1:15" x14ac:dyDescent="0.25">
      <c r="A410" s="18">
        <f t="shared" si="8"/>
        <v>0</v>
      </c>
      <c r="B410" s="39"/>
      <c r="C410" s="40"/>
      <c r="D410" s="40"/>
      <c r="E410" s="40"/>
      <c r="F410" s="40"/>
      <c r="G410" s="40"/>
      <c r="H410" s="40"/>
      <c r="I410" s="40"/>
      <c r="J410" s="40"/>
      <c r="K410" s="40"/>
      <c r="L410" s="40"/>
      <c r="M410" s="32"/>
      <c r="N410" s="40"/>
      <c r="O410" s="27"/>
    </row>
    <row r="411" spans="1:15" x14ac:dyDescent="0.25">
      <c r="A411" s="18">
        <f t="shared" si="8"/>
        <v>0</v>
      </c>
      <c r="B411" s="39"/>
      <c r="C411" s="40"/>
      <c r="D411" s="40"/>
      <c r="E411" s="40"/>
      <c r="F411" s="40"/>
      <c r="G411" s="40"/>
      <c r="H411" s="40"/>
      <c r="I411" s="40"/>
      <c r="J411" s="40"/>
      <c r="K411" s="40"/>
      <c r="L411" s="40"/>
      <c r="M411" s="32"/>
      <c r="N411" s="40"/>
      <c r="O411" s="27"/>
    </row>
    <row r="412" spans="1:15" x14ac:dyDescent="0.25">
      <c r="A412" s="18">
        <f t="shared" si="8"/>
        <v>0</v>
      </c>
      <c r="B412" s="39"/>
      <c r="C412" s="40"/>
      <c r="D412" s="40"/>
      <c r="E412" s="40"/>
      <c r="F412" s="40"/>
      <c r="G412" s="40"/>
      <c r="H412" s="40"/>
      <c r="I412" s="40"/>
      <c r="J412" s="40"/>
      <c r="K412" s="40"/>
      <c r="L412" s="40"/>
      <c r="M412" s="32"/>
      <c r="N412" s="40"/>
      <c r="O412" s="27"/>
    </row>
    <row r="413" spans="1:15" x14ac:dyDescent="0.25">
      <c r="A413" s="18">
        <f t="shared" si="8"/>
        <v>0</v>
      </c>
      <c r="B413" s="39"/>
      <c r="C413" s="40"/>
      <c r="D413" s="40"/>
      <c r="E413" s="40"/>
      <c r="F413" s="40"/>
      <c r="G413" s="40"/>
      <c r="H413" s="40"/>
      <c r="I413" s="40"/>
      <c r="J413" s="40"/>
      <c r="K413" s="40"/>
      <c r="L413" s="40"/>
      <c r="M413" s="32"/>
      <c r="N413" s="40"/>
      <c r="O413" s="27"/>
    </row>
    <row r="414" spans="1:15" x14ac:dyDescent="0.25">
      <c r="A414" s="18">
        <f t="shared" si="8"/>
        <v>0</v>
      </c>
      <c r="B414" s="39"/>
      <c r="C414" s="40"/>
      <c r="D414" s="40"/>
      <c r="E414" s="40"/>
      <c r="F414" s="40"/>
      <c r="G414" s="40"/>
      <c r="H414" s="40"/>
      <c r="I414" s="40"/>
      <c r="J414" s="40"/>
      <c r="K414" s="40"/>
      <c r="L414" s="40"/>
      <c r="M414" s="32"/>
      <c r="N414" s="40"/>
      <c r="O414" s="27"/>
    </row>
    <row r="415" spans="1:15" x14ac:dyDescent="0.25">
      <c r="A415" s="18">
        <f t="shared" si="8"/>
        <v>0</v>
      </c>
      <c r="B415" s="39"/>
      <c r="C415" s="40"/>
      <c r="D415" s="40"/>
      <c r="E415" s="40"/>
      <c r="F415" s="40"/>
      <c r="G415" s="40"/>
      <c r="H415" s="40"/>
      <c r="I415" s="40"/>
      <c r="J415" s="40"/>
      <c r="K415" s="40"/>
      <c r="L415" s="40"/>
      <c r="M415" s="32"/>
      <c r="N415" s="40"/>
      <c r="O415" s="27"/>
    </row>
    <row r="416" spans="1:15" x14ac:dyDescent="0.25">
      <c r="A416" s="18">
        <f t="shared" si="8"/>
        <v>0</v>
      </c>
      <c r="B416" s="39"/>
      <c r="C416" s="40"/>
      <c r="D416" s="40"/>
      <c r="E416" s="40"/>
      <c r="F416" s="40"/>
      <c r="G416" s="40"/>
      <c r="H416" s="40"/>
      <c r="I416" s="40"/>
      <c r="J416" s="40"/>
      <c r="K416" s="40"/>
      <c r="L416" s="40"/>
      <c r="M416" s="32"/>
      <c r="N416" s="40"/>
      <c r="O416" s="27"/>
    </row>
    <row r="417" spans="1:15" x14ac:dyDescent="0.25">
      <c r="A417" s="18">
        <f t="shared" si="8"/>
        <v>0</v>
      </c>
      <c r="B417" s="39"/>
      <c r="C417" s="40"/>
      <c r="D417" s="40"/>
      <c r="E417" s="40"/>
      <c r="F417" s="40"/>
      <c r="G417" s="40"/>
      <c r="H417" s="40"/>
      <c r="I417" s="40"/>
      <c r="J417" s="40"/>
      <c r="K417" s="40"/>
      <c r="L417" s="40"/>
      <c r="M417" s="32"/>
      <c r="N417" s="40"/>
      <c r="O417" s="27"/>
    </row>
    <row r="418" spans="1:15" x14ac:dyDescent="0.25">
      <c r="A418" s="18">
        <f t="shared" si="8"/>
        <v>0</v>
      </c>
      <c r="B418" s="39"/>
      <c r="C418" s="40"/>
      <c r="D418" s="40"/>
      <c r="E418" s="40"/>
      <c r="F418" s="40"/>
      <c r="G418" s="40"/>
      <c r="H418" s="40"/>
      <c r="I418" s="40"/>
      <c r="J418" s="40"/>
      <c r="K418" s="40"/>
      <c r="L418" s="40"/>
      <c r="M418" s="32"/>
      <c r="N418" s="40"/>
      <c r="O418" s="27"/>
    </row>
    <row r="419" spans="1:15" x14ac:dyDescent="0.25">
      <c r="A419" s="18">
        <f t="shared" si="8"/>
        <v>0</v>
      </c>
      <c r="B419" s="39"/>
      <c r="C419" s="40"/>
      <c r="D419" s="40"/>
      <c r="E419" s="40"/>
      <c r="F419" s="40"/>
      <c r="G419" s="40"/>
      <c r="H419" s="40"/>
      <c r="I419" s="40"/>
      <c r="J419" s="40"/>
      <c r="K419" s="40"/>
      <c r="L419" s="40"/>
      <c r="M419" s="32"/>
      <c r="N419" s="40"/>
      <c r="O419" s="27"/>
    </row>
    <row r="420" spans="1:15" x14ac:dyDescent="0.25">
      <c r="A420" s="18">
        <f t="shared" si="8"/>
        <v>0</v>
      </c>
      <c r="B420" s="39"/>
      <c r="C420" s="40"/>
      <c r="D420" s="40"/>
      <c r="E420" s="40"/>
      <c r="F420" s="40"/>
      <c r="G420" s="40"/>
      <c r="H420" s="40"/>
      <c r="I420" s="40"/>
      <c r="J420" s="40"/>
      <c r="K420" s="40"/>
      <c r="L420" s="40"/>
      <c r="M420" s="32"/>
      <c r="N420" s="40"/>
      <c r="O420" s="27"/>
    </row>
    <row r="421" spans="1:15" x14ac:dyDescent="0.25">
      <c r="A421" s="18">
        <f t="shared" si="8"/>
        <v>0</v>
      </c>
      <c r="B421" s="39"/>
      <c r="C421" s="40"/>
      <c r="D421" s="40"/>
      <c r="E421" s="40"/>
      <c r="F421" s="40"/>
      <c r="G421" s="40"/>
      <c r="H421" s="40"/>
      <c r="I421" s="40"/>
      <c r="J421" s="40"/>
      <c r="K421" s="40"/>
      <c r="L421" s="40"/>
      <c r="M421" s="32"/>
      <c r="N421" s="40"/>
      <c r="O421" s="27"/>
    </row>
    <row r="422" spans="1:15" x14ac:dyDescent="0.25">
      <c r="A422" s="18">
        <f t="shared" si="8"/>
        <v>0</v>
      </c>
      <c r="B422" s="39"/>
      <c r="C422" s="40"/>
      <c r="D422" s="40"/>
      <c r="E422" s="40"/>
      <c r="F422" s="40"/>
      <c r="G422" s="40"/>
      <c r="H422" s="40"/>
      <c r="I422" s="40"/>
      <c r="J422" s="40"/>
      <c r="K422" s="40"/>
      <c r="L422" s="40"/>
      <c r="M422" s="32"/>
      <c r="N422" s="40"/>
      <c r="O422" s="27"/>
    </row>
    <row r="423" spans="1:15" x14ac:dyDescent="0.25">
      <c r="A423" s="18">
        <f t="shared" si="8"/>
        <v>0</v>
      </c>
      <c r="B423" s="39"/>
      <c r="C423" s="40"/>
      <c r="D423" s="40"/>
      <c r="E423" s="40"/>
      <c r="F423" s="40"/>
      <c r="G423" s="40"/>
      <c r="H423" s="40"/>
      <c r="I423" s="40"/>
      <c r="J423" s="40"/>
      <c r="K423" s="40"/>
      <c r="L423" s="40"/>
      <c r="M423" s="32"/>
      <c r="N423" s="40"/>
      <c r="O423" s="27"/>
    </row>
    <row r="424" spans="1:15" x14ac:dyDescent="0.25">
      <c r="A424" s="18">
        <f t="shared" si="8"/>
        <v>0</v>
      </c>
      <c r="B424" s="39"/>
      <c r="C424" s="40"/>
      <c r="D424" s="40"/>
      <c r="E424" s="40"/>
      <c r="F424" s="40"/>
      <c r="G424" s="40"/>
      <c r="H424" s="40"/>
      <c r="I424" s="40"/>
      <c r="J424" s="40"/>
      <c r="K424" s="40"/>
      <c r="L424" s="40"/>
      <c r="M424" s="32"/>
      <c r="N424" s="40"/>
      <c r="O424" s="27"/>
    </row>
    <row r="425" spans="1:15" x14ac:dyDescent="0.25">
      <c r="A425" s="18">
        <f t="shared" si="8"/>
        <v>0</v>
      </c>
      <c r="B425" s="39"/>
      <c r="C425" s="40"/>
      <c r="D425" s="40"/>
      <c r="E425" s="40"/>
      <c r="F425" s="40"/>
      <c r="G425" s="40"/>
      <c r="H425" s="40"/>
      <c r="I425" s="40"/>
      <c r="J425" s="40"/>
      <c r="K425" s="40"/>
      <c r="L425" s="40"/>
      <c r="M425" s="32"/>
      <c r="N425" s="40"/>
      <c r="O425" s="27"/>
    </row>
    <row r="426" spans="1:15" x14ac:dyDescent="0.25">
      <c r="A426" s="18">
        <f t="shared" si="8"/>
        <v>0</v>
      </c>
      <c r="B426" s="39"/>
      <c r="C426" s="40"/>
      <c r="D426" s="40"/>
      <c r="E426" s="40"/>
      <c r="F426" s="40"/>
      <c r="G426" s="40"/>
      <c r="H426" s="40"/>
      <c r="I426" s="40"/>
      <c r="J426" s="40"/>
      <c r="K426" s="40"/>
      <c r="L426" s="40"/>
      <c r="M426" s="32"/>
      <c r="N426" s="40"/>
      <c r="O426" s="27"/>
    </row>
    <row r="427" spans="1:15" x14ac:dyDescent="0.25">
      <c r="A427" s="18">
        <f t="shared" si="8"/>
        <v>0</v>
      </c>
      <c r="B427" s="39"/>
      <c r="C427" s="40"/>
      <c r="D427" s="40"/>
      <c r="E427" s="40"/>
      <c r="F427" s="40"/>
      <c r="G427" s="40"/>
      <c r="H427" s="40"/>
      <c r="I427" s="40"/>
      <c r="J427" s="40"/>
      <c r="K427" s="40"/>
      <c r="L427" s="40"/>
      <c r="M427" s="32"/>
      <c r="N427" s="40"/>
      <c r="O427" s="27"/>
    </row>
    <row r="428" spans="1:15" x14ac:dyDescent="0.25">
      <c r="A428" s="18">
        <f t="shared" si="8"/>
        <v>0</v>
      </c>
      <c r="B428" s="39"/>
      <c r="C428" s="40"/>
      <c r="D428" s="40"/>
      <c r="E428" s="40"/>
      <c r="F428" s="40"/>
      <c r="G428" s="40"/>
      <c r="H428" s="40"/>
      <c r="I428" s="40"/>
      <c r="J428" s="40"/>
      <c r="K428" s="40"/>
      <c r="L428" s="40"/>
      <c r="M428" s="32"/>
      <c r="N428" s="40"/>
      <c r="O428" s="27"/>
    </row>
    <row r="429" spans="1:15" x14ac:dyDescent="0.25">
      <c r="A429" s="18">
        <f t="shared" si="8"/>
        <v>0</v>
      </c>
      <c r="B429" s="39"/>
      <c r="C429" s="40"/>
      <c r="D429" s="40"/>
      <c r="E429" s="40"/>
      <c r="F429" s="40"/>
      <c r="G429" s="40"/>
      <c r="H429" s="40"/>
      <c r="I429" s="40"/>
      <c r="J429" s="40"/>
      <c r="K429" s="40"/>
      <c r="L429" s="40"/>
      <c r="M429" s="32"/>
      <c r="N429" s="40"/>
      <c r="O429" s="27"/>
    </row>
    <row r="430" spans="1:15" x14ac:dyDescent="0.25">
      <c r="A430" s="18">
        <f t="shared" ref="A430:A493" si="9">B430</f>
        <v>0</v>
      </c>
      <c r="B430" s="39"/>
      <c r="C430" s="40"/>
      <c r="D430" s="40"/>
      <c r="E430" s="40"/>
      <c r="F430" s="40"/>
      <c r="G430" s="40"/>
      <c r="H430" s="40"/>
      <c r="I430" s="40"/>
      <c r="J430" s="40"/>
      <c r="K430" s="40"/>
      <c r="L430" s="40"/>
      <c r="M430" s="32"/>
      <c r="N430" s="40"/>
      <c r="O430" s="27"/>
    </row>
    <row r="431" spans="1:15" x14ac:dyDescent="0.25">
      <c r="A431" s="18">
        <f t="shared" si="9"/>
        <v>0</v>
      </c>
      <c r="B431" s="39"/>
      <c r="C431" s="40"/>
      <c r="D431" s="40"/>
      <c r="E431" s="40"/>
      <c r="F431" s="40"/>
      <c r="G431" s="40"/>
      <c r="H431" s="40"/>
      <c r="I431" s="40"/>
      <c r="J431" s="40"/>
      <c r="K431" s="40"/>
      <c r="L431" s="40"/>
      <c r="M431" s="32"/>
      <c r="N431" s="40"/>
      <c r="O431" s="27"/>
    </row>
    <row r="432" spans="1:15" x14ac:dyDescent="0.25">
      <c r="A432" s="18">
        <f t="shared" si="9"/>
        <v>0</v>
      </c>
      <c r="B432" s="39"/>
      <c r="C432" s="40"/>
      <c r="D432" s="40"/>
      <c r="E432" s="40"/>
      <c r="F432" s="40"/>
      <c r="G432" s="40"/>
      <c r="H432" s="40"/>
      <c r="I432" s="40"/>
      <c r="J432" s="40"/>
      <c r="K432" s="40"/>
      <c r="L432" s="40"/>
      <c r="M432" s="32"/>
      <c r="N432" s="40"/>
      <c r="O432" s="27"/>
    </row>
    <row r="433" spans="1:15" x14ac:dyDescent="0.25">
      <c r="A433" s="18">
        <f t="shared" si="9"/>
        <v>0</v>
      </c>
      <c r="B433" s="39"/>
      <c r="C433" s="40"/>
      <c r="D433" s="40"/>
      <c r="E433" s="40"/>
      <c r="F433" s="40"/>
      <c r="G433" s="40"/>
      <c r="H433" s="40"/>
      <c r="I433" s="40"/>
      <c r="J433" s="40"/>
      <c r="K433" s="40"/>
      <c r="L433" s="40"/>
      <c r="M433" s="32"/>
      <c r="N433" s="40"/>
      <c r="O433" s="27"/>
    </row>
    <row r="434" spans="1:15" x14ac:dyDescent="0.25">
      <c r="A434" s="18">
        <f t="shared" si="9"/>
        <v>0</v>
      </c>
      <c r="B434" s="39"/>
      <c r="C434" s="40"/>
      <c r="D434" s="40"/>
      <c r="E434" s="40"/>
      <c r="F434" s="40"/>
      <c r="G434" s="40"/>
      <c r="H434" s="40"/>
      <c r="I434" s="40"/>
      <c r="J434" s="40"/>
      <c r="K434" s="40"/>
      <c r="L434" s="40"/>
      <c r="M434" s="32"/>
      <c r="N434" s="40"/>
      <c r="O434" s="27"/>
    </row>
    <row r="435" spans="1:15" x14ac:dyDescent="0.25">
      <c r="A435" s="18">
        <f t="shared" si="9"/>
        <v>0</v>
      </c>
      <c r="B435" s="39"/>
      <c r="C435" s="40"/>
      <c r="D435" s="40"/>
      <c r="E435" s="40"/>
      <c r="F435" s="40"/>
      <c r="G435" s="40"/>
      <c r="H435" s="40"/>
      <c r="I435" s="40"/>
      <c r="J435" s="40"/>
      <c r="K435" s="40"/>
      <c r="L435" s="40"/>
      <c r="M435" s="32"/>
      <c r="N435" s="40"/>
      <c r="O435" s="27"/>
    </row>
    <row r="436" spans="1:15" x14ac:dyDescent="0.25">
      <c r="A436" s="18">
        <f t="shared" si="9"/>
        <v>0</v>
      </c>
      <c r="B436" s="39"/>
      <c r="C436" s="40"/>
      <c r="D436" s="40"/>
      <c r="E436" s="40"/>
      <c r="F436" s="40"/>
      <c r="G436" s="40"/>
      <c r="H436" s="40"/>
      <c r="I436" s="40"/>
      <c r="J436" s="40"/>
      <c r="K436" s="40"/>
      <c r="L436" s="40"/>
      <c r="M436" s="32"/>
      <c r="N436" s="40"/>
      <c r="O436" s="27"/>
    </row>
    <row r="437" spans="1:15" x14ac:dyDescent="0.25">
      <c r="A437" s="18">
        <f t="shared" si="9"/>
        <v>0</v>
      </c>
      <c r="B437" s="39"/>
      <c r="C437" s="40"/>
      <c r="D437" s="40"/>
      <c r="E437" s="40"/>
      <c r="F437" s="40"/>
      <c r="G437" s="40"/>
      <c r="H437" s="40"/>
      <c r="I437" s="40"/>
      <c r="J437" s="40"/>
      <c r="K437" s="40"/>
      <c r="L437" s="40"/>
      <c r="M437" s="32"/>
      <c r="N437" s="40"/>
      <c r="O437" s="27"/>
    </row>
    <row r="438" spans="1:15" x14ac:dyDescent="0.25">
      <c r="A438" s="18">
        <f t="shared" si="9"/>
        <v>0</v>
      </c>
      <c r="B438" s="39"/>
      <c r="C438" s="40"/>
      <c r="D438" s="40"/>
      <c r="E438" s="40"/>
      <c r="F438" s="40"/>
      <c r="G438" s="40"/>
      <c r="H438" s="40"/>
      <c r="I438" s="40"/>
      <c r="J438" s="40"/>
      <c r="K438" s="40"/>
      <c r="L438" s="40"/>
      <c r="M438" s="32"/>
      <c r="N438" s="40"/>
      <c r="O438" s="27"/>
    </row>
    <row r="439" spans="1:15" x14ac:dyDescent="0.25">
      <c r="A439" s="18">
        <f t="shared" si="9"/>
        <v>0</v>
      </c>
      <c r="B439" s="39"/>
      <c r="C439" s="40"/>
      <c r="D439" s="40"/>
      <c r="E439" s="40"/>
      <c r="F439" s="40"/>
      <c r="G439" s="40"/>
      <c r="H439" s="40"/>
      <c r="I439" s="40"/>
      <c r="J439" s="40"/>
      <c r="K439" s="40"/>
      <c r="L439" s="40"/>
      <c r="M439" s="32"/>
      <c r="N439" s="40"/>
      <c r="O439" s="27"/>
    </row>
    <row r="440" spans="1:15" x14ac:dyDescent="0.25">
      <c r="A440" s="18">
        <f t="shared" si="9"/>
        <v>0</v>
      </c>
      <c r="B440" s="39"/>
      <c r="C440" s="40"/>
      <c r="D440" s="40"/>
      <c r="E440" s="40"/>
      <c r="F440" s="40"/>
      <c r="G440" s="40"/>
      <c r="H440" s="40"/>
      <c r="I440" s="40"/>
      <c r="J440" s="40"/>
      <c r="K440" s="40"/>
      <c r="L440" s="40"/>
      <c r="M440" s="32"/>
      <c r="N440" s="40"/>
      <c r="O440" s="27"/>
    </row>
    <row r="441" spans="1:15" x14ac:dyDescent="0.25">
      <c r="A441" s="18">
        <f t="shared" si="9"/>
        <v>0</v>
      </c>
      <c r="B441" s="39"/>
      <c r="C441" s="40"/>
      <c r="D441" s="40"/>
      <c r="E441" s="40"/>
      <c r="F441" s="40"/>
      <c r="G441" s="40"/>
      <c r="H441" s="40"/>
      <c r="I441" s="40"/>
      <c r="J441" s="40"/>
      <c r="K441" s="40"/>
      <c r="L441" s="40"/>
      <c r="M441" s="32"/>
      <c r="N441" s="40"/>
      <c r="O441" s="27"/>
    </row>
    <row r="442" spans="1:15" x14ac:dyDescent="0.25">
      <c r="A442" s="18">
        <f t="shared" si="9"/>
        <v>0</v>
      </c>
      <c r="B442" s="39"/>
      <c r="C442" s="40"/>
      <c r="D442" s="40"/>
      <c r="E442" s="40"/>
      <c r="F442" s="40"/>
      <c r="G442" s="40"/>
      <c r="H442" s="40"/>
      <c r="I442" s="40"/>
      <c r="J442" s="40"/>
      <c r="K442" s="40"/>
      <c r="L442" s="40"/>
      <c r="M442" s="32"/>
      <c r="N442" s="40"/>
      <c r="O442" s="27"/>
    </row>
    <row r="443" spans="1:15" x14ac:dyDescent="0.25">
      <c r="A443" s="18">
        <f t="shared" si="9"/>
        <v>0</v>
      </c>
      <c r="B443" s="39"/>
      <c r="C443" s="40"/>
      <c r="D443" s="40"/>
      <c r="E443" s="40"/>
      <c r="F443" s="40"/>
      <c r="G443" s="40"/>
      <c r="H443" s="40"/>
      <c r="I443" s="40"/>
      <c r="J443" s="40"/>
      <c r="K443" s="40"/>
      <c r="L443" s="40"/>
      <c r="M443" s="32"/>
      <c r="N443" s="40"/>
      <c r="O443" s="27"/>
    </row>
    <row r="444" spans="1:15" x14ac:dyDescent="0.25">
      <c r="A444" s="18">
        <f t="shared" si="9"/>
        <v>0</v>
      </c>
      <c r="B444" s="39"/>
      <c r="C444" s="40"/>
      <c r="D444" s="40"/>
      <c r="E444" s="40"/>
      <c r="F444" s="40"/>
      <c r="G444" s="40"/>
      <c r="H444" s="40"/>
      <c r="I444" s="40"/>
      <c r="J444" s="40"/>
      <c r="K444" s="40"/>
      <c r="L444" s="40"/>
      <c r="M444" s="32"/>
      <c r="N444" s="40"/>
      <c r="O444" s="27"/>
    </row>
    <row r="445" spans="1:15" x14ac:dyDescent="0.25">
      <c r="A445" s="18">
        <f t="shared" si="9"/>
        <v>0</v>
      </c>
      <c r="B445" s="39"/>
      <c r="C445" s="40"/>
      <c r="D445" s="40"/>
      <c r="E445" s="40"/>
      <c r="F445" s="40"/>
      <c r="G445" s="40"/>
      <c r="H445" s="40"/>
      <c r="I445" s="40"/>
      <c r="J445" s="40"/>
      <c r="K445" s="40"/>
      <c r="L445" s="40"/>
      <c r="M445" s="32"/>
      <c r="N445" s="40"/>
      <c r="O445" s="27"/>
    </row>
    <row r="446" spans="1:15" x14ac:dyDescent="0.25">
      <c r="A446" s="18">
        <f t="shared" si="9"/>
        <v>0</v>
      </c>
      <c r="B446" s="39"/>
      <c r="C446" s="40"/>
      <c r="D446" s="40"/>
      <c r="E446" s="40"/>
      <c r="F446" s="40"/>
      <c r="G446" s="40"/>
      <c r="H446" s="40"/>
      <c r="I446" s="40"/>
      <c r="J446" s="40"/>
      <c r="K446" s="40"/>
      <c r="L446" s="40"/>
      <c r="M446" s="32"/>
      <c r="N446" s="40"/>
      <c r="O446" s="27"/>
    </row>
    <row r="447" spans="1:15" x14ac:dyDescent="0.25">
      <c r="A447" s="18">
        <f t="shared" si="9"/>
        <v>0</v>
      </c>
      <c r="B447" s="39"/>
      <c r="C447" s="40"/>
      <c r="D447" s="40"/>
      <c r="E447" s="40"/>
      <c r="F447" s="40"/>
      <c r="G447" s="40"/>
      <c r="H447" s="40"/>
      <c r="I447" s="40"/>
      <c r="J447" s="40"/>
      <c r="K447" s="40"/>
      <c r="L447" s="40"/>
      <c r="M447" s="32"/>
      <c r="N447" s="40"/>
      <c r="O447" s="27"/>
    </row>
    <row r="448" spans="1:15" x14ac:dyDescent="0.25">
      <c r="A448" s="18">
        <f t="shared" si="9"/>
        <v>0</v>
      </c>
      <c r="B448" s="39"/>
      <c r="C448" s="40"/>
      <c r="D448" s="40"/>
      <c r="E448" s="40"/>
      <c r="F448" s="40"/>
      <c r="G448" s="40"/>
      <c r="H448" s="40"/>
      <c r="I448" s="40"/>
      <c r="J448" s="40"/>
      <c r="K448" s="40"/>
      <c r="L448" s="40"/>
      <c r="M448" s="32"/>
      <c r="N448" s="40"/>
      <c r="O448" s="27"/>
    </row>
    <row r="449" spans="1:15" x14ac:dyDescent="0.25">
      <c r="A449" s="18">
        <f t="shared" si="9"/>
        <v>0</v>
      </c>
      <c r="B449" s="39"/>
      <c r="C449" s="40"/>
      <c r="D449" s="40"/>
      <c r="E449" s="40"/>
      <c r="F449" s="40"/>
      <c r="G449" s="40"/>
      <c r="H449" s="40"/>
      <c r="I449" s="40"/>
      <c r="J449" s="40"/>
      <c r="K449" s="40"/>
      <c r="L449" s="40"/>
      <c r="M449" s="32"/>
      <c r="N449" s="40"/>
      <c r="O449" s="27"/>
    </row>
    <row r="450" spans="1:15" x14ac:dyDescent="0.25">
      <c r="A450" s="18">
        <f t="shared" si="9"/>
        <v>0</v>
      </c>
      <c r="B450" s="39"/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32"/>
      <c r="N450" s="40"/>
      <c r="O450" s="27"/>
    </row>
    <row r="451" spans="1:15" x14ac:dyDescent="0.25">
      <c r="A451" s="18">
        <f t="shared" si="9"/>
        <v>0</v>
      </c>
      <c r="B451" s="39"/>
      <c r="C451" s="40"/>
      <c r="D451" s="40"/>
      <c r="E451" s="40"/>
      <c r="F451" s="40"/>
      <c r="G451" s="40"/>
      <c r="H451" s="40"/>
      <c r="I451" s="40"/>
      <c r="J451" s="40"/>
      <c r="K451" s="40"/>
      <c r="L451" s="40"/>
      <c r="M451" s="32"/>
      <c r="N451" s="40"/>
      <c r="O451" s="27"/>
    </row>
    <row r="452" spans="1:15" x14ac:dyDescent="0.25">
      <c r="A452" s="18">
        <f t="shared" si="9"/>
        <v>0</v>
      </c>
      <c r="B452" s="39"/>
      <c r="C452" s="40"/>
      <c r="D452" s="40"/>
      <c r="E452" s="40"/>
      <c r="F452" s="40"/>
      <c r="G452" s="40"/>
      <c r="H452" s="40"/>
      <c r="I452" s="40"/>
      <c r="J452" s="40"/>
      <c r="K452" s="40"/>
      <c r="L452" s="40"/>
      <c r="M452" s="32"/>
      <c r="N452" s="40"/>
      <c r="O452" s="27"/>
    </row>
    <row r="453" spans="1:15" x14ac:dyDescent="0.25">
      <c r="A453" s="18">
        <f t="shared" si="9"/>
        <v>0</v>
      </c>
      <c r="B453" s="39"/>
      <c r="C453" s="40"/>
      <c r="D453" s="40"/>
      <c r="E453" s="40"/>
      <c r="F453" s="40"/>
      <c r="G453" s="40"/>
      <c r="H453" s="40"/>
      <c r="I453" s="40"/>
      <c r="J453" s="40"/>
      <c r="K453" s="40"/>
      <c r="L453" s="40"/>
      <c r="M453" s="32"/>
      <c r="N453" s="40"/>
      <c r="O453" s="27"/>
    </row>
    <row r="454" spans="1:15" x14ac:dyDescent="0.25">
      <c r="A454" s="18">
        <f t="shared" si="9"/>
        <v>0</v>
      </c>
      <c r="B454" s="39"/>
      <c r="C454" s="40"/>
      <c r="D454" s="40"/>
      <c r="E454" s="40"/>
      <c r="F454" s="40"/>
      <c r="G454" s="40"/>
      <c r="H454" s="40"/>
      <c r="I454" s="40"/>
      <c r="J454" s="40"/>
      <c r="K454" s="40"/>
      <c r="L454" s="40"/>
      <c r="M454" s="32"/>
      <c r="N454" s="40"/>
      <c r="O454" s="27"/>
    </row>
    <row r="455" spans="1:15" x14ac:dyDescent="0.25">
      <c r="A455" s="18">
        <f t="shared" si="9"/>
        <v>0</v>
      </c>
      <c r="B455" s="39"/>
      <c r="C455" s="40"/>
      <c r="D455" s="40"/>
      <c r="E455" s="40"/>
      <c r="F455" s="40"/>
      <c r="G455" s="40"/>
      <c r="H455" s="40"/>
      <c r="I455" s="40"/>
      <c r="J455" s="40"/>
      <c r="K455" s="40"/>
      <c r="L455" s="40"/>
      <c r="M455" s="32"/>
      <c r="N455" s="40"/>
      <c r="O455" s="27"/>
    </row>
    <row r="456" spans="1:15" x14ac:dyDescent="0.25">
      <c r="A456" s="18">
        <f t="shared" si="9"/>
        <v>0</v>
      </c>
      <c r="B456" s="39"/>
      <c r="C456" s="40"/>
      <c r="D456" s="40"/>
      <c r="E456" s="40"/>
      <c r="F456" s="40"/>
      <c r="G456" s="40"/>
      <c r="H456" s="40"/>
      <c r="I456" s="40"/>
      <c r="J456" s="40"/>
      <c r="K456" s="40"/>
      <c r="L456" s="40"/>
      <c r="M456" s="32"/>
      <c r="N456" s="40"/>
      <c r="O456" s="27"/>
    </row>
    <row r="457" spans="1:15" x14ac:dyDescent="0.25">
      <c r="A457" s="18">
        <f t="shared" si="9"/>
        <v>0</v>
      </c>
      <c r="B457" s="39"/>
      <c r="C457" s="40"/>
      <c r="D457" s="40"/>
      <c r="E457" s="40"/>
      <c r="F457" s="40"/>
      <c r="G457" s="40"/>
      <c r="H457" s="40"/>
      <c r="I457" s="40"/>
      <c r="J457" s="40"/>
      <c r="K457" s="40"/>
      <c r="L457" s="40"/>
      <c r="M457" s="32"/>
      <c r="N457" s="40"/>
      <c r="O457" s="27"/>
    </row>
    <row r="458" spans="1:15" x14ac:dyDescent="0.25">
      <c r="A458" s="18">
        <f t="shared" si="9"/>
        <v>0</v>
      </c>
      <c r="B458" s="39"/>
      <c r="C458" s="40"/>
      <c r="D458" s="40"/>
      <c r="E458" s="40"/>
      <c r="F458" s="40"/>
      <c r="G458" s="40"/>
      <c r="H458" s="40"/>
      <c r="I458" s="40"/>
      <c r="J458" s="40"/>
      <c r="K458" s="40"/>
      <c r="L458" s="40"/>
      <c r="M458" s="32"/>
      <c r="N458" s="40"/>
      <c r="O458" s="27"/>
    </row>
    <row r="459" spans="1:15" x14ac:dyDescent="0.25">
      <c r="A459" s="18">
        <f t="shared" si="9"/>
        <v>0</v>
      </c>
      <c r="B459" s="39"/>
      <c r="C459" s="40"/>
      <c r="D459" s="40"/>
      <c r="E459" s="40"/>
      <c r="F459" s="40"/>
      <c r="G459" s="40"/>
      <c r="H459" s="40"/>
      <c r="I459" s="40"/>
      <c r="J459" s="40"/>
      <c r="K459" s="40"/>
      <c r="L459" s="40"/>
      <c r="M459" s="32"/>
      <c r="N459" s="40"/>
      <c r="O459" s="27"/>
    </row>
    <row r="460" spans="1:15" x14ac:dyDescent="0.25">
      <c r="A460" s="18">
        <f t="shared" si="9"/>
        <v>0</v>
      </c>
      <c r="B460" s="39"/>
      <c r="C460" s="40"/>
      <c r="D460" s="40"/>
      <c r="E460" s="40"/>
      <c r="F460" s="40"/>
      <c r="G460" s="40"/>
      <c r="H460" s="40"/>
      <c r="I460" s="40"/>
      <c r="J460" s="40"/>
      <c r="K460" s="40"/>
      <c r="L460" s="40"/>
      <c r="M460" s="32"/>
      <c r="N460" s="40"/>
      <c r="O460" s="27"/>
    </row>
    <row r="461" spans="1:15" x14ac:dyDescent="0.25">
      <c r="A461" s="18">
        <f t="shared" si="9"/>
        <v>0</v>
      </c>
      <c r="B461" s="39"/>
      <c r="C461" s="40"/>
      <c r="D461" s="40"/>
      <c r="E461" s="40"/>
      <c r="F461" s="40"/>
      <c r="G461" s="40"/>
      <c r="H461" s="40"/>
      <c r="I461" s="40"/>
      <c r="J461" s="40"/>
      <c r="K461" s="40"/>
      <c r="L461" s="40"/>
      <c r="M461" s="32"/>
      <c r="N461" s="40"/>
      <c r="O461" s="27"/>
    </row>
    <row r="462" spans="1:15" x14ac:dyDescent="0.25">
      <c r="A462" s="18">
        <f t="shared" si="9"/>
        <v>0</v>
      </c>
      <c r="B462" s="39"/>
      <c r="C462" s="40"/>
      <c r="D462" s="40"/>
      <c r="E462" s="40"/>
      <c r="F462" s="40"/>
      <c r="G462" s="40"/>
      <c r="H462" s="40"/>
      <c r="I462" s="40"/>
      <c r="J462" s="40"/>
      <c r="K462" s="40"/>
      <c r="L462" s="40"/>
      <c r="M462" s="32"/>
      <c r="N462" s="40"/>
      <c r="O462" s="27"/>
    </row>
    <row r="463" spans="1:15" x14ac:dyDescent="0.25">
      <c r="A463" s="18">
        <f t="shared" si="9"/>
        <v>0</v>
      </c>
      <c r="B463" s="39"/>
      <c r="C463" s="40"/>
      <c r="D463" s="40"/>
      <c r="E463" s="40"/>
      <c r="F463" s="40"/>
      <c r="G463" s="40"/>
      <c r="H463" s="40"/>
      <c r="I463" s="40"/>
      <c r="J463" s="40"/>
      <c r="K463" s="40"/>
      <c r="L463" s="40"/>
      <c r="M463" s="32"/>
      <c r="N463" s="40"/>
      <c r="O463" s="27"/>
    </row>
    <row r="464" spans="1:15" x14ac:dyDescent="0.25">
      <c r="A464" s="18">
        <f t="shared" si="9"/>
        <v>0</v>
      </c>
      <c r="B464" s="39"/>
      <c r="C464" s="40"/>
      <c r="D464" s="40"/>
      <c r="E464" s="40"/>
      <c r="F464" s="40"/>
      <c r="G464" s="40"/>
      <c r="H464" s="40"/>
      <c r="I464" s="40"/>
      <c r="J464" s="40"/>
      <c r="K464" s="40"/>
      <c r="L464" s="40"/>
      <c r="M464" s="32"/>
      <c r="N464" s="40"/>
      <c r="O464" s="27"/>
    </row>
    <row r="465" spans="1:15" x14ac:dyDescent="0.25">
      <c r="A465" s="18">
        <f t="shared" si="9"/>
        <v>0</v>
      </c>
      <c r="B465" s="39"/>
      <c r="C465" s="40"/>
      <c r="D465" s="40"/>
      <c r="E465" s="40"/>
      <c r="F465" s="40"/>
      <c r="G465" s="40"/>
      <c r="H465" s="40"/>
      <c r="I465" s="40"/>
      <c r="J465" s="40"/>
      <c r="K465" s="40"/>
      <c r="L465" s="40"/>
      <c r="M465" s="32"/>
      <c r="N465" s="40"/>
      <c r="O465" s="27"/>
    </row>
    <row r="466" spans="1:15" x14ac:dyDescent="0.25">
      <c r="A466" s="18">
        <f t="shared" si="9"/>
        <v>0</v>
      </c>
      <c r="B466" s="39"/>
      <c r="C466" s="40"/>
      <c r="D466" s="40"/>
      <c r="E466" s="40"/>
      <c r="F466" s="40"/>
      <c r="G466" s="40"/>
      <c r="H466" s="40"/>
      <c r="I466" s="40"/>
      <c r="J466" s="40"/>
      <c r="K466" s="40"/>
      <c r="L466" s="40"/>
      <c r="M466" s="32"/>
      <c r="N466" s="40"/>
      <c r="O466" s="27"/>
    </row>
    <row r="467" spans="1:15" x14ac:dyDescent="0.25">
      <c r="A467" s="18">
        <f t="shared" si="9"/>
        <v>0</v>
      </c>
      <c r="B467" s="39"/>
      <c r="C467" s="40"/>
      <c r="D467" s="40"/>
      <c r="E467" s="40"/>
      <c r="F467" s="40"/>
      <c r="G467" s="40"/>
      <c r="H467" s="40"/>
      <c r="I467" s="40"/>
      <c r="J467" s="40"/>
      <c r="K467" s="40"/>
      <c r="L467" s="40"/>
      <c r="M467" s="32"/>
      <c r="N467" s="40"/>
      <c r="O467" s="27"/>
    </row>
    <row r="468" spans="1:15" x14ac:dyDescent="0.25">
      <c r="A468" s="18">
        <f t="shared" si="9"/>
        <v>0</v>
      </c>
      <c r="B468" s="39"/>
      <c r="C468" s="40"/>
      <c r="D468" s="40"/>
      <c r="E468" s="40"/>
      <c r="F468" s="40"/>
      <c r="G468" s="40"/>
      <c r="H468" s="40"/>
      <c r="I468" s="40"/>
      <c r="J468" s="40"/>
      <c r="K468" s="40"/>
      <c r="L468" s="40"/>
      <c r="M468" s="32"/>
      <c r="N468" s="40"/>
      <c r="O468" s="27"/>
    </row>
    <row r="469" spans="1:15" x14ac:dyDescent="0.25">
      <c r="A469" s="18">
        <f t="shared" si="9"/>
        <v>0</v>
      </c>
      <c r="B469" s="39"/>
      <c r="C469" s="40"/>
      <c r="D469" s="40"/>
      <c r="E469" s="40"/>
      <c r="F469" s="40"/>
      <c r="G469" s="40"/>
      <c r="H469" s="40"/>
      <c r="I469" s="40"/>
      <c r="J469" s="40"/>
      <c r="K469" s="40"/>
      <c r="L469" s="40"/>
      <c r="M469" s="32"/>
      <c r="N469" s="40"/>
      <c r="O469" s="27"/>
    </row>
    <row r="470" spans="1:15" x14ac:dyDescent="0.25">
      <c r="A470" s="18">
        <f t="shared" si="9"/>
        <v>0</v>
      </c>
      <c r="B470" s="39"/>
      <c r="C470" s="40"/>
      <c r="D470" s="40"/>
      <c r="E470" s="40"/>
      <c r="F470" s="40"/>
      <c r="G470" s="40"/>
      <c r="H470" s="40"/>
      <c r="I470" s="40"/>
      <c r="J470" s="40"/>
      <c r="K470" s="40"/>
      <c r="L470" s="40"/>
      <c r="M470" s="32"/>
      <c r="N470" s="40"/>
      <c r="O470" s="27"/>
    </row>
    <row r="471" spans="1:15" x14ac:dyDescent="0.25">
      <c r="A471" s="18">
        <f t="shared" si="9"/>
        <v>0</v>
      </c>
      <c r="B471" s="39"/>
      <c r="C471" s="40"/>
      <c r="D471" s="40"/>
      <c r="E471" s="40"/>
      <c r="F471" s="40"/>
      <c r="G471" s="40"/>
      <c r="H471" s="40"/>
      <c r="I471" s="40"/>
      <c r="J471" s="40"/>
      <c r="K471" s="40"/>
      <c r="L471" s="40"/>
      <c r="M471" s="32"/>
      <c r="N471" s="40"/>
      <c r="O471" s="27"/>
    </row>
    <row r="472" spans="1:15" x14ac:dyDescent="0.25">
      <c r="A472" s="18">
        <f t="shared" si="9"/>
        <v>0</v>
      </c>
      <c r="B472" s="39"/>
      <c r="C472" s="40"/>
      <c r="D472" s="40"/>
      <c r="E472" s="40"/>
      <c r="F472" s="40"/>
      <c r="G472" s="40"/>
      <c r="H472" s="40"/>
      <c r="I472" s="40"/>
      <c r="J472" s="40"/>
      <c r="K472" s="40"/>
      <c r="L472" s="40"/>
      <c r="M472" s="32"/>
      <c r="N472" s="40"/>
      <c r="O472" s="27"/>
    </row>
    <row r="473" spans="1:15" x14ac:dyDescent="0.25">
      <c r="A473" s="18">
        <f t="shared" si="9"/>
        <v>0</v>
      </c>
      <c r="B473" s="39"/>
      <c r="C473" s="40"/>
      <c r="D473" s="40"/>
      <c r="E473" s="40"/>
      <c r="F473" s="40"/>
      <c r="G473" s="40"/>
      <c r="H473" s="40"/>
      <c r="I473" s="40"/>
      <c r="J473" s="40"/>
      <c r="K473" s="40"/>
      <c r="L473" s="40"/>
      <c r="M473" s="32"/>
      <c r="N473" s="40"/>
      <c r="O473" s="27"/>
    </row>
    <row r="474" spans="1:15" x14ac:dyDescent="0.25">
      <c r="A474" s="18">
        <f t="shared" si="9"/>
        <v>0</v>
      </c>
      <c r="B474" s="39"/>
      <c r="C474" s="40"/>
      <c r="D474" s="40"/>
      <c r="E474" s="40"/>
      <c r="F474" s="40"/>
      <c r="G474" s="40"/>
      <c r="H474" s="40"/>
      <c r="I474" s="40"/>
      <c r="J474" s="40"/>
      <c r="K474" s="40"/>
      <c r="L474" s="40"/>
      <c r="M474" s="32"/>
      <c r="N474" s="40"/>
      <c r="O474" s="27"/>
    </row>
    <row r="475" spans="1:15" x14ac:dyDescent="0.25">
      <c r="A475" s="18">
        <f t="shared" si="9"/>
        <v>0</v>
      </c>
      <c r="B475" s="39"/>
      <c r="C475" s="40"/>
      <c r="D475" s="40"/>
      <c r="E475" s="40"/>
      <c r="F475" s="40"/>
      <c r="G475" s="40"/>
      <c r="H475" s="40"/>
      <c r="I475" s="40"/>
      <c r="J475" s="40"/>
      <c r="K475" s="40"/>
      <c r="L475" s="40"/>
      <c r="M475" s="32"/>
      <c r="N475" s="40"/>
      <c r="O475" s="27"/>
    </row>
    <row r="476" spans="1:15" x14ac:dyDescent="0.25">
      <c r="A476" s="18">
        <f t="shared" si="9"/>
        <v>0</v>
      </c>
      <c r="B476" s="39"/>
      <c r="C476" s="40"/>
      <c r="D476" s="40"/>
      <c r="E476" s="40"/>
      <c r="F476" s="40"/>
      <c r="G476" s="40"/>
      <c r="H476" s="40"/>
      <c r="I476" s="40"/>
      <c r="J476" s="40"/>
      <c r="K476" s="40"/>
      <c r="L476" s="40"/>
      <c r="M476" s="32"/>
      <c r="N476" s="40"/>
      <c r="O476" s="27"/>
    </row>
    <row r="477" spans="1:15" x14ac:dyDescent="0.25">
      <c r="A477" s="18">
        <f t="shared" si="9"/>
        <v>0</v>
      </c>
      <c r="B477" s="39"/>
      <c r="C477" s="40"/>
      <c r="D477" s="40"/>
      <c r="E477" s="40"/>
      <c r="F477" s="40"/>
      <c r="G477" s="40"/>
      <c r="H477" s="40"/>
      <c r="I477" s="40"/>
      <c r="J477" s="40"/>
      <c r="K477" s="40"/>
      <c r="L477" s="40"/>
      <c r="M477" s="32"/>
      <c r="N477" s="40"/>
      <c r="O477" s="27"/>
    </row>
    <row r="478" spans="1:15" x14ac:dyDescent="0.25">
      <c r="A478" s="18">
        <f t="shared" si="9"/>
        <v>0</v>
      </c>
      <c r="B478" s="39"/>
      <c r="C478" s="40"/>
      <c r="D478" s="40"/>
      <c r="E478" s="40"/>
      <c r="F478" s="40"/>
      <c r="G478" s="40"/>
      <c r="H478" s="40"/>
      <c r="I478" s="40"/>
      <c r="J478" s="40"/>
      <c r="K478" s="40"/>
      <c r="L478" s="40"/>
      <c r="M478" s="32"/>
      <c r="N478" s="40"/>
      <c r="O478" s="27"/>
    </row>
    <row r="479" spans="1:15" x14ac:dyDescent="0.25">
      <c r="A479" s="18">
        <f t="shared" si="9"/>
        <v>0</v>
      </c>
      <c r="B479" s="39"/>
      <c r="C479" s="40"/>
      <c r="D479" s="40"/>
      <c r="E479" s="40"/>
      <c r="F479" s="40"/>
      <c r="G479" s="40"/>
      <c r="H479" s="40"/>
      <c r="I479" s="40"/>
      <c r="J479" s="40"/>
      <c r="K479" s="40"/>
      <c r="L479" s="40"/>
      <c r="M479" s="32"/>
      <c r="N479" s="40"/>
      <c r="O479" s="27"/>
    </row>
    <row r="480" spans="1:15" x14ac:dyDescent="0.25">
      <c r="A480" s="18">
        <f t="shared" si="9"/>
        <v>0</v>
      </c>
      <c r="B480" s="39"/>
      <c r="C480" s="40"/>
      <c r="D480" s="40"/>
      <c r="E480" s="40"/>
      <c r="F480" s="40"/>
      <c r="G480" s="40"/>
      <c r="H480" s="40"/>
      <c r="I480" s="40"/>
      <c r="J480" s="40"/>
      <c r="K480" s="40"/>
      <c r="L480" s="40"/>
      <c r="M480" s="32"/>
      <c r="N480" s="40"/>
      <c r="O480" s="27"/>
    </row>
    <row r="481" spans="1:15" x14ac:dyDescent="0.25">
      <c r="A481" s="18">
        <f t="shared" si="9"/>
        <v>0</v>
      </c>
      <c r="B481" s="39"/>
      <c r="C481" s="40"/>
      <c r="D481" s="40"/>
      <c r="E481" s="40"/>
      <c r="F481" s="40"/>
      <c r="G481" s="40"/>
      <c r="H481" s="40"/>
      <c r="I481" s="40"/>
      <c r="J481" s="40"/>
      <c r="K481" s="40"/>
      <c r="L481" s="40"/>
      <c r="M481" s="32"/>
      <c r="N481" s="40"/>
      <c r="O481" s="27"/>
    </row>
    <row r="482" spans="1:15" x14ac:dyDescent="0.25">
      <c r="A482" s="18">
        <f t="shared" si="9"/>
        <v>0</v>
      </c>
      <c r="B482" s="39"/>
      <c r="C482" s="40"/>
      <c r="D482" s="40"/>
      <c r="E482" s="40"/>
      <c r="F482" s="40"/>
      <c r="G482" s="40"/>
      <c r="H482" s="40"/>
      <c r="I482" s="40"/>
      <c r="J482" s="40"/>
      <c r="K482" s="40"/>
      <c r="L482" s="40"/>
      <c r="M482" s="32"/>
      <c r="N482" s="40"/>
      <c r="O482" s="27"/>
    </row>
    <row r="483" spans="1:15" x14ac:dyDescent="0.25">
      <c r="A483" s="18">
        <f t="shared" si="9"/>
        <v>0</v>
      </c>
      <c r="B483" s="39"/>
      <c r="C483" s="40"/>
      <c r="D483" s="40"/>
      <c r="E483" s="40"/>
      <c r="F483" s="40"/>
      <c r="G483" s="40"/>
      <c r="H483" s="40"/>
      <c r="I483" s="40"/>
      <c r="J483" s="40"/>
      <c r="K483" s="40"/>
      <c r="L483" s="40"/>
      <c r="M483" s="32"/>
      <c r="N483" s="40"/>
      <c r="O483" s="27"/>
    </row>
    <row r="484" spans="1:15" x14ac:dyDescent="0.25">
      <c r="A484" s="18">
        <f t="shared" si="9"/>
        <v>0</v>
      </c>
      <c r="B484" s="39"/>
      <c r="C484" s="40"/>
      <c r="D484" s="40"/>
      <c r="E484" s="40"/>
      <c r="F484" s="40"/>
      <c r="G484" s="40"/>
      <c r="H484" s="40"/>
      <c r="I484" s="40"/>
      <c r="J484" s="40"/>
      <c r="K484" s="40"/>
      <c r="L484" s="40"/>
      <c r="M484" s="32"/>
      <c r="N484" s="40"/>
      <c r="O484" s="27"/>
    </row>
    <row r="485" spans="1:15" x14ac:dyDescent="0.25">
      <c r="A485" s="18">
        <f t="shared" si="9"/>
        <v>0</v>
      </c>
      <c r="B485" s="39"/>
      <c r="C485" s="40"/>
      <c r="D485" s="40"/>
      <c r="E485" s="40"/>
      <c r="F485" s="40"/>
      <c r="G485" s="40"/>
      <c r="H485" s="40"/>
      <c r="I485" s="40"/>
      <c r="J485" s="40"/>
      <c r="K485" s="40"/>
      <c r="L485" s="40"/>
      <c r="M485" s="32"/>
      <c r="N485" s="40"/>
      <c r="O485" s="27"/>
    </row>
    <row r="486" spans="1:15" x14ac:dyDescent="0.25">
      <c r="A486" s="18">
        <f t="shared" si="9"/>
        <v>0</v>
      </c>
      <c r="B486" s="39"/>
      <c r="C486" s="40"/>
      <c r="D486" s="40"/>
      <c r="E486" s="40"/>
      <c r="F486" s="40"/>
      <c r="G486" s="40"/>
      <c r="H486" s="40"/>
      <c r="I486" s="40"/>
      <c r="J486" s="40"/>
      <c r="K486" s="40"/>
      <c r="L486" s="40"/>
      <c r="M486" s="32"/>
      <c r="N486" s="40"/>
      <c r="O486" s="27"/>
    </row>
    <row r="487" spans="1:15" x14ac:dyDescent="0.25">
      <c r="A487" s="18">
        <f t="shared" si="9"/>
        <v>0</v>
      </c>
      <c r="B487" s="39"/>
      <c r="C487" s="40"/>
      <c r="D487" s="40"/>
      <c r="E487" s="40"/>
      <c r="F487" s="40"/>
      <c r="G487" s="40"/>
      <c r="H487" s="40"/>
      <c r="I487" s="40"/>
      <c r="J487" s="40"/>
      <c r="K487" s="40"/>
      <c r="L487" s="40"/>
      <c r="M487" s="32"/>
      <c r="N487" s="40"/>
      <c r="O487" s="27"/>
    </row>
    <row r="488" spans="1:15" x14ac:dyDescent="0.25">
      <c r="A488" s="18">
        <f t="shared" si="9"/>
        <v>0</v>
      </c>
      <c r="B488" s="39"/>
      <c r="C488" s="40"/>
      <c r="D488" s="40"/>
      <c r="E488" s="40"/>
      <c r="F488" s="40"/>
      <c r="G488" s="40"/>
      <c r="H488" s="40"/>
      <c r="I488" s="40"/>
      <c r="J488" s="40"/>
      <c r="K488" s="40"/>
      <c r="L488" s="40"/>
      <c r="M488" s="32"/>
      <c r="N488" s="40"/>
      <c r="O488" s="27"/>
    </row>
    <row r="489" spans="1:15" x14ac:dyDescent="0.25">
      <c r="A489" s="18">
        <f t="shared" si="9"/>
        <v>0</v>
      </c>
      <c r="B489" s="39"/>
      <c r="C489" s="40"/>
      <c r="D489" s="40"/>
      <c r="E489" s="40"/>
      <c r="F489" s="40"/>
      <c r="G489" s="40"/>
      <c r="H489" s="40"/>
      <c r="I489" s="40"/>
      <c r="J489" s="40"/>
      <c r="K489" s="40"/>
      <c r="L489" s="40"/>
      <c r="M489" s="32"/>
      <c r="N489" s="40"/>
      <c r="O489" s="27"/>
    </row>
    <row r="490" spans="1:15" x14ac:dyDescent="0.25">
      <c r="A490" s="18">
        <f t="shared" si="9"/>
        <v>0</v>
      </c>
      <c r="B490" s="39"/>
      <c r="C490" s="40"/>
      <c r="D490" s="40"/>
      <c r="E490" s="40"/>
      <c r="F490" s="40"/>
      <c r="G490" s="40"/>
      <c r="H490" s="40"/>
      <c r="I490" s="40"/>
      <c r="J490" s="40"/>
      <c r="K490" s="40"/>
      <c r="L490" s="40"/>
      <c r="M490" s="32"/>
      <c r="N490" s="40"/>
      <c r="O490" s="27"/>
    </row>
    <row r="491" spans="1:15" x14ac:dyDescent="0.25">
      <c r="A491" s="18">
        <f t="shared" si="9"/>
        <v>0</v>
      </c>
      <c r="B491" s="39"/>
      <c r="C491" s="40"/>
      <c r="D491" s="40"/>
      <c r="E491" s="40"/>
      <c r="F491" s="40"/>
      <c r="G491" s="40"/>
      <c r="H491" s="40"/>
      <c r="I491" s="40"/>
      <c r="J491" s="40"/>
      <c r="K491" s="40"/>
      <c r="L491" s="40"/>
      <c r="M491" s="32"/>
      <c r="N491" s="40"/>
      <c r="O491" s="27"/>
    </row>
    <row r="492" spans="1:15" x14ac:dyDescent="0.25">
      <c r="A492" s="18">
        <f t="shared" si="9"/>
        <v>0</v>
      </c>
      <c r="B492" s="39"/>
      <c r="C492" s="40"/>
      <c r="D492" s="40"/>
      <c r="E492" s="40"/>
      <c r="F492" s="40"/>
      <c r="G492" s="40"/>
      <c r="H492" s="40"/>
      <c r="I492" s="40"/>
      <c r="J492" s="40"/>
      <c r="K492" s="40"/>
      <c r="L492" s="40"/>
      <c r="M492" s="32"/>
      <c r="N492" s="40"/>
      <c r="O492" s="27"/>
    </row>
    <row r="493" spans="1:15" x14ac:dyDescent="0.25">
      <c r="A493" s="18">
        <f t="shared" si="9"/>
        <v>0</v>
      </c>
      <c r="B493" s="39"/>
      <c r="C493" s="40"/>
      <c r="D493" s="40"/>
      <c r="E493" s="40"/>
      <c r="F493" s="40"/>
      <c r="G493" s="40"/>
      <c r="H493" s="40"/>
      <c r="I493" s="40"/>
      <c r="J493" s="40"/>
      <c r="K493" s="40"/>
      <c r="L493" s="40"/>
      <c r="M493" s="32"/>
      <c r="N493" s="40"/>
      <c r="O493" s="27"/>
    </row>
    <row r="494" spans="1:15" x14ac:dyDescent="0.25">
      <c r="A494" s="18">
        <f t="shared" ref="A494:A557" si="10">B494</f>
        <v>0</v>
      </c>
      <c r="B494" s="39"/>
      <c r="C494" s="40"/>
      <c r="D494" s="40"/>
      <c r="E494" s="40"/>
      <c r="F494" s="40"/>
      <c r="G494" s="40"/>
      <c r="H494" s="40"/>
      <c r="I494" s="40"/>
      <c r="J494" s="40"/>
      <c r="K494" s="40"/>
      <c r="L494" s="40"/>
      <c r="M494" s="32"/>
      <c r="N494" s="40"/>
      <c r="O494" s="27"/>
    </row>
    <row r="495" spans="1:15" x14ac:dyDescent="0.25">
      <c r="A495" s="18">
        <f t="shared" si="10"/>
        <v>0</v>
      </c>
      <c r="B495" s="39"/>
      <c r="C495" s="40"/>
      <c r="D495" s="40"/>
      <c r="E495" s="40"/>
      <c r="F495" s="40"/>
      <c r="G495" s="40"/>
      <c r="H495" s="40"/>
      <c r="I495" s="40"/>
      <c r="J495" s="40"/>
      <c r="K495" s="40"/>
      <c r="L495" s="40"/>
      <c r="M495" s="32"/>
      <c r="N495" s="40"/>
      <c r="O495" s="27"/>
    </row>
    <row r="496" spans="1:15" x14ac:dyDescent="0.25">
      <c r="A496" s="18">
        <f t="shared" si="10"/>
        <v>0</v>
      </c>
      <c r="B496" s="39"/>
      <c r="C496" s="40"/>
      <c r="D496" s="40"/>
      <c r="E496" s="40"/>
      <c r="F496" s="40"/>
      <c r="G496" s="40"/>
      <c r="H496" s="40"/>
      <c r="I496" s="40"/>
      <c r="J496" s="40"/>
      <c r="K496" s="40"/>
      <c r="L496" s="40"/>
      <c r="M496" s="32"/>
      <c r="N496" s="40"/>
      <c r="O496" s="27"/>
    </row>
    <row r="497" spans="1:15" x14ac:dyDescent="0.25">
      <c r="A497" s="18">
        <f t="shared" si="10"/>
        <v>0</v>
      </c>
      <c r="B497" s="39"/>
      <c r="C497" s="40"/>
      <c r="D497" s="40"/>
      <c r="E497" s="40"/>
      <c r="F497" s="40"/>
      <c r="G497" s="40"/>
      <c r="H497" s="40"/>
      <c r="I497" s="40"/>
      <c r="J497" s="40"/>
      <c r="K497" s="40"/>
      <c r="L497" s="40"/>
      <c r="M497" s="32"/>
      <c r="N497" s="40"/>
      <c r="O497" s="27"/>
    </row>
    <row r="498" spans="1:15" x14ac:dyDescent="0.25">
      <c r="A498" s="18">
        <f t="shared" si="10"/>
        <v>0</v>
      </c>
      <c r="B498" s="39"/>
      <c r="C498" s="40"/>
      <c r="D498" s="40"/>
      <c r="E498" s="40"/>
      <c r="F498" s="40"/>
      <c r="G498" s="40"/>
      <c r="H498" s="40"/>
      <c r="I498" s="40"/>
      <c r="J498" s="40"/>
      <c r="K498" s="40"/>
      <c r="L498" s="40"/>
      <c r="M498" s="32"/>
      <c r="N498" s="40"/>
      <c r="O498" s="27"/>
    </row>
    <row r="499" spans="1:15" x14ac:dyDescent="0.25">
      <c r="A499" s="18">
        <f t="shared" si="10"/>
        <v>0</v>
      </c>
      <c r="B499" s="39"/>
      <c r="C499" s="40"/>
      <c r="D499" s="40"/>
      <c r="E499" s="40"/>
      <c r="F499" s="40"/>
      <c r="G499" s="40"/>
      <c r="H499" s="40"/>
      <c r="I499" s="40"/>
      <c r="J499" s="40"/>
      <c r="K499" s="40"/>
      <c r="L499" s="40"/>
      <c r="M499" s="32"/>
      <c r="N499" s="40"/>
      <c r="O499" s="27"/>
    </row>
    <row r="500" spans="1:15" x14ac:dyDescent="0.25">
      <c r="A500" s="18">
        <f t="shared" si="10"/>
        <v>0</v>
      </c>
      <c r="B500" s="39"/>
      <c r="C500" s="40"/>
      <c r="D500" s="40"/>
      <c r="E500" s="40"/>
      <c r="F500" s="40"/>
      <c r="G500" s="40"/>
      <c r="H500" s="40"/>
      <c r="I500" s="40"/>
      <c r="J500" s="40"/>
      <c r="K500" s="40"/>
      <c r="L500" s="40"/>
      <c r="M500" s="32"/>
      <c r="N500" s="40"/>
      <c r="O500" s="27"/>
    </row>
    <row r="501" spans="1:15" x14ac:dyDescent="0.25">
      <c r="A501" s="18">
        <f t="shared" si="10"/>
        <v>0</v>
      </c>
      <c r="B501" s="39"/>
      <c r="C501" s="40"/>
      <c r="D501" s="40"/>
      <c r="E501" s="40"/>
      <c r="F501" s="40"/>
      <c r="G501" s="40"/>
      <c r="H501" s="40"/>
      <c r="I501" s="40"/>
      <c r="J501" s="40"/>
      <c r="K501" s="40"/>
      <c r="L501" s="40"/>
      <c r="M501" s="32"/>
      <c r="N501" s="40"/>
      <c r="O501" s="27"/>
    </row>
    <row r="502" spans="1:15" x14ac:dyDescent="0.25">
      <c r="A502" s="18">
        <f t="shared" si="10"/>
        <v>0</v>
      </c>
      <c r="B502" s="39"/>
      <c r="C502" s="40"/>
      <c r="D502" s="40"/>
      <c r="E502" s="40"/>
      <c r="F502" s="40"/>
      <c r="G502" s="40"/>
      <c r="H502" s="40"/>
      <c r="I502" s="40"/>
      <c r="J502" s="40"/>
      <c r="K502" s="40"/>
      <c r="L502" s="40"/>
      <c r="M502" s="32"/>
      <c r="N502" s="40"/>
      <c r="O502" s="27"/>
    </row>
    <row r="503" spans="1:15" x14ac:dyDescent="0.25">
      <c r="A503" s="18">
        <f t="shared" si="10"/>
        <v>0</v>
      </c>
      <c r="B503" s="39"/>
      <c r="C503" s="40"/>
      <c r="D503" s="40"/>
      <c r="E503" s="40"/>
      <c r="F503" s="40"/>
      <c r="G503" s="40"/>
      <c r="H503" s="40"/>
      <c r="I503" s="40"/>
      <c r="J503" s="40"/>
      <c r="K503" s="40"/>
      <c r="L503" s="40"/>
      <c r="M503" s="32"/>
      <c r="N503" s="40"/>
      <c r="O503" s="27"/>
    </row>
    <row r="504" spans="1:15" x14ac:dyDescent="0.25">
      <c r="A504" s="18">
        <f t="shared" si="10"/>
        <v>0</v>
      </c>
      <c r="B504" s="39"/>
      <c r="C504" s="40"/>
      <c r="D504" s="40"/>
      <c r="E504" s="40"/>
      <c r="F504" s="40"/>
      <c r="G504" s="40"/>
      <c r="H504" s="40"/>
      <c r="I504" s="40"/>
      <c r="J504" s="40"/>
      <c r="K504" s="40"/>
      <c r="L504" s="40"/>
      <c r="M504" s="32"/>
      <c r="N504" s="40"/>
      <c r="O504" s="27"/>
    </row>
    <row r="505" spans="1:15" x14ac:dyDescent="0.25">
      <c r="A505" s="18">
        <f t="shared" si="10"/>
        <v>0</v>
      </c>
      <c r="B505" s="39"/>
      <c r="C505" s="40"/>
      <c r="D505" s="40"/>
      <c r="E505" s="40"/>
      <c r="F505" s="40"/>
      <c r="G505" s="40"/>
      <c r="H505" s="40"/>
      <c r="I505" s="40"/>
      <c r="J505" s="40"/>
      <c r="K505" s="40"/>
      <c r="L505" s="40"/>
      <c r="M505" s="32"/>
      <c r="N505" s="40"/>
      <c r="O505" s="27"/>
    </row>
    <row r="506" spans="1:15" x14ac:dyDescent="0.25">
      <c r="A506" s="18">
        <f t="shared" si="10"/>
        <v>0</v>
      </c>
      <c r="B506" s="39"/>
      <c r="C506" s="40"/>
      <c r="D506" s="40"/>
      <c r="E506" s="40"/>
      <c r="F506" s="40"/>
      <c r="G506" s="40"/>
      <c r="H506" s="40"/>
      <c r="I506" s="40"/>
      <c r="J506" s="40"/>
      <c r="K506" s="40"/>
      <c r="L506" s="40"/>
      <c r="M506" s="32"/>
      <c r="N506" s="40"/>
      <c r="O506" s="27"/>
    </row>
    <row r="507" spans="1:15" x14ac:dyDescent="0.25">
      <c r="A507" s="18">
        <f t="shared" si="10"/>
        <v>0</v>
      </c>
      <c r="B507" s="39"/>
      <c r="C507" s="40"/>
      <c r="D507" s="40"/>
      <c r="E507" s="40"/>
      <c r="F507" s="40"/>
      <c r="G507" s="40"/>
      <c r="H507" s="40"/>
      <c r="I507" s="40"/>
      <c r="J507" s="40"/>
      <c r="K507" s="40"/>
      <c r="L507" s="40"/>
      <c r="M507" s="32"/>
      <c r="N507" s="40"/>
      <c r="O507" s="27"/>
    </row>
    <row r="508" spans="1:15" x14ac:dyDescent="0.25">
      <c r="A508" s="18">
        <f t="shared" si="10"/>
        <v>0</v>
      </c>
      <c r="B508" s="39"/>
      <c r="C508" s="40"/>
      <c r="D508" s="40"/>
      <c r="E508" s="40"/>
      <c r="F508" s="40"/>
      <c r="G508" s="40"/>
      <c r="H508" s="40"/>
      <c r="I508" s="40"/>
      <c r="J508" s="40"/>
      <c r="K508" s="40"/>
      <c r="L508" s="40"/>
      <c r="M508" s="32"/>
      <c r="N508" s="40"/>
      <c r="O508" s="27"/>
    </row>
    <row r="509" spans="1:15" x14ac:dyDescent="0.25">
      <c r="A509" s="18">
        <f t="shared" si="10"/>
        <v>0</v>
      </c>
      <c r="B509" s="39"/>
      <c r="C509" s="40"/>
      <c r="D509" s="40"/>
      <c r="E509" s="40"/>
      <c r="F509" s="40"/>
      <c r="G509" s="40"/>
      <c r="H509" s="40"/>
      <c r="I509" s="40"/>
      <c r="J509" s="40"/>
      <c r="K509" s="40"/>
      <c r="L509" s="40"/>
      <c r="M509" s="32"/>
      <c r="N509" s="40"/>
      <c r="O509" s="27"/>
    </row>
    <row r="510" spans="1:15" x14ac:dyDescent="0.25">
      <c r="A510" s="18">
        <f t="shared" si="10"/>
        <v>0</v>
      </c>
      <c r="B510" s="39"/>
      <c r="C510" s="40"/>
      <c r="D510" s="40"/>
      <c r="E510" s="40"/>
      <c r="F510" s="40"/>
      <c r="G510" s="40"/>
      <c r="H510" s="40"/>
      <c r="I510" s="40"/>
      <c r="J510" s="40"/>
      <c r="K510" s="40"/>
      <c r="L510" s="40"/>
      <c r="M510" s="32"/>
      <c r="N510" s="40"/>
      <c r="O510" s="27"/>
    </row>
    <row r="511" spans="1:15" x14ac:dyDescent="0.25">
      <c r="A511" s="18">
        <f t="shared" si="10"/>
        <v>0</v>
      </c>
      <c r="B511" s="39"/>
      <c r="C511" s="40"/>
      <c r="D511" s="40"/>
      <c r="E511" s="40"/>
      <c r="F511" s="40"/>
      <c r="G511" s="40"/>
      <c r="H511" s="40"/>
      <c r="I511" s="40"/>
      <c r="J511" s="40"/>
      <c r="K511" s="40"/>
      <c r="L511" s="40"/>
      <c r="M511" s="32"/>
      <c r="N511" s="40"/>
      <c r="O511" s="27"/>
    </row>
    <row r="512" spans="1:15" x14ac:dyDescent="0.25">
      <c r="A512" s="18">
        <f t="shared" si="10"/>
        <v>0</v>
      </c>
      <c r="B512" s="39"/>
      <c r="C512" s="40"/>
      <c r="D512" s="40"/>
      <c r="E512" s="40"/>
      <c r="F512" s="40"/>
      <c r="G512" s="40"/>
      <c r="H512" s="40"/>
      <c r="I512" s="40"/>
      <c r="J512" s="40"/>
      <c r="K512" s="40"/>
      <c r="L512" s="40"/>
      <c r="M512" s="32"/>
      <c r="N512" s="40"/>
      <c r="O512" s="27"/>
    </row>
    <row r="513" spans="1:15" x14ac:dyDescent="0.25">
      <c r="A513" s="18">
        <f t="shared" si="10"/>
        <v>0</v>
      </c>
      <c r="B513" s="39"/>
      <c r="C513" s="40"/>
      <c r="D513" s="40"/>
      <c r="E513" s="40"/>
      <c r="F513" s="40"/>
      <c r="G513" s="40"/>
      <c r="H513" s="40"/>
      <c r="I513" s="40"/>
      <c r="J513" s="40"/>
      <c r="K513" s="40"/>
      <c r="L513" s="40"/>
      <c r="M513" s="32"/>
      <c r="N513" s="40"/>
      <c r="O513" s="27"/>
    </row>
    <row r="514" spans="1:15" x14ac:dyDescent="0.25">
      <c r="A514" s="18">
        <f t="shared" si="10"/>
        <v>0</v>
      </c>
      <c r="B514" s="39"/>
      <c r="C514" s="40"/>
      <c r="D514" s="40"/>
      <c r="E514" s="40"/>
      <c r="F514" s="40"/>
      <c r="G514" s="40"/>
      <c r="H514" s="40"/>
      <c r="I514" s="40"/>
      <c r="J514" s="40"/>
      <c r="K514" s="40"/>
      <c r="L514" s="40"/>
      <c r="M514" s="32"/>
      <c r="N514" s="40"/>
      <c r="O514" s="27"/>
    </row>
    <row r="515" spans="1:15" x14ac:dyDescent="0.25">
      <c r="A515" s="18">
        <f t="shared" si="10"/>
        <v>0</v>
      </c>
      <c r="B515" s="39"/>
      <c r="C515" s="40"/>
      <c r="D515" s="40"/>
      <c r="E515" s="40"/>
      <c r="F515" s="40"/>
      <c r="G515" s="40"/>
      <c r="H515" s="40"/>
      <c r="I515" s="40"/>
      <c r="J515" s="40"/>
      <c r="K515" s="40"/>
      <c r="L515" s="40"/>
      <c r="M515" s="32"/>
      <c r="N515" s="40"/>
      <c r="O515" s="27"/>
    </row>
    <row r="516" spans="1:15" x14ac:dyDescent="0.25">
      <c r="A516" s="18">
        <f t="shared" si="10"/>
        <v>0</v>
      </c>
      <c r="B516" s="39"/>
      <c r="C516" s="40"/>
      <c r="D516" s="40"/>
      <c r="E516" s="40"/>
      <c r="F516" s="40"/>
      <c r="G516" s="40"/>
      <c r="H516" s="40"/>
      <c r="I516" s="40"/>
      <c r="J516" s="40"/>
      <c r="K516" s="40"/>
      <c r="L516" s="40"/>
      <c r="M516" s="32"/>
      <c r="N516" s="40"/>
      <c r="O516" s="27"/>
    </row>
    <row r="517" spans="1:15" x14ac:dyDescent="0.25">
      <c r="A517" s="18">
        <f t="shared" si="10"/>
        <v>0</v>
      </c>
      <c r="B517" s="39"/>
      <c r="C517" s="40"/>
      <c r="D517" s="40"/>
      <c r="E517" s="40"/>
      <c r="F517" s="40"/>
      <c r="G517" s="40"/>
      <c r="H517" s="40"/>
      <c r="I517" s="40"/>
      <c r="J517" s="40"/>
      <c r="K517" s="40"/>
      <c r="L517" s="40"/>
      <c r="M517" s="32"/>
      <c r="N517" s="40"/>
      <c r="O517" s="27"/>
    </row>
    <row r="518" spans="1:15" x14ac:dyDescent="0.25">
      <c r="A518" s="18">
        <f t="shared" si="10"/>
        <v>0</v>
      </c>
      <c r="B518" s="39"/>
      <c r="C518" s="40"/>
      <c r="D518" s="40"/>
      <c r="E518" s="40"/>
      <c r="F518" s="40"/>
      <c r="G518" s="40"/>
      <c r="H518" s="40"/>
      <c r="I518" s="40"/>
      <c r="J518" s="40"/>
      <c r="K518" s="40"/>
      <c r="L518" s="40"/>
      <c r="M518" s="32"/>
      <c r="N518" s="40"/>
      <c r="O518" s="27"/>
    </row>
    <row r="519" spans="1:15" x14ac:dyDescent="0.25">
      <c r="A519" s="18">
        <f t="shared" si="10"/>
        <v>0</v>
      </c>
      <c r="B519" s="39"/>
      <c r="C519" s="40"/>
      <c r="D519" s="40"/>
      <c r="E519" s="40"/>
      <c r="F519" s="40"/>
      <c r="G519" s="40"/>
      <c r="H519" s="40"/>
      <c r="I519" s="40"/>
      <c r="J519" s="40"/>
      <c r="K519" s="40"/>
      <c r="L519" s="40"/>
      <c r="M519" s="32"/>
      <c r="N519" s="40"/>
      <c r="O519" s="27"/>
    </row>
    <row r="520" spans="1:15" x14ac:dyDescent="0.25">
      <c r="A520" s="18">
        <f t="shared" si="10"/>
        <v>0</v>
      </c>
      <c r="B520" s="39"/>
      <c r="C520" s="40"/>
      <c r="D520" s="40"/>
      <c r="E520" s="40"/>
      <c r="F520" s="40"/>
      <c r="G520" s="40"/>
      <c r="H520" s="40"/>
      <c r="I520" s="40"/>
      <c r="J520" s="40"/>
      <c r="K520" s="40"/>
      <c r="L520" s="40"/>
      <c r="M520" s="32"/>
      <c r="N520" s="40"/>
      <c r="O520" s="27"/>
    </row>
    <row r="521" spans="1:15" x14ac:dyDescent="0.25">
      <c r="A521" s="18">
        <f t="shared" si="10"/>
        <v>0</v>
      </c>
      <c r="B521" s="39"/>
      <c r="C521" s="40"/>
      <c r="D521" s="40"/>
      <c r="E521" s="40"/>
      <c r="F521" s="40"/>
      <c r="G521" s="40"/>
      <c r="H521" s="40"/>
      <c r="I521" s="40"/>
      <c r="J521" s="40"/>
      <c r="K521" s="40"/>
      <c r="L521" s="40"/>
      <c r="M521" s="32"/>
      <c r="N521" s="40"/>
      <c r="O521" s="27"/>
    </row>
    <row r="522" spans="1:15" x14ac:dyDescent="0.25">
      <c r="A522" s="18">
        <f t="shared" si="10"/>
        <v>0</v>
      </c>
      <c r="B522" s="39"/>
      <c r="C522" s="40"/>
      <c r="D522" s="40"/>
      <c r="E522" s="40"/>
      <c r="F522" s="40"/>
      <c r="G522" s="40"/>
      <c r="H522" s="40"/>
      <c r="I522" s="40"/>
      <c r="J522" s="40"/>
      <c r="K522" s="40"/>
      <c r="L522" s="40"/>
      <c r="M522" s="32"/>
      <c r="N522" s="40"/>
      <c r="O522" s="27"/>
    </row>
    <row r="523" spans="1:15" x14ac:dyDescent="0.25">
      <c r="A523" s="18">
        <f t="shared" si="10"/>
        <v>0</v>
      </c>
      <c r="B523" s="39"/>
      <c r="C523" s="40"/>
      <c r="D523" s="40"/>
      <c r="E523" s="40"/>
      <c r="F523" s="40"/>
      <c r="G523" s="40"/>
      <c r="H523" s="40"/>
      <c r="I523" s="40"/>
      <c r="J523" s="40"/>
      <c r="K523" s="40"/>
      <c r="L523" s="40"/>
      <c r="M523" s="32"/>
      <c r="N523" s="40"/>
      <c r="O523" s="27"/>
    </row>
    <row r="524" spans="1:15" x14ac:dyDescent="0.25">
      <c r="A524" s="18">
        <f t="shared" si="10"/>
        <v>0</v>
      </c>
      <c r="B524" s="39"/>
      <c r="C524" s="40"/>
      <c r="D524" s="40"/>
      <c r="E524" s="40"/>
      <c r="F524" s="40"/>
      <c r="G524" s="40"/>
      <c r="H524" s="40"/>
      <c r="I524" s="40"/>
      <c r="J524" s="40"/>
      <c r="K524" s="40"/>
      <c r="L524" s="40"/>
      <c r="M524" s="32"/>
      <c r="N524" s="40"/>
      <c r="O524" s="27"/>
    </row>
    <row r="525" spans="1:15" x14ac:dyDescent="0.25">
      <c r="A525" s="18">
        <f t="shared" si="10"/>
        <v>0</v>
      </c>
      <c r="B525" s="39"/>
      <c r="C525" s="40"/>
      <c r="D525" s="40"/>
      <c r="E525" s="40"/>
      <c r="F525" s="40"/>
      <c r="G525" s="40"/>
      <c r="H525" s="40"/>
      <c r="I525" s="40"/>
      <c r="J525" s="40"/>
      <c r="K525" s="40"/>
      <c r="L525" s="40"/>
      <c r="M525" s="32"/>
      <c r="N525" s="40"/>
      <c r="O525" s="27"/>
    </row>
    <row r="526" spans="1:15" x14ac:dyDescent="0.25">
      <c r="A526" s="18">
        <f t="shared" si="10"/>
        <v>0</v>
      </c>
      <c r="B526" s="39"/>
      <c r="C526" s="40"/>
      <c r="D526" s="40"/>
      <c r="E526" s="40"/>
      <c r="F526" s="40"/>
      <c r="G526" s="40"/>
      <c r="H526" s="40"/>
      <c r="I526" s="40"/>
      <c r="J526" s="40"/>
      <c r="K526" s="40"/>
      <c r="L526" s="40"/>
      <c r="M526" s="32"/>
      <c r="N526" s="40"/>
      <c r="O526" s="27"/>
    </row>
    <row r="527" spans="1:15" x14ac:dyDescent="0.25">
      <c r="A527" s="18">
        <f t="shared" si="10"/>
        <v>0</v>
      </c>
      <c r="B527" s="39"/>
      <c r="C527" s="40"/>
      <c r="D527" s="40"/>
      <c r="E527" s="40"/>
      <c r="F527" s="40"/>
      <c r="G527" s="40"/>
      <c r="H527" s="40"/>
      <c r="I527" s="40"/>
      <c r="J527" s="40"/>
      <c r="K527" s="40"/>
      <c r="L527" s="40"/>
      <c r="M527" s="32"/>
      <c r="N527" s="40"/>
      <c r="O527" s="27"/>
    </row>
    <row r="528" spans="1:15" x14ac:dyDescent="0.25">
      <c r="A528" s="18">
        <f t="shared" si="10"/>
        <v>0</v>
      </c>
      <c r="B528" s="39"/>
      <c r="C528" s="40"/>
      <c r="D528" s="40"/>
      <c r="E528" s="40"/>
      <c r="F528" s="40"/>
      <c r="G528" s="40"/>
      <c r="H528" s="40"/>
      <c r="I528" s="40"/>
      <c r="J528" s="40"/>
      <c r="K528" s="40"/>
      <c r="L528" s="40"/>
      <c r="M528" s="32"/>
      <c r="N528" s="40"/>
      <c r="O528" s="27"/>
    </row>
    <row r="529" spans="1:15" x14ac:dyDescent="0.25">
      <c r="A529" s="18">
        <f t="shared" si="10"/>
        <v>0</v>
      </c>
      <c r="B529" s="39"/>
      <c r="C529" s="40"/>
      <c r="D529" s="40"/>
      <c r="E529" s="40"/>
      <c r="F529" s="40"/>
      <c r="G529" s="40"/>
      <c r="H529" s="40"/>
      <c r="I529" s="40"/>
      <c r="J529" s="40"/>
      <c r="K529" s="40"/>
      <c r="L529" s="40"/>
      <c r="M529" s="32"/>
      <c r="N529" s="40"/>
      <c r="O529" s="27"/>
    </row>
    <row r="530" spans="1:15" x14ac:dyDescent="0.25">
      <c r="A530" s="18">
        <f t="shared" si="10"/>
        <v>0</v>
      </c>
      <c r="B530" s="39"/>
      <c r="C530" s="40"/>
      <c r="D530" s="40"/>
      <c r="E530" s="40"/>
      <c r="F530" s="40"/>
      <c r="G530" s="40"/>
      <c r="H530" s="40"/>
      <c r="I530" s="40"/>
      <c r="J530" s="40"/>
      <c r="K530" s="40"/>
      <c r="L530" s="40"/>
      <c r="M530" s="32"/>
      <c r="N530" s="40"/>
      <c r="O530" s="27"/>
    </row>
    <row r="531" spans="1:15" x14ac:dyDescent="0.25">
      <c r="A531" s="18">
        <f t="shared" si="10"/>
        <v>0</v>
      </c>
      <c r="B531" s="39"/>
      <c r="C531" s="40"/>
      <c r="D531" s="40"/>
      <c r="E531" s="40"/>
      <c r="F531" s="40"/>
      <c r="G531" s="40"/>
      <c r="H531" s="40"/>
      <c r="I531" s="40"/>
      <c r="J531" s="40"/>
      <c r="K531" s="40"/>
      <c r="L531" s="40"/>
      <c r="M531" s="32"/>
      <c r="N531" s="40"/>
      <c r="O531" s="27"/>
    </row>
    <row r="532" spans="1:15" x14ac:dyDescent="0.25">
      <c r="A532" s="18">
        <f t="shared" si="10"/>
        <v>0</v>
      </c>
      <c r="B532" s="39"/>
      <c r="C532" s="40"/>
      <c r="D532" s="40"/>
      <c r="E532" s="40"/>
      <c r="F532" s="40"/>
      <c r="G532" s="40"/>
      <c r="H532" s="40"/>
      <c r="I532" s="40"/>
      <c r="J532" s="40"/>
      <c r="K532" s="40"/>
      <c r="L532" s="40"/>
      <c r="M532" s="32"/>
      <c r="N532" s="40"/>
      <c r="O532" s="27"/>
    </row>
    <row r="533" spans="1:15" x14ac:dyDescent="0.25">
      <c r="A533" s="18">
        <f t="shared" si="10"/>
        <v>0</v>
      </c>
      <c r="B533" s="39"/>
      <c r="C533" s="40"/>
      <c r="D533" s="40"/>
      <c r="E533" s="40"/>
      <c r="F533" s="40"/>
      <c r="G533" s="40"/>
      <c r="H533" s="40"/>
      <c r="I533" s="40"/>
      <c r="J533" s="40"/>
      <c r="K533" s="40"/>
      <c r="L533" s="40"/>
      <c r="M533" s="32"/>
      <c r="N533" s="40"/>
      <c r="O533" s="27"/>
    </row>
    <row r="534" spans="1:15" x14ac:dyDescent="0.25">
      <c r="A534" s="18">
        <f t="shared" si="10"/>
        <v>0</v>
      </c>
      <c r="B534" s="39"/>
      <c r="C534" s="40"/>
      <c r="D534" s="40"/>
      <c r="E534" s="40"/>
      <c r="F534" s="40"/>
      <c r="G534" s="40"/>
      <c r="H534" s="40"/>
      <c r="I534" s="40"/>
      <c r="J534" s="40"/>
      <c r="K534" s="40"/>
      <c r="L534" s="40"/>
      <c r="M534" s="32"/>
      <c r="N534" s="40"/>
      <c r="O534" s="27"/>
    </row>
    <row r="535" spans="1:15" x14ac:dyDescent="0.25">
      <c r="A535" s="18">
        <f t="shared" si="10"/>
        <v>0</v>
      </c>
      <c r="B535" s="39"/>
      <c r="C535" s="40"/>
      <c r="D535" s="40"/>
      <c r="E535" s="40"/>
      <c r="F535" s="40"/>
      <c r="G535" s="40"/>
      <c r="H535" s="40"/>
      <c r="I535" s="40"/>
      <c r="J535" s="40"/>
      <c r="K535" s="40"/>
      <c r="L535" s="40"/>
      <c r="M535" s="32"/>
      <c r="N535" s="40"/>
      <c r="O535" s="27"/>
    </row>
    <row r="536" spans="1:15" x14ac:dyDescent="0.25">
      <c r="A536" s="18">
        <f t="shared" si="10"/>
        <v>0</v>
      </c>
      <c r="B536" s="39"/>
      <c r="C536" s="40"/>
      <c r="D536" s="40"/>
      <c r="E536" s="40"/>
      <c r="F536" s="40"/>
      <c r="G536" s="40"/>
      <c r="H536" s="40"/>
      <c r="I536" s="40"/>
      <c r="J536" s="40"/>
      <c r="K536" s="40"/>
      <c r="L536" s="40"/>
      <c r="M536" s="32"/>
      <c r="N536" s="40"/>
      <c r="O536" s="27"/>
    </row>
    <row r="537" spans="1:15" x14ac:dyDescent="0.25">
      <c r="A537" s="18">
        <f t="shared" si="10"/>
        <v>0</v>
      </c>
      <c r="B537" s="39"/>
      <c r="C537" s="40"/>
      <c r="D537" s="40"/>
      <c r="E537" s="40"/>
      <c r="F537" s="40"/>
      <c r="G537" s="40"/>
      <c r="H537" s="40"/>
      <c r="I537" s="40"/>
      <c r="J537" s="40"/>
      <c r="K537" s="40"/>
      <c r="L537" s="40"/>
      <c r="M537" s="32"/>
      <c r="N537" s="40"/>
      <c r="O537" s="27"/>
    </row>
    <row r="538" spans="1:15" x14ac:dyDescent="0.25">
      <c r="A538" s="18">
        <f t="shared" si="10"/>
        <v>0</v>
      </c>
      <c r="B538" s="39"/>
      <c r="C538" s="40"/>
      <c r="D538" s="40"/>
      <c r="E538" s="40"/>
      <c r="F538" s="40"/>
      <c r="G538" s="40"/>
      <c r="H538" s="40"/>
      <c r="I538" s="40"/>
      <c r="J538" s="40"/>
      <c r="K538" s="40"/>
      <c r="L538" s="40"/>
      <c r="M538" s="32"/>
      <c r="N538" s="40"/>
      <c r="O538" s="27"/>
    </row>
    <row r="539" spans="1:15" x14ac:dyDescent="0.25">
      <c r="A539" s="18">
        <f t="shared" si="10"/>
        <v>0</v>
      </c>
      <c r="B539" s="39"/>
      <c r="C539" s="40"/>
      <c r="D539" s="40"/>
      <c r="E539" s="40"/>
      <c r="F539" s="40"/>
      <c r="G539" s="40"/>
      <c r="H539" s="40"/>
      <c r="I539" s="40"/>
      <c r="J539" s="40"/>
      <c r="K539" s="40"/>
      <c r="L539" s="40"/>
      <c r="M539" s="32"/>
      <c r="N539" s="40"/>
      <c r="O539" s="27"/>
    </row>
    <row r="540" spans="1:15" x14ac:dyDescent="0.25">
      <c r="A540" s="18">
        <f t="shared" si="10"/>
        <v>0</v>
      </c>
      <c r="B540" s="39"/>
      <c r="C540" s="40"/>
      <c r="D540" s="40"/>
      <c r="E540" s="40"/>
      <c r="F540" s="40"/>
      <c r="G540" s="40"/>
      <c r="H540" s="40"/>
      <c r="I540" s="40"/>
      <c r="J540" s="40"/>
      <c r="K540" s="40"/>
      <c r="L540" s="40"/>
      <c r="M540" s="32"/>
      <c r="N540" s="40"/>
      <c r="O540" s="27"/>
    </row>
    <row r="541" spans="1:15" x14ac:dyDescent="0.25">
      <c r="A541" s="18">
        <f t="shared" si="10"/>
        <v>0</v>
      </c>
      <c r="B541" s="39"/>
      <c r="C541" s="40"/>
      <c r="D541" s="40"/>
      <c r="E541" s="40"/>
      <c r="F541" s="40"/>
      <c r="G541" s="40"/>
      <c r="H541" s="40"/>
      <c r="I541" s="40"/>
      <c r="J541" s="40"/>
      <c r="K541" s="40"/>
      <c r="L541" s="40"/>
      <c r="M541" s="32"/>
      <c r="N541" s="40"/>
      <c r="O541" s="27"/>
    </row>
    <row r="542" spans="1:15" x14ac:dyDescent="0.25">
      <c r="A542" s="18">
        <f t="shared" si="10"/>
        <v>0</v>
      </c>
      <c r="B542" s="39"/>
      <c r="C542" s="40"/>
      <c r="D542" s="40"/>
      <c r="E542" s="40"/>
      <c r="F542" s="40"/>
      <c r="G542" s="40"/>
      <c r="H542" s="40"/>
      <c r="I542" s="40"/>
      <c r="J542" s="40"/>
      <c r="K542" s="40"/>
      <c r="L542" s="40"/>
      <c r="M542" s="32"/>
      <c r="N542" s="40"/>
      <c r="O542" s="27"/>
    </row>
    <row r="543" spans="1:15" x14ac:dyDescent="0.25">
      <c r="A543" s="18">
        <f t="shared" si="10"/>
        <v>0</v>
      </c>
      <c r="B543" s="39"/>
      <c r="C543" s="40"/>
      <c r="D543" s="40"/>
      <c r="E543" s="40"/>
      <c r="F543" s="40"/>
      <c r="G543" s="40"/>
      <c r="H543" s="40"/>
      <c r="I543" s="40"/>
      <c r="J543" s="40"/>
      <c r="K543" s="40"/>
      <c r="L543" s="40"/>
      <c r="M543" s="32"/>
      <c r="N543" s="40"/>
      <c r="O543" s="27"/>
    </row>
    <row r="544" spans="1:15" x14ac:dyDescent="0.25">
      <c r="A544" s="18">
        <f t="shared" si="10"/>
        <v>0</v>
      </c>
      <c r="B544" s="39"/>
      <c r="C544" s="40"/>
      <c r="D544" s="40"/>
      <c r="E544" s="40"/>
      <c r="F544" s="40"/>
      <c r="G544" s="40"/>
      <c r="H544" s="40"/>
      <c r="I544" s="40"/>
      <c r="J544" s="40"/>
      <c r="K544" s="40"/>
      <c r="L544" s="40"/>
      <c r="M544" s="32"/>
      <c r="N544" s="40"/>
      <c r="O544" s="27"/>
    </row>
    <row r="545" spans="1:15" x14ac:dyDescent="0.25">
      <c r="A545" s="18">
        <f t="shared" si="10"/>
        <v>0</v>
      </c>
      <c r="B545" s="39"/>
      <c r="C545" s="40"/>
      <c r="D545" s="40"/>
      <c r="E545" s="40"/>
      <c r="F545" s="40"/>
      <c r="G545" s="40"/>
      <c r="H545" s="40"/>
      <c r="I545" s="40"/>
      <c r="J545" s="40"/>
      <c r="K545" s="40"/>
      <c r="L545" s="40"/>
      <c r="M545" s="32"/>
      <c r="N545" s="40"/>
      <c r="O545" s="27"/>
    </row>
    <row r="546" spans="1:15" x14ac:dyDescent="0.25">
      <c r="A546" s="18">
        <f t="shared" si="10"/>
        <v>0</v>
      </c>
      <c r="B546" s="39"/>
      <c r="C546" s="40"/>
      <c r="D546" s="40"/>
      <c r="E546" s="40"/>
      <c r="F546" s="40"/>
      <c r="G546" s="40"/>
      <c r="H546" s="40"/>
      <c r="I546" s="40"/>
      <c r="J546" s="40"/>
      <c r="K546" s="40"/>
      <c r="L546" s="40"/>
      <c r="M546" s="32"/>
      <c r="N546" s="40"/>
      <c r="O546" s="27"/>
    </row>
    <row r="547" spans="1:15" x14ac:dyDescent="0.25">
      <c r="A547" s="18">
        <f t="shared" si="10"/>
        <v>0</v>
      </c>
      <c r="B547" s="39"/>
      <c r="C547" s="40"/>
      <c r="D547" s="40"/>
      <c r="E547" s="40"/>
      <c r="F547" s="40"/>
      <c r="G547" s="40"/>
      <c r="H547" s="40"/>
      <c r="I547" s="40"/>
      <c r="J547" s="40"/>
      <c r="K547" s="40"/>
      <c r="L547" s="40"/>
      <c r="M547" s="32"/>
      <c r="N547" s="40"/>
      <c r="O547" s="27"/>
    </row>
    <row r="548" spans="1:15" x14ac:dyDescent="0.25">
      <c r="A548" s="18">
        <f t="shared" si="10"/>
        <v>0</v>
      </c>
      <c r="B548" s="39"/>
      <c r="C548" s="40"/>
      <c r="D548" s="40"/>
      <c r="E548" s="40"/>
      <c r="F548" s="40"/>
      <c r="G548" s="40"/>
      <c r="H548" s="40"/>
      <c r="I548" s="40"/>
      <c r="J548" s="40"/>
      <c r="K548" s="40"/>
      <c r="L548" s="40"/>
      <c r="M548" s="32"/>
      <c r="N548" s="40"/>
      <c r="O548" s="27"/>
    </row>
    <row r="549" spans="1:15" x14ac:dyDescent="0.25">
      <c r="A549" s="18">
        <f t="shared" si="10"/>
        <v>0</v>
      </c>
      <c r="B549" s="39"/>
      <c r="C549" s="40"/>
      <c r="D549" s="40"/>
      <c r="E549" s="40"/>
      <c r="F549" s="40"/>
      <c r="G549" s="40"/>
      <c r="H549" s="40"/>
      <c r="I549" s="40"/>
      <c r="J549" s="40"/>
      <c r="K549" s="40"/>
      <c r="L549" s="40"/>
      <c r="M549" s="32"/>
      <c r="N549" s="40"/>
      <c r="O549" s="27"/>
    </row>
    <row r="550" spans="1:15" x14ac:dyDescent="0.25">
      <c r="A550" s="18">
        <f t="shared" si="10"/>
        <v>0</v>
      </c>
      <c r="B550" s="39"/>
      <c r="C550" s="40"/>
      <c r="D550" s="40"/>
      <c r="E550" s="40"/>
      <c r="F550" s="40"/>
      <c r="G550" s="40"/>
      <c r="H550" s="40"/>
      <c r="I550" s="40"/>
      <c r="J550" s="40"/>
      <c r="K550" s="40"/>
      <c r="L550" s="40"/>
      <c r="M550" s="32"/>
      <c r="N550" s="40"/>
      <c r="O550" s="27"/>
    </row>
    <row r="551" spans="1:15" x14ac:dyDescent="0.25">
      <c r="A551" s="18">
        <f t="shared" si="10"/>
        <v>0</v>
      </c>
      <c r="B551" s="39"/>
      <c r="C551" s="40"/>
      <c r="D551" s="40"/>
      <c r="E551" s="40"/>
      <c r="F551" s="40"/>
      <c r="G551" s="40"/>
      <c r="H551" s="40"/>
      <c r="I551" s="40"/>
      <c r="J551" s="40"/>
      <c r="K551" s="40"/>
      <c r="L551" s="40"/>
      <c r="M551" s="32"/>
      <c r="N551" s="40"/>
      <c r="O551" s="27"/>
    </row>
    <row r="552" spans="1:15" x14ac:dyDescent="0.25">
      <c r="A552" s="18">
        <f t="shared" si="10"/>
        <v>0</v>
      </c>
      <c r="B552" s="39"/>
      <c r="C552" s="40"/>
      <c r="D552" s="40"/>
      <c r="E552" s="40"/>
      <c r="F552" s="40"/>
      <c r="G552" s="40"/>
      <c r="H552" s="40"/>
      <c r="I552" s="40"/>
      <c r="J552" s="40"/>
      <c r="K552" s="40"/>
      <c r="L552" s="40"/>
      <c r="M552" s="32"/>
      <c r="N552" s="40"/>
      <c r="O552" s="27"/>
    </row>
    <row r="553" spans="1:15" x14ac:dyDescent="0.25">
      <c r="A553" s="18">
        <f t="shared" si="10"/>
        <v>0</v>
      </c>
      <c r="B553" s="39"/>
      <c r="C553" s="40"/>
      <c r="D553" s="40"/>
      <c r="E553" s="40"/>
      <c r="F553" s="40"/>
      <c r="G553" s="40"/>
      <c r="H553" s="40"/>
      <c r="I553" s="40"/>
      <c r="J553" s="40"/>
      <c r="K553" s="40"/>
      <c r="L553" s="40"/>
      <c r="M553" s="32"/>
      <c r="N553" s="40"/>
      <c r="O553" s="27"/>
    </row>
    <row r="554" spans="1:15" x14ac:dyDescent="0.25">
      <c r="A554" s="18">
        <f t="shared" si="10"/>
        <v>0</v>
      </c>
      <c r="B554" s="39"/>
      <c r="C554" s="40"/>
      <c r="D554" s="40"/>
      <c r="E554" s="40"/>
      <c r="F554" s="40"/>
      <c r="G554" s="40"/>
      <c r="H554" s="40"/>
      <c r="I554" s="40"/>
      <c r="J554" s="40"/>
      <c r="K554" s="40"/>
      <c r="L554" s="40"/>
      <c r="M554" s="32"/>
      <c r="N554" s="40"/>
      <c r="O554" s="27"/>
    </row>
    <row r="555" spans="1:15" x14ac:dyDescent="0.25">
      <c r="A555" s="18">
        <f t="shared" si="10"/>
        <v>0</v>
      </c>
      <c r="B555" s="39"/>
      <c r="C555" s="40"/>
      <c r="D555" s="40"/>
      <c r="E555" s="40"/>
      <c r="F555" s="40"/>
      <c r="G555" s="40"/>
      <c r="H555" s="40"/>
      <c r="I555" s="40"/>
      <c r="J555" s="40"/>
      <c r="K555" s="40"/>
      <c r="L555" s="40"/>
      <c r="M555" s="32"/>
      <c r="N555" s="40"/>
      <c r="O555" s="27"/>
    </row>
    <row r="556" spans="1:15" x14ac:dyDescent="0.25">
      <c r="A556" s="18">
        <f t="shared" si="10"/>
        <v>0</v>
      </c>
      <c r="B556" s="39"/>
      <c r="C556" s="40"/>
      <c r="D556" s="40"/>
      <c r="E556" s="40"/>
      <c r="F556" s="40"/>
      <c r="G556" s="40"/>
      <c r="H556" s="40"/>
      <c r="I556" s="40"/>
      <c r="J556" s="40"/>
      <c r="K556" s="40"/>
      <c r="L556" s="40"/>
      <c r="M556" s="32"/>
      <c r="N556" s="40"/>
      <c r="O556" s="27"/>
    </row>
    <row r="557" spans="1:15" x14ac:dyDescent="0.25">
      <c r="A557" s="18">
        <f t="shared" si="10"/>
        <v>0</v>
      </c>
      <c r="B557" s="39"/>
      <c r="C557" s="40"/>
      <c r="D557" s="40"/>
      <c r="E557" s="40"/>
      <c r="F557" s="40"/>
      <c r="G557" s="40"/>
      <c r="H557" s="40"/>
      <c r="I557" s="40"/>
      <c r="J557" s="40"/>
      <c r="K557" s="40"/>
      <c r="L557" s="40"/>
      <c r="M557" s="32"/>
      <c r="N557" s="40"/>
      <c r="O557" s="27"/>
    </row>
    <row r="558" spans="1:15" x14ac:dyDescent="0.25">
      <c r="A558" s="18">
        <f t="shared" ref="A558:A621" si="11">B558</f>
        <v>0</v>
      </c>
      <c r="B558" s="39"/>
      <c r="C558" s="40"/>
      <c r="D558" s="40"/>
      <c r="E558" s="40"/>
      <c r="F558" s="40"/>
      <c r="G558" s="40"/>
      <c r="H558" s="40"/>
      <c r="I558" s="40"/>
      <c r="J558" s="40"/>
      <c r="K558" s="40"/>
      <c r="L558" s="40"/>
      <c r="M558" s="32"/>
      <c r="N558" s="40"/>
      <c r="O558" s="27"/>
    </row>
    <row r="559" spans="1:15" x14ac:dyDescent="0.25">
      <c r="A559" s="18">
        <f t="shared" si="11"/>
        <v>0</v>
      </c>
      <c r="B559" s="39"/>
      <c r="C559" s="40"/>
      <c r="D559" s="40"/>
      <c r="E559" s="40"/>
      <c r="F559" s="40"/>
      <c r="G559" s="40"/>
      <c r="H559" s="40"/>
      <c r="I559" s="40"/>
      <c r="J559" s="40"/>
      <c r="K559" s="40"/>
      <c r="L559" s="40"/>
      <c r="M559" s="32"/>
      <c r="N559" s="40"/>
      <c r="O559" s="27"/>
    </row>
    <row r="560" spans="1:15" x14ac:dyDescent="0.25">
      <c r="A560" s="18">
        <f t="shared" si="11"/>
        <v>0</v>
      </c>
      <c r="B560" s="39"/>
      <c r="C560" s="40"/>
      <c r="D560" s="40"/>
      <c r="E560" s="40"/>
      <c r="F560" s="40"/>
      <c r="G560" s="40"/>
      <c r="H560" s="40"/>
      <c r="I560" s="40"/>
      <c r="J560" s="40"/>
      <c r="K560" s="40"/>
      <c r="L560" s="40"/>
      <c r="M560" s="32"/>
      <c r="N560" s="40"/>
      <c r="O560" s="27"/>
    </row>
    <row r="561" spans="1:15" x14ac:dyDescent="0.25">
      <c r="A561" s="18">
        <f t="shared" si="11"/>
        <v>0</v>
      </c>
      <c r="B561" s="39"/>
      <c r="C561" s="40"/>
      <c r="D561" s="40"/>
      <c r="E561" s="40"/>
      <c r="F561" s="40"/>
      <c r="G561" s="40"/>
      <c r="H561" s="40"/>
      <c r="I561" s="40"/>
      <c r="J561" s="40"/>
      <c r="K561" s="40"/>
      <c r="L561" s="40"/>
      <c r="M561" s="32"/>
      <c r="N561" s="40"/>
      <c r="O561" s="27"/>
    </row>
    <row r="562" spans="1:15" x14ac:dyDescent="0.25">
      <c r="A562" s="18">
        <f t="shared" si="11"/>
        <v>0</v>
      </c>
      <c r="B562" s="39"/>
      <c r="C562" s="40"/>
      <c r="D562" s="40"/>
      <c r="E562" s="40"/>
      <c r="F562" s="40"/>
      <c r="G562" s="40"/>
      <c r="H562" s="40"/>
      <c r="I562" s="40"/>
      <c r="J562" s="40"/>
      <c r="K562" s="40"/>
      <c r="L562" s="40"/>
      <c r="M562" s="32"/>
      <c r="N562" s="40"/>
      <c r="O562" s="27"/>
    </row>
    <row r="563" spans="1:15" x14ac:dyDescent="0.25">
      <c r="A563" s="18">
        <f t="shared" si="11"/>
        <v>0</v>
      </c>
      <c r="B563" s="39"/>
      <c r="C563" s="40"/>
      <c r="D563" s="40"/>
      <c r="E563" s="40"/>
      <c r="F563" s="40"/>
      <c r="G563" s="40"/>
      <c r="H563" s="40"/>
      <c r="I563" s="40"/>
      <c r="J563" s="40"/>
      <c r="K563" s="40"/>
      <c r="L563" s="40"/>
      <c r="M563" s="32"/>
      <c r="N563" s="40"/>
      <c r="O563" s="27"/>
    </row>
    <row r="564" spans="1:15" x14ac:dyDescent="0.25">
      <c r="A564" s="18">
        <f t="shared" si="11"/>
        <v>0</v>
      </c>
      <c r="B564" s="39"/>
      <c r="C564" s="40"/>
      <c r="D564" s="40"/>
      <c r="E564" s="40"/>
      <c r="F564" s="40"/>
      <c r="G564" s="40"/>
      <c r="H564" s="40"/>
      <c r="I564" s="40"/>
      <c r="J564" s="40"/>
      <c r="K564" s="40"/>
      <c r="L564" s="40"/>
      <c r="M564" s="32"/>
      <c r="N564" s="40"/>
      <c r="O564" s="27"/>
    </row>
    <row r="565" spans="1:15" x14ac:dyDescent="0.25">
      <c r="A565" s="18">
        <f t="shared" si="11"/>
        <v>0</v>
      </c>
      <c r="B565" s="39"/>
      <c r="C565" s="40"/>
      <c r="D565" s="40"/>
      <c r="E565" s="40"/>
      <c r="F565" s="40"/>
      <c r="G565" s="40"/>
      <c r="H565" s="40"/>
      <c r="I565" s="40"/>
      <c r="J565" s="40"/>
      <c r="K565" s="40"/>
      <c r="L565" s="40"/>
      <c r="M565" s="32"/>
      <c r="N565" s="40"/>
      <c r="O565" s="27"/>
    </row>
    <row r="566" spans="1:15" x14ac:dyDescent="0.25">
      <c r="A566" s="18">
        <f t="shared" si="11"/>
        <v>0</v>
      </c>
      <c r="B566" s="39"/>
      <c r="C566" s="40"/>
      <c r="D566" s="40"/>
      <c r="E566" s="40"/>
      <c r="F566" s="40"/>
      <c r="G566" s="40"/>
      <c r="H566" s="40"/>
      <c r="I566" s="40"/>
      <c r="J566" s="40"/>
      <c r="K566" s="40"/>
      <c r="L566" s="40"/>
      <c r="M566" s="32"/>
      <c r="N566" s="40"/>
      <c r="O566" s="27"/>
    </row>
    <row r="567" spans="1:15" x14ac:dyDescent="0.25">
      <c r="A567" s="18">
        <f t="shared" si="11"/>
        <v>0</v>
      </c>
      <c r="B567" s="39"/>
      <c r="C567" s="40"/>
      <c r="D567" s="40"/>
      <c r="E567" s="40"/>
      <c r="F567" s="40"/>
      <c r="G567" s="40"/>
      <c r="H567" s="40"/>
      <c r="I567" s="40"/>
      <c r="J567" s="40"/>
      <c r="K567" s="40"/>
      <c r="L567" s="40"/>
      <c r="M567" s="32"/>
      <c r="N567" s="40"/>
      <c r="O567" s="27"/>
    </row>
    <row r="568" spans="1:15" x14ac:dyDescent="0.25">
      <c r="A568" s="18">
        <f t="shared" si="11"/>
        <v>0</v>
      </c>
      <c r="B568" s="39"/>
      <c r="C568" s="40"/>
      <c r="D568" s="40"/>
      <c r="E568" s="40"/>
      <c r="F568" s="40"/>
      <c r="G568" s="40"/>
      <c r="H568" s="40"/>
      <c r="I568" s="40"/>
      <c r="J568" s="40"/>
      <c r="K568" s="40"/>
      <c r="L568" s="40"/>
      <c r="M568" s="32"/>
      <c r="N568" s="40"/>
      <c r="O568" s="27"/>
    </row>
    <row r="569" spans="1:15" x14ac:dyDescent="0.25">
      <c r="A569" s="18">
        <f t="shared" si="11"/>
        <v>0</v>
      </c>
      <c r="B569" s="39"/>
      <c r="C569" s="40"/>
      <c r="D569" s="40"/>
      <c r="E569" s="40"/>
      <c r="F569" s="40"/>
      <c r="G569" s="40"/>
      <c r="H569" s="40"/>
      <c r="I569" s="40"/>
      <c r="J569" s="40"/>
      <c r="K569" s="40"/>
      <c r="L569" s="40"/>
      <c r="M569" s="32"/>
      <c r="N569" s="40"/>
      <c r="O569" s="27"/>
    </row>
    <row r="570" spans="1:15" x14ac:dyDescent="0.25">
      <c r="A570" s="18">
        <f t="shared" si="11"/>
        <v>0</v>
      </c>
      <c r="B570" s="39"/>
      <c r="C570" s="40"/>
      <c r="D570" s="40"/>
      <c r="E570" s="40"/>
      <c r="F570" s="40"/>
      <c r="G570" s="40"/>
      <c r="H570" s="40"/>
      <c r="I570" s="40"/>
      <c r="J570" s="40"/>
      <c r="K570" s="40"/>
      <c r="L570" s="40"/>
      <c r="M570" s="32"/>
      <c r="N570" s="40"/>
      <c r="O570" s="27"/>
    </row>
    <row r="571" spans="1:15" x14ac:dyDescent="0.25">
      <c r="A571" s="18">
        <f t="shared" si="11"/>
        <v>0</v>
      </c>
      <c r="B571" s="39"/>
      <c r="C571" s="40"/>
      <c r="D571" s="40"/>
      <c r="E571" s="40"/>
      <c r="F571" s="40"/>
      <c r="G571" s="40"/>
      <c r="H571" s="40"/>
      <c r="I571" s="40"/>
      <c r="J571" s="40"/>
      <c r="K571" s="40"/>
      <c r="L571" s="40"/>
      <c r="M571" s="32"/>
      <c r="N571" s="40"/>
      <c r="O571" s="27"/>
    </row>
    <row r="572" spans="1:15" x14ac:dyDescent="0.25">
      <c r="A572" s="18">
        <f t="shared" si="11"/>
        <v>0</v>
      </c>
      <c r="B572" s="39"/>
      <c r="C572" s="40"/>
      <c r="D572" s="40"/>
      <c r="E572" s="40"/>
      <c r="F572" s="40"/>
      <c r="G572" s="40"/>
      <c r="H572" s="40"/>
      <c r="I572" s="40"/>
      <c r="J572" s="40"/>
      <c r="K572" s="40"/>
      <c r="L572" s="40"/>
      <c r="M572" s="32"/>
      <c r="N572" s="40"/>
      <c r="O572" s="27"/>
    </row>
    <row r="573" spans="1:15" x14ac:dyDescent="0.25">
      <c r="A573" s="18">
        <f t="shared" si="11"/>
        <v>0</v>
      </c>
      <c r="B573" s="39"/>
      <c r="C573" s="40"/>
      <c r="D573" s="40"/>
      <c r="E573" s="40"/>
      <c r="F573" s="40"/>
      <c r="G573" s="40"/>
      <c r="H573" s="40"/>
      <c r="I573" s="40"/>
      <c r="J573" s="40"/>
      <c r="K573" s="40"/>
      <c r="L573" s="40"/>
      <c r="M573" s="32"/>
      <c r="N573" s="40"/>
      <c r="O573" s="27"/>
    </row>
    <row r="574" spans="1:15" x14ac:dyDescent="0.25">
      <c r="A574" s="18">
        <f t="shared" si="11"/>
        <v>0</v>
      </c>
      <c r="B574" s="39"/>
      <c r="C574" s="40"/>
      <c r="D574" s="40"/>
      <c r="E574" s="40"/>
      <c r="F574" s="40"/>
      <c r="G574" s="40"/>
      <c r="H574" s="40"/>
      <c r="I574" s="40"/>
      <c r="J574" s="40"/>
      <c r="K574" s="40"/>
      <c r="L574" s="40"/>
      <c r="M574" s="32"/>
      <c r="N574" s="40"/>
      <c r="O574" s="27"/>
    </row>
    <row r="575" spans="1:15" x14ac:dyDescent="0.25">
      <c r="A575" s="18">
        <f t="shared" si="11"/>
        <v>0</v>
      </c>
      <c r="B575" s="39"/>
      <c r="C575" s="40"/>
      <c r="D575" s="40"/>
      <c r="E575" s="40"/>
      <c r="F575" s="40"/>
      <c r="G575" s="40"/>
      <c r="H575" s="40"/>
      <c r="I575" s="40"/>
      <c r="J575" s="40"/>
      <c r="K575" s="40"/>
      <c r="L575" s="40"/>
      <c r="M575" s="32"/>
      <c r="N575" s="40"/>
      <c r="O575" s="27"/>
    </row>
    <row r="576" spans="1:15" x14ac:dyDescent="0.25">
      <c r="A576" s="18">
        <f t="shared" si="11"/>
        <v>0</v>
      </c>
      <c r="B576" s="39"/>
      <c r="C576" s="40"/>
      <c r="D576" s="40"/>
      <c r="E576" s="40"/>
      <c r="F576" s="40"/>
      <c r="G576" s="40"/>
      <c r="H576" s="40"/>
      <c r="I576" s="40"/>
      <c r="J576" s="40"/>
      <c r="K576" s="40"/>
      <c r="L576" s="40"/>
      <c r="M576" s="32"/>
      <c r="N576" s="40"/>
      <c r="O576" s="27"/>
    </row>
    <row r="577" spans="1:15" x14ac:dyDescent="0.25">
      <c r="A577" s="18">
        <f t="shared" si="11"/>
        <v>0</v>
      </c>
      <c r="B577" s="39"/>
      <c r="C577" s="40"/>
      <c r="D577" s="40"/>
      <c r="E577" s="40"/>
      <c r="F577" s="40"/>
      <c r="G577" s="40"/>
      <c r="H577" s="40"/>
      <c r="I577" s="40"/>
      <c r="J577" s="40"/>
      <c r="K577" s="40"/>
      <c r="L577" s="40"/>
      <c r="M577" s="32"/>
      <c r="N577" s="40"/>
      <c r="O577" s="27"/>
    </row>
    <row r="578" spans="1:15" x14ac:dyDescent="0.25">
      <c r="A578" s="18">
        <f t="shared" si="11"/>
        <v>0</v>
      </c>
      <c r="B578" s="39"/>
      <c r="C578" s="40"/>
      <c r="D578" s="40"/>
      <c r="E578" s="40"/>
      <c r="F578" s="40"/>
      <c r="G578" s="40"/>
      <c r="H578" s="40"/>
      <c r="I578" s="40"/>
      <c r="J578" s="40"/>
      <c r="K578" s="40"/>
      <c r="L578" s="40"/>
      <c r="M578" s="32"/>
      <c r="N578" s="40"/>
      <c r="O578" s="27"/>
    </row>
    <row r="579" spans="1:15" x14ac:dyDescent="0.25">
      <c r="A579" s="18">
        <f t="shared" si="11"/>
        <v>0</v>
      </c>
      <c r="B579" s="39"/>
      <c r="C579" s="40"/>
      <c r="D579" s="40"/>
      <c r="E579" s="40"/>
      <c r="F579" s="40"/>
      <c r="G579" s="40"/>
      <c r="H579" s="40"/>
      <c r="I579" s="40"/>
      <c r="J579" s="40"/>
      <c r="K579" s="40"/>
      <c r="L579" s="40"/>
      <c r="M579" s="32"/>
      <c r="N579" s="40"/>
      <c r="O579" s="27"/>
    </row>
    <row r="580" spans="1:15" x14ac:dyDescent="0.25">
      <c r="A580" s="18">
        <f t="shared" si="11"/>
        <v>0</v>
      </c>
      <c r="B580" s="39"/>
      <c r="C580" s="40"/>
      <c r="D580" s="40"/>
      <c r="E580" s="40"/>
      <c r="F580" s="40"/>
      <c r="G580" s="40"/>
      <c r="H580" s="40"/>
      <c r="I580" s="40"/>
      <c r="J580" s="40"/>
      <c r="K580" s="40"/>
      <c r="L580" s="40"/>
      <c r="M580" s="32"/>
      <c r="N580" s="40"/>
      <c r="O580" s="27"/>
    </row>
    <row r="581" spans="1:15" x14ac:dyDescent="0.25">
      <c r="A581" s="18">
        <f t="shared" si="11"/>
        <v>0</v>
      </c>
      <c r="B581" s="39"/>
      <c r="C581" s="40"/>
      <c r="D581" s="40"/>
      <c r="E581" s="40"/>
      <c r="F581" s="40"/>
      <c r="G581" s="40"/>
      <c r="H581" s="40"/>
      <c r="I581" s="40"/>
      <c r="J581" s="40"/>
      <c r="K581" s="40"/>
      <c r="L581" s="40"/>
      <c r="M581" s="32"/>
      <c r="N581" s="40"/>
      <c r="O581" s="27"/>
    </row>
    <row r="582" spans="1:15" x14ac:dyDescent="0.25">
      <c r="A582" s="18">
        <f t="shared" si="11"/>
        <v>0</v>
      </c>
      <c r="B582" s="39"/>
      <c r="C582" s="40"/>
      <c r="D582" s="40"/>
      <c r="E582" s="40"/>
      <c r="F582" s="40"/>
      <c r="G582" s="40"/>
      <c r="H582" s="40"/>
      <c r="I582" s="40"/>
      <c r="J582" s="40"/>
      <c r="K582" s="40"/>
      <c r="L582" s="40"/>
      <c r="M582" s="32"/>
      <c r="N582" s="40"/>
      <c r="O582" s="27"/>
    </row>
    <row r="583" spans="1:15" x14ac:dyDescent="0.25">
      <c r="A583" s="18">
        <f t="shared" si="11"/>
        <v>0</v>
      </c>
      <c r="B583" s="39"/>
      <c r="C583" s="40"/>
      <c r="D583" s="40"/>
      <c r="E583" s="40"/>
      <c r="F583" s="40"/>
      <c r="G583" s="40"/>
      <c r="H583" s="40"/>
      <c r="I583" s="40"/>
      <c r="J583" s="40"/>
      <c r="K583" s="40"/>
      <c r="L583" s="40"/>
      <c r="M583" s="32"/>
      <c r="N583" s="40"/>
      <c r="O583" s="27"/>
    </row>
    <row r="584" spans="1:15" x14ac:dyDescent="0.25">
      <c r="A584" s="18">
        <f t="shared" si="11"/>
        <v>0</v>
      </c>
      <c r="B584" s="39"/>
      <c r="C584" s="40"/>
      <c r="D584" s="40"/>
      <c r="E584" s="40"/>
      <c r="F584" s="40"/>
      <c r="G584" s="40"/>
      <c r="H584" s="40"/>
      <c r="I584" s="40"/>
      <c r="J584" s="40"/>
      <c r="K584" s="40"/>
      <c r="L584" s="40"/>
      <c r="M584" s="32"/>
      <c r="N584" s="40"/>
      <c r="O584" s="27"/>
    </row>
    <row r="585" spans="1:15" x14ac:dyDescent="0.25">
      <c r="A585" s="18">
        <f t="shared" si="11"/>
        <v>0</v>
      </c>
      <c r="B585" s="39"/>
      <c r="C585" s="40"/>
      <c r="D585" s="40"/>
      <c r="E585" s="40"/>
      <c r="F585" s="40"/>
      <c r="G585" s="40"/>
      <c r="H585" s="40"/>
      <c r="I585" s="40"/>
      <c r="J585" s="40"/>
      <c r="K585" s="40"/>
      <c r="L585" s="40"/>
      <c r="M585" s="32"/>
      <c r="N585" s="40"/>
      <c r="O585" s="27"/>
    </row>
    <row r="586" spans="1:15" x14ac:dyDescent="0.25">
      <c r="A586" s="18">
        <f t="shared" si="11"/>
        <v>0</v>
      </c>
      <c r="B586" s="39"/>
      <c r="C586" s="40"/>
      <c r="D586" s="40"/>
      <c r="E586" s="40"/>
      <c r="F586" s="40"/>
      <c r="G586" s="40"/>
      <c r="H586" s="40"/>
      <c r="I586" s="40"/>
      <c r="J586" s="40"/>
      <c r="K586" s="40"/>
      <c r="L586" s="40"/>
      <c r="M586" s="32"/>
      <c r="N586" s="40"/>
      <c r="O586" s="27"/>
    </row>
    <row r="587" spans="1:15" x14ac:dyDescent="0.25">
      <c r="A587" s="18">
        <f t="shared" si="11"/>
        <v>0</v>
      </c>
      <c r="B587" s="39"/>
      <c r="C587" s="40"/>
      <c r="D587" s="40"/>
      <c r="E587" s="40"/>
      <c r="F587" s="40"/>
      <c r="G587" s="40"/>
      <c r="H587" s="40"/>
      <c r="I587" s="40"/>
      <c r="J587" s="40"/>
      <c r="K587" s="40"/>
      <c r="L587" s="40"/>
      <c r="M587" s="32"/>
      <c r="N587" s="40"/>
      <c r="O587" s="27"/>
    </row>
    <row r="588" spans="1:15" x14ac:dyDescent="0.25">
      <c r="A588" s="18">
        <f t="shared" si="11"/>
        <v>0</v>
      </c>
      <c r="B588" s="39"/>
      <c r="C588" s="40"/>
      <c r="D588" s="40"/>
      <c r="E588" s="40"/>
      <c r="F588" s="40"/>
      <c r="G588" s="40"/>
      <c r="H588" s="40"/>
      <c r="I588" s="40"/>
      <c r="J588" s="40"/>
      <c r="K588" s="40"/>
      <c r="L588" s="40"/>
      <c r="M588" s="32"/>
      <c r="N588" s="40"/>
      <c r="O588" s="27"/>
    </row>
    <row r="589" spans="1:15" x14ac:dyDescent="0.25">
      <c r="A589" s="18">
        <f t="shared" si="11"/>
        <v>0</v>
      </c>
      <c r="B589" s="39"/>
      <c r="C589" s="40"/>
      <c r="D589" s="40"/>
      <c r="E589" s="40"/>
      <c r="F589" s="40"/>
      <c r="G589" s="40"/>
      <c r="H589" s="40"/>
      <c r="I589" s="40"/>
      <c r="J589" s="40"/>
      <c r="K589" s="40"/>
      <c r="L589" s="40"/>
      <c r="M589" s="32"/>
      <c r="N589" s="40"/>
      <c r="O589" s="27"/>
    </row>
    <row r="590" spans="1:15" x14ac:dyDescent="0.25">
      <c r="A590" s="18">
        <f t="shared" si="11"/>
        <v>0</v>
      </c>
      <c r="B590" s="39"/>
      <c r="C590" s="40"/>
      <c r="D590" s="40"/>
      <c r="E590" s="40"/>
      <c r="F590" s="40"/>
      <c r="G590" s="40"/>
      <c r="H590" s="40"/>
      <c r="I590" s="40"/>
      <c r="J590" s="40"/>
      <c r="K590" s="40"/>
      <c r="L590" s="40"/>
      <c r="M590" s="32"/>
      <c r="N590" s="40"/>
      <c r="O590" s="27"/>
    </row>
    <row r="591" spans="1:15" x14ac:dyDescent="0.25">
      <c r="A591" s="18">
        <f t="shared" si="11"/>
        <v>0</v>
      </c>
      <c r="B591" s="39"/>
      <c r="C591" s="40"/>
      <c r="D591" s="40"/>
      <c r="E591" s="40"/>
      <c r="F591" s="40"/>
      <c r="G591" s="40"/>
      <c r="H591" s="40"/>
      <c r="I591" s="40"/>
      <c r="J591" s="40"/>
      <c r="K591" s="40"/>
      <c r="L591" s="40"/>
      <c r="M591" s="32"/>
      <c r="N591" s="40"/>
      <c r="O591" s="27"/>
    </row>
    <row r="592" spans="1:15" x14ac:dyDescent="0.25">
      <c r="A592" s="18">
        <f t="shared" si="11"/>
        <v>0</v>
      </c>
      <c r="B592" s="39"/>
      <c r="C592" s="40"/>
      <c r="D592" s="40"/>
      <c r="E592" s="40"/>
      <c r="F592" s="40"/>
      <c r="G592" s="40"/>
      <c r="H592" s="40"/>
      <c r="I592" s="40"/>
      <c r="J592" s="40"/>
      <c r="K592" s="40"/>
      <c r="L592" s="40"/>
      <c r="M592" s="32"/>
      <c r="N592" s="40"/>
      <c r="O592" s="27"/>
    </row>
    <row r="593" spans="1:15" x14ac:dyDescent="0.25">
      <c r="A593" s="18">
        <f t="shared" si="11"/>
        <v>0</v>
      </c>
      <c r="B593" s="39"/>
      <c r="C593" s="40"/>
      <c r="D593" s="40"/>
      <c r="E593" s="40"/>
      <c r="F593" s="40"/>
      <c r="G593" s="40"/>
      <c r="H593" s="40"/>
      <c r="I593" s="40"/>
      <c r="J593" s="40"/>
      <c r="K593" s="40"/>
      <c r="L593" s="40"/>
      <c r="M593" s="32"/>
      <c r="N593" s="40"/>
      <c r="O593" s="27"/>
    </row>
    <row r="594" spans="1:15" x14ac:dyDescent="0.25">
      <c r="A594" s="18">
        <f t="shared" si="11"/>
        <v>0</v>
      </c>
      <c r="B594" s="39"/>
      <c r="C594" s="40"/>
      <c r="D594" s="40"/>
      <c r="E594" s="40"/>
      <c r="F594" s="40"/>
      <c r="G594" s="40"/>
      <c r="H594" s="40"/>
      <c r="I594" s="40"/>
      <c r="J594" s="40"/>
      <c r="K594" s="40"/>
      <c r="L594" s="40"/>
      <c r="M594" s="32"/>
      <c r="N594" s="40"/>
      <c r="O594" s="27"/>
    </row>
    <row r="595" spans="1:15" x14ac:dyDescent="0.25">
      <c r="A595" s="18">
        <f t="shared" si="11"/>
        <v>0</v>
      </c>
      <c r="B595" s="39"/>
      <c r="C595" s="40"/>
      <c r="D595" s="40"/>
      <c r="E595" s="40"/>
      <c r="F595" s="40"/>
      <c r="G595" s="40"/>
      <c r="H595" s="40"/>
      <c r="I595" s="40"/>
      <c r="J595" s="40"/>
      <c r="K595" s="40"/>
      <c r="L595" s="40"/>
      <c r="M595" s="32"/>
      <c r="N595" s="40"/>
      <c r="O595" s="27"/>
    </row>
    <row r="596" spans="1:15" x14ac:dyDescent="0.25">
      <c r="A596" s="18">
        <f t="shared" si="11"/>
        <v>0</v>
      </c>
      <c r="B596" s="39"/>
      <c r="C596" s="40"/>
      <c r="D596" s="40"/>
      <c r="E596" s="40"/>
      <c r="F596" s="40"/>
      <c r="G596" s="40"/>
      <c r="H596" s="40"/>
      <c r="I596" s="40"/>
      <c r="J596" s="40"/>
      <c r="K596" s="40"/>
      <c r="L596" s="40"/>
      <c r="M596" s="32"/>
      <c r="N596" s="40"/>
      <c r="O596" s="27"/>
    </row>
    <row r="597" spans="1:15" x14ac:dyDescent="0.25">
      <c r="A597" s="18">
        <f t="shared" si="11"/>
        <v>0</v>
      </c>
      <c r="B597" s="39"/>
      <c r="C597" s="40"/>
      <c r="D597" s="40"/>
      <c r="E597" s="40"/>
      <c r="F597" s="40"/>
      <c r="G597" s="40"/>
      <c r="H597" s="40"/>
      <c r="I597" s="40"/>
      <c r="J597" s="40"/>
      <c r="K597" s="40"/>
      <c r="L597" s="40"/>
      <c r="M597" s="32"/>
      <c r="N597" s="40"/>
      <c r="O597" s="27"/>
    </row>
    <row r="598" spans="1:15" x14ac:dyDescent="0.25">
      <c r="A598" s="18">
        <f t="shared" si="11"/>
        <v>0</v>
      </c>
      <c r="B598" s="39"/>
      <c r="C598" s="40"/>
      <c r="D598" s="40"/>
      <c r="E598" s="40"/>
      <c r="F598" s="40"/>
      <c r="G598" s="40"/>
      <c r="H598" s="40"/>
      <c r="I598" s="40"/>
      <c r="J598" s="40"/>
      <c r="K598" s="40"/>
      <c r="L598" s="40"/>
      <c r="M598" s="32"/>
      <c r="N598" s="40"/>
      <c r="O598" s="27"/>
    </row>
    <row r="599" spans="1:15" x14ac:dyDescent="0.25">
      <c r="A599" s="18">
        <f t="shared" si="11"/>
        <v>0</v>
      </c>
      <c r="B599" s="39"/>
      <c r="C599" s="40"/>
      <c r="D599" s="40"/>
      <c r="E599" s="40"/>
      <c r="F599" s="40"/>
      <c r="G599" s="40"/>
      <c r="H599" s="40"/>
      <c r="I599" s="40"/>
      <c r="J599" s="40"/>
      <c r="K599" s="40"/>
      <c r="L599" s="40"/>
      <c r="M599" s="32"/>
      <c r="N599" s="40"/>
      <c r="O599" s="27"/>
    </row>
    <row r="600" spans="1:15" x14ac:dyDescent="0.25">
      <c r="A600" s="18">
        <f t="shared" si="11"/>
        <v>0</v>
      </c>
      <c r="B600" s="39"/>
      <c r="C600" s="40"/>
      <c r="D600" s="40"/>
      <c r="E600" s="40"/>
      <c r="F600" s="40"/>
      <c r="G600" s="40"/>
      <c r="H600" s="40"/>
      <c r="I600" s="40"/>
      <c r="J600" s="40"/>
      <c r="K600" s="40"/>
      <c r="L600" s="40"/>
      <c r="M600" s="32"/>
      <c r="N600" s="40"/>
      <c r="O600" s="27"/>
    </row>
    <row r="601" spans="1:15" x14ac:dyDescent="0.25">
      <c r="A601" s="18">
        <f t="shared" si="11"/>
        <v>0</v>
      </c>
      <c r="B601" s="39"/>
      <c r="C601" s="40"/>
      <c r="D601" s="40"/>
      <c r="E601" s="40"/>
      <c r="F601" s="40"/>
      <c r="G601" s="40"/>
      <c r="H601" s="40"/>
      <c r="I601" s="40"/>
      <c r="J601" s="40"/>
      <c r="K601" s="40"/>
      <c r="L601" s="40"/>
      <c r="M601" s="32"/>
      <c r="N601" s="40"/>
      <c r="O601" s="27"/>
    </row>
    <row r="602" spans="1:15" x14ac:dyDescent="0.25">
      <c r="A602" s="18">
        <f t="shared" si="11"/>
        <v>0</v>
      </c>
      <c r="B602" s="39"/>
      <c r="C602" s="40"/>
      <c r="D602" s="40"/>
      <c r="E602" s="40"/>
      <c r="F602" s="40"/>
      <c r="G602" s="40"/>
      <c r="H602" s="40"/>
      <c r="I602" s="40"/>
      <c r="J602" s="40"/>
      <c r="K602" s="40"/>
      <c r="L602" s="40"/>
      <c r="M602" s="32"/>
      <c r="N602" s="40"/>
      <c r="O602" s="27"/>
    </row>
    <row r="603" spans="1:15" x14ac:dyDescent="0.25">
      <c r="A603" s="18">
        <f t="shared" si="11"/>
        <v>0</v>
      </c>
      <c r="B603" s="39"/>
      <c r="C603" s="40"/>
      <c r="D603" s="40"/>
      <c r="E603" s="40"/>
      <c r="F603" s="40"/>
      <c r="G603" s="40"/>
      <c r="H603" s="40"/>
      <c r="I603" s="40"/>
      <c r="J603" s="40"/>
      <c r="K603" s="40"/>
      <c r="L603" s="40"/>
      <c r="M603" s="32"/>
      <c r="N603" s="40"/>
      <c r="O603" s="27"/>
    </row>
    <row r="604" spans="1:15" x14ac:dyDescent="0.25">
      <c r="A604" s="18">
        <f t="shared" si="11"/>
        <v>0</v>
      </c>
      <c r="B604" s="39"/>
      <c r="C604" s="40"/>
      <c r="D604" s="40"/>
      <c r="E604" s="40"/>
      <c r="F604" s="40"/>
      <c r="G604" s="40"/>
      <c r="H604" s="40"/>
      <c r="I604" s="40"/>
      <c r="J604" s="40"/>
      <c r="K604" s="40"/>
      <c r="L604" s="40"/>
      <c r="M604" s="32"/>
      <c r="N604" s="40"/>
      <c r="O604" s="27"/>
    </row>
    <row r="605" spans="1:15" x14ac:dyDescent="0.25">
      <c r="A605" s="18">
        <f t="shared" si="11"/>
        <v>0</v>
      </c>
      <c r="B605" s="39"/>
      <c r="C605" s="40"/>
      <c r="D605" s="40"/>
      <c r="E605" s="40"/>
      <c r="F605" s="40"/>
      <c r="G605" s="40"/>
      <c r="H605" s="40"/>
      <c r="I605" s="40"/>
      <c r="J605" s="40"/>
      <c r="K605" s="40"/>
      <c r="L605" s="40"/>
      <c r="M605" s="32"/>
      <c r="N605" s="40"/>
      <c r="O605" s="27"/>
    </row>
    <row r="606" spans="1:15" x14ac:dyDescent="0.25">
      <c r="A606" s="18">
        <f t="shared" si="11"/>
        <v>0</v>
      </c>
      <c r="B606" s="39"/>
      <c r="C606" s="40"/>
      <c r="D606" s="40"/>
      <c r="E606" s="40"/>
      <c r="F606" s="40"/>
      <c r="G606" s="40"/>
      <c r="H606" s="40"/>
      <c r="I606" s="40"/>
      <c r="J606" s="40"/>
      <c r="K606" s="40"/>
      <c r="L606" s="40"/>
      <c r="M606" s="32"/>
      <c r="N606" s="40"/>
      <c r="O606" s="27"/>
    </row>
    <row r="607" spans="1:15" x14ac:dyDescent="0.25">
      <c r="A607" s="18">
        <f t="shared" si="11"/>
        <v>0</v>
      </c>
      <c r="B607" s="39"/>
      <c r="C607" s="40"/>
      <c r="D607" s="40"/>
      <c r="E607" s="40"/>
      <c r="F607" s="40"/>
      <c r="G607" s="40"/>
      <c r="H607" s="40"/>
      <c r="I607" s="40"/>
      <c r="J607" s="40"/>
      <c r="K607" s="40"/>
      <c r="L607" s="40"/>
      <c r="M607" s="32"/>
      <c r="N607" s="40"/>
      <c r="O607" s="27"/>
    </row>
    <row r="608" spans="1:15" x14ac:dyDescent="0.25">
      <c r="A608" s="18">
        <f t="shared" si="11"/>
        <v>0</v>
      </c>
      <c r="B608" s="39"/>
      <c r="C608" s="40"/>
      <c r="D608" s="40"/>
      <c r="E608" s="40"/>
      <c r="F608" s="40"/>
      <c r="G608" s="40"/>
      <c r="H608" s="40"/>
      <c r="I608" s="40"/>
      <c r="J608" s="40"/>
      <c r="K608" s="40"/>
      <c r="L608" s="40"/>
      <c r="M608" s="32"/>
      <c r="N608" s="40"/>
      <c r="O608" s="27"/>
    </row>
    <row r="609" spans="1:15" x14ac:dyDescent="0.25">
      <c r="A609" s="18">
        <f t="shared" si="11"/>
        <v>0</v>
      </c>
      <c r="B609" s="39"/>
      <c r="C609" s="40"/>
      <c r="D609" s="40"/>
      <c r="E609" s="40"/>
      <c r="F609" s="40"/>
      <c r="G609" s="40"/>
      <c r="H609" s="40"/>
      <c r="I609" s="40"/>
      <c r="J609" s="40"/>
      <c r="K609" s="40"/>
      <c r="L609" s="40"/>
      <c r="M609" s="32"/>
      <c r="N609" s="40"/>
      <c r="O609" s="27"/>
    </row>
    <row r="610" spans="1:15" x14ac:dyDescent="0.25">
      <c r="A610" s="18">
        <f t="shared" si="11"/>
        <v>0</v>
      </c>
      <c r="B610" s="39"/>
      <c r="C610" s="40"/>
      <c r="D610" s="40"/>
      <c r="E610" s="40"/>
      <c r="F610" s="40"/>
      <c r="G610" s="40"/>
      <c r="H610" s="40"/>
      <c r="I610" s="40"/>
      <c r="J610" s="40"/>
      <c r="K610" s="40"/>
      <c r="L610" s="40"/>
      <c r="M610" s="32"/>
      <c r="N610" s="40"/>
      <c r="O610" s="27"/>
    </row>
    <row r="611" spans="1:15" x14ac:dyDescent="0.25">
      <c r="A611" s="18">
        <f t="shared" si="11"/>
        <v>0</v>
      </c>
      <c r="B611" s="39"/>
      <c r="C611" s="40"/>
      <c r="D611" s="40"/>
      <c r="E611" s="40"/>
      <c r="F611" s="40"/>
      <c r="G611" s="40"/>
      <c r="H611" s="40"/>
      <c r="I611" s="40"/>
      <c r="J611" s="40"/>
      <c r="K611" s="40"/>
      <c r="L611" s="40"/>
      <c r="M611" s="32"/>
      <c r="N611" s="40"/>
      <c r="O611" s="27"/>
    </row>
    <row r="612" spans="1:15" x14ac:dyDescent="0.25">
      <c r="A612" s="18">
        <f t="shared" si="11"/>
        <v>0</v>
      </c>
      <c r="B612" s="39"/>
      <c r="C612" s="40"/>
      <c r="D612" s="40"/>
      <c r="E612" s="40"/>
      <c r="F612" s="40"/>
      <c r="G612" s="40"/>
      <c r="H612" s="40"/>
      <c r="I612" s="40"/>
      <c r="J612" s="40"/>
      <c r="K612" s="40"/>
      <c r="L612" s="40"/>
      <c r="M612" s="32"/>
      <c r="N612" s="40"/>
      <c r="O612" s="27"/>
    </row>
    <row r="613" spans="1:15" x14ac:dyDescent="0.25">
      <c r="A613" s="18">
        <f t="shared" si="11"/>
        <v>0</v>
      </c>
      <c r="B613" s="39"/>
      <c r="C613" s="40"/>
      <c r="D613" s="40"/>
      <c r="E613" s="40"/>
      <c r="F613" s="40"/>
      <c r="G613" s="40"/>
      <c r="H613" s="40"/>
      <c r="I613" s="40"/>
      <c r="J613" s="40"/>
      <c r="K613" s="40"/>
      <c r="L613" s="40"/>
      <c r="M613" s="32"/>
      <c r="N613" s="40"/>
      <c r="O613" s="27"/>
    </row>
    <row r="614" spans="1:15" x14ac:dyDescent="0.25">
      <c r="A614" s="18">
        <f t="shared" si="11"/>
        <v>0</v>
      </c>
      <c r="B614" s="39"/>
      <c r="C614" s="40"/>
      <c r="D614" s="40"/>
      <c r="E614" s="40"/>
      <c r="F614" s="40"/>
      <c r="G614" s="40"/>
      <c r="H614" s="40"/>
      <c r="I614" s="40"/>
      <c r="J614" s="40"/>
      <c r="K614" s="40"/>
      <c r="L614" s="40"/>
      <c r="M614" s="32"/>
      <c r="N614" s="40"/>
      <c r="O614" s="27"/>
    </row>
    <row r="615" spans="1:15" x14ac:dyDescent="0.25">
      <c r="A615" s="18">
        <f t="shared" si="11"/>
        <v>0</v>
      </c>
      <c r="B615" s="39"/>
      <c r="C615" s="40"/>
      <c r="D615" s="40"/>
      <c r="E615" s="40"/>
      <c r="F615" s="40"/>
      <c r="G615" s="40"/>
      <c r="H615" s="40"/>
      <c r="I615" s="40"/>
      <c r="J615" s="40"/>
      <c r="K615" s="40"/>
      <c r="L615" s="40"/>
      <c r="M615" s="32"/>
      <c r="N615" s="40"/>
      <c r="O615" s="27"/>
    </row>
    <row r="616" spans="1:15" x14ac:dyDescent="0.25">
      <c r="A616" s="18">
        <f t="shared" si="11"/>
        <v>0</v>
      </c>
      <c r="B616" s="39"/>
      <c r="C616" s="40"/>
      <c r="D616" s="40"/>
      <c r="E616" s="40"/>
      <c r="F616" s="40"/>
      <c r="G616" s="40"/>
      <c r="H616" s="40"/>
      <c r="I616" s="40"/>
      <c r="J616" s="40"/>
      <c r="K616" s="40"/>
      <c r="L616" s="40"/>
      <c r="M616" s="32"/>
      <c r="N616" s="40"/>
      <c r="O616" s="27"/>
    </row>
    <row r="617" spans="1:15" x14ac:dyDescent="0.25">
      <c r="A617" s="18">
        <f t="shared" si="11"/>
        <v>0</v>
      </c>
      <c r="B617" s="39"/>
      <c r="C617" s="40"/>
      <c r="D617" s="40"/>
      <c r="E617" s="40"/>
      <c r="F617" s="40"/>
      <c r="G617" s="40"/>
      <c r="H617" s="40"/>
      <c r="I617" s="40"/>
      <c r="J617" s="40"/>
      <c r="K617" s="40"/>
      <c r="L617" s="40"/>
      <c r="M617" s="32"/>
      <c r="N617" s="40"/>
      <c r="O617" s="27"/>
    </row>
    <row r="618" spans="1:15" x14ac:dyDescent="0.25">
      <c r="A618" s="18">
        <f t="shared" si="11"/>
        <v>0</v>
      </c>
      <c r="B618" s="39"/>
      <c r="C618" s="40"/>
      <c r="D618" s="40"/>
      <c r="E618" s="40"/>
      <c r="F618" s="40"/>
      <c r="G618" s="40"/>
      <c r="H618" s="40"/>
      <c r="I618" s="40"/>
      <c r="J618" s="40"/>
      <c r="K618" s="40"/>
      <c r="L618" s="40"/>
      <c r="M618" s="32"/>
      <c r="N618" s="40"/>
      <c r="O618" s="27"/>
    </row>
    <row r="619" spans="1:15" x14ac:dyDescent="0.25">
      <c r="A619" s="18">
        <f t="shared" si="11"/>
        <v>0</v>
      </c>
      <c r="B619" s="39"/>
      <c r="C619" s="40"/>
      <c r="D619" s="40"/>
      <c r="E619" s="40"/>
      <c r="F619" s="40"/>
      <c r="G619" s="40"/>
      <c r="H619" s="40"/>
      <c r="I619" s="40"/>
      <c r="J619" s="40"/>
      <c r="K619" s="40"/>
      <c r="L619" s="40"/>
      <c r="M619" s="32"/>
      <c r="N619" s="40"/>
      <c r="O619" s="27"/>
    </row>
    <row r="620" spans="1:15" x14ac:dyDescent="0.25">
      <c r="A620" s="18">
        <f t="shared" si="11"/>
        <v>0</v>
      </c>
      <c r="B620" s="39"/>
      <c r="C620" s="40"/>
      <c r="D620" s="40"/>
      <c r="E620" s="40"/>
      <c r="F620" s="40"/>
      <c r="G620" s="40"/>
      <c r="H620" s="40"/>
      <c r="I620" s="40"/>
      <c r="J620" s="40"/>
      <c r="K620" s="40"/>
      <c r="L620" s="40"/>
      <c r="M620" s="32"/>
      <c r="N620" s="40"/>
      <c r="O620" s="27"/>
    </row>
    <row r="621" spans="1:15" x14ac:dyDescent="0.25">
      <c r="A621" s="18">
        <f t="shared" si="11"/>
        <v>0</v>
      </c>
      <c r="B621" s="39"/>
      <c r="C621" s="40"/>
      <c r="D621" s="40"/>
      <c r="E621" s="40"/>
      <c r="F621" s="40"/>
      <c r="G621" s="40"/>
      <c r="H621" s="40"/>
      <c r="I621" s="40"/>
      <c r="J621" s="40"/>
      <c r="K621" s="40"/>
      <c r="L621" s="40"/>
      <c r="M621" s="32"/>
      <c r="N621" s="40"/>
      <c r="O621" s="27"/>
    </row>
    <row r="622" spans="1:15" x14ac:dyDescent="0.25">
      <c r="A622" s="18">
        <f t="shared" ref="A622:A685" si="12">B622</f>
        <v>0</v>
      </c>
      <c r="B622" s="39"/>
      <c r="C622" s="40"/>
      <c r="D622" s="40"/>
      <c r="E622" s="40"/>
      <c r="F622" s="40"/>
      <c r="G622" s="40"/>
      <c r="H622" s="40"/>
      <c r="I622" s="40"/>
      <c r="J622" s="40"/>
      <c r="K622" s="40"/>
      <c r="L622" s="40"/>
      <c r="M622" s="32"/>
      <c r="N622" s="40"/>
      <c r="O622" s="27"/>
    </row>
    <row r="623" spans="1:15" x14ac:dyDescent="0.25">
      <c r="A623" s="18">
        <f t="shared" si="12"/>
        <v>0</v>
      </c>
      <c r="B623" s="39"/>
      <c r="C623" s="40"/>
      <c r="D623" s="40"/>
      <c r="E623" s="40"/>
      <c r="F623" s="40"/>
      <c r="G623" s="40"/>
      <c r="H623" s="40"/>
      <c r="I623" s="40"/>
      <c r="J623" s="40"/>
      <c r="K623" s="40"/>
      <c r="L623" s="40"/>
      <c r="M623" s="32"/>
      <c r="N623" s="40"/>
      <c r="O623" s="27"/>
    </row>
    <row r="624" spans="1:15" x14ac:dyDescent="0.25">
      <c r="A624" s="18">
        <f t="shared" si="12"/>
        <v>0</v>
      </c>
      <c r="B624" s="39"/>
      <c r="C624" s="40"/>
      <c r="D624" s="40"/>
      <c r="E624" s="40"/>
      <c r="F624" s="40"/>
      <c r="G624" s="40"/>
      <c r="H624" s="40"/>
      <c r="I624" s="40"/>
      <c r="J624" s="40"/>
      <c r="K624" s="40"/>
      <c r="L624" s="40"/>
      <c r="M624" s="32"/>
      <c r="N624" s="40"/>
      <c r="O624" s="27"/>
    </row>
    <row r="625" spans="1:15" x14ac:dyDescent="0.25">
      <c r="A625" s="18">
        <f t="shared" si="12"/>
        <v>0</v>
      </c>
      <c r="B625" s="39"/>
      <c r="C625" s="40"/>
      <c r="D625" s="40"/>
      <c r="E625" s="40"/>
      <c r="F625" s="40"/>
      <c r="G625" s="40"/>
      <c r="H625" s="40"/>
      <c r="I625" s="40"/>
      <c r="J625" s="40"/>
      <c r="K625" s="40"/>
      <c r="L625" s="40"/>
      <c r="M625" s="32"/>
      <c r="N625" s="40"/>
      <c r="O625" s="27"/>
    </row>
    <row r="626" spans="1:15" x14ac:dyDescent="0.25">
      <c r="A626" s="18">
        <f t="shared" si="12"/>
        <v>0</v>
      </c>
      <c r="B626" s="39"/>
      <c r="C626" s="40"/>
      <c r="D626" s="40"/>
      <c r="E626" s="40"/>
      <c r="F626" s="40"/>
      <c r="G626" s="40"/>
      <c r="H626" s="40"/>
      <c r="I626" s="40"/>
      <c r="J626" s="40"/>
      <c r="K626" s="40"/>
      <c r="L626" s="40"/>
      <c r="M626" s="32"/>
      <c r="N626" s="40"/>
      <c r="O626" s="27"/>
    </row>
    <row r="627" spans="1:15" x14ac:dyDescent="0.25">
      <c r="A627" s="18">
        <f t="shared" si="12"/>
        <v>0</v>
      </c>
      <c r="B627" s="39"/>
      <c r="C627" s="40"/>
      <c r="D627" s="40"/>
      <c r="E627" s="40"/>
      <c r="F627" s="40"/>
      <c r="G627" s="40"/>
      <c r="H627" s="40"/>
      <c r="I627" s="40"/>
      <c r="J627" s="40"/>
      <c r="K627" s="40"/>
      <c r="L627" s="40"/>
      <c r="M627" s="32"/>
      <c r="N627" s="40"/>
      <c r="O627" s="27"/>
    </row>
    <row r="628" spans="1:15" x14ac:dyDescent="0.25">
      <c r="A628" s="18">
        <f t="shared" si="12"/>
        <v>0</v>
      </c>
      <c r="B628" s="39"/>
      <c r="C628" s="40"/>
      <c r="D628" s="40"/>
      <c r="E628" s="40"/>
      <c r="F628" s="40"/>
      <c r="G628" s="40"/>
      <c r="H628" s="40"/>
      <c r="I628" s="40"/>
      <c r="J628" s="40"/>
      <c r="K628" s="40"/>
      <c r="L628" s="40"/>
      <c r="M628" s="32"/>
      <c r="N628" s="40"/>
      <c r="O628" s="27"/>
    </row>
    <row r="629" spans="1:15" x14ac:dyDescent="0.25">
      <c r="A629" s="18">
        <f t="shared" si="12"/>
        <v>0</v>
      </c>
      <c r="B629" s="39"/>
      <c r="C629" s="40"/>
      <c r="D629" s="40"/>
      <c r="E629" s="40"/>
      <c r="F629" s="40"/>
      <c r="G629" s="40"/>
      <c r="H629" s="40"/>
      <c r="I629" s="40"/>
      <c r="J629" s="40"/>
      <c r="K629" s="40"/>
      <c r="L629" s="40"/>
      <c r="M629" s="32"/>
      <c r="N629" s="40"/>
      <c r="O629" s="27"/>
    </row>
    <row r="630" spans="1:15" x14ac:dyDescent="0.25">
      <c r="A630" s="18">
        <f t="shared" si="12"/>
        <v>0</v>
      </c>
      <c r="B630" s="39"/>
      <c r="C630" s="40"/>
      <c r="D630" s="40"/>
      <c r="E630" s="40"/>
      <c r="F630" s="40"/>
      <c r="G630" s="40"/>
      <c r="H630" s="40"/>
      <c r="I630" s="40"/>
      <c r="J630" s="40"/>
      <c r="K630" s="40"/>
      <c r="L630" s="40"/>
      <c r="M630" s="32"/>
      <c r="N630" s="40"/>
      <c r="O630" s="27"/>
    </row>
    <row r="631" spans="1:15" x14ac:dyDescent="0.25">
      <c r="A631" s="18">
        <f t="shared" si="12"/>
        <v>0</v>
      </c>
      <c r="B631" s="39"/>
      <c r="C631" s="40"/>
      <c r="D631" s="40"/>
      <c r="E631" s="40"/>
      <c r="F631" s="40"/>
      <c r="G631" s="40"/>
      <c r="H631" s="40"/>
      <c r="I631" s="40"/>
      <c r="J631" s="40"/>
      <c r="K631" s="40"/>
      <c r="L631" s="40"/>
      <c r="M631" s="32"/>
      <c r="N631" s="40"/>
      <c r="O631" s="27"/>
    </row>
    <row r="632" spans="1:15" x14ac:dyDescent="0.25">
      <c r="A632" s="18">
        <f t="shared" si="12"/>
        <v>0</v>
      </c>
      <c r="B632" s="39"/>
      <c r="C632" s="40"/>
      <c r="D632" s="40"/>
      <c r="E632" s="40"/>
      <c r="F632" s="40"/>
      <c r="G632" s="40"/>
      <c r="H632" s="40"/>
      <c r="I632" s="40"/>
      <c r="J632" s="40"/>
      <c r="K632" s="40"/>
      <c r="L632" s="40"/>
      <c r="M632" s="32"/>
      <c r="N632" s="40"/>
      <c r="O632" s="27"/>
    </row>
    <row r="633" spans="1:15" x14ac:dyDescent="0.25">
      <c r="A633" s="18">
        <f t="shared" si="12"/>
        <v>0</v>
      </c>
      <c r="B633" s="39"/>
      <c r="C633" s="40"/>
      <c r="D633" s="40"/>
      <c r="E633" s="40"/>
      <c r="F633" s="40"/>
      <c r="G633" s="40"/>
      <c r="H633" s="40"/>
      <c r="I633" s="40"/>
      <c r="J633" s="40"/>
      <c r="K633" s="40"/>
      <c r="L633" s="40"/>
      <c r="M633" s="32"/>
      <c r="N633" s="40"/>
      <c r="O633" s="27"/>
    </row>
    <row r="634" spans="1:15" x14ac:dyDescent="0.25">
      <c r="A634" s="18">
        <f t="shared" si="12"/>
        <v>0</v>
      </c>
      <c r="B634" s="39"/>
      <c r="C634" s="40"/>
      <c r="D634" s="40"/>
      <c r="E634" s="40"/>
      <c r="F634" s="40"/>
      <c r="G634" s="40"/>
      <c r="H634" s="40"/>
      <c r="I634" s="40"/>
      <c r="J634" s="40"/>
      <c r="K634" s="40"/>
      <c r="L634" s="40"/>
      <c r="M634" s="32"/>
      <c r="N634" s="40"/>
      <c r="O634" s="27"/>
    </row>
    <row r="635" spans="1:15" x14ac:dyDescent="0.25">
      <c r="A635" s="18">
        <f t="shared" si="12"/>
        <v>0</v>
      </c>
      <c r="B635" s="39"/>
      <c r="C635" s="40"/>
      <c r="D635" s="40"/>
      <c r="E635" s="40"/>
      <c r="F635" s="40"/>
      <c r="G635" s="40"/>
      <c r="H635" s="40"/>
      <c r="I635" s="40"/>
      <c r="J635" s="40"/>
      <c r="K635" s="40"/>
      <c r="L635" s="40"/>
      <c r="M635" s="32"/>
      <c r="N635" s="40"/>
      <c r="O635" s="27"/>
    </row>
    <row r="636" spans="1:15" x14ac:dyDescent="0.25">
      <c r="A636" s="18">
        <f t="shared" si="12"/>
        <v>0</v>
      </c>
      <c r="B636" s="39"/>
      <c r="C636" s="40"/>
      <c r="D636" s="40"/>
      <c r="E636" s="40"/>
      <c r="F636" s="40"/>
      <c r="G636" s="40"/>
      <c r="H636" s="40"/>
      <c r="I636" s="40"/>
      <c r="J636" s="40"/>
      <c r="K636" s="40"/>
      <c r="L636" s="40"/>
      <c r="M636" s="32"/>
      <c r="N636" s="40"/>
      <c r="O636" s="27"/>
    </row>
    <row r="637" spans="1:15" x14ac:dyDescent="0.25">
      <c r="A637" s="18">
        <f t="shared" si="12"/>
        <v>0</v>
      </c>
      <c r="B637" s="39"/>
      <c r="C637" s="40"/>
      <c r="D637" s="40"/>
      <c r="E637" s="40"/>
      <c r="F637" s="40"/>
      <c r="G637" s="40"/>
      <c r="H637" s="40"/>
      <c r="I637" s="40"/>
      <c r="J637" s="40"/>
      <c r="K637" s="40"/>
      <c r="L637" s="40"/>
      <c r="M637" s="32"/>
      <c r="N637" s="40"/>
      <c r="O637" s="27"/>
    </row>
    <row r="638" spans="1:15" x14ac:dyDescent="0.25">
      <c r="A638" s="18">
        <f t="shared" si="12"/>
        <v>0</v>
      </c>
      <c r="B638" s="39"/>
      <c r="C638" s="40"/>
      <c r="D638" s="40"/>
      <c r="E638" s="40"/>
      <c r="F638" s="40"/>
      <c r="G638" s="40"/>
      <c r="H638" s="40"/>
      <c r="I638" s="40"/>
      <c r="J638" s="40"/>
      <c r="K638" s="40"/>
      <c r="L638" s="40"/>
      <c r="M638" s="32"/>
      <c r="N638" s="40"/>
      <c r="O638" s="27"/>
    </row>
    <row r="639" spans="1:15" x14ac:dyDescent="0.25">
      <c r="A639" s="18">
        <f t="shared" si="12"/>
        <v>0</v>
      </c>
      <c r="B639" s="39"/>
      <c r="C639" s="40"/>
      <c r="D639" s="40"/>
      <c r="E639" s="40"/>
      <c r="F639" s="40"/>
      <c r="G639" s="40"/>
      <c r="H639" s="40"/>
      <c r="I639" s="40"/>
      <c r="J639" s="40"/>
      <c r="K639" s="40"/>
      <c r="L639" s="40"/>
      <c r="M639" s="32"/>
      <c r="N639" s="40"/>
      <c r="O639" s="27"/>
    </row>
    <row r="640" spans="1:15" x14ac:dyDescent="0.25">
      <c r="A640" s="18">
        <f t="shared" si="12"/>
        <v>0</v>
      </c>
      <c r="B640" s="39"/>
      <c r="C640" s="40"/>
      <c r="D640" s="40"/>
      <c r="E640" s="40"/>
      <c r="F640" s="40"/>
      <c r="G640" s="40"/>
      <c r="H640" s="40"/>
      <c r="I640" s="40"/>
      <c r="J640" s="40"/>
      <c r="K640" s="40"/>
      <c r="L640" s="40"/>
      <c r="M640" s="32"/>
      <c r="N640" s="40"/>
      <c r="O640" s="27"/>
    </row>
    <row r="641" spans="1:15" x14ac:dyDescent="0.25">
      <c r="A641" s="18">
        <f t="shared" si="12"/>
        <v>0</v>
      </c>
      <c r="B641" s="39"/>
      <c r="C641" s="40"/>
      <c r="D641" s="40"/>
      <c r="E641" s="40"/>
      <c r="F641" s="40"/>
      <c r="G641" s="40"/>
      <c r="H641" s="40"/>
      <c r="I641" s="40"/>
      <c r="J641" s="40"/>
      <c r="K641" s="40"/>
      <c r="L641" s="40"/>
      <c r="M641" s="32"/>
      <c r="N641" s="40"/>
      <c r="O641" s="27"/>
    </row>
    <row r="642" spans="1:15" x14ac:dyDescent="0.25">
      <c r="A642" s="18">
        <f t="shared" si="12"/>
        <v>0</v>
      </c>
      <c r="B642" s="39"/>
      <c r="C642" s="40"/>
      <c r="D642" s="40"/>
      <c r="E642" s="40"/>
      <c r="F642" s="40"/>
      <c r="G642" s="40"/>
      <c r="H642" s="40"/>
      <c r="I642" s="40"/>
      <c r="J642" s="40"/>
      <c r="K642" s="40"/>
      <c r="L642" s="40"/>
      <c r="M642" s="32"/>
      <c r="N642" s="40"/>
      <c r="O642" s="27"/>
    </row>
    <row r="643" spans="1:15" x14ac:dyDescent="0.25">
      <c r="A643" s="18">
        <f t="shared" si="12"/>
        <v>0</v>
      </c>
      <c r="B643" s="39"/>
      <c r="C643" s="40"/>
      <c r="D643" s="40"/>
      <c r="E643" s="40"/>
      <c r="F643" s="40"/>
      <c r="G643" s="40"/>
      <c r="H643" s="40"/>
      <c r="I643" s="40"/>
      <c r="J643" s="40"/>
      <c r="K643" s="40"/>
      <c r="L643" s="40"/>
      <c r="M643" s="32"/>
      <c r="N643" s="40"/>
      <c r="O643" s="27"/>
    </row>
    <row r="644" spans="1:15" x14ac:dyDescent="0.25">
      <c r="A644" s="18">
        <f t="shared" si="12"/>
        <v>0</v>
      </c>
      <c r="B644" s="39"/>
      <c r="C644" s="40"/>
      <c r="D644" s="40"/>
      <c r="E644" s="40"/>
      <c r="F644" s="40"/>
      <c r="G644" s="40"/>
      <c r="H644" s="40"/>
      <c r="I644" s="40"/>
      <c r="J644" s="40"/>
      <c r="K644" s="40"/>
      <c r="L644" s="40"/>
      <c r="M644" s="32"/>
      <c r="N644" s="40"/>
      <c r="O644" s="27"/>
    </row>
    <row r="645" spans="1:15" x14ac:dyDescent="0.25">
      <c r="A645" s="18">
        <f t="shared" si="12"/>
        <v>0</v>
      </c>
      <c r="B645" s="39"/>
      <c r="C645" s="40"/>
      <c r="D645" s="40"/>
      <c r="E645" s="40"/>
      <c r="F645" s="40"/>
      <c r="G645" s="40"/>
      <c r="H645" s="40"/>
      <c r="I645" s="40"/>
      <c r="J645" s="40"/>
      <c r="K645" s="40"/>
      <c r="L645" s="40"/>
      <c r="M645" s="32"/>
      <c r="N645" s="40"/>
      <c r="O645" s="27"/>
    </row>
    <row r="646" spans="1:15" x14ac:dyDescent="0.25">
      <c r="A646" s="18">
        <f t="shared" si="12"/>
        <v>0</v>
      </c>
      <c r="B646" s="39"/>
      <c r="C646" s="40"/>
      <c r="D646" s="40"/>
      <c r="E646" s="40"/>
      <c r="F646" s="40"/>
      <c r="G646" s="40"/>
      <c r="H646" s="40"/>
      <c r="I646" s="40"/>
      <c r="J646" s="40"/>
      <c r="K646" s="40"/>
      <c r="L646" s="40"/>
      <c r="M646" s="32"/>
      <c r="N646" s="40"/>
      <c r="O646" s="27"/>
    </row>
    <row r="647" spans="1:15" x14ac:dyDescent="0.25">
      <c r="A647" s="18">
        <f t="shared" si="12"/>
        <v>0</v>
      </c>
      <c r="B647" s="39"/>
      <c r="C647" s="40"/>
      <c r="D647" s="40"/>
      <c r="E647" s="40"/>
      <c r="F647" s="40"/>
      <c r="G647" s="40"/>
      <c r="H647" s="40"/>
      <c r="I647" s="40"/>
      <c r="J647" s="40"/>
      <c r="K647" s="40"/>
      <c r="L647" s="40"/>
      <c r="M647" s="32"/>
      <c r="N647" s="40"/>
      <c r="O647" s="27"/>
    </row>
    <row r="648" spans="1:15" x14ac:dyDescent="0.25">
      <c r="A648" s="18">
        <f t="shared" si="12"/>
        <v>0</v>
      </c>
      <c r="B648" s="39"/>
      <c r="C648" s="40"/>
      <c r="D648" s="40"/>
      <c r="E648" s="40"/>
      <c r="F648" s="40"/>
      <c r="G648" s="40"/>
      <c r="H648" s="40"/>
      <c r="I648" s="40"/>
      <c r="J648" s="40"/>
      <c r="K648" s="40"/>
      <c r="L648" s="40"/>
      <c r="M648" s="32"/>
      <c r="N648" s="40"/>
      <c r="O648" s="27"/>
    </row>
    <row r="649" spans="1:15" x14ac:dyDescent="0.25">
      <c r="A649" s="18">
        <f t="shared" si="12"/>
        <v>0</v>
      </c>
      <c r="B649" s="39"/>
      <c r="C649" s="40"/>
      <c r="D649" s="40"/>
      <c r="E649" s="40"/>
      <c r="F649" s="40"/>
      <c r="G649" s="40"/>
      <c r="H649" s="40"/>
      <c r="I649" s="40"/>
      <c r="J649" s="40"/>
      <c r="K649" s="40"/>
      <c r="L649" s="40"/>
      <c r="M649" s="32"/>
      <c r="N649" s="40"/>
      <c r="O649" s="27"/>
    </row>
    <row r="650" spans="1:15" x14ac:dyDescent="0.25">
      <c r="A650" s="18">
        <f t="shared" si="12"/>
        <v>0</v>
      </c>
      <c r="B650" s="39"/>
      <c r="C650" s="40"/>
      <c r="D650" s="40"/>
      <c r="E650" s="40"/>
      <c r="F650" s="40"/>
      <c r="G650" s="40"/>
      <c r="H650" s="40"/>
      <c r="I650" s="40"/>
      <c r="J650" s="40"/>
      <c r="K650" s="40"/>
      <c r="L650" s="40"/>
      <c r="M650" s="32"/>
      <c r="N650" s="40"/>
      <c r="O650" s="27"/>
    </row>
    <row r="651" spans="1:15" x14ac:dyDescent="0.25">
      <c r="A651" s="18">
        <f t="shared" si="12"/>
        <v>0</v>
      </c>
      <c r="B651" s="39"/>
      <c r="C651" s="40"/>
      <c r="D651" s="40"/>
      <c r="E651" s="40"/>
      <c r="F651" s="40"/>
      <c r="G651" s="40"/>
      <c r="H651" s="40"/>
      <c r="I651" s="40"/>
      <c r="J651" s="40"/>
      <c r="K651" s="40"/>
      <c r="L651" s="40"/>
      <c r="M651" s="32"/>
      <c r="N651" s="40"/>
      <c r="O651" s="27"/>
    </row>
    <row r="652" spans="1:15" x14ac:dyDescent="0.25">
      <c r="A652" s="18">
        <f t="shared" si="12"/>
        <v>0</v>
      </c>
      <c r="B652" s="39"/>
      <c r="C652" s="40"/>
      <c r="D652" s="40"/>
      <c r="E652" s="40"/>
      <c r="F652" s="40"/>
      <c r="G652" s="40"/>
      <c r="H652" s="40"/>
      <c r="I652" s="40"/>
      <c r="J652" s="40"/>
      <c r="K652" s="40"/>
      <c r="L652" s="40"/>
      <c r="M652" s="32"/>
      <c r="N652" s="40"/>
      <c r="O652" s="27"/>
    </row>
    <row r="653" spans="1:15" x14ac:dyDescent="0.25">
      <c r="A653" s="18">
        <f t="shared" si="12"/>
        <v>0</v>
      </c>
      <c r="B653" s="39"/>
      <c r="C653" s="40"/>
      <c r="D653" s="40"/>
      <c r="E653" s="40"/>
      <c r="F653" s="40"/>
      <c r="G653" s="40"/>
      <c r="H653" s="40"/>
      <c r="I653" s="40"/>
      <c r="J653" s="40"/>
      <c r="K653" s="40"/>
      <c r="L653" s="40"/>
      <c r="M653" s="32"/>
      <c r="N653" s="40"/>
      <c r="O653" s="27"/>
    </row>
    <row r="654" spans="1:15" x14ac:dyDescent="0.25">
      <c r="A654" s="18">
        <f t="shared" si="12"/>
        <v>0</v>
      </c>
      <c r="B654" s="39"/>
      <c r="C654" s="40"/>
      <c r="D654" s="40"/>
      <c r="E654" s="40"/>
      <c r="F654" s="40"/>
      <c r="G654" s="40"/>
      <c r="H654" s="40"/>
      <c r="I654" s="40"/>
      <c r="J654" s="40"/>
      <c r="K654" s="40"/>
      <c r="L654" s="40"/>
      <c r="M654" s="32"/>
      <c r="N654" s="40"/>
      <c r="O654" s="27"/>
    </row>
    <row r="655" spans="1:15" x14ac:dyDescent="0.25">
      <c r="A655" s="18">
        <f t="shared" si="12"/>
        <v>0</v>
      </c>
      <c r="B655" s="39"/>
      <c r="C655" s="40"/>
      <c r="D655" s="40"/>
      <c r="E655" s="40"/>
      <c r="F655" s="40"/>
      <c r="G655" s="40"/>
      <c r="H655" s="40"/>
      <c r="I655" s="40"/>
      <c r="J655" s="40"/>
      <c r="K655" s="40"/>
      <c r="L655" s="40"/>
      <c r="M655" s="32"/>
      <c r="N655" s="40"/>
      <c r="O655" s="27"/>
    </row>
    <row r="656" spans="1:15" x14ac:dyDescent="0.25">
      <c r="A656" s="18">
        <f t="shared" si="12"/>
        <v>0</v>
      </c>
      <c r="B656" s="39"/>
      <c r="C656" s="40"/>
      <c r="D656" s="40"/>
      <c r="E656" s="40"/>
      <c r="F656" s="40"/>
      <c r="G656" s="40"/>
      <c r="H656" s="40"/>
      <c r="I656" s="40"/>
      <c r="J656" s="40"/>
      <c r="K656" s="40"/>
      <c r="L656" s="40"/>
      <c r="M656" s="32"/>
      <c r="N656" s="40"/>
      <c r="O656" s="27"/>
    </row>
    <row r="657" spans="1:15" x14ac:dyDescent="0.25">
      <c r="A657" s="18">
        <f t="shared" si="12"/>
        <v>0</v>
      </c>
      <c r="B657" s="39"/>
      <c r="C657" s="40"/>
      <c r="D657" s="40"/>
      <c r="E657" s="40"/>
      <c r="F657" s="40"/>
      <c r="G657" s="40"/>
      <c r="H657" s="40"/>
      <c r="I657" s="40"/>
      <c r="J657" s="40"/>
      <c r="K657" s="40"/>
      <c r="L657" s="40"/>
      <c r="M657" s="32"/>
      <c r="N657" s="40"/>
      <c r="O657" s="27"/>
    </row>
    <row r="658" spans="1:15" x14ac:dyDescent="0.25">
      <c r="A658" s="18">
        <f t="shared" si="12"/>
        <v>0</v>
      </c>
      <c r="B658" s="39"/>
      <c r="C658" s="40"/>
      <c r="D658" s="40"/>
      <c r="E658" s="40"/>
      <c r="F658" s="40"/>
      <c r="G658" s="40"/>
      <c r="H658" s="40"/>
      <c r="I658" s="40"/>
      <c r="J658" s="40"/>
      <c r="K658" s="40"/>
      <c r="L658" s="40"/>
      <c r="M658" s="32"/>
      <c r="N658" s="40"/>
      <c r="O658" s="27"/>
    </row>
    <row r="659" spans="1:15" x14ac:dyDescent="0.25">
      <c r="A659" s="18">
        <f t="shared" si="12"/>
        <v>0</v>
      </c>
      <c r="B659" s="39"/>
      <c r="C659" s="40"/>
      <c r="D659" s="40"/>
      <c r="E659" s="40"/>
      <c r="F659" s="40"/>
      <c r="G659" s="40"/>
      <c r="H659" s="40"/>
      <c r="I659" s="40"/>
      <c r="J659" s="40"/>
      <c r="K659" s="40"/>
      <c r="L659" s="40"/>
      <c r="M659" s="32"/>
      <c r="N659" s="40"/>
      <c r="O659" s="27"/>
    </row>
    <row r="660" spans="1:15" x14ac:dyDescent="0.25">
      <c r="A660" s="18">
        <f t="shared" si="12"/>
        <v>0</v>
      </c>
      <c r="B660" s="39"/>
      <c r="C660" s="40"/>
      <c r="D660" s="40"/>
      <c r="E660" s="40"/>
      <c r="F660" s="40"/>
      <c r="G660" s="40"/>
      <c r="H660" s="40"/>
      <c r="I660" s="40"/>
      <c r="J660" s="40"/>
      <c r="K660" s="40"/>
      <c r="L660" s="40"/>
      <c r="M660" s="32"/>
      <c r="N660" s="40"/>
      <c r="O660" s="27"/>
    </row>
    <row r="661" spans="1:15" x14ac:dyDescent="0.25">
      <c r="A661" s="18">
        <f t="shared" si="12"/>
        <v>0</v>
      </c>
      <c r="B661" s="39"/>
      <c r="C661" s="40"/>
      <c r="D661" s="40"/>
      <c r="E661" s="40"/>
      <c r="F661" s="40"/>
      <c r="G661" s="40"/>
      <c r="H661" s="40"/>
      <c r="I661" s="40"/>
      <c r="J661" s="40"/>
      <c r="K661" s="40"/>
      <c r="L661" s="40"/>
      <c r="M661" s="32"/>
      <c r="N661" s="40"/>
      <c r="O661" s="27"/>
    </row>
    <row r="662" spans="1:15" x14ac:dyDescent="0.25">
      <c r="A662" s="18">
        <f t="shared" si="12"/>
        <v>0</v>
      </c>
      <c r="B662" s="39"/>
      <c r="C662" s="40"/>
      <c r="D662" s="40"/>
      <c r="E662" s="40"/>
      <c r="F662" s="40"/>
      <c r="G662" s="40"/>
      <c r="H662" s="40"/>
      <c r="I662" s="40"/>
      <c r="J662" s="40"/>
      <c r="K662" s="40"/>
      <c r="L662" s="40"/>
      <c r="M662" s="32"/>
      <c r="N662" s="40"/>
      <c r="O662" s="27"/>
    </row>
    <row r="663" spans="1:15" x14ac:dyDescent="0.25">
      <c r="A663" s="18">
        <f t="shared" si="12"/>
        <v>0</v>
      </c>
      <c r="B663" s="39"/>
      <c r="C663" s="40"/>
      <c r="D663" s="40"/>
      <c r="E663" s="40"/>
      <c r="F663" s="40"/>
      <c r="G663" s="40"/>
      <c r="H663" s="40"/>
      <c r="I663" s="40"/>
      <c r="J663" s="40"/>
      <c r="K663" s="40"/>
      <c r="L663" s="40"/>
      <c r="M663" s="32"/>
      <c r="N663" s="40"/>
      <c r="O663" s="27"/>
    </row>
    <row r="664" spans="1:15" x14ac:dyDescent="0.25">
      <c r="A664" s="18">
        <f t="shared" si="12"/>
        <v>0</v>
      </c>
      <c r="B664" s="39"/>
      <c r="C664" s="40"/>
      <c r="D664" s="40"/>
      <c r="E664" s="40"/>
      <c r="F664" s="40"/>
      <c r="G664" s="40"/>
      <c r="H664" s="40"/>
      <c r="I664" s="40"/>
      <c r="J664" s="40"/>
      <c r="K664" s="40"/>
      <c r="L664" s="40"/>
      <c r="M664" s="32"/>
      <c r="N664" s="40"/>
      <c r="O664" s="27"/>
    </row>
    <row r="665" spans="1:15" x14ac:dyDescent="0.25">
      <c r="A665" s="18">
        <f t="shared" si="12"/>
        <v>0</v>
      </c>
      <c r="B665" s="39"/>
      <c r="C665" s="40"/>
      <c r="D665" s="40"/>
      <c r="E665" s="40"/>
      <c r="F665" s="40"/>
      <c r="G665" s="40"/>
      <c r="H665" s="40"/>
      <c r="I665" s="40"/>
      <c r="J665" s="40"/>
      <c r="K665" s="40"/>
      <c r="L665" s="40"/>
      <c r="M665" s="32"/>
      <c r="N665" s="40"/>
      <c r="O665" s="27"/>
    </row>
    <row r="666" spans="1:15" x14ac:dyDescent="0.25">
      <c r="A666" s="18">
        <f t="shared" si="12"/>
        <v>0</v>
      </c>
      <c r="B666" s="39"/>
      <c r="C666" s="40"/>
      <c r="D666" s="40"/>
      <c r="E666" s="40"/>
      <c r="F666" s="40"/>
      <c r="G666" s="40"/>
      <c r="H666" s="40"/>
      <c r="I666" s="40"/>
      <c r="J666" s="40"/>
      <c r="K666" s="40"/>
      <c r="L666" s="40"/>
      <c r="M666" s="32"/>
      <c r="N666" s="40"/>
      <c r="O666" s="27"/>
    </row>
    <row r="667" spans="1:15" x14ac:dyDescent="0.25">
      <c r="A667" s="18">
        <f t="shared" si="12"/>
        <v>0</v>
      </c>
      <c r="B667" s="39"/>
      <c r="C667" s="40"/>
      <c r="D667" s="40"/>
      <c r="E667" s="40"/>
      <c r="F667" s="40"/>
      <c r="G667" s="40"/>
      <c r="H667" s="40"/>
      <c r="I667" s="40"/>
      <c r="J667" s="40"/>
      <c r="K667" s="40"/>
      <c r="L667" s="40"/>
      <c r="M667" s="32"/>
      <c r="N667" s="40"/>
      <c r="O667" s="27"/>
    </row>
    <row r="668" spans="1:15" x14ac:dyDescent="0.25">
      <c r="A668" s="18">
        <f t="shared" si="12"/>
        <v>0</v>
      </c>
      <c r="B668" s="39"/>
      <c r="C668" s="40"/>
      <c r="D668" s="40"/>
      <c r="E668" s="40"/>
      <c r="F668" s="40"/>
      <c r="G668" s="40"/>
      <c r="H668" s="40"/>
      <c r="I668" s="40"/>
      <c r="J668" s="40"/>
      <c r="K668" s="40"/>
      <c r="L668" s="40"/>
      <c r="M668" s="32"/>
      <c r="N668" s="40"/>
      <c r="O668" s="27"/>
    </row>
    <row r="669" spans="1:15" x14ac:dyDescent="0.25">
      <c r="A669" s="18">
        <f t="shared" si="12"/>
        <v>0</v>
      </c>
      <c r="B669" s="39"/>
      <c r="C669" s="40"/>
      <c r="D669" s="40"/>
      <c r="E669" s="40"/>
      <c r="F669" s="40"/>
      <c r="G669" s="40"/>
      <c r="H669" s="40"/>
      <c r="I669" s="40"/>
      <c r="J669" s="40"/>
      <c r="K669" s="40"/>
      <c r="L669" s="40"/>
      <c r="M669" s="32"/>
      <c r="N669" s="40"/>
      <c r="O669" s="27"/>
    </row>
    <row r="670" spans="1:15" x14ac:dyDescent="0.25">
      <c r="A670" s="18">
        <f t="shared" si="12"/>
        <v>0</v>
      </c>
      <c r="B670" s="39"/>
      <c r="C670" s="40"/>
      <c r="D670" s="40"/>
      <c r="E670" s="40"/>
      <c r="F670" s="40"/>
      <c r="G670" s="40"/>
      <c r="H670" s="40"/>
      <c r="I670" s="40"/>
      <c r="J670" s="40"/>
      <c r="K670" s="40"/>
      <c r="L670" s="40"/>
      <c r="M670" s="32"/>
      <c r="N670" s="40"/>
      <c r="O670" s="27"/>
    </row>
    <row r="671" spans="1:15" x14ac:dyDescent="0.25">
      <c r="A671" s="18">
        <f t="shared" si="12"/>
        <v>0</v>
      </c>
      <c r="B671" s="39"/>
      <c r="C671" s="40"/>
      <c r="D671" s="40"/>
      <c r="E671" s="40"/>
      <c r="F671" s="40"/>
      <c r="G671" s="40"/>
      <c r="H671" s="40"/>
      <c r="I671" s="40"/>
      <c r="J671" s="40"/>
      <c r="K671" s="40"/>
      <c r="L671" s="40"/>
      <c r="M671" s="32"/>
      <c r="N671" s="40"/>
      <c r="O671" s="27"/>
    </row>
    <row r="672" spans="1:15" x14ac:dyDescent="0.25">
      <c r="A672" s="18">
        <f t="shared" si="12"/>
        <v>0</v>
      </c>
      <c r="B672" s="39"/>
      <c r="C672" s="40"/>
      <c r="D672" s="40"/>
      <c r="E672" s="40"/>
      <c r="F672" s="40"/>
      <c r="G672" s="40"/>
      <c r="H672" s="40"/>
      <c r="I672" s="40"/>
      <c r="J672" s="40"/>
      <c r="K672" s="40"/>
      <c r="L672" s="40"/>
      <c r="M672" s="32"/>
      <c r="N672" s="40"/>
      <c r="O672" s="27"/>
    </row>
    <row r="673" spans="1:15" x14ac:dyDescent="0.25">
      <c r="A673" s="18">
        <f t="shared" si="12"/>
        <v>0</v>
      </c>
      <c r="B673" s="39"/>
      <c r="C673" s="40"/>
      <c r="D673" s="40"/>
      <c r="E673" s="40"/>
      <c r="F673" s="40"/>
      <c r="G673" s="40"/>
      <c r="H673" s="40"/>
      <c r="I673" s="40"/>
      <c r="J673" s="40"/>
      <c r="K673" s="40"/>
      <c r="L673" s="40"/>
      <c r="M673" s="32"/>
      <c r="N673" s="40"/>
      <c r="O673" s="27"/>
    </row>
    <row r="674" spans="1:15" x14ac:dyDescent="0.25">
      <c r="A674" s="18">
        <f t="shared" si="12"/>
        <v>0</v>
      </c>
      <c r="B674" s="39"/>
      <c r="C674" s="40"/>
      <c r="D674" s="40"/>
      <c r="E674" s="40"/>
      <c r="F674" s="40"/>
      <c r="G674" s="40"/>
      <c r="H674" s="40"/>
      <c r="I674" s="40"/>
      <c r="J674" s="40"/>
      <c r="K674" s="40"/>
      <c r="L674" s="40"/>
      <c r="M674" s="32"/>
      <c r="N674" s="40"/>
      <c r="O674" s="27"/>
    </row>
    <row r="675" spans="1:15" x14ac:dyDescent="0.25">
      <c r="A675" s="18">
        <f t="shared" si="12"/>
        <v>0</v>
      </c>
      <c r="B675" s="39"/>
      <c r="C675" s="40"/>
      <c r="D675" s="40"/>
      <c r="E675" s="40"/>
      <c r="F675" s="40"/>
      <c r="G675" s="40"/>
      <c r="H675" s="40"/>
      <c r="I675" s="40"/>
      <c r="J675" s="40"/>
      <c r="K675" s="40"/>
      <c r="L675" s="40"/>
      <c r="M675" s="32"/>
      <c r="N675" s="40"/>
      <c r="O675" s="27"/>
    </row>
    <row r="676" spans="1:15" x14ac:dyDescent="0.25">
      <c r="A676" s="18">
        <f t="shared" si="12"/>
        <v>0</v>
      </c>
      <c r="B676" s="39"/>
      <c r="C676" s="40"/>
      <c r="D676" s="40"/>
      <c r="E676" s="40"/>
      <c r="F676" s="40"/>
      <c r="G676" s="40"/>
      <c r="H676" s="40"/>
      <c r="I676" s="40"/>
      <c r="J676" s="40"/>
      <c r="K676" s="40"/>
      <c r="L676" s="40"/>
      <c r="M676" s="32"/>
      <c r="N676" s="40"/>
      <c r="O676" s="27"/>
    </row>
    <row r="677" spans="1:15" x14ac:dyDescent="0.25">
      <c r="A677" s="18">
        <f t="shared" si="12"/>
        <v>0</v>
      </c>
      <c r="B677" s="39"/>
      <c r="C677" s="40"/>
      <c r="D677" s="40"/>
      <c r="E677" s="40"/>
      <c r="F677" s="40"/>
      <c r="G677" s="40"/>
      <c r="H677" s="40"/>
      <c r="I677" s="40"/>
      <c r="J677" s="40"/>
      <c r="K677" s="40"/>
      <c r="L677" s="40"/>
      <c r="M677" s="32"/>
      <c r="N677" s="40"/>
      <c r="O677" s="27"/>
    </row>
    <row r="678" spans="1:15" x14ac:dyDescent="0.25">
      <c r="A678" s="18">
        <f t="shared" si="12"/>
        <v>0</v>
      </c>
      <c r="B678" s="39"/>
      <c r="C678" s="40"/>
      <c r="D678" s="40"/>
      <c r="E678" s="40"/>
      <c r="F678" s="40"/>
      <c r="G678" s="40"/>
      <c r="H678" s="40"/>
      <c r="I678" s="40"/>
      <c r="J678" s="40"/>
      <c r="K678" s="40"/>
      <c r="L678" s="40"/>
      <c r="M678" s="32"/>
      <c r="N678" s="40"/>
      <c r="O678" s="27"/>
    </row>
    <row r="679" spans="1:15" x14ac:dyDescent="0.25">
      <c r="A679" s="18">
        <f t="shared" si="12"/>
        <v>0</v>
      </c>
      <c r="B679" s="39"/>
      <c r="C679" s="40"/>
      <c r="D679" s="40"/>
      <c r="E679" s="40"/>
      <c r="F679" s="40"/>
      <c r="G679" s="40"/>
      <c r="H679" s="40"/>
      <c r="I679" s="40"/>
      <c r="J679" s="40"/>
      <c r="K679" s="40"/>
      <c r="L679" s="40"/>
      <c r="M679" s="32"/>
      <c r="N679" s="40"/>
      <c r="O679" s="27"/>
    </row>
    <row r="680" spans="1:15" x14ac:dyDescent="0.25">
      <c r="A680" s="18">
        <f t="shared" si="12"/>
        <v>0</v>
      </c>
      <c r="B680" s="39"/>
      <c r="C680" s="40"/>
      <c r="D680" s="40"/>
      <c r="E680" s="40"/>
      <c r="F680" s="40"/>
      <c r="G680" s="40"/>
      <c r="H680" s="40"/>
      <c r="I680" s="40"/>
      <c r="J680" s="40"/>
      <c r="K680" s="40"/>
      <c r="L680" s="40"/>
      <c r="M680" s="32"/>
      <c r="N680" s="40"/>
      <c r="O680" s="27"/>
    </row>
    <row r="681" spans="1:15" x14ac:dyDescent="0.25">
      <c r="A681" s="18">
        <f t="shared" si="12"/>
        <v>0</v>
      </c>
      <c r="B681" s="39"/>
      <c r="C681" s="40"/>
      <c r="D681" s="40"/>
      <c r="E681" s="40"/>
      <c r="F681" s="40"/>
      <c r="G681" s="40"/>
      <c r="H681" s="40"/>
      <c r="I681" s="40"/>
      <c r="J681" s="40"/>
      <c r="K681" s="40"/>
      <c r="L681" s="40"/>
      <c r="M681" s="32"/>
      <c r="N681" s="40"/>
      <c r="O681" s="27"/>
    </row>
    <row r="682" spans="1:15" x14ac:dyDescent="0.25">
      <c r="A682" s="18">
        <f t="shared" si="12"/>
        <v>0</v>
      </c>
      <c r="B682" s="39"/>
      <c r="C682" s="40"/>
      <c r="D682" s="40"/>
      <c r="E682" s="40"/>
      <c r="F682" s="40"/>
      <c r="G682" s="40"/>
      <c r="H682" s="40"/>
      <c r="I682" s="40"/>
      <c r="J682" s="40"/>
      <c r="K682" s="40"/>
      <c r="L682" s="40"/>
      <c r="M682" s="32"/>
      <c r="N682" s="40"/>
      <c r="O682" s="27"/>
    </row>
    <row r="683" spans="1:15" x14ac:dyDescent="0.25">
      <c r="A683" s="18">
        <f t="shared" si="12"/>
        <v>0</v>
      </c>
      <c r="B683" s="39"/>
      <c r="C683" s="40"/>
      <c r="D683" s="40"/>
      <c r="E683" s="40"/>
      <c r="F683" s="40"/>
      <c r="G683" s="40"/>
      <c r="H683" s="40"/>
      <c r="I683" s="40"/>
      <c r="J683" s="40"/>
      <c r="K683" s="40"/>
      <c r="L683" s="40"/>
      <c r="M683" s="32"/>
      <c r="N683" s="40"/>
      <c r="O683" s="27"/>
    </row>
    <row r="684" spans="1:15" x14ac:dyDescent="0.25">
      <c r="A684" s="18">
        <f t="shared" si="12"/>
        <v>0</v>
      </c>
      <c r="B684" s="39"/>
      <c r="C684" s="40"/>
      <c r="D684" s="40"/>
      <c r="E684" s="40"/>
      <c r="F684" s="40"/>
      <c r="G684" s="40"/>
      <c r="H684" s="40"/>
      <c r="I684" s="40"/>
      <c r="J684" s="40"/>
      <c r="K684" s="40"/>
      <c r="L684" s="40"/>
      <c r="M684" s="32"/>
      <c r="N684" s="40"/>
      <c r="O684" s="27"/>
    </row>
    <row r="685" spans="1:15" x14ac:dyDescent="0.25">
      <c r="A685" s="18">
        <f t="shared" si="12"/>
        <v>0</v>
      </c>
      <c r="B685" s="39"/>
      <c r="C685" s="40"/>
      <c r="D685" s="40"/>
      <c r="E685" s="40"/>
      <c r="F685" s="40"/>
      <c r="G685" s="40"/>
      <c r="H685" s="40"/>
      <c r="I685" s="40"/>
      <c r="J685" s="40"/>
      <c r="K685" s="40"/>
      <c r="L685" s="40"/>
      <c r="M685" s="32"/>
      <c r="N685" s="40"/>
      <c r="O685" s="27"/>
    </row>
    <row r="686" spans="1:15" x14ac:dyDescent="0.25">
      <c r="A686" s="18">
        <f t="shared" ref="A686:A749" si="13">B686</f>
        <v>0</v>
      </c>
      <c r="B686" s="39"/>
      <c r="C686" s="40"/>
      <c r="D686" s="40"/>
      <c r="E686" s="40"/>
      <c r="F686" s="40"/>
      <c r="G686" s="40"/>
      <c r="H686" s="40"/>
      <c r="I686" s="40"/>
      <c r="J686" s="40"/>
      <c r="K686" s="40"/>
      <c r="L686" s="40"/>
      <c r="M686" s="32"/>
      <c r="N686" s="40"/>
      <c r="O686" s="27"/>
    </row>
    <row r="687" spans="1:15" x14ac:dyDescent="0.25">
      <c r="A687" s="18">
        <f t="shared" si="13"/>
        <v>0</v>
      </c>
      <c r="B687" s="39"/>
      <c r="C687" s="40"/>
      <c r="D687" s="40"/>
      <c r="E687" s="40"/>
      <c r="F687" s="40"/>
      <c r="G687" s="40"/>
      <c r="H687" s="40"/>
      <c r="I687" s="40"/>
      <c r="J687" s="40"/>
      <c r="K687" s="40"/>
      <c r="L687" s="40"/>
      <c r="M687" s="32"/>
      <c r="N687" s="40"/>
      <c r="O687" s="27"/>
    </row>
    <row r="688" spans="1:15" x14ac:dyDescent="0.25">
      <c r="A688" s="18">
        <f t="shared" si="13"/>
        <v>0</v>
      </c>
      <c r="B688" s="39"/>
      <c r="C688" s="40"/>
      <c r="D688" s="40"/>
      <c r="E688" s="40"/>
      <c r="F688" s="40"/>
      <c r="G688" s="40"/>
      <c r="H688" s="40"/>
      <c r="I688" s="40"/>
      <c r="J688" s="40"/>
      <c r="K688" s="40"/>
      <c r="L688" s="40"/>
      <c r="M688" s="32"/>
      <c r="N688" s="40"/>
      <c r="O688" s="27"/>
    </row>
    <row r="689" spans="1:15" x14ac:dyDescent="0.25">
      <c r="A689" s="18">
        <f t="shared" si="13"/>
        <v>0</v>
      </c>
      <c r="B689" s="39"/>
      <c r="C689" s="40"/>
      <c r="D689" s="40"/>
      <c r="E689" s="40"/>
      <c r="F689" s="40"/>
      <c r="G689" s="40"/>
      <c r="H689" s="40"/>
      <c r="I689" s="40"/>
      <c r="J689" s="40"/>
      <c r="K689" s="40"/>
      <c r="L689" s="40"/>
      <c r="M689" s="32"/>
      <c r="N689" s="40"/>
      <c r="O689" s="27"/>
    </row>
    <row r="690" spans="1:15" x14ac:dyDescent="0.25">
      <c r="A690" s="18">
        <f t="shared" si="13"/>
        <v>0</v>
      </c>
      <c r="B690" s="39"/>
      <c r="C690" s="40"/>
      <c r="D690" s="40"/>
      <c r="E690" s="40"/>
      <c r="F690" s="40"/>
      <c r="G690" s="40"/>
      <c r="H690" s="40"/>
      <c r="I690" s="40"/>
      <c r="J690" s="40"/>
      <c r="K690" s="40"/>
      <c r="L690" s="40"/>
      <c r="M690" s="32"/>
      <c r="N690" s="40"/>
      <c r="O690" s="27"/>
    </row>
    <row r="691" spans="1:15" x14ac:dyDescent="0.25">
      <c r="A691" s="18">
        <f t="shared" si="13"/>
        <v>0</v>
      </c>
      <c r="B691" s="39"/>
      <c r="C691" s="40"/>
      <c r="D691" s="40"/>
      <c r="E691" s="40"/>
      <c r="F691" s="40"/>
      <c r="G691" s="40"/>
      <c r="H691" s="40"/>
      <c r="I691" s="40"/>
      <c r="J691" s="40"/>
      <c r="K691" s="40"/>
      <c r="L691" s="40"/>
      <c r="M691" s="32"/>
      <c r="N691" s="40"/>
      <c r="O691" s="27"/>
    </row>
    <row r="692" spans="1:15" x14ac:dyDescent="0.25">
      <c r="A692" s="18">
        <f t="shared" si="13"/>
        <v>0</v>
      </c>
      <c r="B692" s="39"/>
      <c r="C692" s="40"/>
      <c r="D692" s="40"/>
      <c r="E692" s="40"/>
      <c r="F692" s="40"/>
      <c r="G692" s="40"/>
      <c r="H692" s="40"/>
      <c r="I692" s="40"/>
      <c r="J692" s="40"/>
      <c r="K692" s="40"/>
      <c r="L692" s="40"/>
      <c r="M692" s="32"/>
      <c r="N692" s="40"/>
      <c r="O692" s="27"/>
    </row>
    <row r="693" spans="1:15" x14ac:dyDescent="0.25">
      <c r="A693" s="18">
        <f t="shared" si="13"/>
        <v>0</v>
      </c>
      <c r="B693" s="39"/>
      <c r="C693" s="40"/>
      <c r="D693" s="40"/>
      <c r="E693" s="40"/>
      <c r="F693" s="40"/>
      <c r="G693" s="40"/>
      <c r="H693" s="40"/>
      <c r="I693" s="40"/>
      <c r="J693" s="40"/>
      <c r="K693" s="40"/>
      <c r="L693" s="40"/>
      <c r="M693" s="32"/>
      <c r="N693" s="40"/>
      <c r="O693" s="27"/>
    </row>
    <row r="694" spans="1:15" x14ac:dyDescent="0.25">
      <c r="A694" s="18">
        <f t="shared" si="13"/>
        <v>0</v>
      </c>
      <c r="B694" s="39"/>
      <c r="C694" s="40"/>
      <c r="D694" s="40"/>
      <c r="E694" s="40"/>
      <c r="F694" s="40"/>
      <c r="G694" s="40"/>
      <c r="H694" s="40"/>
      <c r="I694" s="40"/>
      <c r="J694" s="40"/>
      <c r="K694" s="40"/>
      <c r="L694" s="40"/>
      <c r="M694" s="32"/>
      <c r="N694" s="40"/>
      <c r="O694" s="27"/>
    </row>
    <row r="695" spans="1:15" x14ac:dyDescent="0.25">
      <c r="A695" s="18">
        <f t="shared" si="13"/>
        <v>0</v>
      </c>
      <c r="B695" s="39"/>
      <c r="C695" s="40"/>
      <c r="D695" s="40"/>
      <c r="E695" s="40"/>
      <c r="F695" s="40"/>
      <c r="G695" s="40"/>
      <c r="H695" s="40"/>
      <c r="I695" s="40"/>
      <c r="J695" s="40"/>
      <c r="K695" s="40"/>
      <c r="L695" s="40"/>
      <c r="M695" s="32"/>
      <c r="N695" s="40"/>
      <c r="O695" s="27"/>
    </row>
    <row r="696" spans="1:15" x14ac:dyDescent="0.25">
      <c r="A696" s="18">
        <f t="shared" si="13"/>
        <v>0</v>
      </c>
      <c r="B696" s="39"/>
      <c r="C696" s="40"/>
      <c r="D696" s="40"/>
      <c r="E696" s="40"/>
      <c r="F696" s="40"/>
      <c r="G696" s="40"/>
      <c r="H696" s="40"/>
      <c r="I696" s="40"/>
      <c r="J696" s="40"/>
      <c r="K696" s="40"/>
      <c r="L696" s="40"/>
      <c r="M696" s="32"/>
      <c r="N696" s="40"/>
      <c r="O696" s="27"/>
    </row>
    <row r="697" spans="1:15" x14ac:dyDescent="0.25">
      <c r="A697" s="18">
        <f t="shared" si="13"/>
        <v>0</v>
      </c>
      <c r="B697" s="39"/>
      <c r="C697" s="40"/>
      <c r="D697" s="40"/>
      <c r="E697" s="40"/>
      <c r="F697" s="40"/>
      <c r="G697" s="40"/>
      <c r="H697" s="40"/>
      <c r="I697" s="40"/>
      <c r="J697" s="40"/>
      <c r="K697" s="40"/>
      <c r="L697" s="40"/>
      <c r="M697" s="32"/>
      <c r="N697" s="40"/>
      <c r="O697" s="27"/>
    </row>
    <row r="698" spans="1:15" x14ac:dyDescent="0.25">
      <c r="A698" s="18">
        <f t="shared" si="13"/>
        <v>0</v>
      </c>
      <c r="B698" s="39"/>
      <c r="C698" s="40"/>
      <c r="D698" s="40"/>
      <c r="E698" s="40"/>
      <c r="F698" s="40"/>
      <c r="G698" s="40"/>
      <c r="H698" s="40"/>
      <c r="I698" s="40"/>
      <c r="J698" s="40"/>
      <c r="K698" s="40"/>
      <c r="L698" s="40"/>
      <c r="M698" s="32"/>
      <c r="N698" s="40"/>
      <c r="O698" s="27"/>
    </row>
    <row r="699" spans="1:15" x14ac:dyDescent="0.25">
      <c r="A699" s="18">
        <f t="shared" si="13"/>
        <v>0</v>
      </c>
      <c r="B699" s="39"/>
      <c r="C699" s="40"/>
      <c r="D699" s="40"/>
      <c r="E699" s="40"/>
      <c r="F699" s="40"/>
      <c r="G699" s="40"/>
      <c r="H699" s="40"/>
      <c r="I699" s="40"/>
      <c r="J699" s="40"/>
      <c r="K699" s="40"/>
      <c r="L699" s="40"/>
      <c r="M699" s="32"/>
      <c r="N699" s="40"/>
      <c r="O699" s="27"/>
    </row>
    <row r="700" spans="1:15" x14ac:dyDescent="0.25">
      <c r="A700" s="18">
        <f t="shared" si="13"/>
        <v>0</v>
      </c>
      <c r="B700" s="39"/>
      <c r="C700" s="40"/>
      <c r="D700" s="40"/>
      <c r="E700" s="40"/>
      <c r="F700" s="40"/>
      <c r="G700" s="40"/>
      <c r="H700" s="40"/>
      <c r="I700" s="40"/>
      <c r="J700" s="40"/>
      <c r="K700" s="40"/>
      <c r="L700" s="40"/>
      <c r="M700" s="32"/>
      <c r="N700" s="40"/>
      <c r="O700" s="27"/>
    </row>
    <row r="701" spans="1:15" x14ac:dyDescent="0.25">
      <c r="A701" s="18">
        <f t="shared" si="13"/>
        <v>0</v>
      </c>
      <c r="B701" s="39"/>
      <c r="C701" s="40"/>
      <c r="D701" s="40"/>
      <c r="E701" s="40"/>
      <c r="F701" s="40"/>
      <c r="G701" s="40"/>
      <c r="H701" s="40"/>
      <c r="I701" s="40"/>
      <c r="J701" s="40"/>
      <c r="K701" s="40"/>
      <c r="L701" s="40"/>
      <c r="M701" s="32"/>
      <c r="N701" s="40"/>
      <c r="O701" s="27"/>
    </row>
    <row r="702" spans="1:15" x14ac:dyDescent="0.25">
      <c r="A702" s="18">
        <f t="shared" si="13"/>
        <v>0</v>
      </c>
      <c r="B702" s="39"/>
      <c r="C702" s="40"/>
      <c r="D702" s="40"/>
      <c r="E702" s="40"/>
      <c r="F702" s="40"/>
      <c r="G702" s="40"/>
      <c r="H702" s="40"/>
      <c r="I702" s="40"/>
      <c r="J702" s="40"/>
      <c r="K702" s="40"/>
      <c r="L702" s="40"/>
      <c r="M702" s="32"/>
      <c r="N702" s="40"/>
      <c r="O702" s="27"/>
    </row>
    <row r="703" spans="1:15" x14ac:dyDescent="0.25">
      <c r="A703" s="18">
        <f t="shared" si="13"/>
        <v>0</v>
      </c>
      <c r="B703" s="39"/>
      <c r="C703" s="40"/>
      <c r="D703" s="40"/>
      <c r="E703" s="40"/>
      <c r="F703" s="40"/>
      <c r="G703" s="40"/>
      <c r="H703" s="40"/>
      <c r="I703" s="40"/>
      <c r="J703" s="40"/>
      <c r="K703" s="40"/>
      <c r="L703" s="40"/>
      <c r="M703" s="32"/>
      <c r="N703" s="40"/>
      <c r="O703" s="27"/>
    </row>
    <row r="704" spans="1:15" x14ac:dyDescent="0.25">
      <c r="A704" s="18">
        <f t="shared" si="13"/>
        <v>0</v>
      </c>
      <c r="B704" s="39"/>
      <c r="C704" s="40"/>
      <c r="D704" s="40"/>
      <c r="E704" s="40"/>
      <c r="F704" s="40"/>
      <c r="G704" s="40"/>
      <c r="H704" s="40"/>
      <c r="I704" s="40"/>
      <c r="J704" s="40"/>
      <c r="K704" s="40"/>
      <c r="L704" s="40"/>
      <c r="M704" s="32"/>
      <c r="N704" s="40"/>
      <c r="O704" s="27"/>
    </row>
    <row r="705" spans="1:15" x14ac:dyDescent="0.25">
      <c r="A705" s="18">
        <f t="shared" si="13"/>
        <v>0</v>
      </c>
      <c r="B705" s="39"/>
      <c r="C705" s="40"/>
      <c r="D705" s="40"/>
      <c r="E705" s="40"/>
      <c r="F705" s="40"/>
      <c r="G705" s="40"/>
      <c r="H705" s="40"/>
      <c r="I705" s="40"/>
      <c r="J705" s="40"/>
      <c r="K705" s="40"/>
      <c r="L705" s="40"/>
      <c r="M705" s="32"/>
      <c r="N705" s="40"/>
      <c r="O705" s="27"/>
    </row>
    <row r="706" spans="1:15" x14ac:dyDescent="0.25">
      <c r="A706" s="18">
        <f t="shared" si="13"/>
        <v>0</v>
      </c>
      <c r="B706" s="39"/>
      <c r="C706" s="40"/>
      <c r="D706" s="40"/>
      <c r="E706" s="40"/>
      <c r="F706" s="40"/>
      <c r="G706" s="40"/>
      <c r="H706" s="40"/>
      <c r="I706" s="40"/>
      <c r="J706" s="40"/>
      <c r="K706" s="40"/>
      <c r="L706" s="40"/>
      <c r="M706" s="32"/>
      <c r="N706" s="40"/>
      <c r="O706" s="27"/>
    </row>
    <row r="707" spans="1:15" x14ac:dyDescent="0.25">
      <c r="A707" s="18">
        <f t="shared" si="13"/>
        <v>0</v>
      </c>
      <c r="B707" s="39"/>
      <c r="C707" s="40"/>
      <c r="D707" s="40"/>
      <c r="E707" s="40"/>
      <c r="F707" s="40"/>
      <c r="G707" s="40"/>
      <c r="H707" s="40"/>
      <c r="I707" s="40"/>
      <c r="J707" s="40"/>
      <c r="K707" s="40"/>
      <c r="L707" s="40"/>
      <c r="M707" s="32"/>
      <c r="N707" s="40"/>
      <c r="O707" s="27"/>
    </row>
    <row r="708" spans="1:15" x14ac:dyDescent="0.25">
      <c r="A708" s="18">
        <f t="shared" si="13"/>
        <v>0</v>
      </c>
      <c r="B708" s="39"/>
      <c r="C708" s="40"/>
      <c r="D708" s="40"/>
      <c r="E708" s="40"/>
      <c r="F708" s="40"/>
      <c r="G708" s="40"/>
      <c r="H708" s="40"/>
      <c r="I708" s="40"/>
      <c r="J708" s="40"/>
      <c r="K708" s="40"/>
      <c r="L708" s="40"/>
      <c r="M708" s="32"/>
      <c r="N708" s="40"/>
      <c r="O708" s="27"/>
    </row>
    <row r="709" spans="1:15" x14ac:dyDescent="0.25">
      <c r="A709" s="18">
        <f t="shared" si="13"/>
        <v>0</v>
      </c>
      <c r="B709" s="39"/>
      <c r="C709" s="40"/>
      <c r="D709" s="40"/>
      <c r="E709" s="40"/>
      <c r="F709" s="40"/>
      <c r="G709" s="40"/>
      <c r="H709" s="40"/>
      <c r="I709" s="40"/>
      <c r="J709" s="40"/>
      <c r="K709" s="40"/>
      <c r="L709" s="40"/>
      <c r="M709" s="32"/>
      <c r="N709" s="40"/>
      <c r="O709" s="27"/>
    </row>
    <row r="710" spans="1:15" x14ac:dyDescent="0.25">
      <c r="A710" s="18">
        <f t="shared" si="13"/>
        <v>0</v>
      </c>
      <c r="B710" s="39"/>
      <c r="C710" s="40"/>
      <c r="D710" s="40"/>
      <c r="E710" s="40"/>
      <c r="F710" s="40"/>
      <c r="G710" s="40"/>
      <c r="H710" s="40"/>
      <c r="I710" s="40"/>
      <c r="J710" s="40"/>
      <c r="K710" s="40"/>
      <c r="L710" s="40"/>
      <c r="M710" s="32"/>
      <c r="N710" s="40"/>
      <c r="O710" s="27"/>
    </row>
    <row r="711" spans="1:15" x14ac:dyDescent="0.25">
      <c r="A711" s="18">
        <f t="shared" si="13"/>
        <v>0</v>
      </c>
      <c r="B711" s="39"/>
      <c r="C711" s="40"/>
      <c r="D711" s="40"/>
      <c r="E711" s="40"/>
      <c r="F711" s="40"/>
      <c r="G711" s="40"/>
      <c r="H711" s="40"/>
      <c r="I711" s="40"/>
      <c r="J711" s="40"/>
      <c r="K711" s="40"/>
      <c r="L711" s="40"/>
      <c r="M711" s="32"/>
      <c r="N711" s="40"/>
      <c r="O711" s="27"/>
    </row>
    <row r="712" spans="1:15" x14ac:dyDescent="0.25">
      <c r="A712" s="18">
        <f t="shared" si="13"/>
        <v>0</v>
      </c>
      <c r="B712" s="39"/>
      <c r="C712" s="40"/>
      <c r="D712" s="40"/>
      <c r="E712" s="40"/>
      <c r="F712" s="40"/>
      <c r="G712" s="40"/>
      <c r="H712" s="40"/>
      <c r="I712" s="40"/>
      <c r="J712" s="40"/>
      <c r="K712" s="40"/>
      <c r="L712" s="40"/>
      <c r="M712" s="32"/>
      <c r="N712" s="40"/>
      <c r="O712" s="27"/>
    </row>
    <row r="713" spans="1:15" x14ac:dyDescent="0.25">
      <c r="A713" s="18">
        <f t="shared" si="13"/>
        <v>0</v>
      </c>
      <c r="B713" s="39"/>
      <c r="C713" s="40"/>
      <c r="D713" s="40"/>
      <c r="E713" s="40"/>
      <c r="F713" s="40"/>
      <c r="G713" s="40"/>
      <c r="H713" s="40"/>
      <c r="I713" s="40"/>
      <c r="J713" s="40"/>
      <c r="K713" s="40"/>
      <c r="L713" s="40"/>
      <c r="M713" s="32"/>
      <c r="N713" s="40"/>
      <c r="O713" s="27"/>
    </row>
    <row r="714" spans="1:15" x14ac:dyDescent="0.25">
      <c r="A714" s="18">
        <f t="shared" si="13"/>
        <v>0</v>
      </c>
      <c r="B714" s="39"/>
      <c r="C714" s="40"/>
      <c r="D714" s="40"/>
      <c r="E714" s="40"/>
      <c r="F714" s="40"/>
      <c r="G714" s="40"/>
      <c r="H714" s="40"/>
      <c r="I714" s="40"/>
      <c r="J714" s="40"/>
      <c r="K714" s="40"/>
      <c r="L714" s="40"/>
      <c r="M714" s="32"/>
      <c r="N714" s="40"/>
      <c r="O714" s="27"/>
    </row>
    <row r="715" spans="1:15" x14ac:dyDescent="0.25">
      <c r="A715" s="18">
        <f t="shared" si="13"/>
        <v>0</v>
      </c>
      <c r="B715" s="39"/>
      <c r="C715" s="40"/>
      <c r="D715" s="40"/>
      <c r="E715" s="40"/>
      <c r="F715" s="40"/>
      <c r="G715" s="40"/>
      <c r="H715" s="40"/>
      <c r="I715" s="40"/>
      <c r="J715" s="40"/>
      <c r="K715" s="40"/>
      <c r="L715" s="40"/>
      <c r="M715" s="32"/>
      <c r="N715" s="40"/>
      <c r="O715" s="27"/>
    </row>
    <row r="716" spans="1:15" x14ac:dyDescent="0.25">
      <c r="A716" s="18">
        <f t="shared" si="13"/>
        <v>0</v>
      </c>
      <c r="B716" s="39"/>
      <c r="C716" s="40"/>
      <c r="D716" s="40"/>
      <c r="E716" s="40"/>
      <c r="F716" s="40"/>
      <c r="G716" s="40"/>
      <c r="H716" s="40"/>
      <c r="I716" s="40"/>
      <c r="J716" s="40"/>
      <c r="K716" s="40"/>
      <c r="L716" s="40"/>
      <c r="M716" s="32"/>
      <c r="N716" s="40"/>
      <c r="O716" s="27"/>
    </row>
    <row r="717" spans="1:15" x14ac:dyDescent="0.25">
      <c r="A717" s="18">
        <f t="shared" si="13"/>
        <v>0</v>
      </c>
      <c r="B717" s="39"/>
      <c r="C717" s="40"/>
      <c r="D717" s="40"/>
      <c r="E717" s="40"/>
      <c r="F717" s="40"/>
      <c r="G717" s="40"/>
      <c r="H717" s="40"/>
      <c r="I717" s="40"/>
      <c r="J717" s="40"/>
      <c r="K717" s="40"/>
      <c r="L717" s="40"/>
      <c r="M717" s="32"/>
      <c r="N717" s="40"/>
      <c r="O717" s="27"/>
    </row>
    <row r="718" spans="1:15" x14ac:dyDescent="0.25">
      <c r="A718" s="18">
        <f t="shared" si="13"/>
        <v>0</v>
      </c>
      <c r="B718" s="39"/>
      <c r="C718" s="40"/>
      <c r="D718" s="40"/>
      <c r="E718" s="40"/>
      <c r="F718" s="40"/>
      <c r="G718" s="40"/>
      <c r="H718" s="40"/>
      <c r="I718" s="40"/>
      <c r="J718" s="40"/>
      <c r="K718" s="40"/>
      <c r="L718" s="40"/>
      <c r="M718" s="32"/>
      <c r="N718" s="40"/>
      <c r="O718" s="27"/>
    </row>
    <row r="719" spans="1:15" x14ac:dyDescent="0.25">
      <c r="A719" s="18">
        <f t="shared" si="13"/>
        <v>0</v>
      </c>
      <c r="B719" s="39"/>
      <c r="C719" s="40"/>
      <c r="D719" s="40"/>
      <c r="E719" s="40"/>
      <c r="F719" s="40"/>
      <c r="G719" s="40"/>
      <c r="H719" s="40"/>
      <c r="I719" s="40"/>
      <c r="J719" s="40"/>
      <c r="K719" s="40"/>
      <c r="L719" s="40"/>
      <c r="M719" s="32"/>
      <c r="N719" s="40"/>
      <c r="O719" s="27"/>
    </row>
    <row r="720" spans="1:15" x14ac:dyDescent="0.25">
      <c r="A720" s="18">
        <f t="shared" si="13"/>
        <v>0</v>
      </c>
      <c r="B720" s="39"/>
      <c r="C720" s="40"/>
      <c r="D720" s="40"/>
      <c r="E720" s="40"/>
      <c r="F720" s="40"/>
      <c r="G720" s="40"/>
      <c r="H720" s="40"/>
      <c r="I720" s="40"/>
      <c r="J720" s="40"/>
      <c r="K720" s="40"/>
      <c r="L720" s="40"/>
      <c r="M720" s="32"/>
      <c r="N720" s="40"/>
      <c r="O720" s="27"/>
    </row>
    <row r="721" spans="1:15" x14ac:dyDescent="0.25">
      <c r="A721" s="18">
        <f t="shared" si="13"/>
        <v>0</v>
      </c>
      <c r="B721" s="39"/>
      <c r="C721" s="40"/>
      <c r="D721" s="40"/>
      <c r="E721" s="40"/>
      <c r="F721" s="40"/>
      <c r="G721" s="40"/>
      <c r="H721" s="40"/>
      <c r="I721" s="40"/>
      <c r="J721" s="40"/>
      <c r="K721" s="40"/>
      <c r="L721" s="40"/>
      <c r="M721" s="32"/>
      <c r="N721" s="40"/>
      <c r="O721" s="27"/>
    </row>
    <row r="722" spans="1:15" x14ac:dyDescent="0.25">
      <c r="A722" s="18">
        <f t="shared" si="13"/>
        <v>0</v>
      </c>
      <c r="B722" s="39"/>
      <c r="C722" s="40"/>
      <c r="D722" s="40"/>
      <c r="E722" s="40"/>
      <c r="F722" s="40"/>
      <c r="G722" s="40"/>
      <c r="H722" s="40"/>
      <c r="I722" s="40"/>
      <c r="J722" s="40"/>
      <c r="K722" s="40"/>
      <c r="L722" s="40"/>
      <c r="M722" s="32"/>
      <c r="N722" s="40"/>
      <c r="O722" s="27"/>
    </row>
    <row r="723" spans="1:15" x14ac:dyDescent="0.25">
      <c r="A723" s="18">
        <f t="shared" si="13"/>
        <v>0</v>
      </c>
      <c r="B723" s="39"/>
      <c r="C723" s="40"/>
      <c r="D723" s="40"/>
      <c r="E723" s="40"/>
      <c r="F723" s="40"/>
      <c r="G723" s="40"/>
      <c r="H723" s="40"/>
      <c r="I723" s="40"/>
      <c r="J723" s="40"/>
      <c r="K723" s="40"/>
      <c r="L723" s="40"/>
      <c r="M723" s="32"/>
      <c r="N723" s="40"/>
      <c r="O723" s="27"/>
    </row>
    <row r="724" spans="1:15" x14ac:dyDescent="0.25">
      <c r="A724" s="18">
        <f t="shared" si="13"/>
        <v>0</v>
      </c>
      <c r="B724" s="39"/>
      <c r="C724" s="40"/>
      <c r="D724" s="40"/>
      <c r="E724" s="40"/>
      <c r="F724" s="40"/>
      <c r="G724" s="40"/>
      <c r="H724" s="40"/>
      <c r="I724" s="40"/>
      <c r="J724" s="40"/>
      <c r="K724" s="40"/>
      <c r="L724" s="40"/>
      <c r="M724" s="32"/>
      <c r="N724" s="40"/>
      <c r="O724" s="27"/>
    </row>
    <row r="725" spans="1:15" x14ac:dyDescent="0.25">
      <c r="A725" s="18">
        <f t="shared" si="13"/>
        <v>0</v>
      </c>
      <c r="B725" s="39"/>
      <c r="C725" s="40"/>
      <c r="D725" s="40"/>
      <c r="E725" s="40"/>
      <c r="F725" s="40"/>
      <c r="G725" s="40"/>
      <c r="H725" s="40"/>
      <c r="I725" s="40"/>
      <c r="J725" s="40"/>
      <c r="K725" s="40"/>
      <c r="L725" s="40"/>
      <c r="M725" s="32"/>
      <c r="N725" s="40"/>
      <c r="O725" s="27"/>
    </row>
    <row r="726" spans="1:15" x14ac:dyDescent="0.25">
      <c r="A726" s="18">
        <f t="shared" si="13"/>
        <v>0</v>
      </c>
      <c r="B726" s="39"/>
      <c r="C726" s="40"/>
      <c r="D726" s="40"/>
      <c r="E726" s="40"/>
      <c r="F726" s="40"/>
      <c r="G726" s="40"/>
      <c r="H726" s="40"/>
      <c r="I726" s="40"/>
      <c r="J726" s="40"/>
      <c r="K726" s="40"/>
      <c r="L726" s="40"/>
      <c r="M726" s="32"/>
      <c r="N726" s="40"/>
      <c r="O726" s="27"/>
    </row>
    <row r="727" spans="1:15" x14ac:dyDescent="0.25">
      <c r="A727" s="18">
        <f t="shared" si="13"/>
        <v>0</v>
      </c>
      <c r="B727" s="39"/>
      <c r="C727" s="40"/>
      <c r="D727" s="40"/>
      <c r="E727" s="40"/>
      <c r="F727" s="40"/>
      <c r="G727" s="40"/>
      <c r="H727" s="40"/>
      <c r="I727" s="40"/>
      <c r="J727" s="40"/>
      <c r="K727" s="40"/>
      <c r="L727" s="40"/>
      <c r="M727" s="32"/>
      <c r="N727" s="40"/>
      <c r="O727" s="27"/>
    </row>
    <row r="728" spans="1:15" x14ac:dyDescent="0.25">
      <c r="A728" s="18">
        <f t="shared" si="13"/>
        <v>0</v>
      </c>
      <c r="B728" s="39"/>
      <c r="C728" s="40"/>
      <c r="D728" s="40"/>
      <c r="E728" s="40"/>
      <c r="F728" s="40"/>
      <c r="G728" s="40"/>
      <c r="H728" s="40"/>
      <c r="I728" s="40"/>
      <c r="J728" s="40"/>
      <c r="K728" s="40"/>
      <c r="L728" s="40"/>
      <c r="M728" s="32"/>
      <c r="N728" s="40"/>
      <c r="O728" s="27"/>
    </row>
    <row r="729" spans="1:15" x14ac:dyDescent="0.25">
      <c r="A729" s="18">
        <f t="shared" si="13"/>
        <v>0</v>
      </c>
      <c r="B729" s="39"/>
      <c r="C729" s="40"/>
      <c r="D729" s="40"/>
      <c r="E729" s="40"/>
      <c r="F729" s="40"/>
      <c r="G729" s="40"/>
      <c r="H729" s="40"/>
      <c r="I729" s="40"/>
      <c r="J729" s="40"/>
      <c r="K729" s="40"/>
      <c r="L729" s="40"/>
      <c r="M729" s="32"/>
      <c r="N729" s="40"/>
      <c r="O729" s="27"/>
    </row>
    <row r="730" spans="1:15" x14ac:dyDescent="0.25">
      <c r="A730" s="18">
        <f t="shared" si="13"/>
        <v>0</v>
      </c>
      <c r="B730" s="39"/>
      <c r="C730" s="40"/>
      <c r="D730" s="40"/>
      <c r="E730" s="40"/>
      <c r="F730" s="40"/>
      <c r="G730" s="40"/>
      <c r="H730" s="40"/>
      <c r="I730" s="40"/>
      <c r="J730" s="40"/>
      <c r="K730" s="40"/>
      <c r="L730" s="40"/>
      <c r="M730" s="32"/>
      <c r="N730" s="40"/>
      <c r="O730" s="27"/>
    </row>
    <row r="731" spans="1:15" x14ac:dyDescent="0.25">
      <c r="A731" s="18">
        <f t="shared" si="13"/>
        <v>0</v>
      </c>
      <c r="B731" s="39"/>
      <c r="C731" s="40"/>
      <c r="D731" s="40"/>
      <c r="E731" s="40"/>
      <c r="F731" s="40"/>
      <c r="G731" s="40"/>
      <c r="H731" s="40"/>
      <c r="I731" s="40"/>
      <c r="J731" s="40"/>
      <c r="K731" s="40"/>
      <c r="L731" s="40"/>
      <c r="M731" s="32"/>
      <c r="N731" s="40"/>
      <c r="O731" s="27"/>
    </row>
    <row r="732" spans="1:15" x14ac:dyDescent="0.25">
      <c r="A732" s="18">
        <f t="shared" si="13"/>
        <v>0</v>
      </c>
      <c r="B732" s="39"/>
      <c r="C732" s="40"/>
      <c r="D732" s="40"/>
      <c r="E732" s="40"/>
      <c r="F732" s="40"/>
      <c r="G732" s="40"/>
      <c r="H732" s="40"/>
      <c r="I732" s="40"/>
      <c r="J732" s="40"/>
      <c r="K732" s="40"/>
      <c r="L732" s="40"/>
      <c r="M732" s="32"/>
      <c r="N732" s="40"/>
      <c r="O732" s="27"/>
    </row>
    <row r="733" spans="1:15" x14ac:dyDescent="0.25">
      <c r="A733" s="18">
        <f t="shared" si="13"/>
        <v>0</v>
      </c>
      <c r="B733" s="39"/>
      <c r="C733" s="40"/>
      <c r="D733" s="40"/>
      <c r="E733" s="40"/>
      <c r="F733" s="40"/>
      <c r="G733" s="40"/>
      <c r="H733" s="40"/>
      <c r="I733" s="40"/>
      <c r="J733" s="40"/>
      <c r="K733" s="40"/>
      <c r="L733" s="40"/>
      <c r="M733" s="32"/>
      <c r="N733" s="40"/>
      <c r="O733" s="27"/>
    </row>
    <row r="734" spans="1:15" x14ac:dyDescent="0.25">
      <c r="A734" s="18">
        <f t="shared" si="13"/>
        <v>0</v>
      </c>
      <c r="B734" s="39"/>
      <c r="C734" s="40"/>
      <c r="D734" s="40"/>
      <c r="E734" s="40"/>
      <c r="F734" s="40"/>
      <c r="G734" s="40"/>
      <c r="H734" s="40"/>
      <c r="I734" s="40"/>
      <c r="J734" s="40"/>
      <c r="K734" s="40"/>
      <c r="L734" s="40"/>
      <c r="M734" s="32"/>
      <c r="N734" s="40"/>
      <c r="O734" s="27"/>
    </row>
    <row r="735" spans="1:15" x14ac:dyDescent="0.25">
      <c r="A735" s="18">
        <f t="shared" si="13"/>
        <v>0</v>
      </c>
      <c r="B735" s="39"/>
      <c r="C735" s="40"/>
      <c r="D735" s="40"/>
      <c r="E735" s="40"/>
      <c r="F735" s="40"/>
      <c r="G735" s="40"/>
      <c r="H735" s="40"/>
      <c r="I735" s="40"/>
      <c r="J735" s="40"/>
      <c r="K735" s="40"/>
      <c r="L735" s="40"/>
      <c r="M735" s="32"/>
      <c r="N735" s="40"/>
      <c r="O735" s="27"/>
    </row>
    <row r="736" spans="1:15" x14ac:dyDescent="0.25">
      <c r="A736" s="18">
        <f t="shared" si="13"/>
        <v>0</v>
      </c>
      <c r="B736" s="39"/>
      <c r="C736" s="40"/>
      <c r="D736" s="40"/>
      <c r="E736" s="40"/>
      <c r="F736" s="40"/>
      <c r="G736" s="40"/>
      <c r="H736" s="40"/>
      <c r="I736" s="40"/>
      <c r="J736" s="40"/>
      <c r="K736" s="40"/>
      <c r="L736" s="40"/>
      <c r="M736" s="32"/>
      <c r="N736" s="40"/>
      <c r="O736" s="27"/>
    </row>
    <row r="737" spans="1:15" x14ac:dyDescent="0.25">
      <c r="A737" s="18">
        <f t="shared" si="13"/>
        <v>0</v>
      </c>
      <c r="B737" s="39"/>
      <c r="C737" s="40"/>
      <c r="D737" s="40"/>
      <c r="E737" s="40"/>
      <c r="F737" s="40"/>
      <c r="G737" s="40"/>
      <c r="H737" s="40"/>
      <c r="I737" s="40"/>
      <c r="J737" s="40"/>
      <c r="K737" s="40"/>
      <c r="L737" s="40"/>
      <c r="M737" s="32"/>
      <c r="N737" s="40"/>
      <c r="O737" s="27"/>
    </row>
    <row r="738" spans="1:15" x14ac:dyDescent="0.25">
      <c r="A738" s="18">
        <f t="shared" si="13"/>
        <v>0</v>
      </c>
      <c r="B738" s="39"/>
      <c r="C738" s="40"/>
      <c r="D738" s="40"/>
      <c r="E738" s="40"/>
      <c r="F738" s="40"/>
      <c r="G738" s="40"/>
      <c r="H738" s="40"/>
      <c r="I738" s="40"/>
      <c r="J738" s="40"/>
      <c r="K738" s="40"/>
      <c r="L738" s="40"/>
      <c r="M738" s="32"/>
      <c r="N738" s="40"/>
      <c r="O738" s="27"/>
    </row>
    <row r="739" spans="1:15" x14ac:dyDescent="0.25">
      <c r="A739" s="18">
        <f t="shared" si="13"/>
        <v>0</v>
      </c>
      <c r="B739" s="39"/>
      <c r="C739" s="40"/>
      <c r="D739" s="40"/>
      <c r="E739" s="40"/>
      <c r="F739" s="40"/>
      <c r="G739" s="40"/>
      <c r="H739" s="40"/>
      <c r="I739" s="40"/>
      <c r="J739" s="40"/>
      <c r="K739" s="40"/>
      <c r="L739" s="40"/>
      <c r="M739" s="32"/>
      <c r="N739" s="40"/>
      <c r="O739" s="27"/>
    </row>
    <row r="740" spans="1:15" x14ac:dyDescent="0.25">
      <c r="A740" s="18">
        <f t="shared" si="13"/>
        <v>0</v>
      </c>
      <c r="B740" s="39"/>
      <c r="C740" s="40"/>
      <c r="D740" s="40"/>
      <c r="E740" s="40"/>
      <c r="F740" s="40"/>
      <c r="G740" s="40"/>
      <c r="H740" s="40"/>
      <c r="I740" s="40"/>
      <c r="J740" s="40"/>
      <c r="K740" s="40"/>
      <c r="L740" s="40"/>
      <c r="M740" s="32"/>
      <c r="N740" s="40"/>
      <c r="O740" s="27"/>
    </row>
    <row r="741" spans="1:15" x14ac:dyDescent="0.25">
      <c r="A741" s="18">
        <f t="shared" si="13"/>
        <v>0</v>
      </c>
      <c r="B741" s="39"/>
      <c r="C741" s="40"/>
      <c r="D741" s="40"/>
      <c r="E741" s="40"/>
      <c r="F741" s="40"/>
      <c r="G741" s="40"/>
      <c r="H741" s="40"/>
      <c r="I741" s="40"/>
      <c r="J741" s="40"/>
      <c r="K741" s="40"/>
      <c r="L741" s="40"/>
      <c r="M741" s="32"/>
      <c r="N741" s="40"/>
      <c r="O741" s="27"/>
    </row>
    <row r="742" spans="1:15" x14ac:dyDescent="0.25">
      <c r="A742" s="18">
        <f t="shared" si="13"/>
        <v>0</v>
      </c>
      <c r="B742" s="39"/>
      <c r="C742" s="40"/>
      <c r="D742" s="40"/>
      <c r="E742" s="40"/>
      <c r="F742" s="40"/>
      <c r="G742" s="40"/>
      <c r="H742" s="40"/>
      <c r="I742" s="40"/>
      <c r="J742" s="40"/>
      <c r="K742" s="40"/>
      <c r="L742" s="40"/>
      <c r="M742" s="32"/>
      <c r="N742" s="40"/>
      <c r="O742" s="27"/>
    </row>
    <row r="743" spans="1:15" x14ac:dyDescent="0.25">
      <c r="A743" s="18">
        <f t="shared" si="13"/>
        <v>0</v>
      </c>
      <c r="B743" s="39"/>
      <c r="C743" s="40"/>
      <c r="D743" s="40"/>
      <c r="E743" s="40"/>
      <c r="F743" s="40"/>
      <c r="G743" s="40"/>
      <c r="H743" s="40"/>
      <c r="I743" s="40"/>
      <c r="J743" s="40"/>
      <c r="K743" s="40"/>
      <c r="L743" s="40"/>
      <c r="M743" s="32"/>
      <c r="N743" s="40"/>
      <c r="O743" s="27"/>
    </row>
    <row r="744" spans="1:15" x14ac:dyDescent="0.25">
      <c r="A744" s="18">
        <f t="shared" si="13"/>
        <v>0</v>
      </c>
      <c r="B744" s="39"/>
      <c r="C744" s="40"/>
      <c r="D744" s="40"/>
      <c r="E744" s="40"/>
      <c r="F744" s="40"/>
      <c r="G744" s="40"/>
      <c r="H744" s="40"/>
      <c r="I744" s="40"/>
      <c r="J744" s="40"/>
      <c r="K744" s="40"/>
      <c r="L744" s="40"/>
      <c r="M744" s="32"/>
      <c r="N744" s="40"/>
      <c r="O744" s="27"/>
    </row>
    <row r="745" spans="1:15" x14ac:dyDescent="0.25">
      <c r="A745" s="18">
        <f t="shared" si="13"/>
        <v>0</v>
      </c>
      <c r="B745" s="39"/>
      <c r="C745" s="40"/>
      <c r="D745" s="40"/>
      <c r="E745" s="40"/>
      <c r="F745" s="40"/>
      <c r="G745" s="40"/>
      <c r="H745" s="40"/>
      <c r="I745" s="40"/>
      <c r="J745" s="40"/>
      <c r="K745" s="40"/>
      <c r="L745" s="40"/>
      <c r="M745" s="32"/>
      <c r="N745" s="40"/>
      <c r="O745" s="27"/>
    </row>
    <row r="746" spans="1:15" x14ac:dyDescent="0.25">
      <c r="A746" s="18">
        <f t="shared" si="13"/>
        <v>0</v>
      </c>
      <c r="B746" s="39"/>
      <c r="C746" s="40"/>
      <c r="D746" s="40"/>
      <c r="E746" s="40"/>
      <c r="F746" s="40"/>
      <c r="G746" s="40"/>
      <c r="H746" s="40"/>
      <c r="I746" s="40"/>
      <c r="J746" s="40"/>
      <c r="K746" s="40"/>
      <c r="L746" s="40"/>
      <c r="M746" s="32"/>
      <c r="N746" s="40"/>
      <c r="O746" s="27"/>
    </row>
    <row r="747" spans="1:15" x14ac:dyDescent="0.25">
      <c r="A747" s="18">
        <f t="shared" si="13"/>
        <v>0</v>
      </c>
      <c r="B747" s="39"/>
      <c r="C747" s="40"/>
      <c r="D747" s="40"/>
      <c r="E747" s="40"/>
      <c r="F747" s="40"/>
      <c r="G747" s="40"/>
      <c r="H747" s="40"/>
      <c r="I747" s="40"/>
      <c r="J747" s="40"/>
      <c r="K747" s="40"/>
      <c r="L747" s="40"/>
      <c r="M747" s="32"/>
      <c r="N747" s="40"/>
      <c r="O747" s="27"/>
    </row>
    <row r="748" spans="1:15" x14ac:dyDescent="0.25">
      <c r="A748" s="18">
        <f t="shared" si="13"/>
        <v>0</v>
      </c>
      <c r="B748" s="39"/>
      <c r="C748" s="40"/>
      <c r="D748" s="40"/>
      <c r="E748" s="40"/>
      <c r="F748" s="40"/>
      <c r="G748" s="40"/>
      <c r="H748" s="40"/>
      <c r="I748" s="40"/>
      <c r="J748" s="40"/>
      <c r="K748" s="40"/>
      <c r="L748" s="40"/>
      <c r="M748" s="32"/>
      <c r="N748" s="40"/>
      <c r="O748" s="27"/>
    </row>
    <row r="749" spans="1:15" x14ac:dyDescent="0.25">
      <c r="A749" s="18">
        <f t="shared" si="13"/>
        <v>0</v>
      </c>
      <c r="B749" s="39"/>
      <c r="C749" s="40"/>
      <c r="D749" s="40"/>
      <c r="E749" s="40"/>
      <c r="F749" s="40"/>
      <c r="G749" s="40"/>
      <c r="H749" s="40"/>
      <c r="I749" s="40"/>
      <c r="J749" s="40"/>
      <c r="K749" s="40"/>
      <c r="L749" s="40"/>
      <c r="M749" s="32"/>
      <c r="N749" s="40"/>
      <c r="O749" s="27"/>
    </row>
    <row r="750" spans="1:15" x14ac:dyDescent="0.25">
      <c r="A750" s="18">
        <f t="shared" ref="A750:A789" si="14">B750</f>
        <v>0</v>
      </c>
      <c r="B750" s="39"/>
      <c r="C750" s="40"/>
      <c r="D750" s="40"/>
      <c r="E750" s="40"/>
      <c r="F750" s="40"/>
      <c r="G750" s="40"/>
      <c r="H750" s="40"/>
      <c r="I750" s="40"/>
      <c r="J750" s="40"/>
      <c r="K750" s="40"/>
      <c r="L750" s="40"/>
      <c r="M750" s="32"/>
      <c r="N750" s="40"/>
      <c r="O750" s="27"/>
    </row>
    <row r="751" spans="1:15" x14ac:dyDescent="0.25">
      <c r="A751" s="18">
        <f t="shared" si="14"/>
        <v>0</v>
      </c>
      <c r="B751" s="39"/>
      <c r="C751" s="40"/>
      <c r="D751" s="40"/>
      <c r="E751" s="40"/>
      <c r="F751" s="40"/>
      <c r="G751" s="40"/>
      <c r="H751" s="40"/>
      <c r="I751" s="40"/>
      <c r="J751" s="40"/>
      <c r="K751" s="40"/>
      <c r="L751" s="40"/>
      <c r="M751" s="32"/>
      <c r="N751" s="40"/>
      <c r="O751" s="27"/>
    </row>
    <row r="752" spans="1:15" x14ac:dyDescent="0.25">
      <c r="A752" s="18">
        <f t="shared" si="14"/>
        <v>0</v>
      </c>
      <c r="B752" s="39"/>
      <c r="C752" s="40"/>
      <c r="D752" s="40"/>
      <c r="E752" s="40"/>
      <c r="F752" s="40"/>
      <c r="G752" s="40"/>
      <c r="H752" s="40"/>
      <c r="I752" s="40"/>
      <c r="J752" s="40"/>
      <c r="K752" s="40"/>
      <c r="L752" s="40"/>
      <c r="M752" s="32"/>
      <c r="N752" s="40"/>
      <c r="O752" s="27"/>
    </row>
    <row r="753" spans="1:15" x14ac:dyDescent="0.25">
      <c r="A753" s="18">
        <f t="shared" si="14"/>
        <v>0</v>
      </c>
      <c r="B753" s="39"/>
      <c r="C753" s="40"/>
      <c r="D753" s="40"/>
      <c r="E753" s="40"/>
      <c r="F753" s="40"/>
      <c r="G753" s="40"/>
      <c r="H753" s="40"/>
      <c r="I753" s="40"/>
      <c r="J753" s="40"/>
      <c r="K753" s="40"/>
      <c r="L753" s="40"/>
      <c r="M753" s="32"/>
      <c r="N753" s="40"/>
      <c r="O753" s="27"/>
    </row>
    <row r="754" spans="1:15" x14ac:dyDescent="0.25">
      <c r="A754" s="18">
        <f t="shared" si="14"/>
        <v>0</v>
      </c>
      <c r="B754" s="39"/>
      <c r="C754" s="40"/>
      <c r="D754" s="40"/>
      <c r="E754" s="40"/>
      <c r="F754" s="40"/>
      <c r="G754" s="40"/>
      <c r="H754" s="40"/>
      <c r="I754" s="40"/>
      <c r="J754" s="40"/>
      <c r="K754" s="40"/>
      <c r="L754" s="40"/>
      <c r="M754" s="32"/>
      <c r="N754" s="40"/>
      <c r="O754" s="27"/>
    </row>
    <row r="755" spans="1:15" x14ac:dyDescent="0.25">
      <c r="A755" s="18">
        <f t="shared" si="14"/>
        <v>0</v>
      </c>
      <c r="B755" s="39"/>
      <c r="C755" s="40"/>
      <c r="D755" s="40"/>
      <c r="E755" s="40"/>
      <c r="F755" s="40"/>
      <c r="G755" s="40"/>
      <c r="H755" s="40"/>
      <c r="I755" s="40"/>
      <c r="J755" s="40"/>
      <c r="K755" s="40"/>
      <c r="L755" s="40"/>
      <c r="M755" s="32"/>
      <c r="N755" s="40"/>
      <c r="O755" s="27"/>
    </row>
    <row r="756" spans="1:15" x14ac:dyDescent="0.25">
      <c r="A756" s="18">
        <f t="shared" si="14"/>
        <v>0</v>
      </c>
      <c r="B756" s="39"/>
      <c r="C756" s="40"/>
      <c r="D756" s="40"/>
      <c r="E756" s="40"/>
      <c r="F756" s="40"/>
      <c r="G756" s="40"/>
      <c r="H756" s="40"/>
      <c r="I756" s="40"/>
      <c r="J756" s="40"/>
      <c r="K756" s="40"/>
      <c r="L756" s="40"/>
      <c r="M756" s="32"/>
      <c r="N756" s="40"/>
      <c r="O756" s="27"/>
    </row>
    <row r="757" spans="1:15" x14ac:dyDescent="0.25">
      <c r="A757" s="18">
        <f t="shared" si="14"/>
        <v>0</v>
      </c>
      <c r="B757" s="39"/>
      <c r="C757" s="40"/>
      <c r="D757" s="40"/>
      <c r="E757" s="40"/>
      <c r="F757" s="40"/>
      <c r="G757" s="40"/>
      <c r="H757" s="40"/>
      <c r="I757" s="40"/>
      <c r="J757" s="40"/>
      <c r="K757" s="40"/>
      <c r="L757" s="40"/>
      <c r="M757" s="32"/>
      <c r="N757" s="40"/>
      <c r="O757" s="27"/>
    </row>
    <row r="758" spans="1:15" x14ac:dyDescent="0.25">
      <c r="A758" s="18">
        <f t="shared" si="14"/>
        <v>0</v>
      </c>
      <c r="B758" s="39"/>
      <c r="C758" s="40"/>
      <c r="D758" s="40"/>
      <c r="E758" s="40"/>
      <c r="F758" s="40"/>
      <c r="G758" s="40"/>
      <c r="H758" s="40"/>
      <c r="I758" s="40"/>
      <c r="J758" s="40"/>
      <c r="K758" s="40"/>
      <c r="L758" s="40"/>
      <c r="M758" s="32"/>
      <c r="N758" s="40"/>
      <c r="O758" s="27"/>
    </row>
    <row r="759" spans="1:15" x14ac:dyDescent="0.25">
      <c r="A759" s="18">
        <f t="shared" si="14"/>
        <v>0</v>
      </c>
      <c r="B759" s="39"/>
      <c r="C759" s="40"/>
      <c r="D759" s="40"/>
      <c r="E759" s="40"/>
      <c r="F759" s="40"/>
      <c r="G759" s="40"/>
      <c r="H759" s="40"/>
      <c r="I759" s="40"/>
      <c r="J759" s="40"/>
      <c r="K759" s="40"/>
      <c r="L759" s="40"/>
      <c r="M759" s="32"/>
      <c r="N759" s="40"/>
      <c r="O759" s="27"/>
    </row>
    <row r="760" spans="1:15" x14ac:dyDescent="0.25">
      <c r="A760" s="18">
        <f t="shared" si="14"/>
        <v>0</v>
      </c>
      <c r="B760" s="39"/>
      <c r="C760" s="40"/>
      <c r="D760" s="40"/>
      <c r="E760" s="40"/>
      <c r="F760" s="40"/>
      <c r="G760" s="40"/>
      <c r="H760" s="40"/>
      <c r="I760" s="40"/>
      <c r="J760" s="40"/>
      <c r="K760" s="40"/>
      <c r="L760" s="40"/>
      <c r="M760" s="32"/>
      <c r="N760" s="40"/>
      <c r="O760" s="27"/>
    </row>
    <row r="761" spans="1:15" x14ac:dyDescent="0.25">
      <c r="A761" s="18">
        <f t="shared" si="14"/>
        <v>0</v>
      </c>
      <c r="B761" s="39"/>
      <c r="C761" s="40"/>
      <c r="D761" s="40"/>
      <c r="E761" s="40"/>
      <c r="F761" s="40"/>
      <c r="G761" s="40"/>
      <c r="H761" s="40"/>
      <c r="I761" s="40"/>
      <c r="J761" s="40"/>
      <c r="K761" s="40"/>
      <c r="L761" s="40"/>
      <c r="M761" s="32"/>
      <c r="N761" s="40"/>
      <c r="O761" s="27"/>
    </row>
    <row r="762" spans="1:15" x14ac:dyDescent="0.25">
      <c r="A762" s="18">
        <f t="shared" si="14"/>
        <v>0</v>
      </c>
      <c r="B762" s="39"/>
      <c r="C762" s="40"/>
      <c r="D762" s="40"/>
      <c r="E762" s="40"/>
      <c r="F762" s="40"/>
      <c r="G762" s="40"/>
      <c r="H762" s="40"/>
      <c r="I762" s="40"/>
      <c r="J762" s="40"/>
      <c r="K762" s="40"/>
      <c r="L762" s="40"/>
      <c r="M762" s="32"/>
      <c r="N762" s="40"/>
      <c r="O762" s="27"/>
    </row>
    <row r="763" spans="1:15" x14ac:dyDescent="0.25">
      <c r="A763" s="18">
        <f t="shared" si="14"/>
        <v>0</v>
      </c>
      <c r="B763" s="39"/>
      <c r="C763" s="40"/>
      <c r="D763" s="40"/>
      <c r="E763" s="40"/>
      <c r="F763" s="40"/>
      <c r="G763" s="40"/>
      <c r="H763" s="40"/>
      <c r="I763" s="40"/>
      <c r="J763" s="40"/>
      <c r="K763" s="40"/>
      <c r="L763" s="40"/>
      <c r="M763" s="32"/>
      <c r="N763" s="40"/>
      <c r="O763" s="27"/>
    </row>
    <row r="764" spans="1:15" x14ac:dyDescent="0.25">
      <c r="A764" s="18">
        <f t="shared" si="14"/>
        <v>0</v>
      </c>
      <c r="B764" s="39"/>
      <c r="C764" s="40"/>
      <c r="D764" s="40"/>
      <c r="E764" s="40"/>
      <c r="F764" s="40"/>
      <c r="G764" s="40"/>
      <c r="H764" s="40"/>
      <c r="I764" s="40"/>
      <c r="J764" s="40"/>
      <c r="K764" s="40"/>
      <c r="L764" s="40"/>
      <c r="M764" s="32"/>
      <c r="N764" s="40"/>
      <c r="O764" s="27"/>
    </row>
    <row r="765" spans="1:15" x14ac:dyDescent="0.25">
      <c r="A765" s="18">
        <f t="shared" si="14"/>
        <v>0</v>
      </c>
      <c r="B765" s="39"/>
      <c r="C765" s="40"/>
      <c r="D765" s="40"/>
      <c r="E765" s="40"/>
      <c r="F765" s="40"/>
      <c r="G765" s="40"/>
      <c r="H765" s="40"/>
      <c r="I765" s="40"/>
      <c r="J765" s="40"/>
      <c r="K765" s="40"/>
      <c r="L765" s="40"/>
      <c r="M765" s="32"/>
      <c r="N765" s="40"/>
      <c r="O765" s="27"/>
    </row>
    <row r="766" spans="1:15" x14ac:dyDescent="0.25">
      <c r="A766" s="18">
        <f t="shared" si="14"/>
        <v>0</v>
      </c>
      <c r="B766" s="39"/>
      <c r="C766" s="40"/>
      <c r="D766" s="40"/>
      <c r="E766" s="40"/>
      <c r="F766" s="40"/>
      <c r="G766" s="40"/>
      <c r="H766" s="40"/>
      <c r="I766" s="40"/>
      <c r="J766" s="40"/>
      <c r="K766" s="40"/>
      <c r="L766" s="40"/>
      <c r="M766" s="32"/>
      <c r="N766" s="40"/>
      <c r="O766" s="27"/>
    </row>
    <row r="767" spans="1:15" x14ac:dyDescent="0.25">
      <c r="A767" s="18">
        <f t="shared" si="14"/>
        <v>0</v>
      </c>
      <c r="B767" s="39"/>
      <c r="C767" s="40"/>
      <c r="D767" s="40"/>
      <c r="E767" s="40"/>
      <c r="F767" s="40"/>
      <c r="G767" s="40"/>
      <c r="H767" s="40"/>
      <c r="I767" s="40"/>
      <c r="J767" s="40"/>
      <c r="K767" s="40"/>
      <c r="L767" s="40"/>
      <c r="M767" s="32"/>
      <c r="N767" s="40"/>
      <c r="O767" s="27"/>
    </row>
    <row r="768" spans="1:15" x14ac:dyDescent="0.25">
      <c r="A768" s="18">
        <f t="shared" si="14"/>
        <v>0</v>
      </c>
      <c r="B768" s="39"/>
      <c r="C768" s="40"/>
      <c r="D768" s="40"/>
      <c r="E768" s="40"/>
      <c r="F768" s="40"/>
      <c r="G768" s="40"/>
      <c r="H768" s="40"/>
      <c r="I768" s="40"/>
      <c r="J768" s="40"/>
      <c r="K768" s="40"/>
      <c r="L768" s="40"/>
      <c r="M768" s="32"/>
      <c r="N768" s="40"/>
      <c r="O768" s="27"/>
    </row>
    <row r="769" spans="1:15" x14ac:dyDescent="0.25">
      <c r="A769" s="18">
        <f t="shared" si="14"/>
        <v>0</v>
      </c>
      <c r="B769" s="39"/>
      <c r="C769" s="40"/>
      <c r="D769" s="40"/>
      <c r="E769" s="40"/>
      <c r="F769" s="40"/>
      <c r="G769" s="40"/>
      <c r="H769" s="40"/>
      <c r="I769" s="40"/>
      <c r="J769" s="40"/>
      <c r="K769" s="40"/>
      <c r="L769" s="40"/>
      <c r="M769" s="32"/>
      <c r="N769" s="40"/>
      <c r="O769" s="27"/>
    </row>
    <row r="770" spans="1:15" x14ac:dyDescent="0.25">
      <c r="A770" s="18">
        <f t="shared" si="14"/>
        <v>0</v>
      </c>
      <c r="B770" s="39"/>
      <c r="C770" s="40"/>
      <c r="D770" s="40"/>
      <c r="E770" s="40"/>
      <c r="F770" s="40"/>
      <c r="G770" s="40"/>
      <c r="H770" s="40"/>
      <c r="I770" s="40"/>
      <c r="J770" s="40"/>
      <c r="K770" s="40"/>
      <c r="L770" s="40"/>
      <c r="M770" s="32"/>
      <c r="N770" s="40"/>
      <c r="O770" s="27"/>
    </row>
    <row r="771" spans="1:15" x14ac:dyDescent="0.25">
      <c r="A771" s="18">
        <f t="shared" si="14"/>
        <v>0</v>
      </c>
      <c r="B771" s="39"/>
      <c r="C771" s="40"/>
      <c r="D771" s="40"/>
      <c r="E771" s="40"/>
      <c r="F771" s="40"/>
      <c r="G771" s="40"/>
      <c r="H771" s="40"/>
      <c r="I771" s="40"/>
      <c r="J771" s="40"/>
      <c r="K771" s="40"/>
      <c r="L771" s="40"/>
      <c r="M771" s="32"/>
      <c r="N771" s="40"/>
      <c r="O771" s="27"/>
    </row>
    <row r="772" spans="1:15" x14ac:dyDescent="0.25">
      <c r="A772" s="18">
        <f t="shared" si="14"/>
        <v>0</v>
      </c>
      <c r="B772" s="39"/>
      <c r="C772" s="40"/>
      <c r="D772" s="40"/>
      <c r="E772" s="40"/>
      <c r="F772" s="40"/>
      <c r="G772" s="40"/>
      <c r="H772" s="40"/>
      <c r="I772" s="40"/>
      <c r="J772" s="40"/>
      <c r="K772" s="40"/>
      <c r="L772" s="40"/>
      <c r="M772" s="32"/>
      <c r="N772" s="40"/>
      <c r="O772" s="27"/>
    </row>
    <row r="773" spans="1:15" x14ac:dyDescent="0.25">
      <c r="A773" s="18">
        <f t="shared" si="14"/>
        <v>0</v>
      </c>
      <c r="B773" s="39"/>
      <c r="C773" s="40"/>
      <c r="D773" s="40"/>
      <c r="E773" s="40"/>
      <c r="F773" s="40"/>
      <c r="G773" s="40"/>
      <c r="H773" s="40"/>
      <c r="I773" s="40"/>
      <c r="J773" s="40"/>
      <c r="K773" s="40"/>
      <c r="L773" s="40"/>
      <c r="M773" s="32"/>
      <c r="N773" s="40"/>
      <c r="O773" s="27"/>
    </row>
    <row r="774" spans="1:15" x14ac:dyDescent="0.25">
      <c r="A774" s="18">
        <f t="shared" si="14"/>
        <v>0</v>
      </c>
      <c r="B774" s="39"/>
      <c r="C774" s="40"/>
      <c r="D774" s="40"/>
      <c r="E774" s="40"/>
      <c r="F774" s="40"/>
      <c r="G774" s="40"/>
      <c r="H774" s="40"/>
      <c r="I774" s="40"/>
      <c r="J774" s="40"/>
      <c r="K774" s="40"/>
      <c r="L774" s="40"/>
      <c r="M774" s="32"/>
      <c r="N774" s="40"/>
      <c r="O774" s="27"/>
    </row>
    <row r="775" spans="1:15" x14ac:dyDescent="0.25">
      <c r="A775" s="18">
        <f t="shared" si="14"/>
        <v>0</v>
      </c>
      <c r="B775" s="39"/>
      <c r="C775" s="40"/>
      <c r="D775" s="40"/>
      <c r="E775" s="40"/>
      <c r="F775" s="40"/>
      <c r="G775" s="40"/>
      <c r="H775" s="40"/>
      <c r="I775" s="40"/>
      <c r="J775" s="40"/>
      <c r="K775" s="40"/>
      <c r="L775" s="40"/>
      <c r="M775" s="32"/>
      <c r="N775" s="40"/>
      <c r="O775" s="27"/>
    </row>
    <row r="776" spans="1:15" x14ac:dyDescent="0.25">
      <c r="A776" s="18">
        <f t="shared" si="14"/>
        <v>0</v>
      </c>
      <c r="B776" s="39"/>
      <c r="C776" s="40"/>
      <c r="D776" s="40"/>
      <c r="E776" s="40"/>
      <c r="F776" s="40"/>
      <c r="G776" s="40"/>
      <c r="H776" s="40"/>
      <c r="I776" s="40"/>
      <c r="J776" s="40"/>
      <c r="K776" s="40"/>
      <c r="L776" s="40"/>
      <c r="M776" s="32"/>
      <c r="N776" s="40"/>
      <c r="O776" s="27"/>
    </row>
    <row r="777" spans="1:15" x14ac:dyDescent="0.25">
      <c r="A777" s="18">
        <f t="shared" si="14"/>
        <v>0</v>
      </c>
      <c r="B777" s="39"/>
      <c r="C777" s="40"/>
      <c r="D777" s="40"/>
      <c r="E777" s="40"/>
      <c r="F777" s="40"/>
      <c r="G777" s="40"/>
      <c r="H777" s="40"/>
      <c r="I777" s="40"/>
      <c r="J777" s="40"/>
      <c r="K777" s="40"/>
      <c r="L777" s="40"/>
      <c r="M777" s="32"/>
      <c r="N777" s="40"/>
      <c r="O777" s="27"/>
    </row>
    <row r="778" spans="1:15" x14ac:dyDescent="0.25">
      <c r="A778" s="18">
        <f t="shared" si="14"/>
        <v>0</v>
      </c>
      <c r="B778" s="39"/>
      <c r="C778" s="40"/>
      <c r="D778" s="40"/>
      <c r="E778" s="40"/>
      <c r="F778" s="40"/>
      <c r="G778" s="40"/>
      <c r="H778" s="40"/>
      <c r="I778" s="40"/>
      <c r="J778" s="40"/>
      <c r="K778" s="40"/>
      <c r="L778" s="40"/>
      <c r="M778" s="32"/>
      <c r="N778" s="40"/>
      <c r="O778" s="27"/>
    </row>
    <row r="779" spans="1:15" x14ac:dyDescent="0.25">
      <c r="A779" s="18">
        <f t="shared" si="14"/>
        <v>0</v>
      </c>
      <c r="B779" s="39"/>
      <c r="C779" s="40"/>
      <c r="D779" s="40"/>
      <c r="E779" s="40"/>
      <c r="F779" s="40"/>
      <c r="G779" s="40"/>
      <c r="H779" s="40"/>
      <c r="I779" s="40"/>
      <c r="J779" s="40"/>
      <c r="K779" s="40"/>
      <c r="L779" s="40"/>
      <c r="M779" s="32"/>
      <c r="N779" s="40"/>
      <c r="O779" s="27"/>
    </row>
    <row r="780" spans="1:15" x14ac:dyDescent="0.25">
      <c r="A780" s="18">
        <f t="shared" si="14"/>
        <v>0</v>
      </c>
      <c r="B780" s="39"/>
      <c r="C780" s="40"/>
      <c r="D780" s="40"/>
      <c r="E780" s="40"/>
      <c r="F780" s="40"/>
      <c r="G780" s="40"/>
      <c r="H780" s="40"/>
      <c r="I780" s="40"/>
      <c r="J780" s="40"/>
      <c r="K780" s="40"/>
      <c r="L780" s="40"/>
      <c r="M780" s="32"/>
      <c r="N780" s="40"/>
      <c r="O780" s="27"/>
    </row>
    <row r="781" spans="1:15" x14ac:dyDescent="0.25">
      <c r="A781" s="18">
        <f t="shared" si="14"/>
        <v>0</v>
      </c>
      <c r="B781" s="39"/>
      <c r="C781" s="40"/>
      <c r="D781" s="40"/>
      <c r="E781" s="40"/>
      <c r="F781" s="40"/>
      <c r="G781" s="40"/>
      <c r="H781" s="40"/>
      <c r="I781" s="40"/>
      <c r="J781" s="40"/>
      <c r="K781" s="40"/>
      <c r="L781" s="40"/>
      <c r="M781" s="32"/>
      <c r="N781" s="40"/>
      <c r="O781" s="27"/>
    </row>
    <row r="782" spans="1:15" x14ac:dyDescent="0.25">
      <c r="A782" s="18">
        <f t="shared" si="14"/>
        <v>0</v>
      </c>
      <c r="B782" s="39"/>
      <c r="C782" s="40"/>
      <c r="D782" s="40"/>
      <c r="E782" s="40"/>
      <c r="F782" s="40"/>
      <c r="G782" s="40"/>
      <c r="H782" s="40"/>
      <c r="I782" s="40"/>
      <c r="J782" s="40"/>
      <c r="K782" s="40"/>
      <c r="L782" s="40"/>
      <c r="M782" s="32"/>
      <c r="N782" s="40"/>
      <c r="O782" s="27"/>
    </row>
    <row r="783" spans="1:15" x14ac:dyDescent="0.25">
      <c r="A783" s="18">
        <f t="shared" si="14"/>
        <v>0</v>
      </c>
      <c r="B783" s="39"/>
      <c r="C783" s="40"/>
      <c r="D783" s="40"/>
      <c r="E783" s="40"/>
      <c r="F783" s="40"/>
      <c r="G783" s="40"/>
      <c r="H783" s="40"/>
      <c r="I783" s="40"/>
      <c r="J783" s="40"/>
      <c r="K783" s="40"/>
      <c r="L783" s="40"/>
      <c r="M783" s="32"/>
      <c r="N783" s="40"/>
      <c r="O783" s="27"/>
    </row>
    <row r="784" spans="1:15" x14ac:dyDescent="0.25">
      <c r="A784" s="18">
        <f t="shared" si="14"/>
        <v>0</v>
      </c>
      <c r="B784" s="39"/>
      <c r="C784" s="40"/>
      <c r="D784" s="40"/>
      <c r="E784" s="40"/>
      <c r="F784" s="40"/>
      <c r="G784" s="40"/>
      <c r="H784" s="40"/>
      <c r="I784" s="40"/>
      <c r="J784" s="40"/>
      <c r="K784" s="40"/>
      <c r="L784" s="40"/>
      <c r="M784" s="32"/>
      <c r="N784" s="40"/>
      <c r="O784" s="27"/>
    </row>
    <row r="785" spans="1:15" x14ac:dyDescent="0.25">
      <c r="A785" s="18">
        <f t="shared" si="14"/>
        <v>0</v>
      </c>
      <c r="B785" s="39"/>
      <c r="C785" s="40"/>
      <c r="D785" s="40"/>
      <c r="E785" s="40"/>
      <c r="F785" s="40"/>
      <c r="G785" s="40"/>
      <c r="H785" s="40"/>
      <c r="I785" s="40"/>
      <c r="J785" s="40"/>
      <c r="K785" s="40"/>
      <c r="L785" s="40"/>
      <c r="M785" s="32"/>
      <c r="N785" s="40"/>
      <c r="O785" s="27"/>
    </row>
    <row r="786" spans="1:15" x14ac:dyDescent="0.25">
      <c r="A786" s="18">
        <f t="shared" si="14"/>
        <v>0</v>
      </c>
      <c r="B786" s="39"/>
      <c r="C786" s="40"/>
      <c r="D786" s="40"/>
      <c r="E786" s="40"/>
      <c r="F786" s="40"/>
      <c r="G786" s="40"/>
      <c r="H786" s="40"/>
      <c r="I786" s="40"/>
      <c r="J786" s="40"/>
      <c r="K786" s="40"/>
      <c r="L786" s="40"/>
      <c r="M786" s="32"/>
      <c r="N786" s="40"/>
      <c r="O786" s="27"/>
    </row>
    <row r="787" spans="1:15" x14ac:dyDescent="0.25">
      <c r="A787" s="18">
        <f t="shared" si="14"/>
        <v>0</v>
      </c>
      <c r="B787" s="39"/>
      <c r="C787" s="40"/>
      <c r="D787" s="40"/>
      <c r="E787" s="40"/>
      <c r="F787" s="40"/>
      <c r="G787" s="40"/>
      <c r="H787" s="40"/>
      <c r="I787" s="40"/>
      <c r="J787" s="40"/>
      <c r="K787" s="40"/>
      <c r="L787" s="40"/>
      <c r="M787" s="32"/>
      <c r="N787" s="40"/>
      <c r="O787" s="27"/>
    </row>
    <row r="788" spans="1:15" x14ac:dyDescent="0.25">
      <c r="A788" s="18">
        <f t="shared" si="14"/>
        <v>0</v>
      </c>
      <c r="B788" s="39"/>
      <c r="C788" s="40"/>
      <c r="D788" s="40"/>
      <c r="E788" s="40"/>
      <c r="F788" s="40"/>
      <c r="G788" s="40"/>
      <c r="H788" s="40"/>
      <c r="I788" s="40"/>
      <c r="J788" s="40"/>
      <c r="K788" s="40"/>
      <c r="L788" s="40"/>
      <c r="M788" s="32"/>
      <c r="N788" s="40"/>
      <c r="O788" s="27"/>
    </row>
    <row r="789" spans="1:15" x14ac:dyDescent="0.25">
      <c r="A789" s="18">
        <f t="shared" si="14"/>
        <v>0</v>
      </c>
      <c r="B789" s="39"/>
      <c r="C789" s="40"/>
      <c r="D789" s="40"/>
      <c r="E789" s="40"/>
      <c r="F789" s="40"/>
      <c r="G789" s="40"/>
      <c r="H789" s="40"/>
      <c r="I789" s="40"/>
      <c r="J789" s="40"/>
      <c r="K789" s="40"/>
      <c r="L789" s="40"/>
      <c r="M789" s="32"/>
      <c r="N789" s="40"/>
      <c r="O789" s="27"/>
    </row>
  </sheetData>
  <mergeCells count="1">
    <mergeCell ref="L1:N1"/>
  </mergeCells>
  <conditionalFormatting sqref="J1">
    <cfRule type="expression" dxfId="17" priority="2">
      <formula>$M$41=FALSE</formula>
    </cfRule>
  </conditionalFormatting>
  <conditionalFormatting sqref="M41">
    <cfRule type="expression" dxfId="16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5">
        <f>+B45</f>
        <v>0</v>
      </c>
      <c r="M1" s="65"/>
      <c r="N1" s="6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>SUM(C45:C789)</f>
        <v>0</v>
      </c>
      <c r="D41" s="9">
        <f>SUM(D45:D789)</f>
        <v>0</v>
      </c>
      <c r="E41" s="9">
        <f t="shared" ref="E41:L41" si="0">SUM(E45:E789)</f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48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32"/>
      <c r="N45" s="49"/>
      <c r="O45" s="27"/>
    </row>
    <row r="46" spans="1:15" x14ac:dyDescent="0.25">
      <c r="A46" s="18">
        <f t="shared" ref="A46:A109" si="4">B46</f>
        <v>0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32"/>
      <c r="N46" s="49"/>
      <c r="O46" s="27"/>
    </row>
    <row r="47" spans="1:15" x14ac:dyDescent="0.25">
      <c r="A47" s="18">
        <f t="shared" si="4"/>
        <v>0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32"/>
      <c r="N47" s="49"/>
      <c r="O47" s="27"/>
    </row>
    <row r="48" spans="1:15" x14ac:dyDescent="0.25">
      <c r="A48" s="18">
        <f t="shared" si="4"/>
        <v>0</v>
      </c>
      <c r="B48" s="48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32"/>
      <c r="N48" s="49"/>
      <c r="O48" s="27"/>
    </row>
    <row r="49" spans="1:15" x14ac:dyDescent="0.25">
      <c r="A49" s="18">
        <f t="shared" si="4"/>
        <v>0</v>
      </c>
      <c r="B49" s="48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32"/>
      <c r="N49" s="49"/>
      <c r="O49" s="27"/>
    </row>
    <row r="50" spans="1:15" x14ac:dyDescent="0.25">
      <c r="A50" s="18">
        <f t="shared" si="4"/>
        <v>0</v>
      </c>
      <c r="B50" s="48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32"/>
      <c r="N50" s="49"/>
      <c r="O50" s="27"/>
    </row>
    <row r="51" spans="1:15" x14ac:dyDescent="0.25">
      <c r="A51" s="18">
        <f t="shared" si="4"/>
        <v>0</v>
      </c>
      <c r="B51" s="48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32"/>
      <c r="N51" s="49"/>
      <c r="O51" s="27"/>
    </row>
    <row r="52" spans="1:15" x14ac:dyDescent="0.25">
      <c r="A52" s="18">
        <f t="shared" si="4"/>
        <v>0</v>
      </c>
      <c r="B52" s="48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32"/>
      <c r="N52" s="49"/>
      <c r="O52" s="27"/>
    </row>
    <row r="53" spans="1:15" x14ac:dyDescent="0.25">
      <c r="A53" s="18">
        <f t="shared" si="4"/>
        <v>0</v>
      </c>
      <c r="B53" s="48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32"/>
      <c r="N53" s="49"/>
      <c r="O53" s="27"/>
    </row>
    <row r="54" spans="1:15" x14ac:dyDescent="0.25">
      <c r="A54" s="18">
        <f t="shared" si="4"/>
        <v>0</v>
      </c>
      <c r="B54" s="48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32"/>
      <c r="N54" s="49"/>
      <c r="O54" s="27"/>
    </row>
    <row r="55" spans="1:15" x14ac:dyDescent="0.25">
      <c r="A55" s="18">
        <f t="shared" si="4"/>
        <v>0</v>
      </c>
      <c r="B55" s="48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32"/>
      <c r="N55" s="49"/>
      <c r="O55" s="27"/>
    </row>
    <row r="56" spans="1:15" x14ac:dyDescent="0.25">
      <c r="A56" s="18">
        <f t="shared" si="4"/>
        <v>0</v>
      </c>
      <c r="B56" s="48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32"/>
      <c r="N56" s="49"/>
      <c r="O56" s="27"/>
    </row>
    <row r="57" spans="1:15" x14ac:dyDescent="0.25">
      <c r="A57" s="18">
        <f t="shared" si="4"/>
        <v>0</v>
      </c>
      <c r="B57" s="48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32"/>
      <c r="N57" s="49"/>
      <c r="O57" s="27"/>
    </row>
    <row r="58" spans="1:15" x14ac:dyDescent="0.25">
      <c r="A58" s="18">
        <f t="shared" si="4"/>
        <v>0</v>
      </c>
      <c r="B58" s="48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32"/>
      <c r="N58" s="49"/>
      <c r="O58" s="27"/>
    </row>
    <row r="59" spans="1:15" x14ac:dyDescent="0.25">
      <c r="A59" s="18">
        <f t="shared" si="4"/>
        <v>0</v>
      </c>
      <c r="B59" s="48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32"/>
      <c r="N59" s="49"/>
      <c r="O59" s="27"/>
    </row>
    <row r="60" spans="1:15" x14ac:dyDescent="0.25">
      <c r="A60" s="18">
        <f t="shared" si="4"/>
        <v>0</v>
      </c>
      <c r="B60" s="48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32"/>
      <c r="N60" s="49"/>
      <c r="O60" s="27"/>
    </row>
    <row r="61" spans="1:15" x14ac:dyDescent="0.25">
      <c r="A61" s="18">
        <f t="shared" si="4"/>
        <v>0</v>
      </c>
      <c r="B61" s="48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32"/>
      <c r="N61" s="49"/>
      <c r="O61" s="27"/>
    </row>
    <row r="62" spans="1:15" x14ac:dyDescent="0.25">
      <c r="A62" s="18">
        <f t="shared" si="4"/>
        <v>0</v>
      </c>
      <c r="B62" s="48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32"/>
      <c r="N62" s="49"/>
      <c r="O62" s="27"/>
    </row>
    <row r="63" spans="1:15" x14ac:dyDescent="0.25">
      <c r="A63" s="18">
        <f t="shared" si="4"/>
        <v>0</v>
      </c>
      <c r="B63" s="48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32"/>
      <c r="N63" s="49"/>
      <c r="O63" s="27"/>
    </row>
    <row r="64" spans="1:15" x14ac:dyDescent="0.25">
      <c r="A64" s="18">
        <f t="shared" si="4"/>
        <v>0</v>
      </c>
      <c r="B64" s="48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32"/>
      <c r="N64" s="49"/>
      <c r="O64" s="27"/>
    </row>
    <row r="65" spans="1:15" x14ac:dyDescent="0.25">
      <c r="A65" s="18">
        <f t="shared" si="4"/>
        <v>0</v>
      </c>
      <c r="B65" s="48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32"/>
      <c r="N65" s="49"/>
      <c r="O65" s="27"/>
    </row>
    <row r="66" spans="1:15" x14ac:dyDescent="0.25">
      <c r="A66" s="18">
        <f t="shared" si="4"/>
        <v>0</v>
      </c>
      <c r="B66" s="48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32"/>
      <c r="N66" s="49"/>
      <c r="O66" s="27"/>
    </row>
    <row r="67" spans="1:15" x14ac:dyDescent="0.25">
      <c r="A67" s="18">
        <f t="shared" si="4"/>
        <v>0</v>
      </c>
      <c r="B67" s="48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32"/>
      <c r="N67" s="49"/>
      <c r="O67" s="27"/>
    </row>
    <row r="68" spans="1:15" x14ac:dyDescent="0.25">
      <c r="A68" s="18">
        <f t="shared" si="4"/>
        <v>0</v>
      </c>
      <c r="B68" s="48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32"/>
      <c r="N68" s="49"/>
      <c r="O68" s="27"/>
    </row>
    <row r="69" spans="1:15" x14ac:dyDescent="0.25">
      <c r="A69" s="18">
        <f t="shared" si="4"/>
        <v>0</v>
      </c>
      <c r="B69" s="48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32"/>
      <c r="N69" s="49"/>
      <c r="O69" s="27"/>
    </row>
    <row r="70" spans="1:15" x14ac:dyDescent="0.25">
      <c r="A70" s="18">
        <f t="shared" si="4"/>
        <v>0</v>
      </c>
      <c r="B70" s="48"/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32"/>
      <c r="N70" s="49"/>
      <c r="O70" s="27"/>
    </row>
    <row r="71" spans="1:15" x14ac:dyDescent="0.25">
      <c r="A71" s="18">
        <f t="shared" si="4"/>
        <v>0</v>
      </c>
      <c r="B71" s="48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32"/>
      <c r="N71" s="49"/>
      <c r="O71" s="27"/>
    </row>
    <row r="72" spans="1:15" x14ac:dyDescent="0.25">
      <c r="A72" s="18">
        <f t="shared" si="4"/>
        <v>0</v>
      </c>
      <c r="B72" s="48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32"/>
      <c r="N72" s="49"/>
      <c r="O72" s="27"/>
    </row>
    <row r="73" spans="1:15" x14ac:dyDescent="0.25">
      <c r="A73" s="18">
        <f t="shared" si="4"/>
        <v>0</v>
      </c>
      <c r="B73" s="48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32"/>
      <c r="N73" s="49"/>
      <c r="O73" s="27"/>
    </row>
    <row r="74" spans="1:15" x14ac:dyDescent="0.25">
      <c r="A74" s="18">
        <f t="shared" si="4"/>
        <v>0</v>
      </c>
      <c r="B74" s="48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32"/>
      <c r="N74" s="49"/>
      <c r="O74" s="27"/>
    </row>
    <row r="75" spans="1:15" x14ac:dyDescent="0.25">
      <c r="A75" s="18">
        <f t="shared" si="4"/>
        <v>0</v>
      </c>
      <c r="B75" s="48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32"/>
      <c r="N75" s="49"/>
      <c r="O75" s="27"/>
    </row>
    <row r="76" spans="1:15" x14ac:dyDescent="0.25">
      <c r="A76" s="18">
        <f t="shared" si="4"/>
        <v>0</v>
      </c>
      <c r="B76" s="48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32"/>
      <c r="N76" s="49"/>
      <c r="O76" s="27"/>
    </row>
    <row r="77" spans="1:15" x14ac:dyDescent="0.25">
      <c r="A77" s="18">
        <f t="shared" si="4"/>
        <v>0</v>
      </c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32"/>
      <c r="N77" s="49"/>
      <c r="O77" s="27"/>
    </row>
    <row r="78" spans="1:15" x14ac:dyDescent="0.25">
      <c r="A78" s="18">
        <f t="shared" si="4"/>
        <v>0</v>
      </c>
      <c r="B78" s="48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32"/>
      <c r="N78" s="49"/>
      <c r="O78" s="27"/>
    </row>
    <row r="79" spans="1:15" x14ac:dyDescent="0.25">
      <c r="A79" s="18">
        <f t="shared" si="4"/>
        <v>0</v>
      </c>
      <c r="B79" s="48"/>
      <c r="C79" s="49"/>
      <c r="D79" s="49"/>
      <c r="E79" s="49"/>
      <c r="F79" s="49"/>
      <c r="G79" s="49"/>
      <c r="H79" s="49"/>
      <c r="I79" s="49"/>
      <c r="J79" s="49"/>
      <c r="K79" s="49"/>
      <c r="L79" s="49"/>
      <c r="M79" s="32"/>
      <c r="N79" s="49"/>
      <c r="O79" s="27"/>
    </row>
    <row r="80" spans="1:15" x14ac:dyDescent="0.25">
      <c r="A80" s="18">
        <f t="shared" si="4"/>
        <v>0</v>
      </c>
      <c r="B80" s="48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32"/>
      <c r="N80" s="49"/>
      <c r="O80" s="27"/>
    </row>
    <row r="81" spans="1:15" x14ac:dyDescent="0.25">
      <c r="A81" s="18">
        <f t="shared" si="4"/>
        <v>0</v>
      </c>
      <c r="B81" s="48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32"/>
      <c r="N81" s="49"/>
      <c r="O81" s="27"/>
    </row>
    <row r="82" spans="1:15" x14ac:dyDescent="0.25">
      <c r="A82" s="18">
        <f t="shared" si="4"/>
        <v>0</v>
      </c>
      <c r="B82" s="48"/>
      <c r="C82" s="49"/>
      <c r="D82" s="49"/>
      <c r="E82" s="49"/>
      <c r="F82" s="49"/>
      <c r="G82" s="49"/>
      <c r="H82" s="49"/>
      <c r="I82" s="49"/>
      <c r="J82" s="49"/>
      <c r="K82" s="49"/>
      <c r="L82" s="49"/>
      <c r="M82" s="32"/>
      <c r="N82" s="49"/>
      <c r="O82" s="27"/>
    </row>
    <row r="83" spans="1:15" x14ac:dyDescent="0.25">
      <c r="A83" s="18">
        <f t="shared" si="4"/>
        <v>0</v>
      </c>
      <c r="B83" s="48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32"/>
      <c r="N83" s="49"/>
      <c r="O83" s="27"/>
    </row>
    <row r="84" spans="1:15" x14ac:dyDescent="0.25">
      <c r="A84" s="18">
        <f t="shared" si="4"/>
        <v>0</v>
      </c>
      <c r="B84" s="48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32"/>
      <c r="N84" s="49"/>
      <c r="O84" s="27"/>
    </row>
    <row r="85" spans="1:15" x14ac:dyDescent="0.25">
      <c r="A85" s="18">
        <f t="shared" si="4"/>
        <v>0</v>
      </c>
      <c r="B85" s="48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32"/>
      <c r="N85" s="49"/>
      <c r="O85" s="27"/>
    </row>
    <row r="86" spans="1:15" x14ac:dyDescent="0.25">
      <c r="A86" s="18">
        <f t="shared" si="4"/>
        <v>0</v>
      </c>
      <c r="B86" s="48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32"/>
      <c r="N86" s="49"/>
      <c r="O86" s="27"/>
    </row>
    <row r="87" spans="1:15" x14ac:dyDescent="0.25">
      <c r="A87" s="18">
        <f t="shared" si="4"/>
        <v>0</v>
      </c>
      <c r="B87" s="48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32"/>
      <c r="N87" s="49"/>
      <c r="O87" s="27"/>
    </row>
    <row r="88" spans="1:15" x14ac:dyDescent="0.25">
      <c r="A88" s="18">
        <f t="shared" si="4"/>
        <v>0</v>
      </c>
      <c r="B88" s="48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32"/>
      <c r="N88" s="49"/>
      <c r="O88" s="27"/>
    </row>
    <row r="89" spans="1:15" x14ac:dyDescent="0.25">
      <c r="A89" s="18">
        <f t="shared" si="4"/>
        <v>0</v>
      </c>
      <c r="B89" s="48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32"/>
      <c r="N89" s="49"/>
      <c r="O89" s="27"/>
    </row>
    <row r="90" spans="1:15" x14ac:dyDescent="0.25">
      <c r="A90" s="18">
        <f t="shared" si="4"/>
        <v>0</v>
      </c>
      <c r="B90" s="48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32"/>
      <c r="N90" s="49"/>
      <c r="O90" s="27"/>
    </row>
    <row r="91" spans="1:15" x14ac:dyDescent="0.25">
      <c r="A91" s="18">
        <f t="shared" si="4"/>
        <v>0</v>
      </c>
      <c r="B91" s="48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32"/>
      <c r="N91" s="49"/>
      <c r="O91" s="27"/>
    </row>
    <row r="92" spans="1:15" x14ac:dyDescent="0.25">
      <c r="A92" s="18">
        <f t="shared" si="4"/>
        <v>0</v>
      </c>
      <c r="B92" s="48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32"/>
      <c r="N92" s="49"/>
      <c r="O92" s="27"/>
    </row>
    <row r="93" spans="1:15" x14ac:dyDescent="0.25">
      <c r="A93" s="18">
        <f t="shared" si="4"/>
        <v>0</v>
      </c>
      <c r="B93" s="48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32"/>
      <c r="N93" s="49"/>
      <c r="O93" s="27"/>
    </row>
    <row r="94" spans="1:15" x14ac:dyDescent="0.25">
      <c r="A94" s="18">
        <f t="shared" si="4"/>
        <v>0</v>
      </c>
      <c r="B94" s="48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32"/>
      <c r="N94" s="49"/>
      <c r="O94" s="27"/>
    </row>
    <row r="95" spans="1:15" x14ac:dyDescent="0.25">
      <c r="A95" s="18">
        <f t="shared" si="4"/>
        <v>0</v>
      </c>
      <c r="B95" s="48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32"/>
      <c r="N95" s="49"/>
      <c r="O95" s="27"/>
    </row>
    <row r="96" spans="1:15" x14ac:dyDescent="0.25">
      <c r="A96" s="18">
        <f t="shared" si="4"/>
        <v>0</v>
      </c>
      <c r="B96" s="48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32"/>
      <c r="N96" s="49"/>
      <c r="O96" s="27"/>
    </row>
    <row r="97" spans="1:15" x14ac:dyDescent="0.25">
      <c r="A97" s="18">
        <f t="shared" si="4"/>
        <v>0</v>
      </c>
      <c r="B97" s="48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32"/>
      <c r="N97" s="49"/>
      <c r="O97" s="27"/>
    </row>
    <row r="98" spans="1:15" x14ac:dyDescent="0.25">
      <c r="A98" s="18">
        <f t="shared" si="4"/>
        <v>0</v>
      </c>
      <c r="B98" s="48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32"/>
      <c r="N98" s="49"/>
      <c r="O98" s="27"/>
    </row>
    <row r="99" spans="1:15" x14ac:dyDescent="0.25">
      <c r="A99" s="18">
        <f t="shared" si="4"/>
        <v>0</v>
      </c>
      <c r="B99" s="48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32"/>
      <c r="N99" s="49"/>
      <c r="O99" s="27"/>
    </row>
    <row r="100" spans="1:15" x14ac:dyDescent="0.25">
      <c r="A100" s="18">
        <f t="shared" si="4"/>
        <v>0</v>
      </c>
      <c r="B100" s="48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32"/>
      <c r="N100" s="49"/>
      <c r="O100" s="27"/>
    </row>
    <row r="101" spans="1:15" x14ac:dyDescent="0.25">
      <c r="A101" s="18">
        <f t="shared" si="4"/>
        <v>0</v>
      </c>
      <c r="B101" s="48"/>
      <c r="C101" s="49"/>
      <c r="D101" s="49"/>
      <c r="E101" s="49"/>
      <c r="F101" s="49"/>
      <c r="G101" s="49"/>
      <c r="H101" s="49"/>
      <c r="I101" s="49"/>
      <c r="J101" s="49"/>
      <c r="K101" s="49"/>
      <c r="L101" s="49"/>
      <c r="M101" s="32"/>
      <c r="N101" s="49"/>
      <c r="O101" s="27"/>
    </row>
    <row r="102" spans="1:15" x14ac:dyDescent="0.25">
      <c r="A102" s="18">
        <f t="shared" si="4"/>
        <v>0</v>
      </c>
      <c r="B102" s="48"/>
      <c r="C102" s="49"/>
      <c r="D102" s="49"/>
      <c r="E102" s="49"/>
      <c r="F102" s="49"/>
      <c r="G102" s="49"/>
      <c r="H102" s="49"/>
      <c r="I102" s="49"/>
      <c r="J102" s="49"/>
      <c r="K102" s="49"/>
      <c r="L102" s="49"/>
      <c r="M102" s="32"/>
      <c r="N102" s="49"/>
      <c r="O102" s="27"/>
    </row>
    <row r="103" spans="1:15" x14ac:dyDescent="0.25">
      <c r="A103" s="18">
        <f t="shared" si="4"/>
        <v>0</v>
      </c>
      <c r="B103" s="48"/>
      <c r="C103" s="49"/>
      <c r="D103" s="49"/>
      <c r="E103" s="49"/>
      <c r="F103" s="49"/>
      <c r="G103" s="49"/>
      <c r="H103" s="49"/>
      <c r="I103" s="49"/>
      <c r="J103" s="49"/>
      <c r="K103" s="49"/>
      <c r="L103" s="49"/>
      <c r="M103" s="32"/>
      <c r="N103" s="49"/>
      <c r="O103" s="27"/>
    </row>
    <row r="104" spans="1:15" x14ac:dyDescent="0.25">
      <c r="A104" s="18">
        <f t="shared" si="4"/>
        <v>0</v>
      </c>
      <c r="B104" s="48"/>
      <c r="C104" s="49"/>
      <c r="D104" s="49"/>
      <c r="E104" s="49"/>
      <c r="F104" s="49"/>
      <c r="G104" s="49"/>
      <c r="H104" s="49"/>
      <c r="I104" s="49"/>
      <c r="J104" s="49"/>
      <c r="K104" s="49"/>
      <c r="L104" s="49"/>
      <c r="M104" s="32"/>
      <c r="N104" s="49"/>
      <c r="O104" s="27"/>
    </row>
    <row r="105" spans="1:15" x14ac:dyDescent="0.25">
      <c r="A105" s="18">
        <f t="shared" si="4"/>
        <v>0</v>
      </c>
      <c r="B105" s="48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32"/>
      <c r="N105" s="49"/>
      <c r="O105" s="27"/>
    </row>
    <row r="106" spans="1:15" x14ac:dyDescent="0.25">
      <c r="A106" s="18">
        <f t="shared" si="4"/>
        <v>0</v>
      </c>
      <c r="B106" s="48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32"/>
      <c r="N106" s="49"/>
      <c r="O106" s="27"/>
    </row>
    <row r="107" spans="1:15" x14ac:dyDescent="0.25">
      <c r="A107" s="18">
        <f t="shared" si="4"/>
        <v>0</v>
      </c>
      <c r="B107" s="48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32"/>
      <c r="N107" s="49"/>
      <c r="O107" s="27"/>
    </row>
    <row r="108" spans="1:15" x14ac:dyDescent="0.25">
      <c r="A108" s="18">
        <f t="shared" si="4"/>
        <v>0</v>
      </c>
      <c r="B108" s="48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32"/>
      <c r="N108" s="49"/>
      <c r="O108" s="27"/>
    </row>
    <row r="109" spans="1:15" x14ac:dyDescent="0.25">
      <c r="A109" s="18">
        <f t="shared" si="4"/>
        <v>0</v>
      </c>
      <c r="B109" s="48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32"/>
      <c r="N109" s="49"/>
      <c r="O109" s="27"/>
    </row>
    <row r="110" spans="1:15" x14ac:dyDescent="0.25">
      <c r="A110" s="18">
        <f t="shared" ref="A110:A173" si="5">B110</f>
        <v>0</v>
      </c>
      <c r="B110" s="48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32"/>
      <c r="N110" s="49"/>
      <c r="O110" s="27"/>
    </row>
    <row r="111" spans="1:15" x14ac:dyDescent="0.25">
      <c r="A111" s="18">
        <f t="shared" si="5"/>
        <v>0</v>
      </c>
      <c r="B111" s="48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32"/>
      <c r="N111" s="49"/>
      <c r="O111" s="27"/>
    </row>
    <row r="112" spans="1:15" x14ac:dyDescent="0.25">
      <c r="A112" s="18">
        <f t="shared" si="5"/>
        <v>0</v>
      </c>
      <c r="B112" s="48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32"/>
      <c r="N112" s="49"/>
      <c r="O112" s="27"/>
    </row>
    <row r="113" spans="1:15" x14ac:dyDescent="0.25">
      <c r="A113" s="18">
        <f t="shared" si="5"/>
        <v>0</v>
      </c>
      <c r="B113" s="48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32"/>
      <c r="N113" s="49"/>
      <c r="O113" s="27"/>
    </row>
    <row r="114" spans="1:15" x14ac:dyDescent="0.25">
      <c r="A114" s="18">
        <f t="shared" si="5"/>
        <v>0</v>
      </c>
      <c r="B114" s="48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32"/>
      <c r="N114" s="49"/>
      <c r="O114" s="27"/>
    </row>
    <row r="115" spans="1:15" x14ac:dyDescent="0.25">
      <c r="A115" s="18">
        <f t="shared" si="5"/>
        <v>0</v>
      </c>
      <c r="B115" s="48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32"/>
      <c r="N115" s="49"/>
      <c r="O115" s="27"/>
    </row>
    <row r="116" spans="1:15" x14ac:dyDescent="0.25">
      <c r="A116" s="18">
        <f t="shared" si="5"/>
        <v>0</v>
      </c>
      <c r="B116" s="48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32"/>
      <c r="N116" s="49"/>
      <c r="O116" s="27"/>
    </row>
    <row r="117" spans="1:15" x14ac:dyDescent="0.25">
      <c r="A117" s="18">
        <f t="shared" si="5"/>
        <v>0</v>
      </c>
      <c r="B117" s="48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32"/>
      <c r="N117" s="49"/>
      <c r="O117" s="27"/>
    </row>
    <row r="118" spans="1:15" x14ac:dyDescent="0.25">
      <c r="A118" s="18">
        <f t="shared" si="5"/>
        <v>0</v>
      </c>
      <c r="B118" s="48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32"/>
      <c r="N118" s="49"/>
      <c r="O118" s="27"/>
    </row>
    <row r="119" spans="1:15" x14ac:dyDescent="0.25">
      <c r="A119" s="18">
        <f t="shared" si="5"/>
        <v>0</v>
      </c>
      <c r="B119" s="48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32"/>
      <c r="N119" s="49"/>
      <c r="O119" s="27"/>
    </row>
    <row r="120" spans="1:15" x14ac:dyDescent="0.25">
      <c r="A120" s="18">
        <f t="shared" si="5"/>
        <v>0</v>
      </c>
      <c r="B120" s="48"/>
      <c r="C120" s="49"/>
      <c r="D120" s="49"/>
      <c r="E120" s="49"/>
      <c r="F120" s="49"/>
      <c r="G120" s="49"/>
      <c r="H120" s="49"/>
      <c r="I120" s="49"/>
      <c r="J120" s="49"/>
      <c r="K120" s="49"/>
      <c r="L120" s="49"/>
      <c r="M120" s="32"/>
      <c r="N120" s="49"/>
      <c r="O120" s="27"/>
    </row>
    <row r="121" spans="1:15" x14ac:dyDescent="0.25">
      <c r="A121" s="18">
        <f t="shared" si="5"/>
        <v>0</v>
      </c>
      <c r="B121" s="48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32"/>
      <c r="N121" s="49"/>
      <c r="O121" s="27"/>
    </row>
    <row r="122" spans="1:15" x14ac:dyDescent="0.25">
      <c r="A122" s="18">
        <f t="shared" si="5"/>
        <v>0</v>
      </c>
      <c r="B122" s="48"/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32"/>
      <c r="N122" s="49"/>
      <c r="O122" s="27"/>
    </row>
    <row r="123" spans="1:15" x14ac:dyDescent="0.25">
      <c r="A123" s="18">
        <f t="shared" si="5"/>
        <v>0</v>
      </c>
      <c r="B123" s="48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32"/>
      <c r="N123" s="49"/>
      <c r="O123" s="27"/>
    </row>
    <row r="124" spans="1:15" x14ac:dyDescent="0.25">
      <c r="A124" s="18">
        <f t="shared" si="5"/>
        <v>0</v>
      </c>
      <c r="B124" s="48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32"/>
      <c r="N124" s="49"/>
      <c r="O124" s="27"/>
    </row>
    <row r="125" spans="1:15" x14ac:dyDescent="0.25">
      <c r="A125" s="18">
        <f t="shared" si="5"/>
        <v>0</v>
      </c>
      <c r="B125" s="48"/>
      <c r="C125" s="49"/>
      <c r="D125" s="49"/>
      <c r="E125" s="49"/>
      <c r="F125" s="49"/>
      <c r="G125" s="49"/>
      <c r="H125" s="49"/>
      <c r="I125" s="49"/>
      <c r="J125" s="49"/>
      <c r="K125" s="49"/>
      <c r="L125" s="49"/>
      <c r="M125" s="32"/>
      <c r="N125" s="49"/>
      <c r="O125" s="27"/>
    </row>
    <row r="126" spans="1:15" x14ac:dyDescent="0.25">
      <c r="A126" s="18">
        <f t="shared" si="5"/>
        <v>0</v>
      </c>
      <c r="B126" s="48"/>
      <c r="C126" s="49"/>
      <c r="D126" s="49"/>
      <c r="E126" s="49"/>
      <c r="F126" s="49"/>
      <c r="G126" s="49"/>
      <c r="H126" s="49"/>
      <c r="I126" s="49"/>
      <c r="J126" s="49"/>
      <c r="K126" s="49"/>
      <c r="L126" s="49"/>
      <c r="M126" s="32"/>
      <c r="N126" s="49"/>
      <c r="O126" s="27"/>
    </row>
    <row r="127" spans="1:15" x14ac:dyDescent="0.25">
      <c r="A127" s="18">
        <f t="shared" si="5"/>
        <v>0</v>
      </c>
      <c r="B127" s="48"/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32"/>
      <c r="N127" s="49"/>
      <c r="O127" s="27"/>
    </row>
    <row r="128" spans="1:15" x14ac:dyDescent="0.25">
      <c r="A128" s="18">
        <f t="shared" si="5"/>
        <v>0</v>
      </c>
      <c r="B128" s="48"/>
      <c r="C128" s="49"/>
      <c r="D128" s="49"/>
      <c r="E128" s="49"/>
      <c r="F128" s="49"/>
      <c r="G128" s="49"/>
      <c r="H128" s="49"/>
      <c r="I128" s="49"/>
      <c r="J128" s="49"/>
      <c r="K128" s="49"/>
      <c r="L128" s="49"/>
      <c r="M128" s="32"/>
      <c r="N128" s="49"/>
      <c r="O128" s="27"/>
    </row>
    <row r="129" spans="1:15" x14ac:dyDescent="0.25">
      <c r="A129" s="18">
        <f t="shared" si="5"/>
        <v>0</v>
      </c>
      <c r="B129" s="48"/>
      <c r="C129" s="49"/>
      <c r="D129" s="49"/>
      <c r="E129" s="49"/>
      <c r="F129" s="49"/>
      <c r="G129" s="49"/>
      <c r="H129" s="49"/>
      <c r="I129" s="49"/>
      <c r="J129" s="49"/>
      <c r="K129" s="49"/>
      <c r="L129" s="49"/>
      <c r="M129" s="32"/>
      <c r="N129" s="49"/>
      <c r="O129" s="27"/>
    </row>
    <row r="130" spans="1:15" x14ac:dyDescent="0.25">
      <c r="A130" s="18">
        <f t="shared" si="5"/>
        <v>0</v>
      </c>
      <c r="B130" s="48"/>
      <c r="C130" s="49"/>
      <c r="D130" s="49"/>
      <c r="E130" s="49"/>
      <c r="F130" s="49"/>
      <c r="G130" s="49"/>
      <c r="H130" s="49"/>
      <c r="I130" s="49"/>
      <c r="J130" s="49"/>
      <c r="K130" s="49"/>
      <c r="L130" s="49"/>
      <c r="M130" s="32"/>
      <c r="N130" s="49"/>
      <c r="O130" s="27"/>
    </row>
    <row r="131" spans="1:15" x14ac:dyDescent="0.25">
      <c r="A131" s="18">
        <f t="shared" si="5"/>
        <v>0</v>
      </c>
      <c r="B131" s="48"/>
      <c r="C131" s="49"/>
      <c r="D131" s="49"/>
      <c r="E131" s="49"/>
      <c r="F131" s="49"/>
      <c r="G131" s="49"/>
      <c r="H131" s="49"/>
      <c r="I131" s="49"/>
      <c r="J131" s="49"/>
      <c r="K131" s="49"/>
      <c r="L131" s="49"/>
      <c r="M131" s="32"/>
      <c r="N131" s="49"/>
      <c r="O131" s="27"/>
    </row>
    <row r="132" spans="1:15" x14ac:dyDescent="0.25">
      <c r="A132" s="18">
        <f t="shared" si="5"/>
        <v>0</v>
      </c>
      <c r="B132" s="48"/>
      <c r="C132" s="49"/>
      <c r="D132" s="49"/>
      <c r="E132" s="49"/>
      <c r="F132" s="49"/>
      <c r="G132" s="49"/>
      <c r="H132" s="49"/>
      <c r="I132" s="49"/>
      <c r="J132" s="49"/>
      <c r="K132" s="49"/>
      <c r="L132" s="49"/>
      <c r="M132" s="32"/>
      <c r="N132" s="49"/>
      <c r="O132" s="27"/>
    </row>
    <row r="133" spans="1:15" x14ac:dyDescent="0.25">
      <c r="A133" s="18">
        <f t="shared" si="5"/>
        <v>0</v>
      </c>
      <c r="B133" s="48"/>
      <c r="C133" s="49"/>
      <c r="D133" s="49"/>
      <c r="E133" s="49"/>
      <c r="F133" s="49"/>
      <c r="G133" s="49"/>
      <c r="H133" s="49"/>
      <c r="I133" s="49"/>
      <c r="J133" s="49"/>
      <c r="K133" s="49"/>
      <c r="L133" s="49"/>
      <c r="M133" s="32"/>
      <c r="N133" s="49"/>
      <c r="O133" s="27"/>
    </row>
    <row r="134" spans="1:15" x14ac:dyDescent="0.25">
      <c r="A134" s="18">
        <f t="shared" si="5"/>
        <v>0</v>
      </c>
      <c r="B134" s="48"/>
      <c r="C134" s="49"/>
      <c r="D134" s="49"/>
      <c r="E134" s="49"/>
      <c r="F134" s="49"/>
      <c r="G134" s="49"/>
      <c r="H134" s="49"/>
      <c r="I134" s="49"/>
      <c r="J134" s="49"/>
      <c r="K134" s="49"/>
      <c r="L134" s="49"/>
      <c r="M134" s="32"/>
      <c r="N134" s="49"/>
      <c r="O134" s="27"/>
    </row>
    <row r="135" spans="1:15" x14ac:dyDescent="0.25">
      <c r="A135" s="18">
        <f t="shared" si="5"/>
        <v>0</v>
      </c>
      <c r="B135" s="48"/>
      <c r="C135" s="49"/>
      <c r="D135" s="49"/>
      <c r="E135" s="49"/>
      <c r="F135" s="49"/>
      <c r="G135" s="49"/>
      <c r="H135" s="49"/>
      <c r="I135" s="49"/>
      <c r="J135" s="49"/>
      <c r="K135" s="49"/>
      <c r="L135" s="49"/>
      <c r="M135" s="32"/>
      <c r="N135" s="49"/>
      <c r="O135" s="27"/>
    </row>
    <row r="136" spans="1:15" x14ac:dyDescent="0.25">
      <c r="A136" s="18">
        <f t="shared" si="5"/>
        <v>0</v>
      </c>
      <c r="B136" s="48"/>
      <c r="C136" s="49"/>
      <c r="D136" s="49"/>
      <c r="E136" s="49"/>
      <c r="F136" s="49"/>
      <c r="G136" s="49"/>
      <c r="H136" s="49"/>
      <c r="I136" s="49"/>
      <c r="J136" s="49"/>
      <c r="K136" s="49"/>
      <c r="L136" s="49"/>
      <c r="M136" s="32"/>
      <c r="N136" s="49"/>
      <c r="O136" s="27"/>
    </row>
    <row r="137" spans="1:15" x14ac:dyDescent="0.25">
      <c r="A137" s="18">
        <f t="shared" si="5"/>
        <v>0</v>
      </c>
      <c r="B137" s="48"/>
      <c r="C137" s="49"/>
      <c r="D137" s="49"/>
      <c r="E137" s="49"/>
      <c r="F137" s="49"/>
      <c r="G137" s="49"/>
      <c r="H137" s="49"/>
      <c r="I137" s="49"/>
      <c r="J137" s="49"/>
      <c r="K137" s="49"/>
      <c r="L137" s="49"/>
      <c r="M137" s="32"/>
      <c r="N137" s="49"/>
      <c r="O137" s="27"/>
    </row>
    <row r="138" spans="1:15" x14ac:dyDescent="0.25">
      <c r="A138" s="18">
        <f t="shared" si="5"/>
        <v>0</v>
      </c>
      <c r="B138" s="48"/>
      <c r="C138" s="49"/>
      <c r="D138" s="49"/>
      <c r="E138" s="49"/>
      <c r="F138" s="49"/>
      <c r="G138" s="49"/>
      <c r="H138" s="49"/>
      <c r="I138" s="49"/>
      <c r="J138" s="49"/>
      <c r="K138" s="49"/>
      <c r="L138" s="49"/>
      <c r="M138" s="32"/>
      <c r="N138" s="49"/>
      <c r="O138" s="27"/>
    </row>
    <row r="139" spans="1:15" x14ac:dyDescent="0.25">
      <c r="A139" s="18">
        <f t="shared" si="5"/>
        <v>0</v>
      </c>
      <c r="B139" s="48"/>
      <c r="C139" s="49"/>
      <c r="D139" s="49"/>
      <c r="E139" s="49"/>
      <c r="F139" s="49"/>
      <c r="G139" s="49"/>
      <c r="H139" s="49"/>
      <c r="I139" s="49"/>
      <c r="J139" s="49"/>
      <c r="K139" s="49"/>
      <c r="L139" s="49"/>
      <c r="M139" s="32"/>
      <c r="N139" s="49"/>
      <c r="O139" s="27"/>
    </row>
    <row r="140" spans="1:15" x14ac:dyDescent="0.25">
      <c r="A140" s="18">
        <f t="shared" si="5"/>
        <v>0</v>
      </c>
      <c r="B140" s="48"/>
      <c r="C140" s="49"/>
      <c r="D140" s="49"/>
      <c r="E140" s="49"/>
      <c r="F140" s="49"/>
      <c r="G140" s="49"/>
      <c r="H140" s="49"/>
      <c r="I140" s="49"/>
      <c r="J140" s="49"/>
      <c r="K140" s="49"/>
      <c r="L140" s="49"/>
      <c r="M140" s="32"/>
      <c r="N140" s="49"/>
      <c r="O140" s="27"/>
    </row>
    <row r="141" spans="1:15" x14ac:dyDescent="0.25">
      <c r="A141" s="18">
        <f t="shared" si="5"/>
        <v>0</v>
      </c>
      <c r="B141" s="48"/>
      <c r="C141" s="49"/>
      <c r="D141" s="49"/>
      <c r="E141" s="49"/>
      <c r="F141" s="49"/>
      <c r="G141" s="49"/>
      <c r="H141" s="49"/>
      <c r="I141" s="49"/>
      <c r="J141" s="49"/>
      <c r="K141" s="49"/>
      <c r="L141" s="49"/>
      <c r="M141" s="32"/>
      <c r="N141" s="49"/>
      <c r="O141" s="27"/>
    </row>
    <row r="142" spans="1:15" x14ac:dyDescent="0.25">
      <c r="A142" s="18">
        <f t="shared" si="5"/>
        <v>0</v>
      </c>
      <c r="B142" s="48"/>
      <c r="C142" s="49"/>
      <c r="D142" s="49"/>
      <c r="E142" s="49"/>
      <c r="F142" s="49"/>
      <c r="G142" s="49"/>
      <c r="H142" s="49"/>
      <c r="I142" s="49"/>
      <c r="J142" s="49"/>
      <c r="K142" s="49"/>
      <c r="L142" s="49"/>
      <c r="M142" s="32"/>
      <c r="N142" s="49"/>
      <c r="O142" s="27"/>
    </row>
    <row r="143" spans="1:15" x14ac:dyDescent="0.25">
      <c r="A143" s="18">
        <f t="shared" si="5"/>
        <v>0</v>
      </c>
      <c r="B143" s="48"/>
      <c r="C143" s="49"/>
      <c r="D143" s="49"/>
      <c r="E143" s="49"/>
      <c r="F143" s="49"/>
      <c r="G143" s="49"/>
      <c r="H143" s="49"/>
      <c r="I143" s="49"/>
      <c r="J143" s="49"/>
      <c r="K143" s="49"/>
      <c r="L143" s="49"/>
      <c r="M143" s="32"/>
      <c r="N143" s="49"/>
      <c r="O143" s="27"/>
    </row>
    <row r="144" spans="1:15" x14ac:dyDescent="0.25">
      <c r="A144" s="18">
        <f t="shared" si="5"/>
        <v>0</v>
      </c>
      <c r="B144" s="48"/>
      <c r="C144" s="49"/>
      <c r="D144" s="49"/>
      <c r="E144" s="49"/>
      <c r="F144" s="49"/>
      <c r="G144" s="49"/>
      <c r="H144" s="49"/>
      <c r="I144" s="49"/>
      <c r="J144" s="49"/>
      <c r="K144" s="49"/>
      <c r="L144" s="49"/>
      <c r="M144" s="32"/>
      <c r="N144" s="49"/>
      <c r="O144" s="27"/>
    </row>
    <row r="145" spans="1:15" x14ac:dyDescent="0.25">
      <c r="A145" s="18">
        <f t="shared" si="5"/>
        <v>0</v>
      </c>
      <c r="B145" s="48"/>
      <c r="C145" s="49"/>
      <c r="D145" s="49"/>
      <c r="E145" s="49"/>
      <c r="F145" s="49"/>
      <c r="G145" s="49"/>
      <c r="H145" s="49"/>
      <c r="I145" s="49"/>
      <c r="J145" s="49"/>
      <c r="K145" s="49"/>
      <c r="L145" s="49"/>
      <c r="M145" s="32"/>
      <c r="N145" s="49"/>
      <c r="O145" s="27"/>
    </row>
    <row r="146" spans="1:15" x14ac:dyDescent="0.25">
      <c r="A146" s="18">
        <f t="shared" si="5"/>
        <v>0</v>
      </c>
      <c r="B146" s="48"/>
      <c r="C146" s="49"/>
      <c r="D146" s="49"/>
      <c r="E146" s="49"/>
      <c r="F146" s="49"/>
      <c r="G146" s="49"/>
      <c r="H146" s="49"/>
      <c r="I146" s="49"/>
      <c r="J146" s="49"/>
      <c r="K146" s="49"/>
      <c r="L146" s="49"/>
      <c r="M146" s="32"/>
      <c r="N146" s="49"/>
      <c r="O146" s="27"/>
    </row>
    <row r="147" spans="1:15" x14ac:dyDescent="0.25">
      <c r="A147" s="18">
        <f t="shared" si="5"/>
        <v>0</v>
      </c>
      <c r="B147" s="48"/>
      <c r="C147" s="49"/>
      <c r="D147" s="49"/>
      <c r="E147" s="49"/>
      <c r="F147" s="49"/>
      <c r="G147" s="49"/>
      <c r="H147" s="49"/>
      <c r="I147" s="49"/>
      <c r="J147" s="49"/>
      <c r="K147" s="49"/>
      <c r="L147" s="49"/>
      <c r="M147" s="32"/>
      <c r="N147" s="49"/>
      <c r="O147" s="27"/>
    </row>
    <row r="148" spans="1:15" x14ac:dyDescent="0.25">
      <c r="A148" s="18">
        <f t="shared" si="5"/>
        <v>0</v>
      </c>
      <c r="B148" s="48"/>
      <c r="C148" s="49"/>
      <c r="D148" s="49"/>
      <c r="E148" s="49"/>
      <c r="F148" s="49"/>
      <c r="G148" s="49"/>
      <c r="H148" s="49"/>
      <c r="I148" s="49"/>
      <c r="J148" s="49"/>
      <c r="K148" s="49"/>
      <c r="L148" s="49"/>
      <c r="M148" s="32"/>
      <c r="N148" s="49"/>
      <c r="O148" s="27"/>
    </row>
    <row r="149" spans="1:15" x14ac:dyDescent="0.25">
      <c r="A149" s="18">
        <f t="shared" si="5"/>
        <v>0</v>
      </c>
      <c r="B149" s="48"/>
      <c r="C149" s="49"/>
      <c r="D149" s="49"/>
      <c r="E149" s="49"/>
      <c r="F149" s="49"/>
      <c r="G149" s="49"/>
      <c r="H149" s="49"/>
      <c r="I149" s="49"/>
      <c r="J149" s="49"/>
      <c r="K149" s="49"/>
      <c r="L149" s="49"/>
      <c r="M149" s="32"/>
      <c r="N149" s="49"/>
      <c r="O149" s="27"/>
    </row>
    <row r="150" spans="1:15" x14ac:dyDescent="0.25">
      <c r="A150" s="18">
        <f t="shared" si="5"/>
        <v>0</v>
      </c>
      <c r="B150" s="48"/>
      <c r="C150" s="49"/>
      <c r="D150" s="49"/>
      <c r="E150" s="49"/>
      <c r="F150" s="49"/>
      <c r="G150" s="49"/>
      <c r="H150" s="49"/>
      <c r="I150" s="49"/>
      <c r="J150" s="49"/>
      <c r="K150" s="49"/>
      <c r="L150" s="49"/>
      <c r="M150" s="32"/>
      <c r="N150" s="49"/>
      <c r="O150" s="27"/>
    </row>
    <row r="151" spans="1:15" x14ac:dyDescent="0.25">
      <c r="A151" s="18">
        <f t="shared" si="5"/>
        <v>0</v>
      </c>
      <c r="B151" s="48"/>
      <c r="C151" s="49"/>
      <c r="D151" s="49"/>
      <c r="E151" s="49"/>
      <c r="F151" s="49"/>
      <c r="G151" s="49"/>
      <c r="H151" s="49"/>
      <c r="I151" s="49"/>
      <c r="J151" s="49"/>
      <c r="K151" s="49"/>
      <c r="L151" s="49"/>
      <c r="M151" s="32"/>
      <c r="N151" s="49"/>
      <c r="O151" s="27"/>
    </row>
    <row r="152" spans="1:15" x14ac:dyDescent="0.25">
      <c r="A152" s="18">
        <f t="shared" si="5"/>
        <v>0</v>
      </c>
      <c r="B152" s="48"/>
      <c r="C152" s="49"/>
      <c r="D152" s="49"/>
      <c r="E152" s="49"/>
      <c r="F152" s="49"/>
      <c r="G152" s="49"/>
      <c r="H152" s="49"/>
      <c r="I152" s="49"/>
      <c r="J152" s="49"/>
      <c r="K152" s="49"/>
      <c r="L152" s="49"/>
      <c r="M152" s="32"/>
      <c r="N152" s="49"/>
      <c r="O152" s="27"/>
    </row>
    <row r="153" spans="1:15" x14ac:dyDescent="0.25">
      <c r="A153" s="18">
        <f t="shared" si="5"/>
        <v>0</v>
      </c>
      <c r="B153" s="48"/>
      <c r="C153" s="49"/>
      <c r="D153" s="49"/>
      <c r="E153" s="49"/>
      <c r="F153" s="49"/>
      <c r="G153" s="49"/>
      <c r="H153" s="49"/>
      <c r="I153" s="49"/>
      <c r="J153" s="49"/>
      <c r="K153" s="49"/>
      <c r="L153" s="49"/>
      <c r="M153" s="32"/>
      <c r="N153" s="49"/>
      <c r="O153" s="27"/>
    </row>
    <row r="154" spans="1:15" x14ac:dyDescent="0.25">
      <c r="A154" s="18">
        <f t="shared" si="5"/>
        <v>0</v>
      </c>
      <c r="B154" s="48"/>
      <c r="C154" s="49"/>
      <c r="D154" s="49"/>
      <c r="E154" s="49"/>
      <c r="F154" s="49"/>
      <c r="G154" s="49"/>
      <c r="H154" s="49"/>
      <c r="I154" s="49"/>
      <c r="J154" s="49"/>
      <c r="K154" s="49"/>
      <c r="L154" s="49"/>
      <c r="M154" s="32"/>
      <c r="N154" s="49"/>
      <c r="O154" s="27"/>
    </row>
    <row r="155" spans="1:15" x14ac:dyDescent="0.25">
      <c r="A155" s="18">
        <f t="shared" si="5"/>
        <v>0</v>
      </c>
      <c r="B155" s="48"/>
      <c r="C155" s="49"/>
      <c r="D155" s="49"/>
      <c r="E155" s="49"/>
      <c r="F155" s="49"/>
      <c r="G155" s="49"/>
      <c r="H155" s="49"/>
      <c r="I155" s="49"/>
      <c r="J155" s="49"/>
      <c r="K155" s="49"/>
      <c r="L155" s="49"/>
      <c r="M155" s="32"/>
      <c r="N155" s="49"/>
      <c r="O155" s="27"/>
    </row>
    <row r="156" spans="1:15" x14ac:dyDescent="0.25">
      <c r="A156" s="18">
        <f t="shared" si="5"/>
        <v>0</v>
      </c>
      <c r="B156" s="48"/>
      <c r="C156" s="49"/>
      <c r="D156" s="49"/>
      <c r="E156" s="49"/>
      <c r="F156" s="49"/>
      <c r="G156" s="49"/>
      <c r="H156" s="49"/>
      <c r="I156" s="49"/>
      <c r="J156" s="49"/>
      <c r="K156" s="49"/>
      <c r="L156" s="49"/>
      <c r="M156" s="32"/>
      <c r="N156" s="49"/>
      <c r="O156" s="27"/>
    </row>
    <row r="157" spans="1:15" x14ac:dyDescent="0.25">
      <c r="A157" s="18">
        <f t="shared" si="5"/>
        <v>0</v>
      </c>
      <c r="B157" s="48"/>
      <c r="C157" s="49"/>
      <c r="D157" s="49"/>
      <c r="E157" s="49"/>
      <c r="F157" s="49"/>
      <c r="G157" s="49"/>
      <c r="H157" s="49"/>
      <c r="I157" s="49"/>
      <c r="J157" s="49"/>
      <c r="K157" s="49"/>
      <c r="L157" s="49"/>
      <c r="M157" s="32"/>
      <c r="N157" s="49"/>
      <c r="O157" s="27"/>
    </row>
    <row r="158" spans="1:15" x14ac:dyDescent="0.25">
      <c r="A158" s="18">
        <f t="shared" si="5"/>
        <v>0</v>
      </c>
      <c r="B158" s="48"/>
      <c r="C158" s="49"/>
      <c r="D158" s="49"/>
      <c r="E158" s="49"/>
      <c r="F158" s="49"/>
      <c r="G158" s="49"/>
      <c r="H158" s="49"/>
      <c r="I158" s="49"/>
      <c r="J158" s="49"/>
      <c r="K158" s="49"/>
      <c r="L158" s="49"/>
      <c r="M158" s="32"/>
      <c r="N158" s="49"/>
      <c r="O158" s="27"/>
    </row>
    <row r="159" spans="1:15" x14ac:dyDescent="0.25">
      <c r="A159" s="18">
        <f t="shared" si="5"/>
        <v>0</v>
      </c>
      <c r="B159" s="48"/>
      <c r="C159" s="49"/>
      <c r="D159" s="49"/>
      <c r="E159" s="49"/>
      <c r="F159" s="49"/>
      <c r="G159" s="49"/>
      <c r="H159" s="49"/>
      <c r="I159" s="49"/>
      <c r="J159" s="49"/>
      <c r="K159" s="49"/>
      <c r="L159" s="49"/>
      <c r="M159" s="32"/>
      <c r="N159" s="49"/>
      <c r="O159" s="27"/>
    </row>
    <row r="160" spans="1:15" x14ac:dyDescent="0.25">
      <c r="A160" s="18">
        <f t="shared" si="5"/>
        <v>0</v>
      </c>
      <c r="B160" s="48"/>
      <c r="C160" s="49"/>
      <c r="D160" s="49"/>
      <c r="E160" s="49"/>
      <c r="F160" s="49"/>
      <c r="G160" s="49"/>
      <c r="H160" s="49"/>
      <c r="I160" s="49"/>
      <c r="J160" s="49"/>
      <c r="K160" s="49"/>
      <c r="L160" s="49"/>
      <c r="M160" s="32"/>
      <c r="N160" s="49"/>
      <c r="O160" s="27"/>
    </row>
    <row r="161" spans="1:15" x14ac:dyDescent="0.25">
      <c r="A161" s="18">
        <f t="shared" si="5"/>
        <v>0</v>
      </c>
      <c r="B161" s="48"/>
      <c r="C161" s="49"/>
      <c r="D161" s="49"/>
      <c r="E161" s="49"/>
      <c r="F161" s="49"/>
      <c r="G161" s="49"/>
      <c r="H161" s="49"/>
      <c r="I161" s="49"/>
      <c r="J161" s="49"/>
      <c r="K161" s="49"/>
      <c r="L161" s="49"/>
      <c r="M161" s="32"/>
      <c r="N161" s="49"/>
      <c r="O161" s="27"/>
    </row>
    <row r="162" spans="1:15" x14ac:dyDescent="0.25">
      <c r="A162" s="18">
        <f t="shared" si="5"/>
        <v>0</v>
      </c>
      <c r="B162" s="48"/>
      <c r="C162" s="49"/>
      <c r="D162" s="49"/>
      <c r="E162" s="49"/>
      <c r="F162" s="49"/>
      <c r="G162" s="49"/>
      <c r="H162" s="49"/>
      <c r="I162" s="49"/>
      <c r="J162" s="49"/>
      <c r="K162" s="49"/>
      <c r="L162" s="49"/>
      <c r="M162" s="32"/>
      <c r="N162" s="49"/>
      <c r="O162" s="27"/>
    </row>
    <row r="163" spans="1:15" x14ac:dyDescent="0.25">
      <c r="A163" s="18">
        <f t="shared" si="5"/>
        <v>0</v>
      </c>
      <c r="B163" s="48"/>
      <c r="C163" s="49"/>
      <c r="D163" s="49"/>
      <c r="E163" s="49"/>
      <c r="F163" s="49"/>
      <c r="G163" s="49"/>
      <c r="H163" s="49"/>
      <c r="I163" s="49"/>
      <c r="J163" s="49"/>
      <c r="K163" s="49"/>
      <c r="L163" s="49"/>
      <c r="M163" s="32"/>
      <c r="N163" s="49"/>
      <c r="O163" s="27"/>
    </row>
    <row r="164" spans="1:15" x14ac:dyDescent="0.25">
      <c r="A164" s="18">
        <f t="shared" si="5"/>
        <v>0</v>
      </c>
      <c r="B164" s="48"/>
      <c r="C164" s="49"/>
      <c r="D164" s="49"/>
      <c r="E164" s="49"/>
      <c r="F164" s="49"/>
      <c r="G164" s="49"/>
      <c r="H164" s="49"/>
      <c r="I164" s="49"/>
      <c r="J164" s="49"/>
      <c r="K164" s="49"/>
      <c r="L164" s="49"/>
      <c r="M164" s="32"/>
      <c r="N164" s="49"/>
      <c r="O164" s="27"/>
    </row>
    <row r="165" spans="1:15" x14ac:dyDescent="0.25">
      <c r="A165" s="18">
        <f t="shared" si="5"/>
        <v>0</v>
      </c>
      <c r="B165" s="48"/>
      <c r="C165" s="49"/>
      <c r="D165" s="49"/>
      <c r="E165" s="49"/>
      <c r="F165" s="49"/>
      <c r="G165" s="49"/>
      <c r="H165" s="49"/>
      <c r="I165" s="49"/>
      <c r="J165" s="49"/>
      <c r="K165" s="49"/>
      <c r="L165" s="49"/>
      <c r="M165" s="32"/>
      <c r="N165" s="49"/>
      <c r="O165" s="27"/>
    </row>
    <row r="166" spans="1:15" x14ac:dyDescent="0.25">
      <c r="A166" s="18">
        <f t="shared" si="5"/>
        <v>0</v>
      </c>
      <c r="B166" s="48"/>
      <c r="C166" s="49"/>
      <c r="D166" s="49"/>
      <c r="E166" s="49"/>
      <c r="F166" s="49"/>
      <c r="G166" s="49"/>
      <c r="H166" s="49"/>
      <c r="I166" s="49"/>
      <c r="J166" s="49"/>
      <c r="K166" s="49"/>
      <c r="L166" s="49"/>
      <c r="M166" s="32"/>
      <c r="N166" s="49"/>
      <c r="O166" s="27"/>
    </row>
    <row r="167" spans="1:15" x14ac:dyDescent="0.25">
      <c r="A167" s="18">
        <f t="shared" si="5"/>
        <v>0</v>
      </c>
      <c r="B167" s="48"/>
      <c r="C167" s="49"/>
      <c r="D167" s="49"/>
      <c r="E167" s="49"/>
      <c r="F167" s="49"/>
      <c r="G167" s="49"/>
      <c r="H167" s="49"/>
      <c r="I167" s="49"/>
      <c r="J167" s="49"/>
      <c r="K167" s="49"/>
      <c r="L167" s="49"/>
      <c r="M167" s="32"/>
      <c r="N167" s="49"/>
      <c r="O167" s="27"/>
    </row>
    <row r="168" spans="1:15" x14ac:dyDescent="0.25">
      <c r="A168" s="18">
        <f t="shared" si="5"/>
        <v>0</v>
      </c>
      <c r="B168" s="48"/>
      <c r="C168" s="49"/>
      <c r="D168" s="49"/>
      <c r="E168" s="49"/>
      <c r="F168" s="49"/>
      <c r="G168" s="49"/>
      <c r="H168" s="49"/>
      <c r="I168" s="49"/>
      <c r="J168" s="49"/>
      <c r="K168" s="49"/>
      <c r="L168" s="49"/>
      <c r="M168" s="32"/>
      <c r="N168" s="49"/>
      <c r="O168" s="27"/>
    </row>
    <row r="169" spans="1:15" x14ac:dyDescent="0.25">
      <c r="A169" s="18">
        <f t="shared" si="5"/>
        <v>0</v>
      </c>
      <c r="B169" s="48"/>
      <c r="C169" s="49"/>
      <c r="D169" s="49"/>
      <c r="E169" s="49"/>
      <c r="F169" s="49"/>
      <c r="G169" s="49"/>
      <c r="H169" s="49"/>
      <c r="I169" s="49"/>
      <c r="J169" s="49"/>
      <c r="K169" s="49"/>
      <c r="L169" s="49"/>
      <c r="M169" s="32"/>
      <c r="N169" s="49"/>
      <c r="O169" s="27"/>
    </row>
    <row r="170" spans="1:15" x14ac:dyDescent="0.25">
      <c r="A170" s="18">
        <f t="shared" si="5"/>
        <v>0</v>
      </c>
      <c r="B170" s="48"/>
      <c r="C170" s="49"/>
      <c r="D170" s="49"/>
      <c r="E170" s="49"/>
      <c r="F170" s="49"/>
      <c r="G170" s="49"/>
      <c r="H170" s="49"/>
      <c r="I170" s="49"/>
      <c r="J170" s="49"/>
      <c r="K170" s="49"/>
      <c r="L170" s="49"/>
      <c r="M170" s="32"/>
      <c r="N170" s="49"/>
      <c r="O170" s="27"/>
    </row>
    <row r="171" spans="1:15" x14ac:dyDescent="0.25">
      <c r="A171" s="18">
        <f t="shared" si="5"/>
        <v>0</v>
      </c>
      <c r="B171" s="48"/>
      <c r="C171" s="49"/>
      <c r="D171" s="49"/>
      <c r="E171" s="49"/>
      <c r="F171" s="49"/>
      <c r="G171" s="49"/>
      <c r="H171" s="49"/>
      <c r="I171" s="49"/>
      <c r="J171" s="49"/>
      <c r="K171" s="49"/>
      <c r="L171" s="49"/>
      <c r="M171" s="32"/>
      <c r="N171" s="49"/>
      <c r="O171" s="27"/>
    </row>
    <row r="172" spans="1:15" x14ac:dyDescent="0.25">
      <c r="A172" s="18">
        <f t="shared" si="5"/>
        <v>0</v>
      </c>
      <c r="B172" s="48"/>
      <c r="C172" s="49"/>
      <c r="D172" s="49"/>
      <c r="E172" s="49"/>
      <c r="F172" s="49"/>
      <c r="G172" s="49"/>
      <c r="H172" s="49"/>
      <c r="I172" s="49"/>
      <c r="J172" s="49"/>
      <c r="K172" s="49"/>
      <c r="L172" s="49"/>
      <c r="M172" s="32"/>
      <c r="N172" s="49"/>
      <c r="O172" s="27"/>
    </row>
    <row r="173" spans="1:15" x14ac:dyDescent="0.25">
      <c r="A173" s="18">
        <f t="shared" si="5"/>
        <v>0</v>
      </c>
      <c r="B173" s="48"/>
      <c r="C173" s="49"/>
      <c r="D173" s="49"/>
      <c r="E173" s="49"/>
      <c r="F173" s="49"/>
      <c r="G173" s="49"/>
      <c r="H173" s="49"/>
      <c r="I173" s="49"/>
      <c r="J173" s="49"/>
      <c r="K173" s="49"/>
      <c r="L173" s="49"/>
      <c r="M173" s="32"/>
      <c r="N173" s="49"/>
      <c r="O173" s="27"/>
    </row>
    <row r="174" spans="1:15" x14ac:dyDescent="0.25">
      <c r="A174" s="18">
        <f t="shared" ref="A174:A237" si="6">B174</f>
        <v>0</v>
      </c>
      <c r="B174" s="48"/>
      <c r="C174" s="49"/>
      <c r="D174" s="49"/>
      <c r="E174" s="49"/>
      <c r="F174" s="49"/>
      <c r="G174" s="49"/>
      <c r="H174" s="49"/>
      <c r="I174" s="49"/>
      <c r="J174" s="49"/>
      <c r="K174" s="49"/>
      <c r="L174" s="49"/>
      <c r="M174" s="32"/>
      <c r="N174" s="49"/>
      <c r="O174" s="27"/>
    </row>
    <row r="175" spans="1:15" x14ac:dyDescent="0.25">
      <c r="A175" s="18">
        <f t="shared" si="6"/>
        <v>0</v>
      </c>
      <c r="B175" s="48"/>
      <c r="C175" s="49"/>
      <c r="D175" s="49"/>
      <c r="E175" s="49"/>
      <c r="F175" s="49"/>
      <c r="G175" s="49"/>
      <c r="H175" s="49"/>
      <c r="I175" s="49"/>
      <c r="J175" s="49"/>
      <c r="K175" s="49"/>
      <c r="L175" s="49"/>
      <c r="M175" s="32"/>
      <c r="N175" s="49"/>
      <c r="O175" s="27"/>
    </row>
    <row r="176" spans="1:15" x14ac:dyDescent="0.25">
      <c r="A176" s="18">
        <f t="shared" si="6"/>
        <v>0</v>
      </c>
      <c r="B176" s="48"/>
      <c r="C176" s="49"/>
      <c r="D176" s="49"/>
      <c r="E176" s="49"/>
      <c r="F176" s="49"/>
      <c r="G176" s="49"/>
      <c r="H176" s="49"/>
      <c r="I176" s="49"/>
      <c r="J176" s="49"/>
      <c r="K176" s="49"/>
      <c r="L176" s="49"/>
      <c r="M176" s="32"/>
      <c r="N176" s="49"/>
      <c r="O176" s="27"/>
    </row>
    <row r="177" spans="1:15" x14ac:dyDescent="0.25">
      <c r="A177" s="18">
        <f t="shared" si="6"/>
        <v>0</v>
      </c>
      <c r="B177" s="48"/>
      <c r="C177" s="49"/>
      <c r="D177" s="49"/>
      <c r="E177" s="49"/>
      <c r="F177" s="49"/>
      <c r="G177" s="49"/>
      <c r="H177" s="49"/>
      <c r="I177" s="49"/>
      <c r="J177" s="49"/>
      <c r="K177" s="49"/>
      <c r="L177" s="49"/>
      <c r="M177" s="32"/>
      <c r="N177" s="49"/>
      <c r="O177" s="27"/>
    </row>
    <row r="178" spans="1:15" x14ac:dyDescent="0.25">
      <c r="A178" s="18">
        <f t="shared" si="6"/>
        <v>0</v>
      </c>
      <c r="B178" s="48"/>
      <c r="C178" s="49"/>
      <c r="D178" s="49"/>
      <c r="E178" s="49"/>
      <c r="F178" s="49"/>
      <c r="G178" s="49"/>
      <c r="H178" s="49"/>
      <c r="I178" s="49"/>
      <c r="J178" s="49"/>
      <c r="K178" s="49"/>
      <c r="L178" s="49"/>
      <c r="M178" s="32"/>
      <c r="N178" s="49"/>
      <c r="O178" s="27"/>
    </row>
    <row r="179" spans="1:15" x14ac:dyDescent="0.25">
      <c r="A179" s="18">
        <f t="shared" si="6"/>
        <v>0</v>
      </c>
      <c r="B179" s="48"/>
      <c r="C179" s="49"/>
      <c r="D179" s="49"/>
      <c r="E179" s="49"/>
      <c r="F179" s="49"/>
      <c r="G179" s="49"/>
      <c r="H179" s="49"/>
      <c r="I179" s="49"/>
      <c r="J179" s="49"/>
      <c r="K179" s="49"/>
      <c r="L179" s="49"/>
      <c r="M179" s="32"/>
      <c r="N179" s="49"/>
      <c r="O179" s="27"/>
    </row>
    <row r="180" spans="1:15" x14ac:dyDescent="0.25">
      <c r="A180" s="18">
        <f t="shared" si="6"/>
        <v>0</v>
      </c>
      <c r="B180" s="48"/>
      <c r="C180" s="49"/>
      <c r="D180" s="49"/>
      <c r="E180" s="49"/>
      <c r="F180" s="49"/>
      <c r="G180" s="49"/>
      <c r="H180" s="49"/>
      <c r="I180" s="49"/>
      <c r="J180" s="49"/>
      <c r="K180" s="49"/>
      <c r="L180" s="49"/>
      <c r="M180" s="32"/>
      <c r="N180" s="49"/>
      <c r="O180" s="27"/>
    </row>
    <row r="181" spans="1:15" x14ac:dyDescent="0.25">
      <c r="A181" s="18">
        <f t="shared" si="6"/>
        <v>0</v>
      </c>
      <c r="B181" s="48"/>
      <c r="C181" s="49"/>
      <c r="D181" s="49"/>
      <c r="E181" s="49"/>
      <c r="F181" s="49"/>
      <c r="G181" s="49"/>
      <c r="H181" s="49"/>
      <c r="I181" s="49"/>
      <c r="J181" s="49"/>
      <c r="K181" s="49"/>
      <c r="L181" s="49"/>
      <c r="M181" s="32"/>
      <c r="N181" s="49"/>
      <c r="O181" s="27"/>
    </row>
    <row r="182" spans="1:15" x14ac:dyDescent="0.25">
      <c r="A182" s="18">
        <f t="shared" si="6"/>
        <v>0</v>
      </c>
      <c r="B182" s="48"/>
      <c r="C182" s="49"/>
      <c r="D182" s="49"/>
      <c r="E182" s="49"/>
      <c r="F182" s="49"/>
      <c r="G182" s="49"/>
      <c r="H182" s="49"/>
      <c r="I182" s="49"/>
      <c r="J182" s="49"/>
      <c r="K182" s="49"/>
      <c r="L182" s="49"/>
      <c r="M182" s="32"/>
      <c r="N182" s="49"/>
      <c r="O182" s="27"/>
    </row>
    <row r="183" spans="1:15" x14ac:dyDescent="0.25">
      <c r="A183" s="18">
        <f t="shared" si="6"/>
        <v>0</v>
      </c>
      <c r="B183" s="48"/>
      <c r="C183" s="49"/>
      <c r="D183" s="49"/>
      <c r="E183" s="49"/>
      <c r="F183" s="49"/>
      <c r="G183" s="49"/>
      <c r="H183" s="49"/>
      <c r="I183" s="49"/>
      <c r="J183" s="49"/>
      <c r="K183" s="49"/>
      <c r="L183" s="49"/>
      <c r="M183" s="32"/>
      <c r="N183" s="49"/>
      <c r="O183" s="27"/>
    </row>
    <row r="184" spans="1:15" x14ac:dyDescent="0.25">
      <c r="A184" s="18">
        <f t="shared" si="6"/>
        <v>0</v>
      </c>
      <c r="B184" s="48"/>
      <c r="C184" s="49"/>
      <c r="D184" s="49"/>
      <c r="E184" s="49"/>
      <c r="F184" s="49"/>
      <c r="G184" s="49"/>
      <c r="H184" s="49"/>
      <c r="I184" s="49"/>
      <c r="J184" s="49"/>
      <c r="K184" s="49"/>
      <c r="L184" s="49"/>
      <c r="M184" s="32"/>
      <c r="N184" s="49"/>
      <c r="O184" s="27"/>
    </row>
    <row r="185" spans="1:15" x14ac:dyDescent="0.25">
      <c r="A185" s="18">
        <f t="shared" si="6"/>
        <v>0</v>
      </c>
      <c r="B185" s="48"/>
      <c r="C185" s="49"/>
      <c r="D185" s="49"/>
      <c r="E185" s="49"/>
      <c r="F185" s="49"/>
      <c r="G185" s="49"/>
      <c r="H185" s="49"/>
      <c r="I185" s="49"/>
      <c r="J185" s="49"/>
      <c r="K185" s="49"/>
      <c r="L185" s="49"/>
      <c r="M185" s="32"/>
      <c r="N185" s="49"/>
      <c r="O185" s="27"/>
    </row>
    <row r="186" spans="1:15" x14ac:dyDescent="0.25">
      <c r="A186" s="18">
        <f t="shared" si="6"/>
        <v>0</v>
      </c>
      <c r="B186" s="48"/>
      <c r="C186" s="49"/>
      <c r="D186" s="49"/>
      <c r="E186" s="49"/>
      <c r="F186" s="49"/>
      <c r="G186" s="49"/>
      <c r="H186" s="49"/>
      <c r="I186" s="49"/>
      <c r="J186" s="49"/>
      <c r="K186" s="49"/>
      <c r="L186" s="49"/>
      <c r="M186" s="32"/>
      <c r="N186" s="49"/>
      <c r="O186" s="27"/>
    </row>
    <row r="187" spans="1:15" x14ac:dyDescent="0.25">
      <c r="A187" s="18">
        <f t="shared" si="6"/>
        <v>0</v>
      </c>
      <c r="B187" s="48"/>
      <c r="C187" s="49"/>
      <c r="D187" s="49"/>
      <c r="E187" s="49"/>
      <c r="F187" s="49"/>
      <c r="G187" s="49"/>
      <c r="H187" s="49"/>
      <c r="I187" s="49"/>
      <c r="J187" s="49"/>
      <c r="K187" s="49"/>
      <c r="L187" s="49"/>
      <c r="M187" s="32"/>
      <c r="N187" s="49"/>
      <c r="O187" s="27"/>
    </row>
    <row r="188" spans="1:15" x14ac:dyDescent="0.25">
      <c r="A188" s="18">
        <f t="shared" si="6"/>
        <v>0</v>
      </c>
      <c r="B188" s="48"/>
      <c r="C188" s="49"/>
      <c r="D188" s="49"/>
      <c r="E188" s="49"/>
      <c r="F188" s="49"/>
      <c r="G188" s="49"/>
      <c r="H188" s="49"/>
      <c r="I188" s="49"/>
      <c r="J188" s="49"/>
      <c r="K188" s="49"/>
      <c r="L188" s="49"/>
      <c r="M188" s="32"/>
      <c r="N188" s="49"/>
      <c r="O188" s="27"/>
    </row>
    <row r="189" spans="1:15" x14ac:dyDescent="0.25">
      <c r="A189" s="18">
        <f t="shared" si="6"/>
        <v>0</v>
      </c>
      <c r="B189" s="48"/>
      <c r="C189" s="49"/>
      <c r="D189" s="49"/>
      <c r="E189" s="49"/>
      <c r="F189" s="49"/>
      <c r="G189" s="49"/>
      <c r="H189" s="49"/>
      <c r="I189" s="49"/>
      <c r="J189" s="49"/>
      <c r="K189" s="49"/>
      <c r="L189" s="49"/>
      <c r="M189" s="32"/>
      <c r="N189" s="49"/>
      <c r="O189" s="27"/>
    </row>
    <row r="190" spans="1:15" x14ac:dyDescent="0.25">
      <c r="A190" s="18">
        <f t="shared" si="6"/>
        <v>0</v>
      </c>
      <c r="B190" s="48"/>
      <c r="C190" s="49"/>
      <c r="D190" s="49"/>
      <c r="E190" s="49"/>
      <c r="F190" s="49"/>
      <c r="G190" s="49"/>
      <c r="H190" s="49"/>
      <c r="I190" s="49"/>
      <c r="J190" s="49"/>
      <c r="K190" s="49"/>
      <c r="L190" s="49"/>
      <c r="M190" s="32"/>
      <c r="N190" s="49"/>
      <c r="O190" s="27"/>
    </row>
    <row r="191" spans="1:15" x14ac:dyDescent="0.25">
      <c r="A191" s="18">
        <f t="shared" si="6"/>
        <v>0</v>
      </c>
      <c r="B191" s="48"/>
      <c r="C191" s="49"/>
      <c r="D191" s="49"/>
      <c r="E191" s="49"/>
      <c r="F191" s="49"/>
      <c r="G191" s="49"/>
      <c r="H191" s="49"/>
      <c r="I191" s="49"/>
      <c r="J191" s="49"/>
      <c r="K191" s="49"/>
      <c r="L191" s="49"/>
      <c r="M191" s="32"/>
      <c r="N191" s="49"/>
      <c r="O191" s="27"/>
    </row>
    <row r="192" spans="1:15" x14ac:dyDescent="0.25">
      <c r="A192" s="18">
        <f t="shared" si="6"/>
        <v>0</v>
      </c>
      <c r="B192" s="48"/>
      <c r="C192" s="49"/>
      <c r="D192" s="49"/>
      <c r="E192" s="49"/>
      <c r="F192" s="49"/>
      <c r="G192" s="49"/>
      <c r="H192" s="49"/>
      <c r="I192" s="49"/>
      <c r="J192" s="49"/>
      <c r="K192" s="49"/>
      <c r="L192" s="49"/>
      <c r="M192" s="32"/>
      <c r="N192" s="49"/>
      <c r="O192" s="27"/>
    </row>
    <row r="193" spans="1:15" x14ac:dyDescent="0.25">
      <c r="A193" s="18">
        <f t="shared" si="6"/>
        <v>0</v>
      </c>
      <c r="B193" s="48"/>
      <c r="C193" s="49"/>
      <c r="D193" s="49"/>
      <c r="E193" s="49"/>
      <c r="F193" s="49"/>
      <c r="G193" s="49"/>
      <c r="H193" s="49"/>
      <c r="I193" s="49"/>
      <c r="J193" s="49"/>
      <c r="K193" s="49"/>
      <c r="L193" s="49"/>
      <c r="M193" s="32"/>
      <c r="N193" s="49"/>
      <c r="O193" s="27"/>
    </row>
    <row r="194" spans="1:15" x14ac:dyDescent="0.25">
      <c r="A194" s="18">
        <f t="shared" si="6"/>
        <v>0</v>
      </c>
      <c r="B194" s="48"/>
      <c r="C194" s="49"/>
      <c r="D194" s="49"/>
      <c r="E194" s="49"/>
      <c r="F194" s="49"/>
      <c r="G194" s="49"/>
      <c r="H194" s="49"/>
      <c r="I194" s="49"/>
      <c r="J194" s="49"/>
      <c r="K194" s="49"/>
      <c r="L194" s="49"/>
      <c r="M194" s="32"/>
      <c r="N194" s="49"/>
      <c r="O194" s="27"/>
    </row>
    <row r="195" spans="1:15" x14ac:dyDescent="0.25">
      <c r="A195" s="18">
        <f t="shared" si="6"/>
        <v>0</v>
      </c>
      <c r="B195" s="48"/>
      <c r="C195" s="49"/>
      <c r="D195" s="49"/>
      <c r="E195" s="49"/>
      <c r="F195" s="49"/>
      <c r="G195" s="49"/>
      <c r="H195" s="49"/>
      <c r="I195" s="49"/>
      <c r="J195" s="49"/>
      <c r="K195" s="49"/>
      <c r="L195" s="49"/>
      <c r="M195" s="32"/>
      <c r="N195" s="49"/>
      <c r="O195" s="27"/>
    </row>
    <row r="196" spans="1:15" x14ac:dyDescent="0.25">
      <c r="A196" s="18">
        <f t="shared" si="6"/>
        <v>0</v>
      </c>
      <c r="B196" s="48"/>
      <c r="C196" s="49"/>
      <c r="D196" s="49"/>
      <c r="E196" s="49"/>
      <c r="F196" s="49"/>
      <c r="G196" s="49"/>
      <c r="H196" s="49"/>
      <c r="I196" s="49"/>
      <c r="J196" s="49"/>
      <c r="K196" s="49"/>
      <c r="L196" s="49"/>
      <c r="M196" s="32"/>
      <c r="N196" s="49"/>
      <c r="O196" s="27"/>
    </row>
    <row r="197" spans="1:15" x14ac:dyDescent="0.25">
      <c r="A197" s="18">
        <f t="shared" si="6"/>
        <v>0</v>
      </c>
      <c r="B197" s="48"/>
      <c r="C197" s="49"/>
      <c r="D197" s="49"/>
      <c r="E197" s="49"/>
      <c r="F197" s="49"/>
      <c r="G197" s="49"/>
      <c r="H197" s="49"/>
      <c r="I197" s="49"/>
      <c r="J197" s="49"/>
      <c r="K197" s="49"/>
      <c r="L197" s="49"/>
      <c r="M197" s="32"/>
      <c r="N197" s="49"/>
      <c r="O197" s="27"/>
    </row>
    <row r="198" spans="1:15" x14ac:dyDescent="0.25">
      <c r="A198" s="18">
        <f t="shared" si="6"/>
        <v>0</v>
      </c>
      <c r="B198" s="48"/>
      <c r="C198" s="49"/>
      <c r="D198" s="49"/>
      <c r="E198" s="49"/>
      <c r="F198" s="49"/>
      <c r="G198" s="49"/>
      <c r="H198" s="49"/>
      <c r="I198" s="49"/>
      <c r="J198" s="49"/>
      <c r="K198" s="49"/>
      <c r="L198" s="49"/>
      <c r="M198" s="32"/>
      <c r="N198" s="49"/>
      <c r="O198" s="27"/>
    </row>
    <row r="199" spans="1:15" x14ac:dyDescent="0.25">
      <c r="A199" s="18">
        <f t="shared" si="6"/>
        <v>0</v>
      </c>
      <c r="B199" s="48"/>
      <c r="C199" s="49"/>
      <c r="D199" s="49"/>
      <c r="E199" s="49"/>
      <c r="F199" s="49"/>
      <c r="G199" s="49"/>
      <c r="H199" s="49"/>
      <c r="I199" s="49"/>
      <c r="J199" s="49"/>
      <c r="K199" s="49"/>
      <c r="L199" s="49"/>
      <c r="M199" s="32"/>
      <c r="N199" s="49"/>
      <c r="O199" s="27"/>
    </row>
    <row r="200" spans="1:15" x14ac:dyDescent="0.25">
      <c r="A200" s="18">
        <f t="shared" si="6"/>
        <v>0</v>
      </c>
      <c r="B200" s="48"/>
      <c r="C200" s="49"/>
      <c r="D200" s="49"/>
      <c r="E200" s="49"/>
      <c r="F200" s="49"/>
      <c r="G200" s="49"/>
      <c r="H200" s="49"/>
      <c r="I200" s="49"/>
      <c r="J200" s="49"/>
      <c r="K200" s="49"/>
      <c r="L200" s="49"/>
      <c r="M200" s="32"/>
      <c r="N200" s="49"/>
      <c r="O200" s="27"/>
    </row>
    <row r="201" spans="1:15" x14ac:dyDescent="0.25">
      <c r="A201" s="18">
        <f t="shared" si="6"/>
        <v>0</v>
      </c>
      <c r="B201" s="48"/>
      <c r="C201" s="49"/>
      <c r="D201" s="49"/>
      <c r="E201" s="49"/>
      <c r="F201" s="49"/>
      <c r="G201" s="49"/>
      <c r="H201" s="49"/>
      <c r="I201" s="49"/>
      <c r="J201" s="49"/>
      <c r="K201" s="49"/>
      <c r="L201" s="49"/>
      <c r="M201" s="32"/>
      <c r="N201" s="49"/>
      <c r="O201" s="27"/>
    </row>
    <row r="202" spans="1:15" x14ac:dyDescent="0.25">
      <c r="A202" s="18">
        <f t="shared" si="6"/>
        <v>0</v>
      </c>
      <c r="B202" s="48"/>
      <c r="C202" s="49"/>
      <c r="D202" s="49"/>
      <c r="E202" s="49"/>
      <c r="F202" s="49"/>
      <c r="G202" s="49"/>
      <c r="H202" s="49"/>
      <c r="I202" s="49"/>
      <c r="J202" s="49"/>
      <c r="K202" s="49"/>
      <c r="L202" s="49"/>
      <c r="M202" s="32"/>
      <c r="N202" s="49"/>
      <c r="O202" s="27"/>
    </row>
    <row r="203" spans="1:15" x14ac:dyDescent="0.25">
      <c r="A203" s="18">
        <f t="shared" si="6"/>
        <v>0</v>
      </c>
      <c r="B203" s="48"/>
      <c r="C203" s="49"/>
      <c r="D203" s="49"/>
      <c r="E203" s="49"/>
      <c r="F203" s="49"/>
      <c r="G203" s="49"/>
      <c r="H203" s="49"/>
      <c r="I203" s="49"/>
      <c r="J203" s="49"/>
      <c r="K203" s="49"/>
      <c r="L203" s="49"/>
      <c r="M203" s="32"/>
      <c r="N203" s="49"/>
      <c r="O203" s="27"/>
    </row>
    <row r="204" spans="1:15" x14ac:dyDescent="0.25">
      <c r="A204" s="18">
        <f t="shared" si="6"/>
        <v>0</v>
      </c>
      <c r="B204" s="48"/>
      <c r="C204" s="49"/>
      <c r="D204" s="49"/>
      <c r="E204" s="49"/>
      <c r="F204" s="49"/>
      <c r="G204" s="49"/>
      <c r="H204" s="49"/>
      <c r="I204" s="49"/>
      <c r="J204" s="49"/>
      <c r="K204" s="49"/>
      <c r="L204" s="49"/>
      <c r="M204" s="32"/>
      <c r="N204" s="49"/>
      <c r="O204" s="27"/>
    </row>
    <row r="205" spans="1:15" x14ac:dyDescent="0.25">
      <c r="A205" s="18">
        <f t="shared" si="6"/>
        <v>0</v>
      </c>
      <c r="B205" s="48"/>
      <c r="C205" s="49"/>
      <c r="D205" s="49"/>
      <c r="E205" s="49"/>
      <c r="F205" s="49"/>
      <c r="G205" s="49"/>
      <c r="H205" s="49"/>
      <c r="I205" s="49"/>
      <c r="J205" s="49"/>
      <c r="K205" s="49"/>
      <c r="L205" s="49"/>
      <c r="M205" s="32"/>
      <c r="N205" s="49"/>
      <c r="O205" s="27"/>
    </row>
    <row r="206" spans="1:15" x14ac:dyDescent="0.25">
      <c r="A206" s="18">
        <f t="shared" si="6"/>
        <v>0</v>
      </c>
      <c r="B206" s="48"/>
      <c r="C206" s="49"/>
      <c r="D206" s="49"/>
      <c r="E206" s="49"/>
      <c r="F206" s="49"/>
      <c r="G206" s="49"/>
      <c r="H206" s="49"/>
      <c r="I206" s="49"/>
      <c r="J206" s="49"/>
      <c r="K206" s="49"/>
      <c r="L206" s="49"/>
      <c r="M206" s="32"/>
      <c r="N206" s="49"/>
      <c r="O206" s="27"/>
    </row>
    <row r="207" spans="1:15" x14ac:dyDescent="0.25">
      <c r="A207" s="18">
        <f t="shared" si="6"/>
        <v>0</v>
      </c>
      <c r="B207" s="48"/>
      <c r="C207" s="49"/>
      <c r="D207" s="49"/>
      <c r="E207" s="49"/>
      <c r="F207" s="49"/>
      <c r="G207" s="49"/>
      <c r="H207" s="49"/>
      <c r="I207" s="49"/>
      <c r="J207" s="49"/>
      <c r="K207" s="49"/>
      <c r="L207" s="49"/>
      <c r="M207" s="32"/>
      <c r="N207" s="49"/>
      <c r="O207" s="27"/>
    </row>
    <row r="208" spans="1:15" x14ac:dyDescent="0.25">
      <c r="A208" s="18">
        <f t="shared" si="6"/>
        <v>0</v>
      </c>
      <c r="B208" s="48"/>
      <c r="C208" s="49"/>
      <c r="D208" s="49"/>
      <c r="E208" s="49"/>
      <c r="F208" s="49"/>
      <c r="G208" s="49"/>
      <c r="H208" s="49"/>
      <c r="I208" s="49"/>
      <c r="J208" s="49"/>
      <c r="K208" s="49"/>
      <c r="L208" s="49"/>
      <c r="M208" s="32"/>
      <c r="N208" s="49"/>
      <c r="O208" s="27"/>
    </row>
    <row r="209" spans="1:15" x14ac:dyDescent="0.25">
      <c r="A209" s="18">
        <f t="shared" si="6"/>
        <v>0</v>
      </c>
      <c r="B209" s="48"/>
      <c r="C209" s="49"/>
      <c r="D209" s="49"/>
      <c r="E209" s="49"/>
      <c r="F209" s="49"/>
      <c r="G209" s="49"/>
      <c r="H209" s="49"/>
      <c r="I209" s="49"/>
      <c r="J209" s="49"/>
      <c r="K209" s="49"/>
      <c r="L209" s="49"/>
      <c r="M209" s="32"/>
      <c r="N209" s="49"/>
      <c r="O209" s="27"/>
    </row>
    <row r="210" spans="1:15" x14ac:dyDescent="0.25">
      <c r="A210" s="18">
        <f t="shared" si="6"/>
        <v>0</v>
      </c>
      <c r="B210" s="48"/>
      <c r="C210" s="49"/>
      <c r="D210" s="49"/>
      <c r="E210" s="49"/>
      <c r="F210" s="49"/>
      <c r="G210" s="49"/>
      <c r="H210" s="49"/>
      <c r="I210" s="49"/>
      <c r="J210" s="49"/>
      <c r="K210" s="49"/>
      <c r="L210" s="49"/>
      <c r="M210" s="32"/>
      <c r="N210" s="49"/>
      <c r="O210" s="27"/>
    </row>
    <row r="211" spans="1:15" x14ac:dyDescent="0.25">
      <c r="A211" s="18">
        <f t="shared" si="6"/>
        <v>0</v>
      </c>
      <c r="B211" s="48"/>
      <c r="C211" s="49"/>
      <c r="D211" s="49"/>
      <c r="E211" s="49"/>
      <c r="F211" s="49"/>
      <c r="G211" s="49"/>
      <c r="H211" s="49"/>
      <c r="I211" s="49"/>
      <c r="J211" s="49"/>
      <c r="K211" s="49"/>
      <c r="L211" s="49"/>
      <c r="M211" s="32"/>
      <c r="N211" s="49"/>
      <c r="O211" s="27"/>
    </row>
    <row r="212" spans="1:15" x14ac:dyDescent="0.25">
      <c r="A212" s="18">
        <f t="shared" si="6"/>
        <v>0</v>
      </c>
      <c r="B212" s="48"/>
      <c r="C212" s="49"/>
      <c r="D212" s="49"/>
      <c r="E212" s="49"/>
      <c r="F212" s="49"/>
      <c r="G212" s="49"/>
      <c r="H212" s="49"/>
      <c r="I212" s="49"/>
      <c r="J212" s="49"/>
      <c r="K212" s="49"/>
      <c r="L212" s="49"/>
      <c r="M212" s="32"/>
      <c r="N212" s="49"/>
      <c r="O212" s="27"/>
    </row>
    <row r="213" spans="1:15" x14ac:dyDescent="0.25">
      <c r="A213" s="18">
        <f t="shared" si="6"/>
        <v>0</v>
      </c>
      <c r="B213" s="48"/>
      <c r="C213" s="49"/>
      <c r="D213" s="49"/>
      <c r="E213" s="49"/>
      <c r="F213" s="49"/>
      <c r="G213" s="49"/>
      <c r="H213" s="49"/>
      <c r="I213" s="49"/>
      <c r="J213" s="49"/>
      <c r="K213" s="49"/>
      <c r="L213" s="49"/>
      <c r="M213" s="32"/>
      <c r="N213" s="49"/>
      <c r="O213" s="27"/>
    </row>
    <row r="214" spans="1:15" x14ac:dyDescent="0.25">
      <c r="A214" s="18">
        <f t="shared" si="6"/>
        <v>0</v>
      </c>
      <c r="B214" s="48"/>
      <c r="C214" s="49"/>
      <c r="D214" s="49"/>
      <c r="E214" s="49"/>
      <c r="F214" s="49"/>
      <c r="G214" s="49"/>
      <c r="H214" s="49"/>
      <c r="I214" s="49"/>
      <c r="J214" s="49"/>
      <c r="K214" s="49"/>
      <c r="L214" s="49"/>
      <c r="M214" s="32"/>
      <c r="N214" s="49"/>
      <c r="O214" s="27"/>
    </row>
    <row r="215" spans="1:15" x14ac:dyDescent="0.25">
      <c r="A215" s="18">
        <f t="shared" si="6"/>
        <v>0</v>
      </c>
      <c r="B215" s="48"/>
      <c r="C215" s="49"/>
      <c r="D215" s="49"/>
      <c r="E215" s="49"/>
      <c r="F215" s="49"/>
      <c r="G215" s="49"/>
      <c r="H215" s="49"/>
      <c r="I215" s="49"/>
      <c r="J215" s="49"/>
      <c r="K215" s="49"/>
      <c r="L215" s="49"/>
      <c r="M215" s="32"/>
      <c r="N215" s="49"/>
      <c r="O215" s="27"/>
    </row>
    <row r="216" spans="1:15" x14ac:dyDescent="0.25">
      <c r="A216" s="18">
        <f t="shared" si="6"/>
        <v>0</v>
      </c>
      <c r="B216" s="48"/>
      <c r="C216" s="49"/>
      <c r="D216" s="49"/>
      <c r="E216" s="49"/>
      <c r="F216" s="49"/>
      <c r="G216" s="49"/>
      <c r="H216" s="49"/>
      <c r="I216" s="49"/>
      <c r="J216" s="49"/>
      <c r="K216" s="49"/>
      <c r="L216" s="49"/>
      <c r="M216" s="32"/>
      <c r="N216" s="49"/>
      <c r="O216" s="27"/>
    </row>
    <row r="217" spans="1:15" x14ac:dyDescent="0.25">
      <c r="A217" s="18">
        <f t="shared" si="6"/>
        <v>0</v>
      </c>
      <c r="B217" s="48"/>
      <c r="C217" s="49"/>
      <c r="D217" s="49"/>
      <c r="E217" s="49"/>
      <c r="F217" s="49"/>
      <c r="G217" s="49"/>
      <c r="H217" s="49"/>
      <c r="I217" s="49"/>
      <c r="J217" s="49"/>
      <c r="K217" s="49"/>
      <c r="L217" s="49"/>
      <c r="M217" s="32"/>
      <c r="N217" s="49"/>
      <c r="O217" s="27"/>
    </row>
    <row r="218" spans="1:15" x14ac:dyDescent="0.25">
      <c r="A218" s="18">
        <f t="shared" si="6"/>
        <v>0</v>
      </c>
      <c r="B218" s="48"/>
      <c r="C218" s="49"/>
      <c r="D218" s="49"/>
      <c r="E218" s="49"/>
      <c r="F218" s="49"/>
      <c r="G218" s="49"/>
      <c r="H218" s="49"/>
      <c r="I218" s="49"/>
      <c r="J218" s="49"/>
      <c r="K218" s="49"/>
      <c r="L218" s="49"/>
      <c r="M218" s="32"/>
      <c r="N218" s="49"/>
      <c r="O218" s="27"/>
    </row>
    <row r="219" spans="1:15" x14ac:dyDescent="0.25">
      <c r="A219" s="18">
        <f t="shared" si="6"/>
        <v>0</v>
      </c>
      <c r="B219" s="48"/>
      <c r="C219" s="49"/>
      <c r="D219" s="49"/>
      <c r="E219" s="49"/>
      <c r="F219" s="49"/>
      <c r="G219" s="49"/>
      <c r="H219" s="49"/>
      <c r="I219" s="49"/>
      <c r="J219" s="49"/>
      <c r="K219" s="49"/>
      <c r="L219" s="49"/>
      <c r="M219" s="32"/>
      <c r="N219" s="49"/>
      <c r="O219" s="27"/>
    </row>
    <row r="220" spans="1:15" x14ac:dyDescent="0.25">
      <c r="A220" s="18">
        <f t="shared" si="6"/>
        <v>0</v>
      </c>
      <c r="B220" s="48"/>
      <c r="C220" s="49"/>
      <c r="D220" s="49"/>
      <c r="E220" s="49"/>
      <c r="F220" s="49"/>
      <c r="G220" s="49"/>
      <c r="H220" s="49"/>
      <c r="I220" s="49"/>
      <c r="J220" s="49"/>
      <c r="K220" s="49"/>
      <c r="L220" s="49"/>
      <c r="M220" s="32"/>
      <c r="N220" s="49"/>
      <c r="O220" s="27"/>
    </row>
    <row r="221" spans="1:15" x14ac:dyDescent="0.25">
      <c r="A221" s="18">
        <f t="shared" si="6"/>
        <v>0</v>
      </c>
      <c r="B221" s="48"/>
      <c r="C221" s="49"/>
      <c r="D221" s="49"/>
      <c r="E221" s="49"/>
      <c r="F221" s="49"/>
      <c r="G221" s="49"/>
      <c r="H221" s="49"/>
      <c r="I221" s="49"/>
      <c r="J221" s="49"/>
      <c r="K221" s="49"/>
      <c r="L221" s="49"/>
      <c r="M221" s="32"/>
      <c r="N221" s="49"/>
      <c r="O221" s="27"/>
    </row>
    <row r="222" spans="1:15" x14ac:dyDescent="0.25">
      <c r="A222" s="18">
        <f t="shared" si="6"/>
        <v>0</v>
      </c>
      <c r="B222" s="48"/>
      <c r="C222" s="49"/>
      <c r="D222" s="49"/>
      <c r="E222" s="49"/>
      <c r="F222" s="49"/>
      <c r="G222" s="49"/>
      <c r="H222" s="49"/>
      <c r="I222" s="49"/>
      <c r="J222" s="49"/>
      <c r="K222" s="49"/>
      <c r="L222" s="49"/>
      <c r="M222" s="32"/>
      <c r="N222" s="49"/>
      <c r="O222" s="27"/>
    </row>
    <row r="223" spans="1:15" x14ac:dyDescent="0.25">
      <c r="A223" s="18">
        <f t="shared" si="6"/>
        <v>0</v>
      </c>
      <c r="B223" s="48"/>
      <c r="C223" s="49"/>
      <c r="D223" s="49"/>
      <c r="E223" s="49"/>
      <c r="F223" s="49"/>
      <c r="G223" s="49"/>
      <c r="H223" s="49"/>
      <c r="I223" s="49"/>
      <c r="J223" s="49"/>
      <c r="K223" s="49"/>
      <c r="L223" s="49"/>
      <c r="M223" s="32"/>
      <c r="N223" s="49"/>
      <c r="O223" s="27"/>
    </row>
    <row r="224" spans="1:15" x14ac:dyDescent="0.25">
      <c r="A224" s="18">
        <f t="shared" si="6"/>
        <v>0</v>
      </c>
      <c r="B224" s="48"/>
      <c r="C224" s="49"/>
      <c r="D224" s="49"/>
      <c r="E224" s="49"/>
      <c r="F224" s="49"/>
      <c r="G224" s="49"/>
      <c r="H224" s="49"/>
      <c r="I224" s="49"/>
      <c r="J224" s="49"/>
      <c r="K224" s="49"/>
      <c r="L224" s="49"/>
      <c r="M224" s="32"/>
      <c r="N224" s="49"/>
      <c r="O224" s="27"/>
    </row>
    <row r="225" spans="1:15" x14ac:dyDescent="0.25">
      <c r="A225" s="18">
        <f t="shared" si="6"/>
        <v>0</v>
      </c>
      <c r="B225" s="48"/>
      <c r="C225" s="49"/>
      <c r="D225" s="49"/>
      <c r="E225" s="49"/>
      <c r="F225" s="49"/>
      <c r="G225" s="49"/>
      <c r="H225" s="49"/>
      <c r="I225" s="49"/>
      <c r="J225" s="49"/>
      <c r="K225" s="49"/>
      <c r="L225" s="49"/>
      <c r="M225" s="32"/>
      <c r="N225" s="49"/>
      <c r="O225" s="27"/>
    </row>
    <row r="226" spans="1:15" x14ac:dyDescent="0.25">
      <c r="A226" s="18">
        <f t="shared" si="6"/>
        <v>0</v>
      </c>
      <c r="B226" s="48"/>
      <c r="C226" s="49"/>
      <c r="D226" s="49"/>
      <c r="E226" s="49"/>
      <c r="F226" s="49"/>
      <c r="G226" s="49"/>
      <c r="H226" s="49"/>
      <c r="I226" s="49"/>
      <c r="J226" s="49"/>
      <c r="K226" s="49"/>
      <c r="L226" s="49"/>
      <c r="M226" s="32"/>
      <c r="N226" s="49"/>
      <c r="O226" s="27"/>
    </row>
    <row r="227" spans="1:15" x14ac:dyDescent="0.25">
      <c r="A227" s="18">
        <f t="shared" si="6"/>
        <v>0</v>
      </c>
      <c r="B227" s="48"/>
      <c r="C227" s="49"/>
      <c r="D227" s="49"/>
      <c r="E227" s="49"/>
      <c r="F227" s="49"/>
      <c r="G227" s="49"/>
      <c r="H227" s="49"/>
      <c r="I227" s="49"/>
      <c r="J227" s="49"/>
      <c r="K227" s="49"/>
      <c r="L227" s="49"/>
      <c r="M227" s="32"/>
      <c r="N227" s="49"/>
      <c r="O227" s="27"/>
    </row>
    <row r="228" spans="1:15" x14ac:dyDescent="0.25">
      <c r="A228" s="18">
        <f t="shared" si="6"/>
        <v>0</v>
      </c>
      <c r="B228" s="48"/>
      <c r="C228" s="49"/>
      <c r="D228" s="49"/>
      <c r="E228" s="49"/>
      <c r="F228" s="49"/>
      <c r="G228" s="49"/>
      <c r="H228" s="49"/>
      <c r="I228" s="49"/>
      <c r="J228" s="49"/>
      <c r="K228" s="49"/>
      <c r="L228" s="49"/>
      <c r="M228" s="32"/>
      <c r="N228" s="49"/>
      <c r="O228" s="27"/>
    </row>
    <row r="229" spans="1:15" x14ac:dyDescent="0.25">
      <c r="A229" s="18">
        <f t="shared" si="6"/>
        <v>0</v>
      </c>
      <c r="B229" s="48"/>
      <c r="C229" s="49"/>
      <c r="D229" s="49"/>
      <c r="E229" s="49"/>
      <c r="F229" s="49"/>
      <c r="G229" s="49"/>
      <c r="H229" s="49"/>
      <c r="I229" s="49"/>
      <c r="J229" s="49"/>
      <c r="K229" s="49"/>
      <c r="L229" s="49"/>
      <c r="M229" s="32"/>
      <c r="N229" s="49"/>
      <c r="O229" s="27"/>
    </row>
    <row r="230" spans="1:15" x14ac:dyDescent="0.25">
      <c r="A230" s="18">
        <f t="shared" si="6"/>
        <v>0</v>
      </c>
      <c r="B230" s="48"/>
      <c r="C230" s="49"/>
      <c r="D230" s="49"/>
      <c r="E230" s="49"/>
      <c r="F230" s="49"/>
      <c r="G230" s="49"/>
      <c r="H230" s="49"/>
      <c r="I230" s="49"/>
      <c r="J230" s="49"/>
      <c r="K230" s="49"/>
      <c r="L230" s="49"/>
      <c r="M230" s="32"/>
      <c r="N230" s="49"/>
      <c r="O230" s="27"/>
    </row>
    <row r="231" spans="1:15" x14ac:dyDescent="0.25">
      <c r="A231" s="18">
        <f t="shared" si="6"/>
        <v>0</v>
      </c>
      <c r="B231" s="48"/>
      <c r="C231" s="49"/>
      <c r="D231" s="49"/>
      <c r="E231" s="49"/>
      <c r="F231" s="49"/>
      <c r="G231" s="49"/>
      <c r="H231" s="49"/>
      <c r="I231" s="49"/>
      <c r="J231" s="49"/>
      <c r="K231" s="49"/>
      <c r="L231" s="49"/>
      <c r="M231" s="32"/>
      <c r="N231" s="49"/>
      <c r="O231" s="27"/>
    </row>
    <row r="232" spans="1:15" x14ac:dyDescent="0.25">
      <c r="A232" s="18">
        <f t="shared" si="6"/>
        <v>0</v>
      </c>
      <c r="B232" s="48"/>
      <c r="C232" s="49"/>
      <c r="D232" s="49"/>
      <c r="E232" s="49"/>
      <c r="F232" s="49"/>
      <c r="G232" s="49"/>
      <c r="H232" s="49"/>
      <c r="I232" s="49"/>
      <c r="J232" s="49"/>
      <c r="K232" s="49"/>
      <c r="L232" s="49"/>
      <c r="M232" s="32"/>
      <c r="N232" s="49"/>
      <c r="O232" s="27"/>
    </row>
    <row r="233" spans="1:15" x14ac:dyDescent="0.25">
      <c r="A233" s="18">
        <f t="shared" si="6"/>
        <v>0</v>
      </c>
      <c r="B233" s="48"/>
      <c r="C233" s="49"/>
      <c r="D233" s="49"/>
      <c r="E233" s="49"/>
      <c r="F233" s="49"/>
      <c r="G233" s="49"/>
      <c r="H233" s="49"/>
      <c r="I233" s="49"/>
      <c r="J233" s="49"/>
      <c r="K233" s="49"/>
      <c r="L233" s="49"/>
      <c r="M233" s="32"/>
      <c r="N233" s="49"/>
      <c r="O233" s="27"/>
    </row>
    <row r="234" spans="1:15" x14ac:dyDescent="0.25">
      <c r="A234" s="18">
        <f t="shared" si="6"/>
        <v>0</v>
      </c>
      <c r="B234" s="48"/>
      <c r="C234" s="49"/>
      <c r="D234" s="49"/>
      <c r="E234" s="49"/>
      <c r="F234" s="49"/>
      <c r="G234" s="49"/>
      <c r="H234" s="49"/>
      <c r="I234" s="49"/>
      <c r="J234" s="49"/>
      <c r="K234" s="49"/>
      <c r="L234" s="49"/>
      <c r="M234" s="32"/>
      <c r="N234" s="49"/>
      <c r="O234" s="27"/>
    </row>
    <row r="235" spans="1:15" x14ac:dyDescent="0.25">
      <c r="A235" s="18">
        <f t="shared" si="6"/>
        <v>0</v>
      </c>
      <c r="B235" s="48"/>
      <c r="C235" s="49"/>
      <c r="D235" s="49"/>
      <c r="E235" s="49"/>
      <c r="F235" s="49"/>
      <c r="G235" s="49"/>
      <c r="H235" s="49"/>
      <c r="I235" s="49"/>
      <c r="J235" s="49"/>
      <c r="K235" s="49"/>
      <c r="L235" s="49"/>
      <c r="M235" s="32"/>
      <c r="N235" s="49"/>
      <c r="O235" s="27"/>
    </row>
    <row r="236" spans="1:15" x14ac:dyDescent="0.25">
      <c r="A236" s="18">
        <f t="shared" si="6"/>
        <v>0</v>
      </c>
      <c r="B236" s="48"/>
      <c r="C236" s="49"/>
      <c r="D236" s="49"/>
      <c r="E236" s="49"/>
      <c r="F236" s="49"/>
      <c r="G236" s="49"/>
      <c r="H236" s="49"/>
      <c r="I236" s="49"/>
      <c r="J236" s="49"/>
      <c r="K236" s="49"/>
      <c r="L236" s="49"/>
      <c r="M236" s="32"/>
      <c r="N236" s="49"/>
      <c r="O236" s="27"/>
    </row>
    <row r="237" spans="1:15" x14ac:dyDescent="0.25">
      <c r="A237" s="18">
        <f t="shared" si="6"/>
        <v>0</v>
      </c>
      <c r="B237" s="48"/>
      <c r="C237" s="49"/>
      <c r="D237" s="49"/>
      <c r="E237" s="49"/>
      <c r="F237" s="49"/>
      <c r="G237" s="49"/>
      <c r="H237" s="49"/>
      <c r="I237" s="49"/>
      <c r="J237" s="49"/>
      <c r="K237" s="49"/>
      <c r="L237" s="49"/>
      <c r="M237" s="32"/>
      <c r="N237" s="49"/>
      <c r="O237" s="27"/>
    </row>
    <row r="238" spans="1:15" x14ac:dyDescent="0.25">
      <c r="A238" s="18">
        <f t="shared" ref="A238:A301" si="7">B238</f>
        <v>0</v>
      </c>
      <c r="B238" s="48"/>
      <c r="C238" s="49"/>
      <c r="D238" s="49"/>
      <c r="E238" s="49"/>
      <c r="F238" s="49"/>
      <c r="G238" s="49"/>
      <c r="H238" s="49"/>
      <c r="I238" s="49"/>
      <c r="J238" s="49"/>
      <c r="K238" s="49"/>
      <c r="L238" s="49"/>
      <c r="M238" s="32"/>
      <c r="N238" s="49"/>
      <c r="O238" s="27"/>
    </row>
    <row r="239" spans="1:15" x14ac:dyDescent="0.25">
      <c r="A239" s="18">
        <f t="shared" si="7"/>
        <v>0</v>
      </c>
      <c r="B239" s="48"/>
      <c r="C239" s="49"/>
      <c r="D239" s="49"/>
      <c r="E239" s="49"/>
      <c r="F239" s="49"/>
      <c r="G239" s="49"/>
      <c r="H239" s="49"/>
      <c r="I239" s="49"/>
      <c r="J239" s="49"/>
      <c r="K239" s="49"/>
      <c r="L239" s="49"/>
      <c r="M239" s="32"/>
      <c r="N239" s="49"/>
      <c r="O239" s="27"/>
    </row>
    <row r="240" spans="1:15" x14ac:dyDescent="0.25">
      <c r="A240" s="18">
        <f t="shared" si="7"/>
        <v>0</v>
      </c>
      <c r="B240" s="48"/>
      <c r="C240" s="49"/>
      <c r="D240" s="49"/>
      <c r="E240" s="49"/>
      <c r="F240" s="49"/>
      <c r="G240" s="49"/>
      <c r="H240" s="49"/>
      <c r="I240" s="49"/>
      <c r="J240" s="49"/>
      <c r="K240" s="49"/>
      <c r="L240" s="49"/>
      <c r="M240" s="32"/>
      <c r="N240" s="49"/>
      <c r="O240" s="27"/>
    </row>
    <row r="241" spans="1:15" x14ac:dyDescent="0.25">
      <c r="A241" s="18">
        <f t="shared" si="7"/>
        <v>0</v>
      </c>
      <c r="B241" s="48"/>
      <c r="C241" s="49"/>
      <c r="D241" s="49"/>
      <c r="E241" s="49"/>
      <c r="F241" s="49"/>
      <c r="G241" s="49"/>
      <c r="H241" s="49"/>
      <c r="I241" s="49"/>
      <c r="J241" s="49"/>
      <c r="K241" s="49"/>
      <c r="L241" s="49"/>
      <c r="M241" s="32"/>
      <c r="N241" s="49"/>
      <c r="O241" s="27"/>
    </row>
    <row r="242" spans="1:15" x14ac:dyDescent="0.25">
      <c r="A242" s="18">
        <f t="shared" si="7"/>
        <v>0</v>
      </c>
      <c r="B242" s="48"/>
      <c r="C242" s="49"/>
      <c r="D242" s="49"/>
      <c r="E242" s="49"/>
      <c r="F242" s="49"/>
      <c r="G242" s="49"/>
      <c r="H242" s="49"/>
      <c r="I242" s="49"/>
      <c r="J242" s="49"/>
      <c r="K242" s="49"/>
      <c r="L242" s="49"/>
      <c r="M242" s="32"/>
      <c r="N242" s="49"/>
      <c r="O242" s="27"/>
    </row>
    <row r="243" spans="1:15" x14ac:dyDescent="0.25">
      <c r="A243" s="18">
        <f t="shared" si="7"/>
        <v>0</v>
      </c>
      <c r="B243" s="48"/>
      <c r="C243" s="49"/>
      <c r="D243" s="49"/>
      <c r="E243" s="49"/>
      <c r="F243" s="49"/>
      <c r="G243" s="49"/>
      <c r="H243" s="49"/>
      <c r="I243" s="49"/>
      <c r="J243" s="49"/>
      <c r="K243" s="49"/>
      <c r="L243" s="49"/>
      <c r="M243" s="32"/>
      <c r="N243" s="49"/>
      <c r="O243" s="27"/>
    </row>
    <row r="244" spans="1:15" x14ac:dyDescent="0.25">
      <c r="A244" s="18">
        <f t="shared" si="7"/>
        <v>0</v>
      </c>
      <c r="B244" s="48"/>
      <c r="C244" s="49"/>
      <c r="D244" s="49"/>
      <c r="E244" s="49"/>
      <c r="F244" s="49"/>
      <c r="G244" s="49"/>
      <c r="H244" s="49"/>
      <c r="I244" s="49"/>
      <c r="J244" s="49"/>
      <c r="K244" s="49"/>
      <c r="L244" s="49"/>
      <c r="M244" s="32"/>
      <c r="N244" s="49"/>
      <c r="O244" s="27"/>
    </row>
    <row r="245" spans="1:15" x14ac:dyDescent="0.25">
      <c r="A245" s="18">
        <f t="shared" si="7"/>
        <v>0</v>
      </c>
      <c r="B245" s="48"/>
      <c r="C245" s="49"/>
      <c r="D245" s="49"/>
      <c r="E245" s="49"/>
      <c r="F245" s="49"/>
      <c r="G245" s="49"/>
      <c r="H245" s="49"/>
      <c r="I245" s="49"/>
      <c r="J245" s="49"/>
      <c r="K245" s="49"/>
      <c r="L245" s="49"/>
      <c r="M245" s="32"/>
      <c r="N245" s="49"/>
      <c r="O245" s="27"/>
    </row>
    <row r="246" spans="1:15" x14ac:dyDescent="0.25">
      <c r="A246" s="18">
        <f t="shared" si="7"/>
        <v>0</v>
      </c>
      <c r="B246" s="48"/>
      <c r="C246" s="49"/>
      <c r="D246" s="49"/>
      <c r="E246" s="49"/>
      <c r="F246" s="49"/>
      <c r="G246" s="49"/>
      <c r="H246" s="49"/>
      <c r="I246" s="49"/>
      <c r="J246" s="49"/>
      <c r="K246" s="49"/>
      <c r="L246" s="49"/>
      <c r="M246" s="32"/>
      <c r="N246" s="49"/>
      <c r="O246" s="27"/>
    </row>
    <row r="247" spans="1:15" x14ac:dyDescent="0.25">
      <c r="A247" s="18">
        <f t="shared" si="7"/>
        <v>0</v>
      </c>
      <c r="B247" s="48"/>
      <c r="C247" s="49"/>
      <c r="D247" s="49"/>
      <c r="E247" s="49"/>
      <c r="F247" s="49"/>
      <c r="G247" s="49"/>
      <c r="H247" s="49"/>
      <c r="I247" s="49"/>
      <c r="J247" s="49"/>
      <c r="K247" s="49"/>
      <c r="L247" s="49"/>
      <c r="M247" s="32"/>
      <c r="N247" s="49"/>
      <c r="O247" s="27"/>
    </row>
    <row r="248" spans="1:15" x14ac:dyDescent="0.25">
      <c r="A248" s="18">
        <f t="shared" si="7"/>
        <v>0</v>
      </c>
      <c r="B248" s="48"/>
      <c r="C248" s="49"/>
      <c r="D248" s="49"/>
      <c r="E248" s="49"/>
      <c r="F248" s="49"/>
      <c r="G248" s="49"/>
      <c r="H248" s="49"/>
      <c r="I248" s="49"/>
      <c r="J248" s="49"/>
      <c r="K248" s="49"/>
      <c r="L248" s="49"/>
      <c r="M248" s="32"/>
      <c r="N248" s="49"/>
      <c r="O248" s="27"/>
    </row>
    <row r="249" spans="1:15" x14ac:dyDescent="0.25">
      <c r="A249" s="18">
        <f t="shared" si="7"/>
        <v>0</v>
      </c>
      <c r="B249" s="48"/>
      <c r="C249" s="49"/>
      <c r="D249" s="49"/>
      <c r="E249" s="49"/>
      <c r="F249" s="49"/>
      <c r="G249" s="49"/>
      <c r="H249" s="49"/>
      <c r="I249" s="49"/>
      <c r="J249" s="49"/>
      <c r="K249" s="49"/>
      <c r="L249" s="49"/>
      <c r="M249" s="32"/>
      <c r="N249" s="49"/>
      <c r="O249" s="27"/>
    </row>
    <row r="250" spans="1:15" x14ac:dyDescent="0.25">
      <c r="A250" s="18">
        <f t="shared" si="7"/>
        <v>0</v>
      </c>
      <c r="B250" s="48"/>
      <c r="C250" s="49"/>
      <c r="D250" s="49"/>
      <c r="E250" s="49"/>
      <c r="F250" s="49"/>
      <c r="G250" s="49"/>
      <c r="H250" s="49"/>
      <c r="I250" s="49"/>
      <c r="J250" s="49"/>
      <c r="K250" s="49"/>
      <c r="L250" s="49"/>
      <c r="M250" s="32"/>
      <c r="N250" s="49"/>
      <c r="O250" s="27"/>
    </row>
    <row r="251" spans="1:15" x14ac:dyDescent="0.25">
      <c r="A251" s="18">
        <f t="shared" si="7"/>
        <v>0</v>
      </c>
      <c r="B251" s="48"/>
      <c r="C251" s="49"/>
      <c r="D251" s="49"/>
      <c r="E251" s="49"/>
      <c r="F251" s="49"/>
      <c r="G251" s="49"/>
      <c r="H251" s="49"/>
      <c r="I251" s="49"/>
      <c r="J251" s="49"/>
      <c r="K251" s="49"/>
      <c r="L251" s="49"/>
      <c r="M251" s="32"/>
      <c r="N251" s="49"/>
      <c r="O251" s="27"/>
    </row>
    <row r="252" spans="1:15" x14ac:dyDescent="0.25">
      <c r="A252" s="18">
        <f t="shared" si="7"/>
        <v>0</v>
      </c>
      <c r="B252" s="48"/>
      <c r="C252" s="49"/>
      <c r="D252" s="49"/>
      <c r="E252" s="49"/>
      <c r="F252" s="49"/>
      <c r="G252" s="49"/>
      <c r="H252" s="49"/>
      <c r="I252" s="49"/>
      <c r="J252" s="49"/>
      <c r="K252" s="49"/>
      <c r="L252" s="49"/>
      <c r="M252" s="32"/>
      <c r="N252" s="49"/>
      <c r="O252" s="27"/>
    </row>
    <row r="253" spans="1:15" x14ac:dyDescent="0.25">
      <c r="A253" s="18">
        <f t="shared" si="7"/>
        <v>0</v>
      </c>
      <c r="B253" s="48"/>
      <c r="C253" s="49"/>
      <c r="D253" s="49"/>
      <c r="E253" s="49"/>
      <c r="F253" s="49"/>
      <c r="G253" s="49"/>
      <c r="H253" s="49"/>
      <c r="I253" s="49"/>
      <c r="J253" s="49"/>
      <c r="K253" s="49"/>
      <c r="L253" s="49"/>
      <c r="M253" s="32"/>
      <c r="N253" s="49"/>
      <c r="O253" s="27"/>
    </row>
    <row r="254" spans="1:15" x14ac:dyDescent="0.25">
      <c r="A254" s="18">
        <f t="shared" si="7"/>
        <v>0</v>
      </c>
      <c r="B254" s="48"/>
      <c r="C254" s="49"/>
      <c r="D254" s="49"/>
      <c r="E254" s="49"/>
      <c r="F254" s="49"/>
      <c r="G254" s="49"/>
      <c r="H254" s="49"/>
      <c r="I254" s="49"/>
      <c r="J254" s="49"/>
      <c r="K254" s="49"/>
      <c r="L254" s="49"/>
      <c r="M254" s="32"/>
      <c r="N254" s="49"/>
      <c r="O254" s="27"/>
    </row>
    <row r="255" spans="1:15" x14ac:dyDescent="0.25">
      <c r="A255" s="18">
        <f t="shared" si="7"/>
        <v>0</v>
      </c>
      <c r="B255" s="48"/>
      <c r="C255" s="49"/>
      <c r="D255" s="49"/>
      <c r="E255" s="49"/>
      <c r="F255" s="49"/>
      <c r="G255" s="49"/>
      <c r="H255" s="49"/>
      <c r="I255" s="49"/>
      <c r="J255" s="49"/>
      <c r="K255" s="49"/>
      <c r="L255" s="49"/>
      <c r="M255" s="32"/>
      <c r="N255" s="49"/>
      <c r="O255" s="27"/>
    </row>
    <row r="256" spans="1:15" x14ac:dyDescent="0.25">
      <c r="A256" s="18">
        <f t="shared" si="7"/>
        <v>0</v>
      </c>
      <c r="B256" s="48"/>
      <c r="C256" s="49"/>
      <c r="D256" s="49"/>
      <c r="E256" s="49"/>
      <c r="F256" s="49"/>
      <c r="G256" s="49"/>
      <c r="H256" s="49"/>
      <c r="I256" s="49"/>
      <c r="J256" s="49"/>
      <c r="K256" s="49"/>
      <c r="L256" s="49"/>
      <c r="M256" s="32"/>
      <c r="N256" s="49"/>
      <c r="O256" s="27"/>
    </row>
    <row r="257" spans="1:15" x14ac:dyDescent="0.25">
      <c r="A257" s="18">
        <f t="shared" si="7"/>
        <v>0</v>
      </c>
      <c r="B257" s="48"/>
      <c r="C257" s="49"/>
      <c r="D257" s="49"/>
      <c r="E257" s="49"/>
      <c r="F257" s="49"/>
      <c r="G257" s="49"/>
      <c r="H257" s="49"/>
      <c r="I257" s="49"/>
      <c r="J257" s="49"/>
      <c r="K257" s="49"/>
      <c r="L257" s="49"/>
      <c r="M257" s="32"/>
      <c r="N257" s="49"/>
      <c r="O257" s="27"/>
    </row>
    <row r="258" spans="1:15" x14ac:dyDescent="0.25">
      <c r="A258" s="18">
        <f t="shared" si="7"/>
        <v>0</v>
      </c>
      <c r="B258" s="48"/>
      <c r="C258" s="49"/>
      <c r="D258" s="49"/>
      <c r="E258" s="49"/>
      <c r="F258" s="49"/>
      <c r="G258" s="49"/>
      <c r="H258" s="49"/>
      <c r="I258" s="49"/>
      <c r="J258" s="49"/>
      <c r="K258" s="49"/>
      <c r="L258" s="49"/>
      <c r="M258" s="32"/>
      <c r="N258" s="49"/>
      <c r="O258" s="27"/>
    </row>
    <row r="259" spans="1:15" x14ac:dyDescent="0.25">
      <c r="A259" s="18">
        <f t="shared" si="7"/>
        <v>0</v>
      </c>
      <c r="B259" s="48"/>
      <c r="C259" s="49"/>
      <c r="D259" s="49"/>
      <c r="E259" s="49"/>
      <c r="F259" s="49"/>
      <c r="G259" s="49"/>
      <c r="H259" s="49"/>
      <c r="I259" s="49"/>
      <c r="J259" s="49"/>
      <c r="K259" s="49"/>
      <c r="L259" s="49"/>
      <c r="M259" s="32"/>
      <c r="N259" s="49"/>
      <c r="O259" s="27"/>
    </row>
    <row r="260" spans="1:15" x14ac:dyDescent="0.25">
      <c r="A260" s="18">
        <f t="shared" si="7"/>
        <v>0</v>
      </c>
      <c r="B260" s="48"/>
      <c r="C260" s="49"/>
      <c r="D260" s="49"/>
      <c r="E260" s="49"/>
      <c r="F260" s="49"/>
      <c r="G260" s="49"/>
      <c r="H260" s="49"/>
      <c r="I260" s="49"/>
      <c r="J260" s="49"/>
      <c r="K260" s="49"/>
      <c r="L260" s="49"/>
      <c r="M260" s="32"/>
      <c r="N260" s="49"/>
      <c r="O260" s="27"/>
    </row>
    <row r="261" spans="1:15" x14ac:dyDescent="0.25">
      <c r="A261" s="18">
        <f t="shared" si="7"/>
        <v>0</v>
      </c>
      <c r="B261" s="48"/>
      <c r="C261" s="49"/>
      <c r="D261" s="49"/>
      <c r="E261" s="49"/>
      <c r="F261" s="49"/>
      <c r="G261" s="49"/>
      <c r="H261" s="49"/>
      <c r="I261" s="49"/>
      <c r="J261" s="49"/>
      <c r="K261" s="49"/>
      <c r="L261" s="49"/>
      <c r="M261" s="32"/>
      <c r="N261" s="49"/>
      <c r="O261" s="27"/>
    </row>
    <row r="262" spans="1:15" x14ac:dyDescent="0.25">
      <c r="A262" s="18">
        <f t="shared" si="7"/>
        <v>0</v>
      </c>
      <c r="B262" s="48"/>
      <c r="C262" s="49"/>
      <c r="D262" s="49"/>
      <c r="E262" s="49"/>
      <c r="F262" s="49"/>
      <c r="G262" s="49"/>
      <c r="H262" s="49"/>
      <c r="I262" s="49"/>
      <c r="J262" s="49"/>
      <c r="K262" s="49"/>
      <c r="L262" s="49"/>
      <c r="M262" s="32"/>
      <c r="N262" s="49"/>
      <c r="O262" s="27"/>
    </row>
    <row r="263" spans="1:15" x14ac:dyDescent="0.25">
      <c r="A263" s="18">
        <f t="shared" si="7"/>
        <v>0</v>
      </c>
      <c r="B263" s="48"/>
      <c r="C263" s="49"/>
      <c r="D263" s="49"/>
      <c r="E263" s="49"/>
      <c r="F263" s="49"/>
      <c r="G263" s="49"/>
      <c r="H263" s="49"/>
      <c r="I263" s="49"/>
      <c r="J263" s="49"/>
      <c r="K263" s="49"/>
      <c r="L263" s="49"/>
      <c r="M263" s="32"/>
      <c r="N263" s="49"/>
      <c r="O263" s="27"/>
    </row>
    <row r="264" spans="1:15" x14ac:dyDescent="0.25">
      <c r="A264" s="18">
        <f t="shared" si="7"/>
        <v>0</v>
      </c>
      <c r="B264" s="48"/>
      <c r="C264" s="49"/>
      <c r="D264" s="49"/>
      <c r="E264" s="49"/>
      <c r="F264" s="49"/>
      <c r="G264" s="49"/>
      <c r="H264" s="49"/>
      <c r="I264" s="49"/>
      <c r="J264" s="49"/>
      <c r="K264" s="49"/>
      <c r="L264" s="49"/>
      <c r="M264" s="32"/>
      <c r="N264" s="49"/>
      <c r="O264" s="27"/>
    </row>
    <row r="265" spans="1:15" x14ac:dyDescent="0.25">
      <c r="A265" s="18">
        <f t="shared" si="7"/>
        <v>0</v>
      </c>
      <c r="B265" s="48"/>
      <c r="C265" s="49"/>
      <c r="D265" s="49"/>
      <c r="E265" s="49"/>
      <c r="F265" s="49"/>
      <c r="G265" s="49"/>
      <c r="H265" s="49"/>
      <c r="I265" s="49"/>
      <c r="J265" s="49"/>
      <c r="K265" s="49"/>
      <c r="L265" s="49"/>
      <c r="M265" s="32"/>
      <c r="N265" s="49"/>
      <c r="O265" s="27"/>
    </row>
    <row r="266" spans="1:15" x14ac:dyDescent="0.25">
      <c r="A266" s="18">
        <f t="shared" si="7"/>
        <v>0</v>
      </c>
      <c r="B266" s="48"/>
      <c r="C266" s="49"/>
      <c r="D266" s="49"/>
      <c r="E266" s="49"/>
      <c r="F266" s="49"/>
      <c r="G266" s="49"/>
      <c r="H266" s="49"/>
      <c r="I266" s="49"/>
      <c r="J266" s="49"/>
      <c r="K266" s="49"/>
      <c r="L266" s="49"/>
      <c r="M266" s="32"/>
      <c r="N266" s="49"/>
      <c r="O266" s="27"/>
    </row>
    <row r="267" spans="1:15" x14ac:dyDescent="0.25">
      <c r="A267" s="18">
        <f t="shared" si="7"/>
        <v>0</v>
      </c>
      <c r="B267" s="48"/>
      <c r="C267" s="49"/>
      <c r="D267" s="49"/>
      <c r="E267" s="49"/>
      <c r="F267" s="49"/>
      <c r="G267" s="49"/>
      <c r="H267" s="49"/>
      <c r="I267" s="49"/>
      <c r="J267" s="49"/>
      <c r="K267" s="49"/>
      <c r="L267" s="49"/>
      <c r="M267" s="32"/>
      <c r="N267" s="49"/>
      <c r="O267" s="27"/>
    </row>
    <row r="268" spans="1:15" x14ac:dyDescent="0.25">
      <c r="A268" s="18">
        <f t="shared" si="7"/>
        <v>0</v>
      </c>
      <c r="B268" s="48"/>
      <c r="C268" s="49"/>
      <c r="D268" s="49"/>
      <c r="E268" s="49"/>
      <c r="F268" s="49"/>
      <c r="G268" s="49"/>
      <c r="H268" s="49"/>
      <c r="I268" s="49"/>
      <c r="J268" s="49"/>
      <c r="K268" s="49"/>
      <c r="L268" s="49"/>
      <c r="M268" s="32"/>
      <c r="N268" s="49"/>
      <c r="O268" s="27"/>
    </row>
    <row r="269" spans="1:15" x14ac:dyDescent="0.25">
      <c r="A269" s="18">
        <f t="shared" si="7"/>
        <v>0</v>
      </c>
      <c r="B269" s="48"/>
      <c r="C269" s="49"/>
      <c r="D269" s="49"/>
      <c r="E269" s="49"/>
      <c r="F269" s="49"/>
      <c r="G269" s="49"/>
      <c r="H269" s="49"/>
      <c r="I269" s="49"/>
      <c r="J269" s="49"/>
      <c r="K269" s="49"/>
      <c r="L269" s="49"/>
      <c r="M269" s="32"/>
      <c r="N269" s="49"/>
      <c r="O269" s="27"/>
    </row>
    <row r="270" spans="1:15" x14ac:dyDescent="0.25">
      <c r="A270" s="18">
        <f t="shared" si="7"/>
        <v>0</v>
      </c>
      <c r="B270" s="48"/>
      <c r="C270" s="49"/>
      <c r="D270" s="49"/>
      <c r="E270" s="49"/>
      <c r="F270" s="49"/>
      <c r="G270" s="49"/>
      <c r="H270" s="49"/>
      <c r="I270" s="49"/>
      <c r="J270" s="49"/>
      <c r="K270" s="49"/>
      <c r="L270" s="49"/>
      <c r="M270" s="32"/>
      <c r="N270" s="49"/>
      <c r="O270" s="27"/>
    </row>
    <row r="271" spans="1:15" x14ac:dyDescent="0.25">
      <c r="A271" s="18">
        <f t="shared" si="7"/>
        <v>0</v>
      </c>
      <c r="B271" s="48"/>
      <c r="C271" s="49"/>
      <c r="D271" s="49"/>
      <c r="E271" s="49"/>
      <c r="F271" s="49"/>
      <c r="G271" s="49"/>
      <c r="H271" s="49"/>
      <c r="I271" s="49"/>
      <c r="J271" s="49"/>
      <c r="K271" s="49"/>
      <c r="L271" s="49"/>
      <c r="M271" s="32"/>
      <c r="N271" s="49"/>
      <c r="O271" s="27"/>
    </row>
    <row r="272" spans="1:15" x14ac:dyDescent="0.25">
      <c r="A272" s="18">
        <f t="shared" si="7"/>
        <v>0</v>
      </c>
      <c r="B272" s="48"/>
      <c r="C272" s="49"/>
      <c r="D272" s="49"/>
      <c r="E272" s="49"/>
      <c r="F272" s="49"/>
      <c r="G272" s="49"/>
      <c r="H272" s="49"/>
      <c r="I272" s="49"/>
      <c r="J272" s="49"/>
      <c r="K272" s="49"/>
      <c r="L272" s="49"/>
      <c r="M272" s="32"/>
      <c r="N272" s="49"/>
      <c r="O272" s="27"/>
    </row>
    <row r="273" spans="1:15" x14ac:dyDescent="0.25">
      <c r="A273" s="18">
        <f t="shared" si="7"/>
        <v>0</v>
      </c>
      <c r="B273" s="48"/>
      <c r="C273" s="49"/>
      <c r="D273" s="49"/>
      <c r="E273" s="49"/>
      <c r="F273" s="49"/>
      <c r="G273" s="49"/>
      <c r="H273" s="49"/>
      <c r="I273" s="49"/>
      <c r="J273" s="49"/>
      <c r="K273" s="49"/>
      <c r="L273" s="49"/>
      <c r="M273" s="32"/>
      <c r="N273" s="49"/>
      <c r="O273" s="27"/>
    </row>
    <row r="274" spans="1:15" x14ac:dyDescent="0.25">
      <c r="A274" s="18">
        <f t="shared" si="7"/>
        <v>0</v>
      </c>
      <c r="B274" s="48"/>
      <c r="C274" s="49"/>
      <c r="D274" s="49"/>
      <c r="E274" s="49"/>
      <c r="F274" s="49"/>
      <c r="G274" s="49"/>
      <c r="H274" s="49"/>
      <c r="I274" s="49"/>
      <c r="J274" s="49"/>
      <c r="K274" s="49"/>
      <c r="L274" s="49"/>
      <c r="M274" s="32"/>
      <c r="N274" s="49"/>
      <c r="O274" s="27"/>
    </row>
    <row r="275" spans="1:15" x14ac:dyDescent="0.25">
      <c r="A275" s="18">
        <f t="shared" si="7"/>
        <v>0</v>
      </c>
      <c r="B275" s="48"/>
      <c r="C275" s="49"/>
      <c r="D275" s="49"/>
      <c r="E275" s="49"/>
      <c r="F275" s="49"/>
      <c r="G275" s="49"/>
      <c r="H275" s="49"/>
      <c r="I275" s="49"/>
      <c r="J275" s="49"/>
      <c r="K275" s="49"/>
      <c r="L275" s="49"/>
      <c r="M275" s="32"/>
      <c r="N275" s="49"/>
      <c r="O275" s="27"/>
    </row>
    <row r="276" spans="1:15" x14ac:dyDescent="0.25">
      <c r="A276" s="18">
        <f t="shared" si="7"/>
        <v>0</v>
      </c>
      <c r="B276" s="48"/>
      <c r="C276" s="49"/>
      <c r="D276" s="49"/>
      <c r="E276" s="49"/>
      <c r="F276" s="49"/>
      <c r="G276" s="49"/>
      <c r="H276" s="49"/>
      <c r="I276" s="49"/>
      <c r="J276" s="49"/>
      <c r="K276" s="49"/>
      <c r="L276" s="49"/>
      <c r="M276" s="32"/>
      <c r="N276" s="49"/>
      <c r="O276" s="27"/>
    </row>
    <row r="277" spans="1:15" x14ac:dyDescent="0.25">
      <c r="A277" s="18">
        <f t="shared" si="7"/>
        <v>0</v>
      </c>
      <c r="B277" s="48"/>
      <c r="C277" s="49"/>
      <c r="D277" s="49"/>
      <c r="E277" s="49"/>
      <c r="F277" s="49"/>
      <c r="G277" s="49"/>
      <c r="H277" s="49"/>
      <c r="I277" s="49"/>
      <c r="J277" s="49"/>
      <c r="K277" s="49"/>
      <c r="L277" s="49"/>
      <c r="M277" s="32"/>
      <c r="N277" s="49"/>
      <c r="O277" s="27"/>
    </row>
    <row r="278" spans="1:15" x14ac:dyDescent="0.25">
      <c r="A278" s="18">
        <f t="shared" si="7"/>
        <v>0</v>
      </c>
      <c r="B278" s="48"/>
      <c r="C278" s="49"/>
      <c r="D278" s="49"/>
      <c r="E278" s="49"/>
      <c r="F278" s="49"/>
      <c r="G278" s="49"/>
      <c r="H278" s="49"/>
      <c r="I278" s="49"/>
      <c r="J278" s="49"/>
      <c r="K278" s="49"/>
      <c r="L278" s="49"/>
      <c r="M278" s="32"/>
      <c r="N278" s="49"/>
      <c r="O278" s="27"/>
    </row>
    <row r="279" spans="1:15" x14ac:dyDescent="0.25">
      <c r="A279" s="18">
        <f t="shared" si="7"/>
        <v>0</v>
      </c>
      <c r="B279" s="48"/>
      <c r="C279" s="49"/>
      <c r="D279" s="49"/>
      <c r="E279" s="49"/>
      <c r="F279" s="49"/>
      <c r="G279" s="49"/>
      <c r="H279" s="49"/>
      <c r="I279" s="49"/>
      <c r="J279" s="49"/>
      <c r="K279" s="49"/>
      <c r="L279" s="49"/>
      <c r="M279" s="32"/>
      <c r="N279" s="49"/>
      <c r="O279" s="27"/>
    </row>
    <row r="280" spans="1:15" x14ac:dyDescent="0.25">
      <c r="A280" s="18">
        <f t="shared" si="7"/>
        <v>0</v>
      </c>
      <c r="B280" s="48"/>
      <c r="C280" s="49"/>
      <c r="D280" s="49"/>
      <c r="E280" s="49"/>
      <c r="F280" s="49"/>
      <c r="G280" s="49"/>
      <c r="H280" s="49"/>
      <c r="I280" s="49"/>
      <c r="J280" s="49"/>
      <c r="K280" s="49"/>
      <c r="L280" s="49"/>
      <c r="M280" s="32"/>
      <c r="N280" s="49"/>
      <c r="O280" s="27"/>
    </row>
    <row r="281" spans="1:15" x14ac:dyDescent="0.25">
      <c r="A281" s="18">
        <f t="shared" si="7"/>
        <v>0</v>
      </c>
      <c r="B281" s="48"/>
      <c r="C281" s="49"/>
      <c r="D281" s="49"/>
      <c r="E281" s="49"/>
      <c r="F281" s="49"/>
      <c r="G281" s="49"/>
      <c r="H281" s="49"/>
      <c r="I281" s="49"/>
      <c r="J281" s="49"/>
      <c r="K281" s="49"/>
      <c r="L281" s="49"/>
      <c r="M281" s="32"/>
      <c r="N281" s="49"/>
      <c r="O281" s="27"/>
    </row>
    <row r="282" spans="1:15" x14ac:dyDescent="0.25">
      <c r="A282" s="18">
        <f t="shared" si="7"/>
        <v>0</v>
      </c>
      <c r="B282" s="48"/>
      <c r="C282" s="49"/>
      <c r="D282" s="49"/>
      <c r="E282" s="49"/>
      <c r="F282" s="49"/>
      <c r="G282" s="49"/>
      <c r="H282" s="49"/>
      <c r="I282" s="49"/>
      <c r="J282" s="49"/>
      <c r="K282" s="49"/>
      <c r="L282" s="49"/>
      <c r="M282" s="32"/>
      <c r="N282" s="49"/>
      <c r="O282" s="27"/>
    </row>
    <row r="283" spans="1:15" x14ac:dyDescent="0.25">
      <c r="A283" s="18">
        <f t="shared" si="7"/>
        <v>0</v>
      </c>
      <c r="B283" s="48"/>
      <c r="C283" s="49"/>
      <c r="D283" s="49"/>
      <c r="E283" s="49"/>
      <c r="F283" s="49"/>
      <c r="G283" s="49"/>
      <c r="H283" s="49"/>
      <c r="I283" s="49"/>
      <c r="J283" s="49"/>
      <c r="K283" s="49"/>
      <c r="L283" s="49"/>
      <c r="M283" s="32"/>
      <c r="N283" s="49"/>
      <c r="O283" s="27"/>
    </row>
    <row r="284" spans="1:15" x14ac:dyDescent="0.25">
      <c r="A284" s="18">
        <f t="shared" si="7"/>
        <v>0</v>
      </c>
      <c r="B284" s="48"/>
      <c r="C284" s="49"/>
      <c r="D284" s="49"/>
      <c r="E284" s="49"/>
      <c r="F284" s="49"/>
      <c r="G284" s="49"/>
      <c r="H284" s="49"/>
      <c r="I284" s="49"/>
      <c r="J284" s="49"/>
      <c r="K284" s="49"/>
      <c r="L284" s="49"/>
      <c r="M284" s="32"/>
      <c r="N284" s="49"/>
      <c r="O284" s="27"/>
    </row>
    <row r="285" spans="1:15" x14ac:dyDescent="0.25">
      <c r="A285" s="18">
        <f t="shared" si="7"/>
        <v>0</v>
      </c>
      <c r="B285" s="48"/>
      <c r="C285" s="49"/>
      <c r="D285" s="49"/>
      <c r="E285" s="49"/>
      <c r="F285" s="49"/>
      <c r="G285" s="49"/>
      <c r="H285" s="49"/>
      <c r="I285" s="49"/>
      <c r="J285" s="49"/>
      <c r="K285" s="49"/>
      <c r="L285" s="49"/>
      <c r="M285" s="32"/>
      <c r="N285" s="49"/>
      <c r="O285" s="27"/>
    </row>
    <row r="286" spans="1:15" x14ac:dyDescent="0.25">
      <c r="A286" s="18">
        <f t="shared" si="7"/>
        <v>0</v>
      </c>
      <c r="B286" s="48"/>
      <c r="C286" s="49"/>
      <c r="D286" s="49"/>
      <c r="E286" s="49"/>
      <c r="F286" s="49"/>
      <c r="G286" s="49"/>
      <c r="H286" s="49"/>
      <c r="I286" s="49"/>
      <c r="J286" s="49"/>
      <c r="K286" s="49"/>
      <c r="L286" s="49"/>
      <c r="M286" s="32"/>
      <c r="N286" s="49"/>
      <c r="O286" s="27"/>
    </row>
    <row r="287" spans="1:15" x14ac:dyDescent="0.25">
      <c r="A287" s="18">
        <f t="shared" si="7"/>
        <v>0</v>
      </c>
      <c r="B287" s="48"/>
      <c r="C287" s="49"/>
      <c r="D287" s="49"/>
      <c r="E287" s="49"/>
      <c r="F287" s="49"/>
      <c r="G287" s="49"/>
      <c r="H287" s="49"/>
      <c r="I287" s="49"/>
      <c r="J287" s="49"/>
      <c r="K287" s="49"/>
      <c r="L287" s="49"/>
      <c r="M287" s="32"/>
      <c r="N287" s="49"/>
      <c r="O287" s="27"/>
    </row>
    <row r="288" spans="1:15" x14ac:dyDescent="0.25">
      <c r="A288" s="18">
        <f t="shared" si="7"/>
        <v>0</v>
      </c>
      <c r="B288" s="48"/>
      <c r="C288" s="49"/>
      <c r="D288" s="49"/>
      <c r="E288" s="49"/>
      <c r="F288" s="49"/>
      <c r="G288" s="49"/>
      <c r="H288" s="49"/>
      <c r="I288" s="49"/>
      <c r="J288" s="49"/>
      <c r="K288" s="49"/>
      <c r="L288" s="49"/>
      <c r="M288" s="32"/>
      <c r="N288" s="49"/>
      <c r="O288" s="27"/>
    </row>
    <row r="289" spans="1:15" x14ac:dyDescent="0.25">
      <c r="A289" s="18">
        <f t="shared" si="7"/>
        <v>0</v>
      </c>
      <c r="B289" s="48"/>
      <c r="C289" s="49"/>
      <c r="D289" s="49"/>
      <c r="E289" s="49"/>
      <c r="F289" s="49"/>
      <c r="G289" s="49"/>
      <c r="H289" s="49"/>
      <c r="I289" s="49"/>
      <c r="J289" s="49"/>
      <c r="K289" s="49"/>
      <c r="L289" s="49"/>
      <c r="M289" s="32"/>
      <c r="N289" s="49"/>
      <c r="O289" s="27"/>
    </row>
    <row r="290" spans="1:15" x14ac:dyDescent="0.25">
      <c r="A290" s="18">
        <f t="shared" si="7"/>
        <v>0</v>
      </c>
      <c r="B290" s="48"/>
      <c r="C290" s="49"/>
      <c r="D290" s="49"/>
      <c r="E290" s="49"/>
      <c r="F290" s="49"/>
      <c r="G290" s="49"/>
      <c r="H290" s="49"/>
      <c r="I290" s="49"/>
      <c r="J290" s="49"/>
      <c r="K290" s="49"/>
      <c r="L290" s="49"/>
      <c r="M290" s="32"/>
      <c r="N290" s="49"/>
      <c r="O290" s="27"/>
    </row>
    <row r="291" spans="1:15" x14ac:dyDescent="0.25">
      <c r="A291" s="18">
        <f t="shared" si="7"/>
        <v>0</v>
      </c>
      <c r="B291" s="48"/>
      <c r="C291" s="49"/>
      <c r="D291" s="49"/>
      <c r="E291" s="49"/>
      <c r="F291" s="49"/>
      <c r="G291" s="49"/>
      <c r="H291" s="49"/>
      <c r="I291" s="49"/>
      <c r="J291" s="49"/>
      <c r="K291" s="49"/>
      <c r="L291" s="49"/>
      <c r="M291" s="32"/>
      <c r="N291" s="49"/>
      <c r="O291" s="27"/>
    </row>
    <row r="292" spans="1:15" x14ac:dyDescent="0.25">
      <c r="A292" s="18">
        <f t="shared" si="7"/>
        <v>0</v>
      </c>
      <c r="B292" s="48"/>
      <c r="C292" s="49"/>
      <c r="D292" s="49"/>
      <c r="E292" s="49"/>
      <c r="F292" s="49"/>
      <c r="G292" s="49"/>
      <c r="H292" s="49"/>
      <c r="I292" s="49"/>
      <c r="J292" s="49"/>
      <c r="K292" s="49"/>
      <c r="L292" s="49"/>
      <c r="M292" s="32"/>
      <c r="N292" s="49"/>
      <c r="O292" s="27"/>
    </row>
    <row r="293" spans="1:15" x14ac:dyDescent="0.25">
      <c r="A293" s="18">
        <f t="shared" si="7"/>
        <v>0</v>
      </c>
      <c r="B293" s="48"/>
      <c r="C293" s="49"/>
      <c r="D293" s="49"/>
      <c r="E293" s="49"/>
      <c r="F293" s="49"/>
      <c r="G293" s="49"/>
      <c r="H293" s="49"/>
      <c r="I293" s="49"/>
      <c r="J293" s="49"/>
      <c r="K293" s="49"/>
      <c r="L293" s="49"/>
      <c r="M293" s="32"/>
      <c r="N293" s="49"/>
      <c r="O293" s="27"/>
    </row>
    <row r="294" spans="1:15" x14ac:dyDescent="0.25">
      <c r="A294" s="18">
        <f t="shared" si="7"/>
        <v>0</v>
      </c>
      <c r="B294" s="48"/>
      <c r="C294" s="49"/>
      <c r="D294" s="49"/>
      <c r="E294" s="49"/>
      <c r="F294" s="49"/>
      <c r="G294" s="49"/>
      <c r="H294" s="49"/>
      <c r="I294" s="49"/>
      <c r="J294" s="49"/>
      <c r="K294" s="49"/>
      <c r="L294" s="49"/>
      <c r="M294" s="32"/>
      <c r="N294" s="49"/>
      <c r="O294" s="27"/>
    </row>
    <row r="295" spans="1:15" x14ac:dyDescent="0.25">
      <c r="A295" s="18">
        <f t="shared" si="7"/>
        <v>0</v>
      </c>
      <c r="B295" s="48"/>
      <c r="C295" s="49"/>
      <c r="D295" s="49"/>
      <c r="E295" s="49"/>
      <c r="F295" s="49"/>
      <c r="G295" s="49"/>
      <c r="H295" s="49"/>
      <c r="I295" s="49"/>
      <c r="J295" s="49"/>
      <c r="K295" s="49"/>
      <c r="L295" s="49"/>
      <c r="M295" s="32"/>
      <c r="N295" s="49"/>
      <c r="O295" s="27"/>
    </row>
    <row r="296" spans="1:15" x14ac:dyDescent="0.25">
      <c r="A296" s="18">
        <f t="shared" si="7"/>
        <v>0</v>
      </c>
      <c r="B296" s="48"/>
      <c r="C296" s="49"/>
      <c r="D296" s="49"/>
      <c r="E296" s="49"/>
      <c r="F296" s="49"/>
      <c r="G296" s="49"/>
      <c r="H296" s="49"/>
      <c r="I296" s="49"/>
      <c r="J296" s="49"/>
      <c r="K296" s="49"/>
      <c r="L296" s="49"/>
      <c r="M296" s="32"/>
      <c r="N296" s="49"/>
      <c r="O296" s="27"/>
    </row>
    <row r="297" spans="1:15" x14ac:dyDescent="0.25">
      <c r="A297" s="18">
        <f t="shared" si="7"/>
        <v>0</v>
      </c>
      <c r="B297" s="48"/>
      <c r="C297" s="49"/>
      <c r="D297" s="49"/>
      <c r="E297" s="49"/>
      <c r="F297" s="49"/>
      <c r="G297" s="49"/>
      <c r="H297" s="49"/>
      <c r="I297" s="49"/>
      <c r="J297" s="49"/>
      <c r="K297" s="49"/>
      <c r="L297" s="49"/>
      <c r="M297" s="32"/>
      <c r="N297" s="49"/>
      <c r="O297" s="27"/>
    </row>
    <row r="298" spans="1:15" x14ac:dyDescent="0.25">
      <c r="A298" s="18">
        <f t="shared" si="7"/>
        <v>0</v>
      </c>
      <c r="B298" s="48"/>
      <c r="C298" s="49"/>
      <c r="D298" s="49"/>
      <c r="E298" s="49"/>
      <c r="F298" s="49"/>
      <c r="G298" s="49"/>
      <c r="H298" s="49"/>
      <c r="I298" s="49"/>
      <c r="J298" s="49"/>
      <c r="K298" s="49"/>
      <c r="L298" s="49"/>
      <c r="M298" s="32"/>
      <c r="N298" s="49"/>
      <c r="O298" s="27"/>
    </row>
    <row r="299" spans="1:15" x14ac:dyDescent="0.25">
      <c r="A299" s="18">
        <f t="shared" si="7"/>
        <v>0</v>
      </c>
      <c r="B299" s="48"/>
      <c r="C299" s="49"/>
      <c r="D299" s="49"/>
      <c r="E299" s="49"/>
      <c r="F299" s="49"/>
      <c r="G299" s="49"/>
      <c r="H299" s="49"/>
      <c r="I299" s="49"/>
      <c r="J299" s="49"/>
      <c r="K299" s="49"/>
      <c r="L299" s="49"/>
      <c r="M299" s="32"/>
      <c r="N299" s="49"/>
      <c r="O299" s="27"/>
    </row>
    <row r="300" spans="1:15" x14ac:dyDescent="0.25">
      <c r="A300" s="18">
        <f t="shared" si="7"/>
        <v>0</v>
      </c>
      <c r="B300" s="48"/>
      <c r="C300" s="49"/>
      <c r="D300" s="49"/>
      <c r="E300" s="49"/>
      <c r="F300" s="49"/>
      <c r="G300" s="49"/>
      <c r="H300" s="49"/>
      <c r="I300" s="49"/>
      <c r="J300" s="49"/>
      <c r="K300" s="49"/>
      <c r="L300" s="49"/>
      <c r="M300" s="32"/>
      <c r="N300" s="49"/>
      <c r="O300" s="27"/>
    </row>
    <row r="301" spans="1:15" x14ac:dyDescent="0.25">
      <c r="A301" s="18">
        <f t="shared" si="7"/>
        <v>0</v>
      </c>
      <c r="B301" s="48"/>
      <c r="C301" s="49"/>
      <c r="D301" s="49"/>
      <c r="E301" s="49"/>
      <c r="F301" s="49"/>
      <c r="G301" s="49"/>
      <c r="H301" s="49"/>
      <c r="I301" s="49"/>
      <c r="J301" s="49"/>
      <c r="K301" s="49"/>
      <c r="L301" s="49"/>
      <c r="M301" s="32"/>
      <c r="N301" s="49"/>
      <c r="O301" s="27"/>
    </row>
    <row r="302" spans="1:15" x14ac:dyDescent="0.25">
      <c r="A302" s="18">
        <f t="shared" ref="A302:A365" si="8">B302</f>
        <v>0</v>
      </c>
      <c r="B302" s="48"/>
      <c r="C302" s="49"/>
      <c r="D302" s="49"/>
      <c r="E302" s="49"/>
      <c r="F302" s="49"/>
      <c r="G302" s="49"/>
      <c r="H302" s="49"/>
      <c r="I302" s="49"/>
      <c r="J302" s="49"/>
      <c r="K302" s="49"/>
      <c r="L302" s="49"/>
      <c r="M302" s="32"/>
      <c r="N302" s="49"/>
      <c r="O302" s="27"/>
    </row>
    <row r="303" spans="1:15" x14ac:dyDescent="0.25">
      <c r="A303" s="18">
        <f t="shared" si="8"/>
        <v>0</v>
      </c>
      <c r="B303" s="48"/>
      <c r="C303" s="49"/>
      <c r="D303" s="49"/>
      <c r="E303" s="49"/>
      <c r="F303" s="49"/>
      <c r="G303" s="49"/>
      <c r="H303" s="49"/>
      <c r="I303" s="49"/>
      <c r="J303" s="49"/>
      <c r="K303" s="49"/>
      <c r="L303" s="49"/>
      <c r="M303" s="32"/>
      <c r="N303" s="49"/>
      <c r="O303" s="27"/>
    </row>
    <row r="304" spans="1:15" x14ac:dyDescent="0.25">
      <c r="A304" s="18">
        <f t="shared" si="8"/>
        <v>0</v>
      </c>
      <c r="B304" s="48"/>
      <c r="C304" s="49"/>
      <c r="D304" s="49"/>
      <c r="E304" s="49"/>
      <c r="F304" s="49"/>
      <c r="G304" s="49"/>
      <c r="H304" s="49"/>
      <c r="I304" s="49"/>
      <c r="J304" s="49"/>
      <c r="K304" s="49"/>
      <c r="L304" s="49"/>
      <c r="M304" s="32"/>
      <c r="N304" s="49"/>
      <c r="O304" s="27"/>
    </row>
    <row r="305" spans="1:15" x14ac:dyDescent="0.25">
      <c r="A305" s="18">
        <f t="shared" si="8"/>
        <v>0</v>
      </c>
      <c r="B305" s="48"/>
      <c r="C305" s="49"/>
      <c r="D305" s="49"/>
      <c r="E305" s="49"/>
      <c r="F305" s="49"/>
      <c r="G305" s="49"/>
      <c r="H305" s="49"/>
      <c r="I305" s="49"/>
      <c r="J305" s="49"/>
      <c r="K305" s="49"/>
      <c r="L305" s="49"/>
      <c r="M305" s="32"/>
      <c r="N305" s="49"/>
      <c r="O305" s="27"/>
    </row>
    <row r="306" spans="1:15" x14ac:dyDescent="0.25">
      <c r="A306" s="18">
        <f t="shared" si="8"/>
        <v>0</v>
      </c>
      <c r="B306" s="48"/>
      <c r="C306" s="49"/>
      <c r="D306" s="49"/>
      <c r="E306" s="49"/>
      <c r="F306" s="49"/>
      <c r="G306" s="49"/>
      <c r="H306" s="49"/>
      <c r="I306" s="49"/>
      <c r="J306" s="49"/>
      <c r="K306" s="49"/>
      <c r="L306" s="49"/>
      <c r="M306" s="32"/>
      <c r="N306" s="49"/>
      <c r="O306" s="27"/>
    </row>
    <row r="307" spans="1:15" x14ac:dyDescent="0.25">
      <c r="A307" s="18">
        <f t="shared" si="8"/>
        <v>0</v>
      </c>
      <c r="B307" s="48"/>
      <c r="C307" s="49"/>
      <c r="D307" s="49"/>
      <c r="E307" s="49"/>
      <c r="F307" s="49"/>
      <c r="G307" s="49"/>
      <c r="H307" s="49"/>
      <c r="I307" s="49"/>
      <c r="J307" s="49"/>
      <c r="K307" s="49"/>
      <c r="L307" s="49"/>
      <c r="M307" s="32"/>
      <c r="N307" s="49"/>
      <c r="O307" s="27"/>
    </row>
    <row r="308" spans="1:15" x14ac:dyDescent="0.25">
      <c r="A308" s="18">
        <f t="shared" si="8"/>
        <v>0</v>
      </c>
      <c r="B308" s="48"/>
      <c r="C308" s="49"/>
      <c r="D308" s="49"/>
      <c r="E308" s="49"/>
      <c r="F308" s="49"/>
      <c r="G308" s="49"/>
      <c r="H308" s="49"/>
      <c r="I308" s="49"/>
      <c r="J308" s="49"/>
      <c r="K308" s="49"/>
      <c r="L308" s="49"/>
      <c r="M308" s="32"/>
      <c r="N308" s="49"/>
      <c r="O308" s="27"/>
    </row>
    <row r="309" spans="1:15" x14ac:dyDescent="0.25">
      <c r="A309" s="18">
        <f t="shared" si="8"/>
        <v>0</v>
      </c>
      <c r="B309" s="48"/>
      <c r="C309" s="49"/>
      <c r="D309" s="49"/>
      <c r="E309" s="49"/>
      <c r="F309" s="49"/>
      <c r="G309" s="49"/>
      <c r="H309" s="49"/>
      <c r="I309" s="49"/>
      <c r="J309" s="49"/>
      <c r="K309" s="49"/>
      <c r="L309" s="49"/>
      <c r="M309" s="32"/>
      <c r="N309" s="49"/>
      <c r="O309" s="27"/>
    </row>
    <row r="310" spans="1:15" x14ac:dyDescent="0.25">
      <c r="A310" s="18">
        <f t="shared" si="8"/>
        <v>0</v>
      </c>
      <c r="B310" s="48"/>
      <c r="C310" s="49"/>
      <c r="D310" s="49"/>
      <c r="E310" s="49"/>
      <c r="F310" s="49"/>
      <c r="G310" s="49"/>
      <c r="H310" s="49"/>
      <c r="I310" s="49"/>
      <c r="J310" s="49"/>
      <c r="K310" s="49"/>
      <c r="L310" s="49"/>
      <c r="M310" s="32"/>
      <c r="N310" s="49"/>
      <c r="O310" s="27"/>
    </row>
    <row r="311" spans="1:15" x14ac:dyDescent="0.25">
      <c r="A311" s="18">
        <f t="shared" si="8"/>
        <v>0</v>
      </c>
      <c r="B311" s="48"/>
      <c r="C311" s="49"/>
      <c r="D311" s="49"/>
      <c r="E311" s="49"/>
      <c r="F311" s="49"/>
      <c r="G311" s="49"/>
      <c r="H311" s="49"/>
      <c r="I311" s="49"/>
      <c r="J311" s="49"/>
      <c r="K311" s="49"/>
      <c r="L311" s="49"/>
      <c r="M311" s="32"/>
      <c r="N311" s="49"/>
      <c r="O311" s="27"/>
    </row>
    <row r="312" spans="1:15" x14ac:dyDescent="0.25">
      <c r="A312" s="18">
        <f t="shared" si="8"/>
        <v>0</v>
      </c>
      <c r="B312" s="48"/>
      <c r="C312" s="49"/>
      <c r="D312" s="49"/>
      <c r="E312" s="49"/>
      <c r="F312" s="49"/>
      <c r="G312" s="49"/>
      <c r="H312" s="49"/>
      <c r="I312" s="49"/>
      <c r="J312" s="49"/>
      <c r="K312" s="49"/>
      <c r="L312" s="49"/>
      <c r="M312" s="32"/>
      <c r="N312" s="49"/>
      <c r="O312" s="27"/>
    </row>
    <row r="313" spans="1:15" x14ac:dyDescent="0.25">
      <c r="A313" s="18">
        <f t="shared" si="8"/>
        <v>0</v>
      </c>
      <c r="B313" s="48"/>
      <c r="C313" s="49"/>
      <c r="D313" s="49"/>
      <c r="E313" s="49"/>
      <c r="F313" s="49"/>
      <c r="G313" s="49"/>
      <c r="H313" s="49"/>
      <c r="I313" s="49"/>
      <c r="J313" s="49"/>
      <c r="K313" s="49"/>
      <c r="L313" s="49"/>
      <c r="M313" s="32"/>
      <c r="N313" s="49"/>
      <c r="O313" s="27"/>
    </row>
    <row r="314" spans="1:15" x14ac:dyDescent="0.25">
      <c r="A314" s="18">
        <f t="shared" si="8"/>
        <v>0</v>
      </c>
      <c r="B314" s="48"/>
      <c r="C314" s="49"/>
      <c r="D314" s="49"/>
      <c r="E314" s="49"/>
      <c r="F314" s="49"/>
      <c r="G314" s="49"/>
      <c r="H314" s="49"/>
      <c r="I314" s="49"/>
      <c r="J314" s="49"/>
      <c r="K314" s="49"/>
      <c r="L314" s="49"/>
      <c r="M314" s="32"/>
      <c r="N314" s="49"/>
      <c r="O314" s="27"/>
    </row>
    <row r="315" spans="1:15" x14ac:dyDescent="0.25">
      <c r="A315" s="18">
        <f t="shared" si="8"/>
        <v>0</v>
      </c>
      <c r="B315" s="48"/>
      <c r="C315" s="49"/>
      <c r="D315" s="49"/>
      <c r="E315" s="49"/>
      <c r="F315" s="49"/>
      <c r="G315" s="49"/>
      <c r="H315" s="49"/>
      <c r="I315" s="49"/>
      <c r="J315" s="49"/>
      <c r="K315" s="49"/>
      <c r="L315" s="49"/>
      <c r="M315" s="32"/>
      <c r="N315" s="49"/>
      <c r="O315" s="27"/>
    </row>
    <row r="316" spans="1:15" x14ac:dyDescent="0.25">
      <c r="A316" s="18">
        <f t="shared" si="8"/>
        <v>0</v>
      </c>
      <c r="B316" s="48"/>
      <c r="C316" s="49"/>
      <c r="D316" s="49"/>
      <c r="E316" s="49"/>
      <c r="F316" s="49"/>
      <c r="G316" s="49"/>
      <c r="H316" s="49"/>
      <c r="I316" s="49"/>
      <c r="J316" s="49"/>
      <c r="K316" s="49"/>
      <c r="L316" s="49"/>
      <c r="M316" s="32"/>
      <c r="N316" s="49"/>
      <c r="O316" s="27"/>
    </row>
    <row r="317" spans="1:15" x14ac:dyDescent="0.25">
      <c r="A317" s="18">
        <f t="shared" si="8"/>
        <v>0</v>
      </c>
      <c r="B317" s="48"/>
      <c r="C317" s="49"/>
      <c r="D317" s="49"/>
      <c r="E317" s="49"/>
      <c r="F317" s="49"/>
      <c r="G317" s="49"/>
      <c r="H317" s="49"/>
      <c r="I317" s="49"/>
      <c r="J317" s="49"/>
      <c r="K317" s="49"/>
      <c r="L317" s="49"/>
      <c r="M317" s="32"/>
      <c r="N317" s="49"/>
      <c r="O317" s="27"/>
    </row>
    <row r="318" spans="1:15" x14ac:dyDescent="0.25">
      <c r="A318" s="18">
        <f t="shared" si="8"/>
        <v>0</v>
      </c>
      <c r="B318" s="48"/>
      <c r="C318" s="49"/>
      <c r="D318" s="49"/>
      <c r="E318" s="49"/>
      <c r="F318" s="49"/>
      <c r="G318" s="49"/>
      <c r="H318" s="49"/>
      <c r="I318" s="49"/>
      <c r="J318" s="49"/>
      <c r="K318" s="49"/>
      <c r="L318" s="49"/>
      <c r="M318" s="32"/>
      <c r="N318" s="49"/>
      <c r="O318" s="27"/>
    </row>
    <row r="319" spans="1:15" x14ac:dyDescent="0.25">
      <c r="A319" s="18">
        <f t="shared" si="8"/>
        <v>0</v>
      </c>
      <c r="B319" s="48"/>
      <c r="C319" s="49"/>
      <c r="D319" s="49"/>
      <c r="E319" s="49"/>
      <c r="F319" s="49"/>
      <c r="G319" s="49"/>
      <c r="H319" s="49"/>
      <c r="I319" s="49"/>
      <c r="J319" s="49"/>
      <c r="K319" s="49"/>
      <c r="L319" s="49"/>
      <c r="M319" s="32"/>
      <c r="N319" s="49"/>
      <c r="O319" s="27"/>
    </row>
    <row r="320" spans="1:15" x14ac:dyDescent="0.25">
      <c r="A320" s="18">
        <f t="shared" si="8"/>
        <v>0</v>
      </c>
      <c r="B320" s="48"/>
      <c r="C320" s="49"/>
      <c r="D320" s="49"/>
      <c r="E320" s="49"/>
      <c r="F320" s="49"/>
      <c r="G320" s="49"/>
      <c r="H320" s="49"/>
      <c r="I320" s="49"/>
      <c r="J320" s="49"/>
      <c r="K320" s="49"/>
      <c r="L320" s="49"/>
      <c r="M320" s="32"/>
      <c r="N320" s="49"/>
      <c r="O320" s="27"/>
    </row>
    <row r="321" spans="1:15" x14ac:dyDescent="0.25">
      <c r="A321" s="18">
        <f t="shared" si="8"/>
        <v>0</v>
      </c>
      <c r="B321" s="48"/>
      <c r="C321" s="49"/>
      <c r="D321" s="49"/>
      <c r="E321" s="49"/>
      <c r="F321" s="49"/>
      <c r="G321" s="49"/>
      <c r="H321" s="49"/>
      <c r="I321" s="49"/>
      <c r="J321" s="49"/>
      <c r="K321" s="49"/>
      <c r="L321" s="49"/>
      <c r="M321" s="32"/>
      <c r="N321" s="49"/>
      <c r="O321" s="27"/>
    </row>
    <row r="322" spans="1:15" x14ac:dyDescent="0.25">
      <c r="A322" s="18">
        <f t="shared" si="8"/>
        <v>0</v>
      </c>
      <c r="B322" s="48"/>
      <c r="C322" s="49"/>
      <c r="D322" s="49"/>
      <c r="E322" s="49"/>
      <c r="F322" s="49"/>
      <c r="G322" s="49"/>
      <c r="H322" s="49"/>
      <c r="I322" s="49"/>
      <c r="J322" s="49"/>
      <c r="K322" s="49"/>
      <c r="L322" s="49"/>
      <c r="M322" s="32"/>
      <c r="N322" s="49"/>
      <c r="O322" s="27"/>
    </row>
    <row r="323" spans="1:15" x14ac:dyDescent="0.25">
      <c r="A323" s="18">
        <f t="shared" si="8"/>
        <v>0</v>
      </c>
      <c r="B323" s="48"/>
      <c r="C323" s="49"/>
      <c r="D323" s="49"/>
      <c r="E323" s="49"/>
      <c r="F323" s="49"/>
      <c r="G323" s="49"/>
      <c r="H323" s="49"/>
      <c r="I323" s="49"/>
      <c r="J323" s="49"/>
      <c r="K323" s="49"/>
      <c r="L323" s="49"/>
      <c r="M323" s="32"/>
      <c r="N323" s="49"/>
      <c r="O323" s="27"/>
    </row>
    <row r="324" spans="1:15" x14ac:dyDescent="0.25">
      <c r="A324" s="18">
        <f t="shared" si="8"/>
        <v>0</v>
      </c>
      <c r="B324" s="48"/>
      <c r="C324" s="49"/>
      <c r="D324" s="49"/>
      <c r="E324" s="49"/>
      <c r="F324" s="49"/>
      <c r="G324" s="49"/>
      <c r="H324" s="49"/>
      <c r="I324" s="49"/>
      <c r="J324" s="49"/>
      <c r="K324" s="49"/>
      <c r="L324" s="49"/>
      <c r="M324" s="32"/>
      <c r="N324" s="49"/>
      <c r="O324" s="27"/>
    </row>
    <row r="325" spans="1:15" x14ac:dyDescent="0.25">
      <c r="A325" s="18">
        <f t="shared" si="8"/>
        <v>0</v>
      </c>
      <c r="B325" s="48"/>
      <c r="C325" s="49"/>
      <c r="D325" s="49"/>
      <c r="E325" s="49"/>
      <c r="F325" s="49"/>
      <c r="G325" s="49"/>
      <c r="H325" s="49"/>
      <c r="I325" s="49"/>
      <c r="J325" s="49"/>
      <c r="K325" s="49"/>
      <c r="L325" s="49"/>
      <c r="M325" s="32"/>
      <c r="N325" s="49"/>
      <c r="O325" s="27"/>
    </row>
    <row r="326" spans="1:15" x14ac:dyDescent="0.25">
      <c r="A326" s="18">
        <f t="shared" si="8"/>
        <v>0</v>
      </c>
      <c r="B326" s="48"/>
      <c r="C326" s="49"/>
      <c r="D326" s="49"/>
      <c r="E326" s="49"/>
      <c r="F326" s="49"/>
      <c r="G326" s="49"/>
      <c r="H326" s="49"/>
      <c r="I326" s="49"/>
      <c r="J326" s="49"/>
      <c r="K326" s="49"/>
      <c r="L326" s="49"/>
      <c r="M326" s="32"/>
      <c r="N326" s="49"/>
      <c r="O326" s="27"/>
    </row>
    <row r="327" spans="1:15" x14ac:dyDescent="0.25">
      <c r="A327" s="18">
        <f t="shared" si="8"/>
        <v>0</v>
      </c>
      <c r="B327" s="48"/>
      <c r="C327" s="49"/>
      <c r="D327" s="49"/>
      <c r="E327" s="49"/>
      <c r="F327" s="49"/>
      <c r="G327" s="49"/>
      <c r="H327" s="49"/>
      <c r="I327" s="49"/>
      <c r="J327" s="49"/>
      <c r="K327" s="49"/>
      <c r="L327" s="49"/>
      <c r="M327" s="32"/>
      <c r="N327" s="49"/>
      <c r="O327" s="27"/>
    </row>
    <row r="328" spans="1:15" x14ac:dyDescent="0.25">
      <c r="A328" s="18">
        <f t="shared" si="8"/>
        <v>0</v>
      </c>
      <c r="B328" s="48"/>
      <c r="C328" s="49"/>
      <c r="D328" s="49"/>
      <c r="E328" s="49"/>
      <c r="F328" s="49"/>
      <c r="G328" s="49"/>
      <c r="H328" s="49"/>
      <c r="I328" s="49"/>
      <c r="J328" s="49"/>
      <c r="K328" s="49"/>
      <c r="L328" s="49"/>
      <c r="M328" s="32"/>
      <c r="N328" s="49"/>
      <c r="O328" s="27"/>
    </row>
    <row r="329" spans="1:15" x14ac:dyDescent="0.25">
      <c r="A329" s="18">
        <f t="shared" si="8"/>
        <v>0</v>
      </c>
      <c r="B329" s="48"/>
      <c r="C329" s="49"/>
      <c r="D329" s="49"/>
      <c r="E329" s="49"/>
      <c r="F329" s="49"/>
      <c r="G329" s="49"/>
      <c r="H329" s="49"/>
      <c r="I329" s="49"/>
      <c r="J329" s="49"/>
      <c r="K329" s="49"/>
      <c r="L329" s="49"/>
      <c r="M329" s="32"/>
      <c r="N329" s="49"/>
      <c r="O329" s="27"/>
    </row>
    <row r="330" spans="1:15" x14ac:dyDescent="0.25">
      <c r="A330" s="18">
        <f t="shared" si="8"/>
        <v>0</v>
      </c>
      <c r="B330" s="48"/>
      <c r="C330" s="49"/>
      <c r="D330" s="49"/>
      <c r="E330" s="49"/>
      <c r="F330" s="49"/>
      <c r="G330" s="49"/>
      <c r="H330" s="49"/>
      <c r="I330" s="49"/>
      <c r="J330" s="49"/>
      <c r="K330" s="49"/>
      <c r="L330" s="49"/>
      <c r="M330" s="32"/>
      <c r="N330" s="49"/>
      <c r="O330" s="27"/>
    </row>
    <row r="331" spans="1:15" x14ac:dyDescent="0.25">
      <c r="A331" s="18">
        <f t="shared" si="8"/>
        <v>0</v>
      </c>
      <c r="B331" s="48"/>
      <c r="C331" s="49"/>
      <c r="D331" s="49"/>
      <c r="E331" s="49"/>
      <c r="F331" s="49"/>
      <c r="G331" s="49"/>
      <c r="H331" s="49"/>
      <c r="I331" s="49"/>
      <c r="J331" s="49"/>
      <c r="K331" s="49"/>
      <c r="L331" s="49"/>
      <c r="M331" s="32"/>
      <c r="N331" s="49"/>
      <c r="O331" s="27"/>
    </row>
    <row r="332" spans="1:15" x14ac:dyDescent="0.25">
      <c r="A332" s="18">
        <f t="shared" si="8"/>
        <v>0</v>
      </c>
      <c r="B332" s="48"/>
      <c r="C332" s="49"/>
      <c r="D332" s="49"/>
      <c r="E332" s="49"/>
      <c r="F332" s="49"/>
      <c r="G332" s="49"/>
      <c r="H332" s="49"/>
      <c r="I332" s="49"/>
      <c r="J332" s="49"/>
      <c r="K332" s="49"/>
      <c r="L332" s="49"/>
      <c r="M332" s="32"/>
      <c r="N332" s="49"/>
      <c r="O332" s="27"/>
    </row>
    <row r="333" spans="1:15" x14ac:dyDescent="0.25">
      <c r="A333" s="18">
        <f t="shared" si="8"/>
        <v>0</v>
      </c>
      <c r="B333" s="48"/>
      <c r="C333" s="49"/>
      <c r="D333" s="49"/>
      <c r="E333" s="49"/>
      <c r="F333" s="49"/>
      <c r="G333" s="49"/>
      <c r="H333" s="49"/>
      <c r="I333" s="49"/>
      <c r="J333" s="49"/>
      <c r="K333" s="49"/>
      <c r="L333" s="49"/>
      <c r="M333" s="32"/>
      <c r="N333" s="49"/>
      <c r="O333" s="27"/>
    </row>
    <row r="334" spans="1:15" x14ac:dyDescent="0.25">
      <c r="A334" s="18">
        <f t="shared" si="8"/>
        <v>0</v>
      </c>
      <c r="B334" s="48"/>
      <c r="C334" s="49"/>
      <c r="D334" s="49"/>
      <c r="E334" s="49"/>
      <c r="F334" s="49"/>
      <c r="G334" s="49"/>
      <c r="H334" s="49"/>
      <c r="I334" s="49"/>
      <c r="J334" s="49"/>
      <c r="K334" s="49"/>
      <c r="L334" s="49"/>
      <c r="M334" s="32"/>
      <c r="N334" s="49"/>
      <c r="O334" s="27"/>
    </row>
    <row r="335" spans="1:15" x14ac:dyDescent="0.25">
      <c r="A335" s="18">
        <f t="shared" si="8"/>
        <v>0</v>
      </c>
      <c r="B335" s="48"/>
      <c r="C335" s="49"/>
      <c r="D335" s="49"/>
      <c r="E335" s="49"/>
      <c r="F335" s="49"/>
      <c r="G335" s="49"/>
      <c r="H335" s="49"/>
      <c r="I335" s="49"/>
      <c r="J335" s="49"/>
      <c r="K335" s="49"/>
      <c r="L335" s="49"/>
      <c r="M335" s="32"/>
      <c r="N335" s="49"/>
      <c r="O335" s="27"/>
    </row>
    <row r="336" spans="1:15" x14ac:dyDescent="0.25">
      <c r="A336" s="18">
        <f t="shared" si="8"/>
        <v>0</v>
      </c>
      <c r="B336" s="48"/>
      <c r="C336" s="49"/>
      <c r="D336" s="49"/>
      <c r="E336" s="49"/>
      <c r="F336" s="49"/>
      <c r="G336" s="49"/>
      <c r="H336" s="49"/>
      <c r="I336" s="49"/>
      <c r="J336" s="49"/>
      <c r="K336" s="49"/>
      <c r="L336" s="49"/>
      <c r="M336" s="32"/>
      <c r="N336" s="49"/>
      <c r="O336" s="27"/>
    </row>
    <row r="337" spans="1:15" x14ac:dyDescent="0.25">
      <c r="A337" s="18">
        <f t="shared" si="8"/>
        <v>0</v>
      </c>
      <c r="B337" s="48"/>
      <c r="C337" s="49"/>
      <c r="D337" s="49"/>
      <c r="E337" s="49"/>
      <c r="F337" s="49"/>
      <c r="G337" s="49"/>
      <c r="H337" s="49"/>
      <c r="I337" s="49"/>
      <c r="J337" s="49"/>
      <c r="K337" s="49"/>
      <c r="L337" s="49"/>
      <c r="M337" s="32"/>
      <c r="N337" s="49"/>
      <c r="O337" s="27"/>
    </row>
    <row r="338" spans="1:15" x14ac:dyDescent="0.25">
      <c r="A338" s="18">
        <f t="shared" si="8"/>
        <v>0</v>
      </c>
      <c r="B338" s="48"/>
      <c r="C338" s="49"/>
      <c r="D338" s="49"/>
      <c r="E338" s="49"/>
      <c r="F338" s="49"/>
      <c r="G338" s="49"/>
      <c r="H338" s="49"/>
      <c r="I338" s="49"/>
      <c r="J338" s="49"/>
      <c r="K338" s="49"/>
      <c r="L338" s="49"/>
      <c r="M338" s="32"/>
      <c r="N338" s="49"/>
      <c r="O338" s="27"/>
    </row>
    <row r="339" spans="1:15" x14ac:dyDescent="0.25">
      <c r="A339" s="18">
        <f t="shared" si="8"/>
        <v>0</v>
      </c>
      <c r="B339" s="48"/>
      <c r="C339" s="49"/>
      <c r="D339" s="49"/>
      <c r="E339" s="49"/>
      <c r="F339" s="49"/>
      <c r="G339" s="49"/>
      <c r="H339" s="49"/>
      <c r="I339" s="49"/>
      <c r="J339" s="49"/>
      <c r="K339" s="49"/>
      <c r="L339" s="49"/>
      <c r="M339" s="32"/>
      <c r="N339" s="49"/>
      <c r="O339" s="27"/>
    </row>
    <row r="340" spans="1:15" x14ac:dyDescent="0.25">
      <c r="A340" s="18">
        <f t="shared" si="8"/>
        <v>0</v>
      </c>
      <c r="B340" s="48"/>
      <c r="C340" s="49"/>
      <c r="D340" s="49"/>
      <c r="E340" s="49"/>
      <c r="F340" s="49"/>
      <c r="G340" s="49"/>
      <c r="H340" s="49"/>
      <c r="I340" s="49"/>
      <c r="J340" s="49"/>
      <c r="K340" s="49"/>
      <c r="L340" s="49"/>
      <c r="M340" s="32"/>
      <c r="N340" s="49"/>
      <c r="O340" s="27"/>
    </row>
    <row r="341" spans="1:15" x14ac:dyDescent="0.25">
      <c r="A341" s="18">
        <f t="shared" si="8"/>
        <v>0</v>
      </c>
      <c r="B341" s="48"/>
      <c r="C341" s="49"/>
      <c r="D341" s="49"/>
      <c r="E341" s="49"/>
      <c r="F341" s="49"/>
      <c r="G341" s="49"/>
      <c r="H341" s="49"/>
      <c r="I341" s="49"/>
      <c r="J341" s="49"/>
      <c r="K341" s="49"/>
      <c r="L341" s="49"/>
      <c r="M341" s="32"/>
      <c r="N341" s="49"/>
      <c r="O341" s="27"/>
    </row>
    <row r="342" spans="1:15" x14ac:dyDescent="0.25">
      <c r="A342" s="18">
        <f t="shared" si="8"/>
        <v>0</v>
      </c>
      <c r="B342" s="48"/>
      <c r="C342" s="49"/>
      <c r="D342" s="49"/>
      <c r="E342" s="49"/>
      <c r="F342" s="49"/>
      <c r="G342" s="49"/>
      <c r="H342" s="49"/>
      <c r="I342" s="49"/>
      <c r="J342" s="49"/>
      <c r="K342" s="49"/>
      <c r="L342" s="49"/>
      <c r="M342" s="32"/>
      <c r="N342" s="49"/>
      <c r="O342" s="27"/>
    </row>
    <row r="343" spans="1:15" x14ac:dyDescent="0.25">
      <c r="A343" s="18">
        <f t="shared" si="8"/>
        <v>0</v>
      </c>
      <c r="B343" s="48"/>
      <c r="C343" s="49"/>
      <c r="D343" s="49"/>
      <c r="E343" s="49"/>
      <c r="F343" s="49"/>
      <c r="G343" s="49"/>
      <c r="H343" s="49"/>
      <c r="I343" s="49"/>
      <c r="J343" s="49"/>
      <c r="K343" s="49"/>
      <c r="L343" s="49"/>
      <c r="M343" s="32"/>
      <c r="N343" s="49"/>
      <c r="O343" s="27"/>
    </row>
    <row r="344" spans="1:15" x14ac:dyDescent="0.25">
      <c r="A344" s="18">
        <f t="shared" si="8"/>
        <v>0</v>
      </c>
      <c r="B344" s="48"/>
      <c r="C344" s="49"/>
      <c r="D344" s="49"/>
      <c r="E344" s="49"/>
      <c r="F344" s="49"/>
      <c r="G344" s="49"/>
      <c r="H344" s="49"/>
      <c r="I344" s="49"/>
      <c r="J344" s="49"/>
      <c r="K344" s="49"/>
      <c r="L344" s="49"/>
      <c r="M344" s="32"/>
      <c r="N344" s="49"/>
      <c r="O344" s="27"/>
    </row>
    <row r="345" spans="1:15" x14ac:dyDescent="0.25">
      <c r="A345" s="18">
        <f t="shared" si="8"/>
        <v>0</v>
      </c>
      <c r="B345" s="48"/>
      <c r="C345" s="49"/>
      <c r="D345" s="49"/>
      <c r="E345" s="49"/>
      <c r="F345" s="49"/>
      <c r="G345" s="49"/>
      <c r="H345" s="49"/>
      <c r="I345" s="49"/>
      <c r="J345" s="49"/>
      <c r="K345" s="49"/>
      <c r="L345" s="49"/>
      <c r="M345" s="32"/>
      <c r="N345" s="49"/>
      <c r="O345" s="27"/>
    </row>
    <row r="346" spans="1:15" x14ac:dyDescent="0.25">
      <c r="A346" s="18">
        <f t="shared" si="8"/>
        <v>0</v>
      </c>
      <c r="B346" s="48"/>
      <c r="C346" s="49"/>
      <c r="D346" s="49"/>
      <c r="E346" s="49"/>
      <c r="F346" s="49"/>
      <c r="G346" s="49"/>
      <c r="H346" s="49"/>
      <c r="I346" s="49"/>
      <c r="J346" s="49"/>
      <c r="K346" s="49"/>
      <c r="L346" s="49"/>
      <c r="M346" s="32"/>
      <c r="N346" s="49"/>
      <c r="O346" s="27"/>
    </row>
    <row r="347" spans="1:15" x14ac:dyDescent="0.25">
      <c r="A347" s="18">
        <f t="shared" si="8"/>
        <v>0</v>
      </c>
      <c r="B347" s="48"/>
      <c r="C347" s="49"/>
      <c r="D347" s="49"/>
      <c r="E347" s="49"/>
      <c r="F347" s="49"/>
      <c r="G347" s="49"/>
      <c r="H347" s="49"/>
      <c r="I347" s="49"/>
      <c r="J347" s="49"/>
      <c r="K347" s="49"/>
      <c r="L347" s="49"/>
      <c r="M347" s="32"/>
      <c r="N347" s="49"/>
      <c r="O347" s="27"/>
    </row>
    <row r="348" spans="1:15" x14ac:dyDescent="0.25">
      <c r="A348" s="18">
        <f t="shared" si="8"/>
        <v>0</v>
      </c>
      <c r="B348" s="48"/>
      <c r="C348" s="49"/>
      <c r="D348" s="49"/>
      <c r="E348" s="49"/>
      <c r="F348" s="49"/>
      <c r="G348" s="49"/>
      <c r="H348" s="49"/>
      <c r="I348" s="49"/>
      <c r="J348" s="49"/>
      <c r="K348" s="49"/>
      <c r="L348" s="49"/>
      <c r="M348" s="32"/>
      <c r="N348" s="49"/>
      <c r="O348" s="27"/>
    </row>
    <row r="349" spans="1:15" x14ac:dyDescent="0.25">
      <c r="A349" s="18">
        <f t="shared" si="8"/>
        <v>0</v>
      </c>
      <c r="B349" s="48"/>
      <c r="C349" s="49"/>
      <c r="D349" s="49"/>
      <c r="E349" s="49"/>
      <c r="F349" s="49"/>
      <c r="G349" s="49"/>
      <c r="H349" s="49"/>
      <c r="I349" s="49"/>
      <c r="J349" s="49"/>
      <c r="K349" s="49"/>
      <c r="L349" s="49"/>
      <c r="M349" s="32"/>
      <c r="N349" s="49"/>
      <c r="O349" s="27"/>
    </row>
    <row r="350" spans="1:15" x14ac:dyDescent="0.25">
      <c r="A350" s="18">
        <f t="shared" si="8"/>
        <v>0</v>
      </c>
      <c r="B350" s="48"/>
      <c r="C350" s="49"/>
      <c r="D350" s="49"/>
      <c r="E350" s="49"/>
      <c r="F350" s="49"/>
      <c r="G350" s="49"/>
      <c r="H350" s="49"/>
      <c r="I350" s="49"/>
      <c r="J350" s="49"/>
      <c r="K350" s="49"/>
      <c r="L350" s="49"/>
      <c r="M350" s="32"/>
      <c r="N350" s="49"/>
      <c r="O350" s="27"/>
    </row>
    <row r="351" spans="1:15" x14ac:dyDescent="0.25">
      <c r="A351" s="18">
        <f t="shared" si="8"/>
        <v>0</v>
      </c>
      <c r="B351" s="48"/>
      <c r="C351" s="49"/>
      <c r="D351" s="49"/>
      <c r="E351" s="49"/>
      <c r="F351" s="49"/>
      <c r="G351" s="49"/>
      <c r="H351" s="49"/>
      <c r="I351" s="49"/>
      <c r="J351" s="49"/>
      <c r="K351" s="49"/>
      <c r="L351" s="49"/>
      <c r="M351" s="32"/>
      <c r="N351" s="49"/>
      <c r="O351" s="27"/>
    </row>
    <row r="352" spans="1:15" x14ac:dyDescent="0.25">
      <c r="A352" s="18">
        <f t="shared" si="8"/>
        <v>0</v>
      </c>
      <c r="B352" s="48"/>
      <c r="C352" s="49"/>
      <c r="D352" s="49"/>
      <c r="E352" s="49"/>
      <c r="F352" s="49"/>
      <c r="G352" s="49"/>
      <c r="H352" s="49"/>
      <c r="I352" s="49"/>
      <c r="J352" s="49"/>
      <c r="K352" s="49"/>
      <c r="L352" s="49"/>
      <c r="M352" s="32"/>
      <c r="N352" s="49"/>
      <c r="O352" s="27"/>
    </row>
    <row r="353" spans="1:15" x14ac:dyDescent="0.25">
      <c r="A353" s="18">
        <f t="shared" si="8"/>
        <v>0</v>
      </c>
      <c r="B353" s="48"/>
      <c r="C353" s="49"/>
      <c r="D353" s="49"/>
      <c r="E353" s="49"/>
      <c r="F353" s="49"/>
      <c r="G353" s="49"/>
      <c r="H353" s="49"/>
      <c r="I353" s="49"/>
      <c r="J353" s="49"/>
      <c r="K353" s="49"/>
      <c r="L353" s="49"/>
      <c r="M353" s="32"/>
      <c r="N353" s="49"/>
      <c r="O353" s="27"/>
    </row>
    <row r="354" spans="1:15" x14ac:dyDescent="0.25">
      <c r="A354" s="18">
        <f t="shared" si="8"/>
        <v>0</v>
      </c>
      <c r="B354" s="48"/>
      <c r="C354" s="49"/>
      <c r="D354" s="49"/>
      <c r="E354" s="49"/>
      <c r="F354" s="49"/>
      <c r="G354" s="49"/>
      <c r="H354" s="49"/>
      <c r="I354" s="49"/>
      <c r="J354" s="49"/>
      <c r="K354" s="49"/>
      <c r="L354" s="49"/>
      <c r="M354" s="32"/>
      <c r="N354" s="49"/>
      <c r="O354" s="27"/>
    </row>
    <row r="355" spans="1:15" x14ac:dyDescent="0.25">
      <c r="A355" s="18">
        <f t="shared" si="8"/>
        <v>0</v>
      </c>
      <c r="B355" s="48"/>
      <c r="C355" s="49"/>
      <c r="D355" s="49"/>
      <c r="E355" s="49"/>
      <c r="F355" s="49"/>
      <c r="G355" s="49"/>
      <c r="H355" s="49"/>
      <c r="I355" s="49"/>
      <c r="J355" s="49"/>
      <c r="K355" s="49"/>
      <c r="L355" s="49"/>
      <c r="M355" s="32"/>
      <c r="N355" s="49"/>
      <c r="O355" s="27"/>
    </row>
    <row r="356" spans="1:15" x14ac:dyDescent="0.25">
      <c r="A356" s="18">
        <f t="shared" si="8"/>
        <v>0</v>
      </c>
      <c r="B356" s="48"/>
      <c r="C356" s="49"/>
      <c r="D356" s="49"/>
      <c r="E356" s="49"/>
      <c r="F356" s="49"/>
      <c r="G356" s="49"/>
      <c r="H356" s="49"/>
      <c r="I356" s="49"/>
      <c r="J356" s="49"/>
      <c r="K356" s="49"/>
      <c r="L356" s="49"/>
      <c r="M356" s="32"/>
      <c r="N356" s="49"/>
      <c r="O356" s="27"/>
    </row>
    <row r="357" spans="1:15" x14ac:dyDescent="0.25">
      <c r="A357" s="18">
        <f t="shared" si="8"/>
        <v>0</v>
      </c>
      <c r="B357" s="48"/>
      <c r="C357" s="49"/>
      <c r="D357" s="49"/>
      <c r="E357" s="49"/>
      <c r="F357" s="49"/>
      <c r="G357" s="49"/>
      <c r="H357" s="49"/>
      <c r="I357" s="49"/>
      <c r="J357" s="49"/>
      <c r="K357" s="49"/>
      <c r="L357" s="49"/>
      <c r="M357" s="32"/>
      <c r="N357" s="49"/>
      <c r="O357" s="27"/>
    </row>
    <row r="358" spans="1:15" x14ac:dyDescent="0.25">
      <c r="A358" s="18">
        <f t="shared" si="8"/>
        <v>0</v>
      </c>
      <c r="B358" s="48"/>
      <c r="C358" s="49"/>
      <c r="D358" s="49"/>
      <c r="E358" s="49"/>
      <c r="F358" s="49"/>
      <c r="G358" s="49"/>
      <c r="H358" s="49"/>
      <c r="I358" s="49"/>
      <c r="J358" s="49"/>
      <c r="K358" s="49"/>
      <c r="L358" s="49"/>
      <c r="M358" s="32"/>
      <c r="N358" s="49"/>
      <c r="O358" s="27"/>
    </row>
    <row r="359" spans="1:15" x14ac:dyDescent="0.25">
      <c r="A359" s="18">
        <f t="shared" si="8"/>
        <v>0</v>
      </c>
      <c r="B359" s="48"/>
      <c r="C359" s="49"/>
      <c r="D359" s="49"/>
      <c r="E359" s="49"/>
      <c r="F359" s="49"/>
      <c r="G359" s="49"/>
      <c r="H359" s="49"/>
      <c r="I359" s="49"/>
      <c r="J359" s="49"/>
      <c r="K359" s="49"/>
      <c r="L359" s="49"/>
      <c r="M359" s="32"/>
      <c r="N359" s="49"/>
      <c r="O359" s="27"/>
    </row>
    <row r="360" spans="1:15" x14ac:dyDescent="0.25">
      <c r="A360" s="18">
        <f t="shared" si="8"/>
        <v>0</v>
      </c>
      <c r="B360" s="48"/>
      <c r="C360" s="49"/>
      <c r="D360" s="49"/>
      <c r="E360" s="49"/>
      <c r="F360" s="49"/>
      <c r="G360" s="49"/>
      <c r="H360" s="49"/>
      <c r="I360" s="49"/>
      <c r="J360" s="49"/>
      <c r="K360" s="49"/>
      <c r="L360" s="49"/>
      <c r="M360" s="32"/>
      <c r="N360" s="49"/>
      <c r="O360" s="27"/>
    </row>
    <row r="361" spans="1:15" x14ac:dyDescent="0.25">
      <c r="A361" s="18">
        <f t="shared" si="8"/>
        <v>0</v>
      </c>
      <c r="B361" s="48"/>
      <c r="C361" s="49"/>
      <c r="D361" s="49"/>
      <c r="E361" s="49"/>
      <c r="F361" s="49"/>
      <c r="G361" s="49"/>
      <c r="H361" s="49"/>
      <c r="I361" s="49"/>
      <c r="J361" s="49"/>
      <c r="K361" s="49"/>
      <c r="L361" s="49"/>
      <c r="M361" s="32"/>
      <c r="N361" s="49"/>
      <c r="O361" s="27"/>
    </row>
    <row r="362" spans="1:15" x14ac:dyDescent="0.25">
      <c r="A362" s="18">
        <f t="shared" si="8"/>
        <v>0</v>
      </c>
      <c r="B362" s="48"/>
      <c r="C362" s="49"/>
      <c r="D362" s="49"/>
      <c r="E362" s="49"/>
      <c r="F362" s="49"/>
      <c r="G362" s="49"/>
      <c r="H362" s="49"/>
      <c r="I362" s="49"/>
      <c r="J362" s="49"/>
      <c r="K362" s="49"/>
      <c r="L362" s="49"/>
      <c r="M362" s="32"/>
      <c r="N362" s="49"/>
      <c r="O362" s="27"/>
    </row>
    <row r="363" spans="1:15" x14ac:dyDescent="0.25">
      <c r="A363" s="18">
        <f t="shared" si="8"/>
        <v>0</v>
      </c>
      <c r="B363" s="48"/>
      <c r="C363" s="49"/>
      <c r="D363" s="49"/>
      <c r="E363" s="49"/>
      <c r="F363" s="49"/>
      <c r="G363" s="49"/>
      <c r="H363" s="49"/>
      <c r="I363" s="49"/>
      <c r="J363" s="49"/>
      <c r="K363" s="49"/>
      <c r="L363" s="49"/>
      <c r="M363" s="32"/>
      <c r="N363" s="49"/>
      <c r="O363" s="27"/>
    </row>
    <row r="364" spans="1:15" x14ac:dyDescent="0.25">
      <c r="A364" s="18">
        <f t="shared" si="8"/>
        <v>0</v>
      </c>
      <c r="B364" s="48"/>
      <c r="C364" s="49"/>
      <c r="D364" s="49"/>
      <c r="E364" s="49"/>
      <c r="F364" s="49"/>
      <c r="G364" s="49"/>
      <c r="H364" s="49"/>
      <c r="I364" s="49"/>
      <c r="J364" s="49"/>
      <c r="K364" s="49"/>
      <c r="L364" s="49"/>
      <c r="M364" s="32"/>
      <c r="N364" s="49"/>
      <c r="O364" s="27"/>
    </row>
    <row r="365" spans="1:15" x14ac:dyDescent="0.25">
      <c r="A365" s="18">
        <f t="shared" si="8"/>
        <v>0</v>
      </c>
      <c r="B365" s="48"/>
      <c r="C365" s="49"/>
      <c r="D365" s="49"/>
      <c r="E365" s="49"/>
      <c r="F365" s="49"/>
      <c r="G365" s="49"/>
      <c r="H365" s="49"/>
      <c r="I365" s="49"/>
      <c r="J365" s="49"/>
      <c r="K365" s="49"/>
      <c r="L365" s="49"/>
      <c r="M365" s="32"/>
      <c r="N365" s="49"/>
      <c r="O365" s="27"/>
    </row>
    <row r="366" spans="1:15" x14ac:dyDescent="0.25">
      <c r="A366" s="18">
        <f t="shared" ref="A366:A429" si="9">B366</f>
        <v>0</v>
      </c>
      <c r="B366" s="48"/>
      <c r="C366" s="49"/>
      <c r="D366" s="49"/>
      <c r="E366" s="49"/>
      <c r="F366" s="49"/>
      <c r="G366" s="49"/>
      <c r="H366" s="49"/>
      <c r="I366" s="49"/>
      <c r="J366" s="49"/>
      <c r="K366" s="49"/>
      <c r="L366" s="49"/>
      <c r="M366" s="32"/>
      <c r="N366" s="49"/>
      <c r="O366" s="27"/>
    </row>
    <row r="367" spans="1:15" x14ac:dyDescent="0.25">
      <c r="A367" s="18">
        <f t="shared" si="9"/>
        <v>0</v>
      </c>
      <c r="B367" s="48"/>
      <c r="C367" s="49"/>
      <c r="D367" s="49"/>
      <c r="E367" s="49"/>
      <c r="F367" s="49"/>
      <c r="G367" s="49"/>
      <c r="H367" s="49"/>
      <c r="I367" s="49"/>
      <c r="J367" s="49"/>
      <c r="K367" s="49"/>
      <c r="L367" s="49"/>
      <c r="M367" s="32"/>
      <c r="N367" s="49"/>
      <c r="O367" s="27"/>
    </row>
    <row r="368" spans="1:15" x14ac:dyDescent="0.25">
      <c r="A368" s="18">
        <f t="shared" si="9"/>
        <v>0</v>
      </c>
      <c r="B368" s="48"/>
      <c r="C368" s="49"/>
      <c r="D368" s="49"/>
      <c r="E368" s="49"/>
      <c r="F368" s="49"/>
      <c r="G368" s="49"/>
      <c r="H368" s="49"/>
      <c r="I368" s="49"/>
      <c r="J368" s="49"/>
      <c r="K368" s="49"/>
      <c r="L368" s="49"/>
      <c r="M368" s="32"/>
      <c r="N368" s="49"/>
      <c r="O368" s="27"/>
    </row>
    <row r="369" spans="1:15" x14ac:dyDescent="0.25">
      <c r="A369" s="18">
        <f t="shared" si="9"/>
        <v>0</v>
      </c>
      <c r="B369" s="48"/>
      <c r="C369" s="49"/>
      <c r="D369" s="49"/>
      <c r="E369" s="49"/>
      <c r="F369" s="49"/>
      <c r="G369" s="49"/>
      <c r="H369" s="49"/>
      <c r="I369" s="49"/>
      <c r="J369" s="49"/>
      <c r="K369" s="49"/>
      <c r="L369" s="49"/>
      <c r="M369" s="32"/>
      <c r="N369" s="49"/>
      <c r="O369" s="27"/>
    </row>
    <row r="370" spans="1:15" x14ac:dyDescent="0.25">
      <c r="A370" s="18">
        <f t="shared" si="9"/>
        <v>0</v>
      </c>
      <c r="B370" s="48"/>
      <c r="C370" s="49"/>
      <c r="D370" s="49"/>
      <c r="E370" s="49"/>
      <c r="F370" s="49"/>
      <c r="G370" s="49"/>
      <c r="H370" s="49"/>
      <c r="I370" s="49"/>
      <c r="J370" s="49"/>
      <c r="K370" s="49"/>
      <c r="L370" s="49"/>
      <c r="M370" s="32"/>
      <c r="N370" s="49"/>
      <c r="O370" s="27"/>
    </row>
    <row r="371" spans="1:15" x14ac:dyDescent="0.25">
      <c r="A371" s="18">
        <f t="shared" si="9"/>
        <v>0</v>
      </c>
      <c r="B371" s="48"/>
      <c r="C371" s="49"/>
      <c r="D371" s="49"/>
      <c r="E371" s="49"/>
      <c r="F371" s="49"/>
      <c r="G371" s="49"/>
      <c r="H371" s="49"/>
      <c r="I371" s="49"/>
      <c r="J371" s="49"/>
      <c r="K371" s="49"/>
      <c r="L371" s="49"/>
      <c r="M371" s="32"/>
      <c r="N371" s="49"/>
      <c r="O371" s="27"/>
    </row>
    <row r="372" spans="1:15" x14ac:dyDescent="0.25">
      <c r="A372" s="18">
        <f t="shared" si="9"/>
        <v>0</v>
      </c>
      <c r="B372" s="48"/>
      <c r="C372" s="49"/>
      <c r="D372" s="49"/>
      <c r="E372" s="49"/>
      <c r="F372" s="49"/>
      <c r="G372" s="49"/>
      <c r="H372" s="49"/>
      <c r="I372" s="49"/>
      <c r="J372" s="49"/>
      <c r="K372" s="49"/>
      <c r="L372" s="49"/>
      <c r="M372" s="32"/>
      <c r="N372" s="49"/>
      <c r="O372" s="27"/>
    </row>
    <row r="373" spans="1:15" x14ac:dyDescent="0.25">
      <c r="A373" s="18">
        <f t="shared" si="9"/>
        <v>0</v>
      </c>
      <c r="B373" s="48"/>
      <c r="C373" s="49"/>
      <c r="D373" s="49"/>
      <c r="E373" s="49"/>
      <c r="F373" s="49"/>
      <c r="G373" s="49"/>
      <c r="H373" s="49"/>
      <c r="I373" s="49"/>
      <c r="J373" s="49"/>
      <c r="K373" s="49"/>
      <c r="L373" s="49"/>
      <c r="M373" s="32"/>
      <c r="N373" s="49"/>
      <c r="O373" s="27"/>
    </row>
    <row r="374" spans="1:15" x14ac:dyDescent="0.25">
      <c r="A374" s="18">
        <f t="shared" si="9"/>
        <v>0</v>
      </c>
      <c r="B374" s="48"/>
      <c r="C374" s="49"/>
      <c r="D374" s="49"/>
      <c r="E374" s="49"/>
      <c r="F374" s="49"/>
      <c r="G374" s="49"/>
      <c r="H374" s="49"/>
      <c r="I374" s="49"/>
      <c r="J374" s="49"/>
      <c r="K374" s="49"/>
      <c r="L374" s="49"/>
      <c r="M374" s="32"/>
      <c r="N374" s="49"/>
      <c r="O374" s="27"/>
    </row>
    <row r="375" spans="1:15" x14ac:dyDescent="0.25">
      <c r="A375" s="18">
        <f t="shared" si="9"/>
        <v>0</v>
      </c>
      <c r="B375" s="48"/>
      <c r="C375" s="49"/>
      <c r="D375" s="49"/>
      <c r="E375" s="49"/>
      <c r="F375" s="49"/>
      <c r="G375" s="49"/>
      <c r="H375" s="49"/>
      <c r="I375" s="49"/>
      <c r="J375" s="49"/>
      <c r="K375" s="49"/>
      <c r="L375" s="49"/>
      <c r="M375" s="32"/>
      <c r="N375" s="49"/>
      <c r="O375" s="27"/>
    </row>
    <row r="376" spans="1:15" x14ac:dyDescent="0.25">
      <c r="A376" s="18">
        <f t="shared" si="9"/>
        <v>0</v>
      </c>
      <c r="B376" s="48"/>
      <c r="C376" s="49"/>
      <c r="D376" s="49"/>
      <c r="E376" s="49"/>
      <c r="F376" s="49"/>
      <c r="G376" s="49"/>
      <c r="H376" s="49"/>
      <c r="I376" s="49"/>
      <c r="J376" s="49"/>
      <c r="K376" s="49"/>
      <c r="L376" s="49"/>
      <c r="M376" s="32"/>
      <c r="N376" s="49"/>
      <c r="O376" s="27"/>
    </row>
    <row r="377" spans="1:15" x14ac:dyDescent="0.25">
      <c r="A377" s="18">
        <f t="shared" si="9"/>
        <v>0</v>
      </c>
      <c r="B377" s="48"/>
      <c r="C377" s="49"/>
      <c r="D377" s="49"/>
      <c r="E377" s="49"/>
      <c r="F377" s="49"/>
      <c r="G377" s="49"/>
      <c r="H377" s="49"/>
      <c r="I377" s="49"/>
      <c r="J377" s="49"/>
      <c r="K377" s="49"/>
      <c r="L377" s="49"/>
      <c r="M377" s="32"/>
      <c r="N377" s="49"/>
      <c r="O377" s="27"/>
    </row>
    <row r="378" spans="1:15" x14ac:dyDescent="0.25">
      <c r="A378" s="18">
        <f t="shared" si="9"/>
        <v>0</v>
      </c>
      <c r="B378" s="48"/>
      <c r="C378" s="49"/>
      <c r="D378" s="49"/>
      <c r="E378" s="49"/>
      <c r="F378" s="49"/>
      <c r="G378" s="49"/>
      <c r="H378" s="49"/>
      <c r="I378" s="49"/>
      <c r="J378" s="49"/>
      <c r="K378" s="49"/>
      <c r="L378" s="49"/>
      <c r="M378" s="32"/>
      <c r="N378" s="49"/>
      <c r="O378" s="27"/>
    </row>
    <row r="379" spans="1:15" x14ac:dyDescent="0.25">
      <c r="A379" s="18">
        <f t="shared" si="9"/>
        <v>0</v>
      </c>
      <c r="B379" s="48"/>
      <c r="C379" s="49"/>
      <c r="D379" s="49"/>
      <c r="E379" s="49"/>
      <c r="F379" s="49"/>
      <c r="G379" s="49"/>
      <c r="H379" s="49"/>
      <c r="I379" s="49"/>
      <c r="J379" s="49"/>
      <c r="K379" s="49"/>
      <c r="L379" s="49"/>
      <c r="M379" s="32"/>
      <c r="N379" s="49"/>
      <c r="O379" s="27"/>
    </row>
    <row r="380" spans="1:15" x14ac:dyDescent="0.25">
      <c r="A380" s="18">
        <f t="shared" si="9"/>
        <v>0</v>
      </c>
      <c r="B380" s="48"/>
      <c r="C380" s="49"/>
      <c r="D380" s="49"/>
      <c r="E380" s="49"/>
      <c r="F380" s="49"/>
      <c r="G380" s="49"/>
      <c r="H380" s="49"/>
      <c r="I380" s="49"/>
      <c r="J380" s="49"/>
      <c r="K380" s="49"/>
      <c r="L380" s="49"/>
      <c r="M380" s="32"/>
      <c r="N380" s="49"/>
      <c r="O380" s="27"/>
    </row>
    <row r="381" spans="1:15" x14ac:dyDescent="0.25">
      <c r="A381" s="18">
        <f t="shared" si="9"/>
        <v>0</v>
      </c>
      <c r="B381" s="48"/>
      <c r="C381" s="49"/>
      <c r="D381" s="49"/>
      <c r="E381" s="49"/>
      <c r="F381" s="49"/>
      <c r="G381" s="49"/>
      <c r="H381" s="49"/>
      <c r="I381" s="49"/>
      <c r="J381" s="49"/>
      <c r="K381" s="49"/>
      <c r="L381" s="49"/>
      <c r="M381" s="32"/>
      <c r="N381" s="49"/>
      <c r="O381" s="27"/>
    </row>
    <row r="382" spans="1:15" x14ac:dyDescent="0.25">
      <c r="A382" s="18">
        <f t="shared" si="9"/>
        <v>0</v>
      </c>
      <c r="B382" s="48"/>
      <c r="C382" s="49"/>
      <c r="D382" s="49"/>
      <c r="E382" s="49"/>
      <c r="F382" s="49"/>
      <c r="G382" s="49"/>
      <c r="H382" s="49"/>
      <c r="I382" s="49"/>
      <c r="J382" s="49"/>
      <c r="K382" s="49"/>
      <c r="L382" s="49"/>
      <c r="M382" s="32"/>
      <c r="N382" s="49"/>
      <c r="O382" s="27"/>
    </row>
    <row r="383" spans="1:15" x14ac:dyDescent="0.25">
      <c r="A383" s="18">
        <f t="shared" si="9"/>
        <v>0</v>
      </c>
      <c r="B383" s="48"/>
      <c r="C383" s="49"/>
      <c r="D383" s="49"/>
      <c r="E383" s="49"/>
      <c r="F383" s="49"/>
      <c r="G383" s="49"/>
      <c r="H383" s="49"/>
      <c r="I383" s="49"/>
      <c r="J383" s="49"/>
      <c r="K383" s="49"/>
      <c r="L383" s="49"/>
      <c r="M383" s="32"/>
      <c r="N383" s="49"/>
      <c r="O383" s="27"/>
    </row>
    <row r="384" spans="1:15" x14ac:dyDescent="0.25">
      <c r="A384" s="18">
        <f t="shared" si="9"/>
        <v>0</v>
      </c>
      <c r="B384" s="48"/>
      <c r="C384" s="49"/>
      <c r="D384" s="49"/>
      <c r="E384" s="49"/>
      <c r="F384" s="49"/>
      <c r="G384" s="49"/>
      <c r="H384" s="49"/>
      <c r="I384" s="49"/>
      <c r="J384" s="49"/>
      <c r="K384" s="49"/>
      <c r="L384" s="49"/>
      <c r="M384" s="32"/>
      <c r="N384" s="49"/>
      <c r="O384" s="27"/>
    </row>
    <row r="385" spans="1:15" x14ac:dyDescent="0.25">
      <c r="A385" s="18">
        <f t="shared" si="9"/>
        <v>0</v>
      </c>
      <c r="B385" s="48"/>
      <c r="C385" s="49"/>
      <c r="D385" s="49"/>
      <c r="E385" s="49"/>
      <c r="F385" s="49"/>
      <c r="G385" s="49"/>
      <c r="H385" s="49"/>
      <c r="I385" s="49"/>
      <c r="J385" s="49"/>
      <c r="K385" s="49"/>
      <c r="L385" s="49"/>
      <c r="M385" s="32"/>
      <c r="N385" s="49"/>
      <c r="O385" s="27"/>
    </row>
    <row r="386" spans="1:15" x14ac:dyDescent="0.25">
      <c r="A386" s="18">
        <f t="shared" si="9"/>
        <v>0</v>
      </c>
      <c r="B386" s="48"/>
      <c r="C386" s="49"/>
      <c r="D386" s="49"/>
      <c r="E386" s="49"/>
      <c r="F386" s="49"/>
      <c r="G386" s="49"/>
      <c r="H386" s="49"/>
      <c r="I386" s="49"/>
      <c r="J386" s="49"/>
      <c r="K386" s="49"/>
      <c r="L386" s="49"/>
      <c r="M386" s="32"/>
      <c r="N386" s="49"/>
      <c r="O386" s="27"/>
    </row>
    <row r="387" spans="1:15" x14ac:dyDescent="0.25">
      <c r="A387" s="18">
        <f t="shared" si="9"/>
        <v>0</v>
      </c>
      <c r="B387" s="48"/>
      <c r="C387" s="49"/>
      <c r="D387" s="49"/>
      <c r="E387" s="49"/>
      <c r="F387" s="49"/>
      <c r="G387" s="49"/>
      <c r="H387" s="49"/>
      <c r="I387" s="49"/>
      <c r="J387" s="49"/>
      <c r="K387" s="49"/>
      <c r="L387" s="49"/>
      <c r="M387" s="32"/>
      <c r="N387" s="49"/>
      <c r="O387" s="27"/>
    </row>
    <row r="388" spans="1:15" x14ac:dyDescent="0.25">
      <c r="A388" s="18">
        <f t="shared" si="9"/>
        <v>0</v>
      </c>
      <c r="B388" s="48"/>
      <c r="C388" s="49"/>
      <c r="D388" s="49"/>
      <c r="E388" s="49"/>
      <c r="F388" s="49"/>
      <c r="G388" s="49"/>
      <c r="H388" s="49"/>
      <c r="I388" s="49"/>
      <c r="J388" s="49"/>
      <c r="K388" s="49"/>
      <c r="L388" s="49"/>
      <c r="M388" s="32"/>
      <c r="N388" s="49"/>
      <c r="O388" s="27"/>
    </row>
    <row r="389" spans="1:15" x14ac:dyDescent="0.25">
      <c r="A389" s="18">
        <f t="shared" si="9"/>
        <v>0</v>
      </c>
      <c r="B389" s="48"/>
      <c r="C389" s="49"/>
      <c r="D389" s="49"/>
      <c r="E389" s="49"/>
      <c r="F389" s="49"/>
      <c r="G389" s="49"/>
      <c r="H389" s="49"/>
      <c r="I389" s="49"/>
      <c r="J389" s="49"/>
      <c r="K389" s="49"/>
      <c r="L389" s="49"/>
      <c r="M389" s="32"/>
      <c r="N389" s="49"/>
      <c r="O389" s="27"/>
    </row>
    <row r="390" spans="1:15" x14ac:dyDescent="0.25">
      <c r="A390" s="18">
        <f t="shared" si="9"/>
        <v>0</v>
      </c>
      <c r="B390" s="48"/>
      <c r="C390" s="49"/>
      <c r="D390" s="49"/>
      <c r="E390" s="49"/>
      <c r="F390" s="49"/>
      <c r="G390" s="49"/>
      <c r="H390" s="49"/>
      <c r="I390" s="49"/>
      <c r="J390" s="49"/>
      <c r="K390" s="49"/>
      <c r="L390" s="49"/>
      <c r="M390" s="32"/>
      <c r="N390" s="49"/>
      <c r="O390" s="27"/>
    </row>
    <row r="391" spans="1:15" x14ac:dyDescent="0.25">
      <c r="A391" s="18">
        <f t="shared" si="9"/>
        <v>0</v>
      </c>
      <c r="B391" s="48"/>
      <c r="C391" s="49"/>
      <c r="D391" s="49"/>
      <c r="E391" s="49"/>
      <c r="F391" s="49"/>
      <c r="G391" s="49"/>
      <c r="H391" s="49"/>
      <c r="I391" s="49"/>
      <c r="J391" s="49"/>
      <c r="K391" s="49"/>
      <c r="L391" s="49"/>
      <c r="M391" s="32"/>
      <c r="N391" s="49"/>
      <c r="O391" s="27"/>
    </row>
    <row r="392" spans="1:15" x14ac:dyDescent="0.25">
      <c r="A392" s="18">
        <f t="shared" si="9"/>
        <v>0</v>
      </c>
      <c r="B392" s="48"/>
      <c r="C392" s="49"/>
      <c r="D392" s="49"/>
      <c r="E392" s="49"/>
      <c r="F392" s="49"/>
      <c r="G392" s="49"/>
      <c r="H392" s="49"/>
      <c r="I392" s="49"/>
      <c r="J392" s="49"/>
      <c r="K392" s="49"/>
      <c r="L392" s="49"/>
      <c r="M392" s="32"/>
      <c r="N392" s="49"/>
      <c r="O392" s="27"/>
    </row>
    <row r="393" spans="1:15" x14ac:dyDescent="0.25">
      <c r="A393" s="18">
        <f t="shared" si="9"/>
        <v>0</v>
      </c>
      <c r="B393" s="48"/>
      <c r="C393" s="49"/>
      <c r="D393" s="49"/>
      <c r="E393" s="49"/>
      <c r="F393" s="49"/>
      <c r="G393" s="49"/>
      <c r="H393" s="49"/>
      <c r="I393" s="49"/>
      <c r="J393" s="49"/>
      <c r="K393" s="49"/>
      <c r="L393" s="49"/>
      <c r="M393" s="32"/>
      <c r="N393" s="49"/>
      <c r="O393" s="27"/>
    </row>
    <row r="394" spans="1:15" x14ac:dyDescent="0.25">
      <c r="A394" s="18">
        <f t="shared" si="9"/>
        <v>0</v>
      </c>
      <c r="B394" s="48"/>
      <c r="C394" s="49"/>
      <c r="D394" s="49"/>
      <c r="E394" s="49"/>
      <c r="F394" s="49"/>
      <c r="G394" s="49"/>
      <c r="H394" s="49"/>
      <c r="I394" s="49"/>
      <c r="J394" s="49"/>
      <c r="K394" s="49"/>
      <c r="L394" s="49"/>
      <c r="M394" s="32"/>
      <c r="N394" s="49"/>
      <c r="O394" s="27"/>
    </row>
    <row r="395" spans="1:15" x14ac:dyDescent="0.25">
      <c r="A395" s="18">
        <f t="shared" si="9"/>
        <v>0</v>
      </c>
      <c r="B395" s="48"/>
      <c r="C395" s="49"/>
      <c r="D395" s="49"/>
      <c r="E395" s="49"/>
      <c r="F395" s="49"/>
      <c r="G395" s="49"/>
      <c r="H395" s="49"/>
      <c r="I395" s="49"/>
      <c r="J395" s="49"/>
      <c r="K395" s="49"/>
      <c r="L395" s="49"/>
      <c r="M395" s="32"/>
      <c r="N395" s="49"/>
      <c r="O395" s="27"/>
    </row>
    <row r="396" spans="1:15" x14ac:dyDescent="0.25">
      <c r="A396" s="18">
        <f t="shared" si="9"/>
        <v>0</v>
      </c>
      <c r="B396" s="48"/>
      <c r="C396" s="49"/>
      <c r="D396" s="49"/>
      <c r="E396" s="49"/>
      <c r="F396" s="49"/>
      <c r="G396" s="49"/>
      <c r="H396" s="49"/>
      <c r="I396" s="49"/>
      <c r="J396" s="49"/>
      <c r="K396" s="49"/>
      <c r="L396" s="49"/>
      <c r="M396" s="32"/>
      <c r="N396" s="49"/>
      <c r="O396" s="27"/>
    </row>
    <row r="397" spans="1:15" x14ac:dyDescent="0.25">
      <c r="A397" s="18">
        <f t="shared" si="9"/>
        <v>0</v>
      </c>
      <c r="B397" s="48"/>
      <c r="C397" s="49"/>
      <c r="D397" s="49"/>
      <c r="E397" s="49"/>
      <c r="F397" s="49"/>
      <c r="G397" s="49"/>
      <c r="H397" s="49"/>
      <c r="I397" s="49"/>
      <c r="J397" s="49"/>
      <c r="K397" s="49"/>
      <c r="L397" s="49"/>
      <c r="M397" s="32"/>
      <c r="N397" s="49"/>
      <c r="O397" s="27"/>
    </row>
    <row r="398" spans="1:15" x14ac:dyDescent="0.25">
      <c r="A398" s="18">
        <f t="shared" si="9"/>
        <v>0</v>
      </c>
      <c r="B398" s="48"/>
      <c r="C398" s="49"/>
      <c r="D398" s="49"/>
      <c r="E398" s="49"/>
      <c r="F398" s="49"/>
      <c r="G398" s="49"/>
      <c r="H398" s="49"/>
      <c r="I398" s="49"/>
      <c r="J398" s="49"/>
      <c r="K398" s="49"/>
      <c r="L398" s="49"/>
      <c r="M398" s="32"/>
      <c r="N398" s="49"/>
      <c r="O398" s="27"/>
    </row>
    <row r="399" spans="1:15" x14ac:dyDescent="0.25">
      <c r="A399" s="18">
        <f t="shared" si="9"/>
        <v>0</v>
      </c>
      <c r="B399" s="48"/>
      <c r="C399" s="49"/>
      <c r="D399" s="49"/>
      <c r="E399" s="49"/>
      <c r="F399" s="49"/>
      <c r="G399" s="49"/>
      <c r="H399" s="49"/>
      <c r="I399" s="49"/>
      <c r="J399" s="49"/>
      <c r="K399" s="49"/>
      <c r="L399" s="49"/>
      <c r="M399" s="32"/>
      <c r="N399" s="49"/>
      <c r="O399" s="27"/>
    </row>
    <row r="400" spans="1:15" x14ac:dyDescent="0.25">
      <c r="A400" s="18">
        <f t="shared" si="9"/>
        <v>0</v>
      </c>
      <c r="B400" s="48"/>
      <c r="C400" s="49"/>
      <c r="D400" s="49"/>
      <c r="E400" s="49"/>
      <c r="F400" s="49"/>
      <c r="G400" s="49"/>
      <c r="H400" s="49"/>
      <c r="I400" s="49"/>
      <c r="J400" s="49"/>
      <c r="K400" s="49"/>
      <c r="L400" s="49"/>
      <c r="M400" s="32"/>
      <c r="N400" s="49"/>
      <c r="O400" s="27"/>
    </row>
    <row r="401" spans="1:15" x14ac:dyDescent="0.25">
      <c r="A401" s="18">
        <f t="shared" si="9"/>
        <v>0</v>
      </c>
      <c r="B401" s="48"/>
      <c r="C401" s="49"/>
      <c r="D401" s="49"/>
      <c r="E401" s="49"/>
      <c r="F401" s="49"/>
      <c r="G401" s="49"/>
      <c r="H401" s="49"/>
      <c r="I401" s="49"/>
      <c r="J401" s="49"/>
      <c r="K401" s="49"/>
      <c r="L401" s="49"/>
      <c r="M401" s="32"/>
      <c r="N401" s="49"/>
      <c r="O401" s="27"/>
    </row>
    <row r="402" spans="1:15" x14ac:dyDescent="0.25">
      <c r="A402" s="18">
        <f t="shared" si="9"/>
        <v>0</v>
      </c>
      <c r="B402" s="48"/>
      <c r="C402" s="49"/>
      <c r="D402" s="49"/>
      <c r="E402" s="49"/>
      <c r="F402" s="49"/>
      <c r="G402" s="49"/>
      <c r="H402" s="49"/>
      <c r="I402" s="49"/>
      <c r="J402" s="49"/>
      <c r="K402" s="49"/>
      <c r="L402" s="49"/>
      <c r="M402" s="32"/>
      <c r="N402" s="49"/>
      <c r="O402" s="27"/>
    </row>
    <row r="403" spans="1:15" x14ac:dyDescent="0.25">
      <c r="A403" s="18">
        <f t="shared" si="9"/>
        <v>0</v>
      </c>
      <c r="B403" s="48"/>
      <c r="C403" s="49"/>
      <c r="D403" s="49"/>
      <c r="E403" s="49"/>
      <c r="F403" s="49"/>
      <c r="G403" s="49"/>
      <c r="H403" s="49"/>
      <c r="I403" s="49"/>
      <c r="J403" s="49"/>
      <c r="K403" s="49"/>
      <c r="L403" s="49"/>
      <c r="M403" s="32"/>
      <c r="N403" s="49"/>
      <c r="O403" s="27"/>
    </row>
    <row r="404" spans="1:15" x14ac:dyDescent="0.25">
      <c r="A404" s="18">
        <f t="shared" si="9"/>
        <v>0</v>
      </c>
      <c r="B404" s="48"/>
      <c r="C404" s="49"/>
      <c r="D404" s="49"/>
      <c r="E404" s="49"/>
      <c r="F404" s="49"/>
      <c r="G404" s="49"/>
      <c r="H404" s="49"/>
      <c r="I404" s="49"/>
      <c r="J404" s="49"/>
      <c r="K404" s="49"/>
      <c r="L404" s="49"/>
      <c r="M404" s="32"/>
      <c r="N404" s="49"/>
      <c r="O404" s="27"/>
    </row>
    <row r="405" spans="1:15" x14ac:dyDescent="0.25">
      <c r="A405" s="18">
        <f t="shared" si="9"/>
        <v>0</v>
      </c>
      <c r="B405" s="48"/>
      <c r="C405" s="49"/>
      <c r="D405" s="49"/>
      <c r="E405" s="49"/>
      <c r="F405" s="49"/>
      <c r="G405" s="49"/>
      <c r="H405" s="49"/>
      <c r="I405" s="49"/>
      <c r="J405" s="49"/>
      <c r="K405" s="49"/>
      <c r="L405" s="49"/>
      <c r="M405" s="32"/>
      <c r="N405" s="49"/>
      <c r="O405" s="27"/>
    </row>
    <row r="406" spans="1:15" x14ac:dyDescent="0.25">
      <c r="A406" s="18">
        <f t="shared" si="9"/>
        <v>0</v>
      </c>
      <c r="B406" s="48"/>
      <c r="C406" s="49"/>
      <c r="D406" s="49"/>
      <c r="E406" s="49"/>
      <c r="F406" s="49"/>
      <c r="G406" s="49"/>
      <c r="H406" s="49"/>
      <c r="I406" s="49"/>
      <c r="J406" s="49"/>
      <c r="K406" s="49"/>
      <c r="L406" s="49"/>
      <c r="M406" s="32"/>
      <c r="N406" s="49"/>
      <c r="O406" s="27"/>
    </row>
    <row r="407" spans="1:15" x14ac:dyDescent="0.25">
      <c r="A407" s="18">
        <f t="shared" si="9"/>
        <v>0</v>
      </c>
      <c r="B407" s="48"/>
      <c r="C407" s="49"/>
      <c r="D407" s="49"/>
      <c r="E407" s="49"/>
      <c r="F407" s="49"/>
      <c r="G407" s="49"/>
      <c r="H407" s="49"/>
      <c r="I407" s="49"/>
      <c r="J407" s="49"/>
      <c r="K407" s="49"/>
      <c r="L407" s="49"/>
      <c r="M407" s="32"/>
      <c r="N407" s="49"/>
      <c r="O407" s="27"/>
    </row>
    <row r="408" spans="1:15" x14ac:dyDescent="0.25">
      <c r="A408" s="18">
        <f t="shared" si="9"/>
        <v>0</v>
      </c>
      <c r="B408" s="48"/>
      <c r="C408" s="49"/>
      <c r="D408" s="49"/>
      <c r="E408" s="49"/>
      <c r="F408" s="49"/>
      <c r="G408" s="49"/>
      <c r="H408" s="49"/>
      <c r="I408" s="49"/>
      <c r="J408" s="49"/>
      <c r="K408" s="49"/>
      <c r="L408" s="49"/>
      <c r="M408" s="32"/>
      <c r="N408" s="49"/>
      <c r="O408" s="27"/>
    </row>
    <row r="409" spans="1:15" x14ac:dyDescent="0.25">
      <c r="A409" s="18">
        <f t="shared" si="9"/>
        <v>0</v>
      </c>
      <c r="B409" s="48"/>
      <c r="C409" s="49"/>
      <c r="D409" s="49"/>
      <c r="E409" s="49"/>
      <c r="F409" s="49"/>
      <c r="G409" s="49"/>
      <c r="H409" s="49"/>
      <c r="I409" s="49"/>
      <c r="J409" s="49"/>
      <c r="K409" s="49"/>
      <c r="L409" s="49"/>
      <c r="M409" s="32"/>
      <c r="N409" s="49"/>
      <c r="O409" s="27"/>
    </row>
    <row r="410" spans="1:15" x14ac:dyDescent="0.25">
      <c r="A410" s="18">
        <f t="shared" si="9"/>
        <v>0</v>
      </c>
      <c r="B410" s="48"/>
      <c r="C410" s="49"/>
      <c r="D410" s="49"/>
      <c r="E410" s="49"/>
      <c r="F410" s="49"/>
      <c r="G410" s="49"/>
      <c r="H410" s="49"/>
      <c r="I410" s="49"/>
      <c r="J410" s="49"/>
      <c r="K410" s="49"/>
      <c r="L410" s="49"/>
      <c r="M410" s="32"/>
      <c r="N410" s="49"/>
      <c r="O410" s="27"/>
    </row>
    <row r="411" spans="1:15" x14ac:dyDescent="0.25">
      <c r="A411" s="18">
        <f t="shared" si="9"/>
        <v>0</v>
      </c>
      <c r="B411" s="48"/>
      <c r="C411" s="49"/>
      <c r="D411" s="49"/>
      <c r="E411" s="49"/>
      <c r="F411" s="49"/>
      <c r="G411" s="49"/>
      <c r="H411" s="49"/>
      <c r="I411" s="49"/>
      <c r="J411" s="49"/>
      <c r="K411" s="49"/>
      <c r="L411" s="49"/>
      <c r="M411" s="32"/>
      <c r="N411" s="49"/>
      <c r="O411" s="27"/>
    </row>
    <row r="412" spans="1:15" x14ac:dyDescent="0.25">
      <c r="A412" s="18">
        <f t="shared" si="9"/>
        <v>0</v>
      </c>
      <c r="B412" s="48"/>
      <c r="C412" s="49"/>
      <c r="D412" s="49"/>
      <c r="E412" s="49"/>
      <c r="F412" s="49"/>
      <c r="G412" s="49"/>
      <c r="H412" s="49"/>
      <c r="I412" s="49"/>
      <c r="J412" s="49"/>
      <c r="K412" s="49"/>
      <c r="L412" s="49"/>
      <c r="M412" s="32"/>
      <c r="N412" s="49"/>
      <c r="O412" s="27"/>
    </row>
    <row r="413" spans="1:15" x14ac:dyDescent="0.25">
      <c r="A413" s="18">
        <f t="shared" si="9"/>
        <v>0</v>
      </c>
      <c r="B413" s="48"/>
      <c r="C413" s="49"/>
      <c r="D413" s="49"/>
      <c r="E413" s="49"/>
      <c r="F413" s="49"/>
      <c r="G413" s="49"/>
      <c r="H413" s="49"/>
      <c r="I413" s="49"/>
      <c r="J413" s="49"/>
      <c r="K413" s="49"/>
      <c r="L413" s="49"/>
      <c r="M413" s="32"/>
      <c r="N413" s="49"/>
      <c r="O413" s="27"/>
    </row>
    <row r="414" spans="1:15" x14ac:dyDescent="0.25">
      <c r="A414" s="18">
        <f t="shared" si="9"/>
        <v>0</v>
      </c>
      <c r="B414" s="48"/>
      <c r="C414" s="49"/>
      <c r="D414" s="49"/>
      <c r="E414" s="49"/>
      <c r="F414" s="49"/>
      <c r="G414" s="49"/>
      <c r="H414" s="49"/>
      <c r="I414" s="49"/>
      <c r="J414" s="49"/>
      <c r="K414" s="49"/>
      <c r="L414" s="49"/>
      <c r="M414" s="32"/>
      <c r="N414" s="49"/>
      <c r="O414" s="27"/>
    </row>
    <row r="415" spans="1:15" x14ac:dyDescent="0.25">
      <c r="A415" s="18">
        <f t="shared" si="9"/>
        <v>0</v>
      </c>
      <c r="B415" s="48"/>
      <c r="C415" s="49"/>
      <c r="D415" s="49"/>
      <c r="E415" s="49"/>
      <c r="F415" s="49"/>
      <c r="G415" s="49"/>
      <c r="H415" s="49"/>
      <c r="I415" s="49"/>
      <c r="J415" s="49"/>
      <c r="K415" s="49"/>
      <c r="L415" s="49"/>
      <c r="M415" s="32"/>
      <c r="N415" s="49"/>
      <c r="O415" s="27"/>
    </row>
    <row r="416" spans="1:15" x14ac:dyDescent="0.25">
      <c r="A416" s="18">
        <f t="shared" si="9"/>
        <v>0</v>
      </c>
      <c r="B416" s="48"/>
      <c r="C416" s="49"/>
      <c r="D416" s="49"/>
      <c r="E416" s="49"/>
      <c r="F416" s="49"/>
      <c r="G416" s="49"/>
      <c r="H416" s="49"/>
      <c r="I416" s="49"/>
      <c r="J416" s="49"/>
      <c r="K416" s="49"/>
      <c r="L416" s="49"/>
      <c r="M416" s="32"/>
      <c r="N416" s="49"/>
      <c r="O416" s="27"/>
    </row>
    <row r="417" spans="1:15" x14ac:dyDescent="0.25">
      <c r="A417" s="18">
        <f t="shared" si="9"/>
        <v>0</v>
      </c>
      <c r="B417" s="48"/>
      <c r="C417" s="49"/>
      <c r="D417" s="49"/>
      <c r="E417" s="49"/>
      <c r="F417" s="49"/>
      <c r="G417" s="49"/>
      <c r="H417" s="49"/>
      <c r="I417" s="49"/>
      <c r="J417" s="49"/>
      <c r="K417" s="49"/>
      <c r="L417" s="49"/>
      <c r="M417" s="32"/>
      <c r="N417" s="49"/>
      <c r="O417" s="27"/>
    </row>
    <row r="418" spans="1:15" x14ac:dyDescent="0.25">
      <c r="A418" s="18">
        <f t="shared" si="9"/>
        <v>0</v>
      </c>
      <c r="B418" s="48"/>
      <c r="C418" s="49"/>
      <c r="D418" s="49"/>
      <c r="E418" s="49"/>
      <c r="F418" s="49"/>
      <c r="G418" s="49"/>
      <c r="H418" s="49"/>
      <c r="I418" s="49"/>
      <c r="J418" s="49"/>
      <c r="K418" s="49"/>
      <c r="L418" s="49"/>
      <c r="M418" s="32"/>
      <c r="N418" s="49"/>
      <c r="O418" s="27"/>
    </row>
    <row r="419" spans="1:15" x14ac:dyDescent="0.25">
      <c r="A419" s="18">
        <f t="shared" si="9"/>
        <v>0</v>
      </c>
      <c r="B419" s="48"/>
      <c r="C419" s="49"/>
      <c r="D419" s="49"/>
      <c r="E419" s="49"/>
      <c r="F419" s="49"/>
      <c r="G419" s="49"/>
      <c r="H419" s="49"/>
      <c r="I419" s="49"/>
      <c r="J419" s="49"/>
      <c r="K419" s="49"/>
      <c r="L419" s="49"/>
      <c r="M419" s="32"/>
      <c r="N419" s="49"/>
      <c r="O419" s="27"/>
    </row>
    <row r="420" spans="1:15" x14ac:dyDescent="0.25">
      <c r="A420" s="18">
        <f t="shared" si="9"/>
        <v>0</v>
      </c>
      <c r="B420" s="48"/>
      <c r="C420" s="49"/>
      <c r="D420" s="49"/>
      <c r="E420" s="49"/>
      <c r="F420" s="49"/>
      <c r="G420" s="49"/>
      <c r="H420" s="49"/>
      <c r="I420" s="49"/>
      <c r="J420" s="49"/>
      <c r="K420" s="49"/>
      <c r="L420" s="49"/>
      <c r="M420" s="32"/>
      <c r="N420" s="49"/>
      <c r="O420" s="27"/>
    </row>
    <row r="421" spans="1:15" x14ac:dyDescent="0.25">
      <c r="A421" s="18">
        <f t="shared" si="9"/>
        <v>0</v>
      </c>
      <c r="B421" s="48"/>
      <c r="C421" s="49"/>
      <c r="D421" s="49"/>
      <c r="E421" s="49"/>
      <c r="F421" s="49"/>
      <c r="G421" s="49"/>
      <c r="H421" s="49"/>
      <c r="I421" s="49"/>
      <c r="J421" s="49"/>
      <c r="K421" s="49"/>
      <c r="L421" s="49"/>
      <c r="M421" s="32"/>
      <c r="N421" s="49"/>
      <c r="O421" s="27"/>
    </row>
    <row r="422" spans="1:15" x14ac:dyDescent="0.25">
      <c r="A422" s="18">
        <f t="shared" si="9"/>
        <v>0</v>
      </c>
      <c r="B422" s="48"/>
      <c r="C422" s="49"/>
      <c r="D422" s="49"/>
      <c r="E422" s="49"/>
      <c r="F422" s="49"/>
      <c r="G422" s="49"/>
      <c r="H422" s="49"/>
      <c r="I422" s="49"/>
      <c r="J422" s="49"/>
      <c r="K422" s="49"/>
      <c r="L422" s="49"/>
      <c r="M422" s="32"/>
      <c r="N422" s="49"/>
      <c r="O422" s="27"/>
    </row>
    <row r="423" spans="1:15" x14ac:dyDescent="0.25">
      <c r="A423" s="18">
        <f t="shared" si="9"/>
        <v>0</v>
      </c>
      <c r="B423" s="48"/>
      <c r="C423" s="49"/>
      <c r="D423" s="49"/>
      <c r="E423" s="49"/>
      <c r="F423" s="49"/>
      <c r="G423" s="49"/>
      <c r="H423" s="49"/>
      <c r="I423" s="49"/>
      <c r="J423" s="49"/>
      <c r="K423" s="49"/>
      <c r="L423" s="49"/>
      <c r="M423" s="32"/>
      <c r="N423" s="49"/>
      <c r="O423" s="27"/>
    </row>
    <row r="424" spans="1:15" x14ac:dyDescent="0.25">
      <c r="A424" s="18">
        <f t="shared" si="9"/>
        <v>0</v>
      </c>
      <c r="B424" s="48"/>
      <c r="C424" s="49"/>
      <c r="D424" s="49"/>
      <c r="E424" s="49"/>
      <c r="F424" s="49"/>
      <c r="G424" s="49"/>
      <c r="H424" s="49"/>
      <c r="I424" s="49"/>
      <c r="J424" s="49"/>
      <c r="K424" s="49"/>
      <c r="L424" s="49"/>
      <c r="M424" s="32"/>
      <c r="N424" s="49"/>
      <c r="O424" s="27"/>
    </row>
    <row r="425" spans="1:15" x14ac:dyDescent="0.25">
      <c r="A425" s="18">
        <f t="shared" si="9"/>
        <v>0</v>
      </c>
      <c r="B425" s="48"/>
      <c r="C425" s="49"/>
      <c r="D425" s="49"/>
      <c r="E425" s="49"/>
      <c r="F425" s="49"/>
      <c r="G425" s="49"/>
      <c r="H425" s="49"/>
      <c r="I425" s="49"/>
      <c r="J425" s="49"/>
      <c r="K425" s="49"/>
      <c r="L425" s="49"/>
      <c r="M425" s="32"/>
      <c r="N425" s="49"/>
      <c r="O425" s="27"/>
    </row>
    <row r="426" spans="1:15" x14ac:dyDescent="0.25">
      <c r="A426" s="18">
        <f t="shared" si="9"/>
        <v>0</v>
      </c>
      <c r="B426" s="48"/>
      <c r="C426" s="49"/>
      <c r="D426" s="49"/>
      <c r="E426" s="49"/>
      <c r="F426" s="49"/>
      <c r="G426" s="49"/>
      <c r="H426" s="49"/>
      <c r="I426" s="49"/>
      <c r="J426" s="49"/>
      <c r="K426" s="49"/>
      <c r="L426" s="49"/>
      <c r="M426" s="32"/>
      <c r="N426" s="49"/>
      <c r="O426" s="27"/>
    </row>
    <row r="427" spans="1:15" x14ac:dyDescent="0.25">
      <c r="A427" s="18">
        <f t="shared" si="9"/>
        <v>0</v>
      </c>
      <c r="B427" s="48"/>
      <c r="C427" s="49"/>
      <c r="D427" s="49"/>
      <c r="E427" s="49"/>
      <c r="F427" s="49"/>
      <c r="G427" s="49"/>
      <c r="H427" s="49"/>
      <c r="I427" s="49"/>
      <c r="J427" s="49"/>
      <c r="K427" s="49"/>
      <c r="L427" s="49"/>
      <c r="M427" s="32"/>
      <c r="N427" s="49"/>
      <c r="O427" s="27"/>
    </row>
    <row r="428" spans="1:15" x14ac:dyDescent="0.25">
      <c r="A428" s="18">
        <f t="shared" si="9"/>
        <v>0</v>
      </c>
      <c r="B428" s="48"/>
      <c r="C428" s="49"/>
      <c r="D428" s="49"/>
      <c r="E428" s="49"/>
      <c r="F428" s="49"/>
      <c r="G428" s="49"/>
      <c r="H428" s="49"/>
      <c r="I428" s="49"/>
      <c r="J428" s="49"/>
      <c r="K428" s="49"/>
      <c r="L428" s="49"/>
      <c r="M428" s="32"/>
      <c r="N428" s="49"/>
      <c r="O428" s="27"/>
    </row>
    <row r="429" spans="1:15" x14ac:dyDescent="0.25">
      <c r="A429" s="18">
        <f t="shared" si="9"/>
        <v>0</v>
      </c>
      <c r="B429" s="48"/>
      <c r="C429" s="49"/>
      <c r="D429" s="49"/>
      <c r="E429" s="49"/>
      <c r="F429" s="49"/>
      <c r="G429" s="49"/>
      <c r="H429" s="49"/>
      <c r="I429" s="49"/>
      <c r="J429" s="49"/>
      <c r="K429" s="49"/>
      <c r="L429" s="49"/>
      <c r="M429" s="32"/>
      <c r="N429" s="49"/>
      <c r="O429" s="27"/>
    </row>
    <row r="430" spans="1:15" x14ac:dyDescent="0.25">
      <c r="A430" s="18">
        <f t="shared" ref="A430:A493" si="10">B430</f>
        <v>0</v>
      </c>
      <c r="B430" s="48"/>
      <c r="C430" s="49"/>
      <c r="D430" s="49"/>
      <c r="E430" s="49"/>
      <c r="F430" s="49"/>
      <c r="G430" s="49"/>
      <c r="H430" s="49"/>
      <c r="I430" s="49"/>
      <c r="J430" s="49"/>
      <c r="K430" s="49"/>
      <c r="L430" s="49"/>
      <c r="M430" s="32"/>
      <c r="N430" s="49"/>
      <c r="O430" s="27"/>
    </row>
    <row r="431" spans="1:15" x14ac:dyDescent="0.25">
      <c r="A431" s="18">
        <f t="shared" si="10"/>
        <v>0</v>
      </c>
      <c r="B431" s="48"/>
      <c r="C431" s="49"/>
      <c r="D431" s="49"/>
      <c r="E431" s="49"/>
      <c r="F431" s="49"/>
      <c r="G431" s="49"/>
      <c r="H431" s="49"/>
      <c r="I431" s="49"/>
      <c r="J431" s="49"/>
      <c r="K431" s="49"/>
      <c r="L431" s="49"/>
      <c r="M431" s="32"/>
      <c r="N431" s="49"/>
      <c r="O431" s="27"/>
    </row>
    <row r="432" spans="1:15" x14ac:dyDescent="0.25">
      <c r="A432" s="18">
        <f t="shared" si="10"/>
        <v>0</v>
      </c>
      <c r="B432" s="48"/>
      <c r="C432" s="49"/>
      <c r="D432" s="49"/>
      <c r="E432" s="49"/>
      <c r="F432" s="49"/>
      <c r="G432" s="49"/>
      <c r="H432" s="49"/>
      <c r="I432" s="49"/>
      <c r="J432" s="49"/>
      <c r="K432" s="49"/>
      <c r="L432" s="49"/>
      <c r="M432" s="32"/>
      <c r="N432" s="49"/>
      <c r="O432" s="27"/>
    </row>
    <row r="433" spans="1:15" x14ac:dyDescent="0.25">
      <c r="A433" s="18">
        <f t="shared" si="10"/>
        <v>0</v>
      </c>
      <c r="B433" s="48"/>
      <c r="C433" s="49"/>
      <c r="D433" s="49"/>
      <c r="E433" s="49"/>
      <c r="F433" s="49"/>
      <c r="G433" s="49"/>
      <c r="H433" s="49"/>
      <c r="I433" s="49"/>
      <c r="J433" s="49"/>
      <c r="K433" s="49"/>
      <c r="L433" s="49"/>
      <c r="M433" s="32"/>
      <c r="N433" s="49"/>
      <c r="O433" s="27"/>
    </row>
    <row r="434" spans="1:15" x14ac:dyDescent="0.25">
      <c r="A434" s="18">
        <f t="shared" si="10"/>
        <v>0</v>
      </c>
      <c r="B434" s="48"/>
      <c r="C434" s="49"/>
      <c r="D434" s="49"/>
      <c r="E434" s="49"/>
      <c r="F434" s="49"/>
      <c r="G434" s="49"/>
      <c r="H434" s="49"/>
      <c r="I434" s="49"/>
      <c r="J434" s="49"/>
      <c r="K434" s="49"/>
      <c r="L434" s="49"/>
      <c r="M434" s="32"/>
      <c r="N434" s="49"/>
      <c r="O434" s="27"/>
    </row>
    <row r="435" spans="1:15" x14ac:dyDescent="0.25">
      <c r="A435" s="18">
        <f t="shared" si="10"/>
        <v>0</v>
      </c>
      <c r="B435" s="48"/>
      <c r="C435" s="49"/>
      <c r="D435" s="49"/>
      <c r="E435" s="49"/>
      <c r="F435" s="49"/>
      <c r="G435" s="49"/>
      <c r="H435" s="49"/>
      <c r="I435" s="49"/>
      <c r="J435" s="49"/>
      <c r="K435" s="49"/>
      <c r="L435" s="49"/>
      <c r="M435" s="32"/>
      <c r="N435" s="49"/>
      <c r="O435" s="27"/>
    </row>
    <row r="436" spans="1:15" x14ac:dyDescent="0.25">
      <c r="A436" s="18">
        <f t="shared" si="10"/>
        <v>0</v>
      </c>
      <c r="B436" s="48"/>
      <c r="C436" s="49"/>
      <c r="D436" s="49"/>
      <c r="E436" s="49"/>
      <c r="F436" s="49"/>
      <c r="G436" s="49"/>
      <c r="H436" s="49"/>
      <c r="I436" s="49"/>
      <c r="J436" s="49"/>
      <c r="K436" s="49"/>
      <c r="L436" s="49"/>
      <c r="M436" s="32"/>
      <c r="N436" s="49"/>
      <c r="O436" s="27"/>
    </row>
    <row r="437" spans="1:15" x14ac:dyDescent="0.25">
      <c r="A437" s="18">
        <f t="shared" si="10"/>
        <v>0</v>
      </c>
      <c r="B437" s="48"/>
      <c r="C437" s="49"/>
      <c r="D437" s="49"/>
      <c r="E437" s="49"/>
      <c r="F437" s="49"/>
      <c r="G437" s="49"/>
      <c r="H437" s="49"/>
      <c r="I437" s="49"/>
      <c r="J437" s="49"/>
      <c r="K437" s="49"/>
      <c r="L437" s="49"/>
      <c r="M437" s="32"/>
      <c r="N437" s="49"/>
      <c r="O437" s="27"/>
    </row>
    <row r="438" spans="1:15" x14ac:dyDescent="0.25">
      <c r="A438" s="18">
        <f t="shared" si="10"/>
        <v>0</v>
      </c>
      <c r="B438" s="48"/>
      <c r="C438" s="49"/>
      <c r="D438" s="49"/>
      <c r="E438" s="49"/>
      <c r="F438" s="49"/>
      <c r="G438" s="49"/>
      <c r="H438" s="49"/>
      <c r="I438" s="49"/>
      <c r="J438" s="49"/>
      <c r="K438" s="49"/>
      <c r="L438" s="49"/>
      <c r="M438" s="32"/>
      <c r="N438" s="49"/>
      <c r="O438" s="27"/>
    </row>
    <row r="439" spans="1:15" x14ac:dyDescent="0.25">
      <c r="A439" s="18">
        <f t="shared" si="10"/>
        <v>0</v>
      </c>
      <c r="B439" s="48"/>
      <c r="C439" s="49"/>
      <c r="D439" s="49"/>
      <c r="E439" s="49"/>
      <c r="F439" s="49"/>
      <c r="G439" s="49"/>
      <c r="H439" s="49"/>
      <c r="I439" s="49"/>
      <c r="J439" s="49"/>
      <c r="K439" s="49"/>
      <c r="L439" s="49"/>
      <c r="M439" s="32"/>
      <c r="N439" s="49"/>
      <c r="O439" s="27"/>
    </row>
    <row r="440" spans="1:15" x14ac:dyDescent="0.25">
      <c r="A440" s="18">
        <f t="shared" si="10"/>
        <v>0</v>
      </c>
      <c r="B440" s="48"/>
      <c r="C440" s="49"/>
      <c r="D440" s="49"/>
      <c r="E440" s="49"/>
      <c r="F440" s="49"/>
      <c r="G440" s="49"/>
      <c r="H440" s="49"/>
      <c r="I440" s="49"/>
      <c r="J440" s="49"/>
      <c r="K440" s="49"/>
      <c r="L440" s="49"/>
      <c r="M440" s="32"/>
      <c r="N440" s="49"/>
      <c r="O440" s="27"/>
    </row>
    <row r="441" spans="1:15" x14ac:dyDescent="0.25">
      <c r="A441" s="18">
        <f t="shared" si="10"/>
        <v>0</v>
      </c>
      <c r="B441" s="48"/>
      <c r="C441" s="49"/>
      <c r="D441" s="49"/>
      <c r="E441" s="49"/>
      <c r="F441" s="49"/>
      <c r="G441" s="49"/>
      <c r="H441" s="49"/>
      <c r="I441" s="49"/>
      <c r="J441" s="49"/>
      <c r="K441" s="49"/>
      <c r="L441" s="49"/>
      <c r="M441" s="32"/>
      <c r="N441" s="49"/>
      <c r="O441" s="27"/>
    </row>
    <row r="442" spans="1:15" x14ac:dyDescent="0.25">
      <c r="A442" s="18">
        <f t="shared" si="10"/>
        <v>0</v>
      </c>
      <c r="B442" s="48"/>
      <c r="C442" s="49"/>
      <c r="D442" s="49"/>
      <c r="E442" s="49"/>
      <c r="F442" s="49"/>
      <c r="G442" s="49"/>
      <c r="H442" s="49"/>
      <c r="I442" s="49"/>
      <c r="J442" s="49"/>
      <c r="K442" s="49"/>
      <c r="L442" s="49"/>
      <c r="M442" s="32"/>
      <c r="N442" s="49"/>
      <c r="O442" s="27"/>
    </row>
    <row r="443" spans="1:15" x14ac:dyDescent="0.25">
      <c r="A443" s="18">
        <f t="shared" si="10"/>
        <v>0</v>
      </c>
      <c r="B443" s="48"/>
      <c r="C443" s="49"/>
      <c r="D443" s="49"/>
      <c r="E443" s="49"/>
      <c r="F443" s="49"/>
      <c r="G443" s="49"/>
      <c r="H443" s="49"/>
      <c r="I443" s="49"/>
      <c r="J443" s="49"/>
      <c r="K443" s="49"/>
      <c r="L443" s="49"/>
      <c r="M443" s="32"/>
      <c r="N443" s="49"/>
      <c r="O443" s="27"/>
    </row>
    <row r="444" spans="1:15" x14ac:dyDescent="0.25">
      <c r="A444" s="18">
        <f t="shared" si="10"/>
        <v>0</v>
      </c>
      <c r="B444" s="48"/>
      <c r="C444" s="49"/>
      <c r="D444" s="49"/>
      <c r="E444" s="49"/>
      <c r="F444" s="49"/>
      <c r="G444" s="49"/>
      <c r="H444" s="49"/>
      <c r="I444" s="49"/>
      <c r="J444" s="49"/>
      <c r="K444" s="49"/>
      <c r="L444" s="49"/>
      <c r="M444" s="32"/>
      <c r="N444" s="49"/>
      <c r="O444" s="27"/>
    </row>
    <row r="445" spans="1:15" x14ac:dyDescent="0.25">
      <c r="A445" s="18">
        <f t="shared" si="10"/>
        <v>0</v>
      </c>
      <c r="B445" s="48"/>
      <c r="C445" s="49"/>
      <c r="D445" s="49"/>
      <c r="E445" s="49"/>
      <c r="F445" s="49"/>
      <c r="G445" s="49"/>
      <c r="H445" s="49"/>
      <c r="I445" s="49"/>
      <c r="J445" s="49"/>
      <c r="K445" s="49"/>
      <c r="L445" s="49"/>
      <c r="M445" s="32"/>
      <c r="N445" s="49"/>
      <c r="O445" s="27"/>
    </row>
    <row r="446" spans="1:15" x14ac:dyDescent="0.25">
      <c r="A446" s="18">
        <f t="shared" si="10"/>
        <v>0</v>
      </c>
      <c r="B446" s="48"/>
      <c r="C446" s="49"/>
      <c r="D446" s="49"/>
      <c r="E446" s="49"/>
      <c r="F446" s="49"/>
      <c r="G446" s="49"/>
      <c r="H446" s="49"/>
      <c r="I446" s="49"/>
      <c r="J446" s="49"/>
      <c r="K446" s="49"/>
      <c r="L446" s="49"/>
      <c r="M446" s="32"/>
      <c r="N446" s="49"/>
      <c r="O446" s="27"/>
    </row>
    <row r="447" spans="1:15" x14ac:dyDescent="0.25">
      <c r="A447" s="18">
        <f t="shared" si="10"/>
        <v>0</v>
      </c>
      <c r="B447" s="48"/>
      <c r="C447" s="49"/>
      <c r="D447" s="49"/>
      <c r="E447" s="49"/>
      <c r="F447" s="49"/>
      <c r="G447" s="49"/>
      <c r="H447" s="49"/>
      <c r="I447" s="49"/>
      <c r="J447" s="49"/>
      <c r="K447" s="49"/>
      <c r="L447" s="49"/>
      <c r="M447" s="32"/>
      <c r="N447" s="49"/>
      <c r="O447" s="27"/>
    </row>
    <row r="448" spans="1:15" x14ac:dyDescent="0.25">
      <c r="A448" s="18">
        <f t="shared" si="10"/>
        <v>0</v>
      </c>
      <c r="B448" s="48"/>
      <c r="C448" s="49"/>
      <c r="D448" s="49"/>
      <c r="E448" s="49"/>
      <c r="F448" s="49"/>
      <c r="G448" s="49"/>
      <c r="H448" s="49"/>
      <c r="I448" s="49"/>
      <c r="J448" s="49"/>
      <c r="K448" s="49"/>
      <c r="L448" s="49"/>
      <c r="M448" s="32"/>
      <c r="N448" s="49"/>
      <c r="O448" s="27"/>
    </row>
    <row r="449" spans="1:15" x14ac:dyDescent="0.25">
      <c r="A449" s="18">
        <f t="shared" si="10"/>
        <v>0</v>
      </c>
      <c r="B449" s="48"/>
      <c r="C449" s="49"/>
      <c r="D449" s="49"/>
      <c r="E449" s="49"/>
      <c r="F449" s="49"/>
      <c r="G449" s="49"/>
      <c r="H449" s="49"/>
      <c r="I449" s="49"/>
      <c r="J449" s="49"/>
      <c r="K449" s="49"/>
      <c r="L449" s="49"/>
      <c r="M449" s="32"/>
      <c r="N449" s="49"/>
      <c r="O449" s="27"/>
    </row>
    <row r="450" spans="1:15" x14ac:dyDescent="0.25">
      <c r="A450" s="18">
        <f t="shared" si="10"/>
        <v>0</v>
      </c>
      <c r="B450" s="48"/>
      <c r="C450" s="49"/>
      <c r="D450" s="49"/>
      <c r="E450" s="49"/>
      <c r="F450" s="49"/>
      <c r="G450" s="49"/>
      <c r="H450" s="49"/>
      <c r="I450" s="49"/>
      <c r="J450" s="49"/>
      <c r="K450" s="49"/>
      <c r="L450" s="49"/>
      <c r="M450" s="32"/>
      <c r="N450" s="49"/>
      <c r="O450" s="27"/>
    </row>
    <row r="451" spans="1:15" x14ac:dyDescent="0.25">
      <c r="A451" s="18">
        <f t="shared" si="10"/>
        <v>0</v>
      </c>
      <c r="B451" s="48"/>
      <c r="C451" s="49"/>
      <c r="D451" s="49"/>
      <c r="E451" s="49"/>
      <c r="F451" s="49"/>
      <c r="G451" s="49"/>
      <c r="H451" s="49"/>
      <c r="I451" s="49"/>
      <c r="J451" s="49"/>
      <c r="K451" s="49"/>
      <c r="L451" s="49"/>
      <c r="M451" s="32"/>
      <c r="N451" s="49"/>
      <c r="O451" s="27"/>
    </row>
    <row r="452" spans="1:15" x14ac:dyDescent="0.25">
      <c r="A452" s="18">
        <f t="shared" si="10"/>
        <v>0</v>
      </c>
      <c r="B452" s="48"/>
      <c r="C452" s="49"/>
      <c r="D452" s="49"/>
      <c r="E452" s="49"/>
      <c r="F452" s="49"/>
      <c r="G452" s="49"/>
      <c r="H452" s="49"/>
      <c r="I452" s="49"/>
      <c r="J452" s="49"/>
      <c r="K452" s="49"/>
      <c r="L452" s="49"/>
      <c r="M452" s="32"/>
      <c r="N452" s="49"/>
      <c r="O452" s="27"/>
    </row>
    <row r="453" spans="1:15" x14ac:dyDescent="0.25">
      <c r="A453" s="18">
        <f t="shared" si="10"/>
        <v>0</v>
      </c>
      <c r="B453" s="48"/>
      <c r="C453" s="49"/>
      <c r="D453" s="49"/>
      <c r="E453" s="49"/>
      <c r="F453" s="49"/>
      <c r="G453" s="49"/>
      <c r="H453" s="49"/>
      <c r="I453" s="49"/>
      <c r="J453" s="49"/>
      <c r="K453" s="49"/>
      <c r="L453" s="49"/>
      <c r="M453" s="32"/>
      <c r="N453" s="49"/>
      <c r="O453" s="27"/>
    </row>
    <row r="454" spans="1:15" x14ac:dyDescent="0.25">
      <c r="A454" s="18">
        <f t="shared" si="10"/>
        <v>0</v>
      </c>
      <c r="B454" s="48"/>
      <c r="C454" s="49"/>
      <c r="D454" s="49"/>
      <c r="E454" s="49"/>
      <c r="F454" s="49"/>
      <c r="G454" s="49"/>
      <c r="H454" s="49"/>
      <c r="I454" s="49"/>
      <c r="J454" s="49"/>
      <c r="K454" s="49"/>
      <c r="L454" s="49"/>
      <c r="M454" s="32"/>
      <c r="N454" s="49"/>
      <c r="O454" s="27"/>
    </row>
    <row r="455" spans="1:15" x14ac:dyDescent="0.25">
      <c r="A455" s="18">
        <f t="shared" si="10"/>
        <v>0</v>
      </c>
      <c r="B455" s="48"/>
      <c r="C455" s="49"/>
      <c r="D455" s="49"/>
      <c r="E455" s="49"/>
      <c r="F455" s="49"/>
      <c r="G455" s="49"/>
      <c r="H455" s="49"/>
      <c r="I455" s="49"/>
      <c r="J455" s="49"/>
      <c r="K455" s="49"/>
      <c r="L455" s="49"/>
      <c r="M455" s="32"/>
      <c r="N455" s="49"/>
      <c r="O455" s="27"/>
    </row>
    <row r="456" spans="1:15" x14ac:dyDescent="0.25">
      <c r="A456" s="18">
        <f t="shared" si="10"/>
        <v>0</v>
      </c>
      <c r="B456" s="48"/>
      <c r="C456" s="49"/>
      <c r="D456" s="49"/>
      <c r="E456" s="49"/>
      <c r="F456" s="49"/>
      <c r="G456" s="49"/>
      <c r="H456" s="49"/>
      <c r="I456" s="49"/>
      <c r="J456" s="49"/>
      <c r="K456" s="49"/>
      <c r="L456" s="49"/>
      <c r="M456" s="32"/>
      <c r="N456" s="49"/>
      <c r="O456" s="27"/>
    </row>
    <row r="457" spans="1:15" x14ac:dyDescent="0.25">
      <c r="A457" s="18">
        <f t="shared" si="10"/>
        <v>0</v>
      </c>
      <c r="B457" s="48"/>
      <c r="C457" s="49"/>
      <c r="D457" s="49"/>
      <c r="E457" s="49"/>
      <c r="F457" s="49"/>
      <c r="G457" s="49"/>
      <c r="H457" s="49"/>
      <c r="I457" s="49"/>
      <c r="J457" s="49"/>
      <c r="K457" s="49"/>
      <c r="L457" s="49"/>
      <c r="M457" s="32"/>
      <c r="N457" s="49"/>
      <c r="O457" s="27"/>
    </row>
    <row r="458" spans="1:15" x14ac:dyDescent="0.25">
      <c r="A458" s="18">
        <f t="shared" si="10"/>
        <v>0</v>
      </c>
      <c r="B458" s="48"/>
      <c r="C458" s="49"/>
      <c r="D458" s="49"/>
      <c r="E458" s="49"/>
      <c r="F458" s="49"/>
      <c r="G458" s="49"/>
      <c r="H458" s="49"/>
      <c r="I458" s="49"/>
      <c r="J458" s="49"/>
      <c r="K458" s="49"/>
      <c r="L458" s="49"/>
      <c r="M458" s="32"/>
      <c r="N458" s="49"/>
      <c r="O458" s="27"/>
    </row>
    <row r="459" spans="1:15" x14ac:dyDescent="0.25">
      <c r="A459" s="18">
        <f t="shared" si="10"/>
        <v>0</v>
      </c>
      <c r="B459" s="48"/>
      <c r="C459" s="49"/>
      <c r="D459" s="49"/>
      <c r="E459" s="49"/>
      <c r="F459" s="49"/>
      <c r="G459" s="49"/>
      <c r="H459" s="49"/>
      <c r="I459" s="49"/>
      <c r="J459" s="49"/>
      <c r="K459" s="49"/>
      <c r="L459" s="49"/>
      <c r="M459" s="32"/>
      <c r="N459" s="49"/>
      <c r="O459" s="27"/>
    </row>
    <row r="460" spans="1:15" x14ac:dyDescent="0.25">
      <c r="A460" s="18">
        <f t="shared" si="10"/>
        <v>0</v>
      </c>
      <c r="B460" s="48"/>
      <c r="C460" s="49"/>
      <c r="D460" s="49"/>
      <c r="E460" s="49"/>
      <c r="F460" s="49"/>
      <c r="G460" s="49"/>
      <c r="H460" s="49"/>
      <c r="I460" s="49"/>
      <c r="J460" s="49"/>
      <c r="K460" s="49"/>
      <c r="L460" s="49"/>
      <c r="M460" s="32"/>
      <c r="N460" s="49"/>
      <c r="O460" s="27"/>
    </row>
    <row r="461" spans="1:15" x14ac:dyDescent="0.25">
      <c r="A461" s="18">
        <f t="shared" si="10"/>
        <v>0</v>
      </c>
      <c r="B461" s="48"/>
      <c r="C461" s="49"/>
      <c r="D461" s="49"/>
      <c r="E461" s="49"/>
      <c r="F461" s="49"/>
      <c r="G461" s="49"/>
      <c r="H461" s="49"/>
      <c r="I461" s="49"/>
      <c r="J461" s="49"/>
      <c r="K461" s="49"/>
      <c r="L461" s="49"/>
      <c r="M461" s="32"/>
      <c r="N461" s="49"/>
      <c r="O461" s="27"/>
    </row>
    <row r="462" spans="1:15" x14ac:dyDescent="0.25">
      <c r="A462" s="18">
        <f t="shared" si="10"/>
        <v>0</v>
      </c>
      <c r="B462" s="48"/>
      <c r="C462" s="49"/>
      <c r="D462" s="49"/>
      <c r="E462" s="49"/>
      <c r="F462" s="49"/>
      <c r="G462" s="49"/>
      <c r="H462" s="49"/>
      <c r="I462" s="49"/>
      <c r="J462" s="49"/>
      <c r="K462" s="49"/>
      <c r="L462" s="49"/>
      <c r="M462" s="32"/>
      <c r="N462" s="49"/>
      <c r="O462" s="27"/>
    </row>
    <row r="463" spans="1:15" x14ac:dyDescent="0.25">
      <c r="A463" s="18">
        <f t="shared" si="10"/>
        <v>0</v>
      </c>
      <c r="B463" s="48"/>
      <c r="C463" s="49"/>
      <c r="D463" s="49"/>
      <c r="E463" s="49"/>
      <c r="F463" s="49"/>
      <c r="G463" s="49"/>
      <c r="H463" s="49"/>
      <c r="I463" s="49"/>
      <c r="J463" s="49"/>
      <c r="K463" s="49"/>
      <c r="L463" s="49"/>
      <c r="M463" s="32"/>
      <c r="N463" s="49"/>
      <c r="O463" s="27"/>
    </row>
    <row r="464" spans="1:15" x14ac:dyDescent="0.25">
      <c r="A464" s="18">
        <f t="shared" si="10"/>
        <v>0</v>
      </c>
      <c r="B464" s="48"/>
      <c r="C464" s="49"/>
      <c r="D464" s="49"/>
      <c r="E464" s="49"/>
      <c r="F464" s="49"/>
      <c r="G464" s="49"/>
      <c r="H464" s="49"/>
      <c r="I464" s="49"/>
      <c r="J464" s="49"/>
      <c r="K464" s="49"/>
      <c r="L464" s="49"/>
      <c r="M464" s="32"/>
      <c r="N464" s="49"/>
      <c r="O464" s="27"/>
    </row>
    <row r="465" spans="1:15" x14ac:dyDescent="0.25">
      <c r="A465" s="18">
        <f t="shared" si="10"/>
        <v>0</v>
      </c>
      <c r="B465" s="48"/>
      <c r="C465" s="49"/>
      <c r="D465" s="49"/>
      <c r="E465" s="49"/>
      <c r="F465" s="49"/>
      <c r="G465" s="49"/>
      <c r="H465" s="49"/>
      <c r="I465" s="49"/>
      <c r="J465" s="49"/>
      <c r="K465" s="49"/>
      <c r="L465" s="49"/>
      <c r="M465" s="32"/>
      <c r="N465" s="49"/>
      <c r="O465" s="27"/>
    </row>
    <row r="466" spans="1:15" x14ac:dyDescent="0.25">
      <c r="A466" s="18">
        <f t="shared" si="10"/>
        <v>0</v>
      </c>
      <c r="B466" s="48"/>
      <c r="C466" s="49"/>
      <c r="D466" s="49"/>
      <c r="E466" s="49"/>
      <c r="F466" s="49"/>
      <c r="G466" s="49"/>
      <c r="H466" s="49"/>
      <c r="I466" s="49"/>
      <c r="J466" s="49"/>
      <c r="K466" s="49"/>
      <c r="L466" s="49"/>
      <c r="M466" s="32"/>
      <c r="N466" s="49"/>
      <c r="O466" s="27"/>
    </row>
    <row r="467" spans="1:15" x14ac:dyDescent="0.25">
      <c r="A467" s="18">
        <f t="shared" si="10"/>
        <v>0</v>
      </c>
      <c r="B467" s="48"/>
      <c r="C467" s="49"/>
      <c r="D467" s="49"/>
      <c r="E467" s="49"/>
      <c r="F467" s="49"/>
      <c r="G467" s="49"/>
      <c r="H467" s="49"/>
      <c r="I467" s="49"/>
      <c r="J467" s="49"/>
      <c r="K467" s="49"/>
      <c r="L467" s="49"/>
      <c r="M467" s="32"/>
      <c r="N467" s="49"/>
      <c r="O467" s="27"/>
    </row>
    <row r="468" spans="1:15" x14ac:dyDescent="0.25">
      <c r="A468" s="18">
        <f t="shared" si="10"/>
        <v>0</v>
      </c>
      <c r="B468" s="48"/>
      <c r="C468" s="49"/>
      <c r="D468" s="49"/>
      <c r="E468" s="49"/>
      <c r="F468" s="49"/>
      <c r="G468" s="49"/>
      <c r="H468" s="49"/>
      <c r="I468" s="49"/>
      <c r="J468" s="49"/>
      <c r="K468" s="49"/>
      <c r="L468" s="49"/>
      <c r="M468" s="32"/>
      <c r="N468" s="49"/>
      <c r="O468" s="27"/>
    </row>
    <row r="469" spans="1:15" x14ac:dyDescent="0.25">
      <c r="A469" s="18">
        <f t="shared" si="10"/>
        <v>0</v>
      </c>
      <c r="B469" s="48"/>
      <c r="C469" s="49"/>
      <c r="D469" s="49"/>
      <c r="E469" s="49"/>
      <c r="F469" s="49"/>
      <c r="G469" s="49"/>
      <c r="H469" s="49"/>
      <c r="I469" s="49"/>
      <c r="J469" s="49"/>
      <c r="K469" s="49"/>
      <c r="L469" s="49"/>
      <c r="M469" s="32"/>
      <c r="N469" s="49"/>
      <c r="O469" s="27"/>
    </row>
    <row r="470" spans="1:15" x14ac:dyDescent="0.25">
      <c r="A470" s="18">
        <f t="shared" si="10"/>
        <v>0</v>
      </c>
      <c r="B470" s="48"/>
      <c r="C470" s="49"/>
      <c r="D470" s="49"/>
      <c r="E470" s="49"/>
      <c r="F470" s="49"/>
      <c r="G470" s="49"/>
      <c r="H470" s="49"/>
      <c r="I470" s="49"/>
      <c r="J470" s="49"/>
      <c r="K470" s="49"/>
      <c r="L470" s="49"/>
      <c r="M470" s="32"/>
      <c r="N470" s="49"/>
      <c r="O470" s="27"/>
    </row>
    <row r="471" spans="1:15" x14ac:dyDescent="0.25">
      <c r="A471" s="18">
        <f t="shared" si="10"/>
        <v>0</v>
      </c>
      <c r="B471" s="48"/>
      <c r="C471" s="49"/>
      <c r="D471" s="49"/>
      <c r="E471" s="49"/>
      <c r="F471" s="49"/>
      <c r="G471" s="49"/>
      <c r="H471" s="49"/>
      <c r="I471" s="49"/>
      <c r="J471" s="49"/>
      <c r="K471" s="49"/>
      <c r="L471" s="49"/>
      <c r="M471" s="32"/>
      <c r="N471" s="49"/>
      <c r="O471" s="27"/>
    </row>
    <row r="472" spans="1:15" x14ac:dyDescent="0.25">
      <c r="A472" s="18">
        <f t="shared" si="10"/>
        <v>0</v>
      </c>
      <c r="B472" s="48"/>
      <c r="C472" s="49"/>
      <c r="D472" s="49"/>
      <c r="E472" s="49"/>
      <c r="F472" s="49"/>
      <c r="G472" s="49"/>
      <c r="H472" s="49"/>
      <c r="I472" s="49"/>
      <c r="J472" s="49"/>
      <c r="K472" s="49"/>
      <c r="L472" s="49"/>
      <c r="M472" s="32"/>
      <c r="N472" s="49"/>
      <c r="O472" s="27"/>
    </row>
    <row r="473" spans="1:15" x14ac:dyDescent="0.25">
      <c r="A473" s="18">
        <f t="shared" si="10"/>
        <v>0</v>
      </c>
      <c r="B473" s="48"/>
      <c r="C473" s="49"/>
      <c r="D473" s="49"/>
      <c r="E473" s="49"/>
      <c r="F473" s="49"/>
      <c r="G473" s="49"/>
      <c r="H473" s="49"/>
      <c r="I473" s="49"/>
      <c r="J473" s="49"/>
      <c r="K473" s="49"/>
      <c r="L473" s="49"/>
      <c r="M473" s="32"/>
      <c r="N473" s="49"/>
      <c r="O473" s="27"/>
    </row>
    <row r="474" spans="1:15" x14ac:dyDescent="0.25">
      <c r="A474" s="18">
        <f t="shared" si="10"/>
        <v>0</v>
      </c>
      <c r="B474" s="48"/>
      <c r="C474" s="49"/>
      <c r="D474" s="49"/>
      <c r="E474" s="49"/>
      <c r="F474" s="49"/>
      <c r="G474" s="49"/>
      <c r="H474" s="49"/>
      <c r="I474" s="49"/>
      <c r="J474" s="49"/>
      <c r="K474" s="49"/>
      <c r="L474" s="49"/>
      <c r="M474" s="32"/>
      <c r="N474" s="49"/>
      <c r="O474" s="27"/>
    </row>
    <row r="475" spans="1:15" x14ac:dyDescent="0.25">
      <c r="A475" s="18">
        <f t="shared" si="10"/>
        <v>0</v>
      </c>
      <c r="B475" s="48"/>
      <c r="C475" s="49"/>
      <c r="D475" s="49"/>
      <c r="E475" s="49"/>
      <c r="F475" s="49"/>
      <c r="G475" s="49"/>
      <c r="H475" s="49"/>
      <c r="I475" s="49"/>
      <c r="J475" s="49"/>
      <c r="K475" s="49"/>
      <c r="L475" s="49"/>
      <c r="M475" s="32"/>
      <c r="N475" s="49"/>
      <c r="O475" s="27"/>
    </row>
    <row r="476" spans="1:15" x14ac:dyDescent="0.25">
      <c r="A476" s="18">
        <f t="shared" si="10"/>
        <v>0</v>
      </c>
      <c r="B476" s="48"/>
      <c r="C476" s="49"/>
      <c r="D476" s="49"/>
      <c r="E476" s="49"/>
      <c r="F476" s="49"/>
      <c r="G476" s="49"/>
      <c r="H476" s="49"/>
      <c r="I476" s="49"/>
      <c r="J476" s="49"/>
      <c r="K476" s="49"/>
      <c r="L476" s="49"/>
      <c r="M476" s="32"/>
      <c r="N476" s="49"/>
      <c r="O476" s="27"/>
    </row>
    <row r="477" spans="1:15" x14ac:dyDescent="0.25">
      <c r="A477" s="18">
        <f t="shared" si="10"/>
        <v>0</v>
      </c>
      <c r="B477" s="48"/>
      <c r="C477" s="49"/>
      <c r="D477" s="49"/>
      <c r="E477" s="49"/>
      <c r="F477" s="49"/>
      <c r="G477" s="49"/>
      <c r="H477" s="49"/>
      <c r="I477" s="49"/>
      <c r="J477" s="49"/>
      <c r="K477" s="49"/>
      <c r="L477" s="49"/>
      <c r="M477" s="32"/>
      <c r="N477" s="49"/>
      <c r="O477" s="27"/>
    </row>
    <row r="478" spans="1:15" x14ac:dyDescent="0.25">
      <c r="A478" s="18">
        <f t="shared" si="10"/>
        <v>0</v>
      </c>
      <c r="B478" s="48"/>
      <c r="C478" s="49"/>
      <c r="D478" s="49"/>
      <c r="E478" s="49"/>
      <c r="F478" s="49"/>
      <c r="G478" s="49"/>
      <c r="H478" s="49"/>
      <c r="I478" s="49"/>
      <c r="J478" s="49"/>
      <c r="K478" s="49"/>
      <c r="L478" s="49"/>
      <c r="M478" s="32"/>
      <c r="N478" s="49"/>
      <c r="O478" s="27"/>
    </row>
    <row r="479" spans="1:15" x14ac:dyDescent="0.25">
      <c r="A479" s="18">
        <f t="shared" si="10"/>
        <v>0</v>
      </c>
      <c r="B479" s="48"/>
      <c r="C479" s="49"/>
      <c r="D479" s="49"/>
      <c r="E479" s="49"/>
      <c r="F479" s="49"/>
      <c r="G479" s="49"/>
      <c r="H479" s="49"/>
      <c r="I479" s="49"/>
      <c r="J479" s="49"/>
      <c r="K479" s="49"/>
      <c r="L479" s="49"/>
      <c r="M479" s="32"/>
      <c r="N479" s="49"/>
      <c r="O479" s="27"/>
    </row>
    <row r="480" spans="1:15" x14ac:dyDescent="0.25">
      <c r="A480" s="18">
        <f t="shared" si="10"/>
        <v>0</v>
      </c>
      <c r="B480" s="48"/>
      <c r="C480" s="49"/>
      <c r="D480" s="49"/>
      <c r="E480" s="49"/>
      <c r="F480" s="49"/>
      <c r="G480" s="49"/>
      <c r="H480" s="49"/>
      <c r="I480" s="49"/>
      <c r="J480" s="49"/>
      <c r="K480" s="49"/>
      <c r="L480" s="49"/>
      <c r="M480" s="32"/>
      <c r="N480" s="49"/>
      <c r="O480" s="27"/>
    </row>
    <row r="481" spans="1:15" x14ac:dyDescent="0.25">
      <c r="A481" s="18">
        <f t="shared" si="10"/>
        <v>0</v>
      </c>
      <c r="B481" s="48"/>
      <c r="C481" s="49"/>
      <c r="D481" s="49"/>
      <c r="E481" s="49"/>
      <c r="F481" s="49"/>
      <c r="G481" s="49"/>
      <c r="H481" s="49"/>
      <c r="I481" s="49"/>
      <c r="J481" s="49"/>
      <c r="K481" s="49"/>
      <c r="L481" s="49"/>
      <c r="M481" s="32"/>
      <c r="N481" s="49"/>
      <c r="O481" s="27"/>
    </row>
    <row r="482" spans="1:15" x14ac:dyDescent="0.25">
      <c r="A482" s="18">
        <f t="shared" si="10"/>
        <v>0</v>
      </c>
      <c r="B482" s="48"/>
      <c r="C482" s="49"/>
      <c r="D482" s="49"/>
      <c r="E482" s="49"/>
      <c r="F482" s="49"/>
      <c r="G482" s="49"/>
      <c r="H482" s="49"/>
      <c r="I482" s="49"/>
      <c r="J482" s="49"/>
      <c r="K482" s="49"/>
      <c r="L482" s="49"/>
      <c r="M482" s="32"/>
      <c r="N482" s="49"/>
      <c r="O482" s="27"/>
    </row>
    <row r="483" spans="1:15" x14ac:dyDescent="0.25">
      <c r="A483" s="18">
        <f t="shared" si="10"/>
        <v>0</v>
      </c>
      <c r="B483" s="48"/>
      <c r="C483" s="49"/>
      <c r="D483" s="49"/>
      <c r="E483" s="49"/>
      <c r="F483" s="49"/>
      <c r="G483" s="49"/>
      <c r="H483" s="49"/>
      <c r="I483" s="49"/>
      <c r="J483" s="49"/>
      <c r="K483" s="49"/>
      <c r="L483" s="49"/>
      <c r="M483" s="32"/>
      <c r="N483" s="49"/>
      <c r="O483" s="27"/>
    </row>
    <row r="484" spans="1:15" x14ac:dyDescent="0.25">
      <c r="A484" s="18">
        <f t="shared" si="10"/>
        <v>0</v>
      </c>
      <c r="B484" s="48"/>
      <c r="C484" s="49"/>
      <c r="D484" s="49"/>
      <c r="E484" s="49"/>
      <c r="F484" s="49"/>
      <c r="G484" s="49"/>
      <c r="H484" s="49"/>
      <c r="I484" s="49"/>
      <c r="J484" s="49"/>
      <c r="K484" s="49"/>
      <c r="L484" s="49"/>
      <c r="M484" s="32"/>
      <c r="N484" s="49"/>
      <c r="O484" s="27"/>
    </row>
    <row r="485" spans="1:15" x14ac:dyDescent="0.25">
      <c r="A485" s="18">
        <f t="shared" si="10"/>
        <v>0</v>
      </c>
      <c r="B485" s="48"/>
      <c r="C485" s="49"/>
      <c r="D485" s="49"/>
      <c r="E485" s="49"/>
      <c r="F485" s="49"/>
      <c r="G485" s="49"/>
      <c r="H485" s="49"/>
      <c r="I485" s="49"/>
      <c r="J485" s="49"/>
      <c r="K485" s="49"/>
      <c r="L485" s="49"/>
      <c r="M485" s="32"/>
      <c r="N485" s="49"/>
      <c r="O485" s="27"/>
    </row>
    <row r="486" spans="1:15" x14ac:dyDescent="0.25">
      <c r="A486" s="18">
        <f t="shared" si="10"/>
        <v>0</v>
      </c>
      <c r="B486" s="48"/>
      <c r="C486" s="49"/>
      <c r="D486" s="49"/>
      <c r="E486" s="49"/>
      <c r="F486" s="49"/>
      <c r="G486" s="49"/>
      <c r="H486" s="49"/>
      <c r="I486" s="49"/>
      <c r="J486" s="49"/>
      <c r="K486" s="49"/>
      <c r="L486" s="49"/>
      <c r="M486" s="32"/>
      <c r="N486" s="49"/>
      <c r="O486" s="27"/>
    </row>
    <row r="487" spans="1:15" x14ac:dyDescent="0.25">
      <c r="A487" s="18">
        <f t="shared" si="10"/>
        <v>0</v>
      </c>
      <c r="B487" s="48"/>
      <c r="C487" s="49"/>
      <c r="D487" s="49"/>
      <c r="E487" s="49"/>
      <c r="F487" s="49"/>
      <c r="G487" s="49"/>
      <c r="H487" s="49"/>
      <c r="I487" s="49"/>
      <c r="J487" s="49"/>
      <c r="K487" s="49"/>
      <c r="L487" s="49"/>
      <c r="M487" s="32"/>
      <c r="N487" s="49"/>
      <c r="O487" s="27"/>
    </row>
    <row r="488" spans="1:15" x14ac:dyDescent="0.25">
      <c r="A488" s="18">
        <f t="shared" si="10"/>
        <v>0</v>
      </c>
      <c r="B488" s="48"/>
      <c r="C488" s="49"/>
      <c r="D488" s="49"/>
      <c r="E488" s="49"/>
      <c r="F488" s="49"/>
      <c r="G488" s="49"/>
      <c r="H488" s="49"/>
      <c r="I488" s="49"/>
      <c r="J488" s="49"/>
      <c r="K488" s="49"/>
      <c r="L488" s="49"/>
      <c r="M488" s="32"/>
      <c r="N488" s="49"/>
      <c r="O488" s="27"/>
    </row>
    <row r="489" spans="1:15" x14ac:dyDescent="0.25">
      <c r="A489" s="18">
        <f t="shared" si="10"/>
        <v>0</v>
      </c>
      <c r="B489" s="48"/>
      <c r="C489" s="49"/>
      <c r="D489" s="49"/>
      <c r="E489" s="49"/>
      <c r="F489" s="49"/>
      <c r="G489" s="49"/>
      <c r="H489" s="49"/>
      <c r="I489" s="49"/>
      <c r="J489" s="49"/>
      <c r="K489" s="49"/>
      <c r="L489" s="49"/>
      <c r="M489" s="32"/>
      <c r="N489" s="49"/>
      <c r="O489" s="27"/>
    </row>
    <row r="490" spans="1:15" x14ac:dyDescent="0.25">
      <c r="A490" s="18">
        <f t="shared" si="10"/>
        <v>0</v>
      </c>
      <c r="B490" s="48"/>
      <c r="C490" s="49"/>
      <c r="D490" s="49"/>
      <c r="E490" s="49"/>
      <c r="F490" s="49"/>
      <c r="G490" s="49"/>
      <c r="H490" s="49"/>
      <c r="I490" s="49"/>
      <c r="J490" s="49"/>
      <c r="K490" s="49"/>
      <c r="L490" s="49"/>
      <c r="M490" s="32"/>
      <c r="N490" s="49"/>
      <c r="O490" s="27"/>
    </row>
    <row r="491" spans="1:15" x14ac:dyDescent="0.25">
      <c r="A491" s="18">
        <f t="shared" si="10"/>
        <v>0</v>
      </c>
      <c r="B491" s="48"/>
      <c r="C491" s="49"/>
      <c r="D491" s="49"/>
      <c r="E491" s="49"/>
      <c r="F491" s="49"/>
      <c r="G491" s="49"/>
      <c r="H491" s="49"/>
      <c r="I491" s="49"/>
      <c r="J491" s="49"/>
      <c r="K491" s="49"/>
      <c r="L491" s="49"/>
      <c r="M491" s="32"/>
      <c r="N491" s="49"/>
      <c r="O491" s="27"/>
    </row>
    <row r="492" spans="1:15" x14ac:dyDescent="0.25">
      <c r="A492" s="18">
        <f t="shared" si="10"/>
        <v>0</v>
      </c>
      <c r="B492" s="48"/>
      <c r="C492" s="49"/>
      <c r="D492" s="49"/>
      <c r="E492" s="49"/>
      <c r="F492" s="49"/>
      <c r="G492" s="49"/>
      <c r="H492" s="49"/>
      <c r="I492" s="49"/>
      <c r="J492" s="49"/>
      <c r="K492" s="49"/>
      <c r="L492" s="49"/>
      <c r="M492" s="32"/>
      <c r="N492" s="49"/>
      <c r="O492" s="27"/>
    </row>
    <row r="493" spans="1:15" x14ac:dyDescent="0.25">
      <c r="A493" s="18">
        <f t="shared" si="10"/>
        <v>0</v>
      </c>
      <c r="B493" s="48"/>
      <c r="C493" s="49"/>
      <c r="D493" s="49"/>
      <c r="E493" s="49"/>
      <c r="F493" s="49"/>
      <c r="G493" s="49"/>
      <c r="H493" s="49"/>
      <c r="I493" s="49"/>
      <c r="J493" s="49"/>
      <c r="K493" s="49"/>
      <c r="L493" s="49"/>
      <c r="M493" s="32"/>
      <c r="N493" s="49"/>
      <c r="O493" s="27"/>
    </row>
    <row r="494" spans="1:15" x14ac:dyDescent="0.25">
      <c r="A494" s="18">
        <f t="shared" ref="A494:A557" si="11">B494</f>
        <v>0</v>
      </c>
      <c r="B494" s="48"/>
      <c r="C494" s="49"/>
      <c r="D494" s="49"/>
      <c r="E494" s="49"/>
      <c r="F494" s="49"/>
      <c r="G494" s="49"/>
      <c r="H494" s="49"/>
      <c r="I494" s="49"/>
      <c r="J494" s="49"/>
      <c r="K494" s="49"/>
      <c r="L494" s="49"/>
      <c r="M494" s="32"/>
      <c r="N494" s="49"/>
      <c r="O494" s="27"/>
    </row>
    <row r="495" spans="1:15" x14ac:dyDescent="0.25">
      <c r="A495" s="18">
        <f t="shared" si="11"/>
        <v>0</v>
      </c>
      <c r="B495" s="48"/>
      <c r="C495" s="49"/>
      <c r="D495" s="49"/>
      <c r="E495" s="49"/>
      <c r="F495" s="49"/>
      <c r="G495" s="49"/>
      <c r="H495" s="49"/>
      <c r="I495" s="49"/>
      <c r="J495" s="49"/>
      <c r="K495" s="49"/>
      <c r="L495" s="49"/>
      <c r="M495" s="32"/>
      <c r="N495" s="49"/>
      <c r="O495" s="27"/>
    </row>
    <row r="496" spans="1:15" x14ac:dyDescent="0.25">
      <c r="A496" s="18">
        <f t="shared" si="11"/>
        <v>0</v>
      </c>
      <c r="B496" s="48"/>
      <c r="C496" s="49"/>
      <c r="D496" s="49"/>
      <c r="E496" s="49"/>
      <c r="F496" s="49"/>
      <c r="G496" s="49"/>
      <c r="H496" s="49"/>
      <c r="I496" s="49"/>
      <c r="J496" s="49"/>
      <c r="K496" s="49"/>
      <c r="L496" s="49"/>
      <c r="M496" s="32"/>
      <c r="N496" s="49"/>
      <c r="O496" s="27"/>
    </row>
    <row r="497" spans="1:15" x14ac:dyDescent="0.25">
      <c r="A497" s="18">
        <f t="shared" si="11"/>
        <v>0</v>
      </c>
      <c r="B497" s="48"/>
      <c r="C497" s="49"/>
      <c r="D497" s="49"/>
      <c r="E497" s="49"/>
      <c r="F497" s="49"/>
      <c r="G497" s="49"/>
      <c r="H497" s="49"/>
      <c r="I497" s="49"/>
      <c r="J497" s="49"/>
      <c r="K497" s="49"/>
      <c r="L497" s="49"/>
      <c r="M497" s="32"/>
      <c r="N497" s="49"/>
      <c r="O497" s="27"/>
    </row>
    <row r="498" spans="1:15" x14ac:dyDescent="0.25">
      <c r="A498" s="18">
        <f t="shared" si="11"/>
        <v>0</v>
      </c>
      <c r="B498" s="48"/>
      <c r="C498" s="49"/>
      <c r="D498" s="49"/>
      <c r="E498" s="49"/>
      <c r="F498" s="49"/>
      <c r="G498" s="49"/>
      <c r="H498" s="49"/>
      <c r="I498" s="49"/>
      <c r="J498" s="49"/>
      <c r="K498" s="49"/>
      <c r="L498" s="49"/>
      <c r="M498" s="32"/>
      <c r="N498" s="49"/>
      <c r="O498" s="27"/>
    </row>
    <row r="499" spans="1:15" x14ac:dyDescent="0.25">
      <c r="A499" s="18">
        <f t="shared" si="11"/>
        <v>0</v>
      </c>
      <c r="B499" s="48"/>
      <c r="C499" s="49"/>
      <c r="D499" s="49"/>
      <c r="E499" s="49"/>
      <c r="F499" s="49"/>
      <c r="G499" s="49"/>
      <c r="H499" s="49"/>
      <c r="I499" s="49"/>
      <c r="J499" s="49"/>
      <c r="K499" s="49"/>
      <c r="L499" s="49"/>
      <c r="M499" s="32"/>
      <c r="N499" s="49"/>
      <c r="O499" s="27"/>
    </row>
    <row r="500" spans="1:15" x14ac:dyDescent="0.25">
      <c r="A500" s="18">
        <f t="shared" si="11"/>
        <v>0</v>
      </c>
      <c r="B500" s="48"/>
      <c r="C500" s="49"/>
      <c r="D500" s="49"/>
      <c r="E500" s="49"/>
      <c r="F500" s="49"/>
      <c r="G500" s="49"/>
      <c r="H500" s="49"/>
      <c r="I500" s="49"/>
      <c r="J500" s="49"/>
      <c r="K500" s="49"/>
      <c r="L500" s="49"/>
      <c r="M500" s="32"/>
      <c r="N500" s="49"/>
      <c r="O500" s="27"/>
    </row>
    <row r="501" spans="1:15" x14ac:dyDescent="0.25">
      <c r="A501" s="18">
        <f t="shared" si="11"/>
        <v>0</v>
      </c>
      <c r="B501" s="48"/>
      <c r="C501" s="49"/>
      <c r="D501" s="49"/>
      <c r="E501" s="49"/>
      <c r="F501" s="49"/>
      <c r="G501" s="49"/>
      <c r="H501" s="49"/>
      <c r="I501" s="49"/>
      <c r="J501" s="49"/>
      <c r="K501" s="49"/>
      <c r="L501" s="49"/>
      <c r="M501" s="32"/>
      <c r="N501" s="49"/>
      <c r="O501" s="27"/>
    </row>
    <row r="502" spans="1:15" x14ac:dyDescent="0.25">
      <c r="A502" s="18">
        <f t="shared" si="11"/>
        <v>0</v>
      </c>
      <c r="B502" s="48"/>
      <c r="C502" s="49"/>
      <c r="D502" s="49"/>
      <c r="E502" s="49"/>
      <c r="F502" s="49"/>
      <c r="G502" s="49"/>
      <c r="H502" s="49"/>
      <c r="I502" s="49"/>
      <c r="J502" s="49"/>
      <c r="K502" s="49"/>
      <c r="L502" s="49"/>
      <c r="M502" s="32"/>
      <c r="N502" s="49"/>
      <c r="O502" s="27"/>
    </row>
    <row r="503" spans="1:15" x14ac:dyDescent="0.25">
      <c r="A503" s="18">
        <f t="shared" si="11"/>
        <v>0</v>
      </c>
      <c r="B503" s="48"/>
      <c r="C503" s="49"/>
      <c r="D503" s="49"/>
      <c r="E503" s="49"/>
      <c r="F503" s="49"/>
      <c r="G503" s="49"/>
      <c r="H503" s="49"/>
      <c r="I503" s="49"/>
      <c r="J503" s="49"/>
      <c r="K503" s="49"/>
      <c r="L503" s="49"/>
      <c r="M503" s="32"/>
      <c r="N503" s="49"/>
      <c r="O503" s="27"/>
    </row>
    <row r="504" spans="1:15" x14ac:dyDescent="0.25">
      <c r="A504" s="18">
        <f t="shared" si="11"/>
        <v>0</v>
      </c>
      <c r="B504" s="48"/>
      <c r="C504" s="49"/>
      <c r="D504" s="49"/>
      <c r="E504" s="49"/>
      <c r="F504" s="49"/>
      <c r="G504" s="49"/>
      <c r="H504" s="49"/>
      <c r="I504" s="49"/>
      <c r="J504" s="49"/>
      <c r="K504" s="49"/>
      <c r="L504" s="49"/>
      <c r="M504" s="32"/>
      <c r="N504" s="49"/>
      <c r="O504" s="27"/>
    </row>
    <row r="505" spans="1:15" x14ac:dyDescent="0.25">
      <c r="A505" s="18">
        <f t="shared" si="11"/>
        <v>0</v>
      </c>
      <c r="B505" s="48"/>
      <c r="C505" s="49"/>
      <c r="D505" s="49"/>
      <c r="E505" s="49"/>
      <c r="F505" s="49"/>
      <c r="G505" s="49"/>
      <c r="H505" s="49"/>
      <c r="I505" s="49"/>
      <c r="J505" s="49"/>
      <c r="K505" s="49"/>
      <c r="L505" s="49"/>
      <c r="M505" s="32"/>
      <c r="N505" s="49"/>
      <c r="O505" s="27"/>
    </row>
    <row r="506" spans="1:15" x14ac:dyDescent="0.25">
      <c r="A506" s="18">
        <f t="shared" si="11"/>
        <v>0</v>
      </c>
      <c r="B506" s="48"/>
      <c r="C506" s="49"/>
      <c r="D506" s="49"/>
      <c r="E506" s="49"/>
      <c r="F506" s="49"/>
      <c r="G506" s="49"/>
      <c r="H506" s="49"/>
      <c r="I506" s="49"/>
      <c r="J506" s="49"/>
      <c r="K506" s="49"/>
      <c r="L506" s="49"/>
      <c r="M506" s="32"/>
      <c r="N506" s="49"/>
      <c r="O506" s="27"/>
    </row>
    <row r="507" spans="1:15" x14ac:dyDescent="0.25">
      <c r="A507" s="18">
        <f t="shared" si="11"/>
        <v>0</v>
      </c>
      <c r="B507" s="48"/>
      <c r="C507" s="49"/>
      <c r="D507" s="49"/>
      <c r="E507" s="49"/>
      <c r="F507" s="49"/>
      <c r="G507" s="49"/>
      <c r="H507" s="49"/>
      <c r="I507" s="49"/>
      <c r="J507" s="49"/>
      <c r="K507" s="49"/>
      <c r="L507" s="49"/>
      <c r="M507" s="32"/>
      <c r="N507" s="49"/>
      <c r="O507" s="27"/>
    </row>
    <row r="508" spans="1:15" x14ac:dyDescent="0.25">
      <c r="A508" s="18">
        <f t="shared" si="11"/>
        <v>0</v>
      </c>
      <c r="B508" s="48"/>
      <c r="C508" s="49"/>
      <c r="D508" s="49"/>
      <c r="E508" s="49"/>
      <c r="F508" s="49"/>
      <c r="G508" s="49"/>
      <c r="H508" s="49"/>
      <c r="I508" s="49"/>
      <c r="J508" s="49"/>
      <c r="K508" s="49"/>
      <c r="L508" s="49"/>
      <c r="M508" s="32"/>
      <c r="N508" s="49"/>
      <c r="O508" s="27"/>
    </row>
    <row r="509" spans="1:15" x14ac:dyDescent="0.25">
      <c r="A509" s="18">
        <f t="shared" si="11"/>
        <v>0</v>
      </c>
      <c r="B509" s="48"/>
      <c r="C509" s="49"/>
      <c r="D509" s="49"/>
      <c r="E509" s="49"/>
      <c r="F509" s="49"/>
      <c r="G509" s="49"/>
      <c r="H509" s="49"/>
      <c r="I509" s="49"/>
      <c r="J509" s="49"/>
      <c r="K509" s="49"/>
      <c r="L509" s="49"/>
      <c r="M509" s="32"/>
      <c r="N509" s="49"/>
      <c r="O509" s="27"/>
    </row>
    <row r="510" spans="1:15" x14ac:dyDescent="0.25">
      <c r="A510" s="18">
        <f t="shared" si="11"/>
        <v>0</v>
      </c>
      <c r="B510" s="48"/>
      <c r="C510" s="49"/>
      <c r="D510" s="49"/>
      <c r="E510" s="49"/>
      <c r="F510" s="49"/>
      <c r="G510" s="49"/>
      <c r="H510" s="49"/>
      <c r="I510" s="49"/>
      <c r="J510" s="49"/>
      <c r="K510" s="49"/>
      <c r="L510" s="49"/>
      <c r="M510" s="32"/>
      <c r="N510" s="49"/>
      <c r="O510" s="27"/>
    </row>
    <row r="511" spans="1:15" x14ac:dyDescent="0.25">
      <c r="A511" s="18">
        <f t="shared" si="11"/>
        <v>0</v>
      </c>
      <c r="B511" s="48"/>
      <c r="C511" s="49"/>
      <c r="D511" s="49"/>
      <c r="E511" s="49"/>
      <c r="F511" s="49"/>
      <c r="G511" s="49"/>
      <c r="H511" s="49"/>
      <c r="I511" s="49"/>
      <c r="J511" s="49"/>
      <c r="K511" s="49"/>
      <c r="L511" s="49"/>
      <c r="M511" s="32"/>
      <c r="N511" s="49"/>
      <c r="O511" s="27"/>
    </row>
    <row r="512" spans="1:15" x14ac:dyDescent="0.25">
      <c r="A512" s="18">
        <f t="shared" si="11"/>
        <v>0</v>
      </c>
      <c r="B512" s="48"/>
      <c r="C512" s="49"/>
      <c r="D512" s="49"/>
      <c r="E512" s="49"/>
      <c r="F512" s="49"/>
      <c r="G512" s="49"/>
      <c r="H512" s="49"/>
      <c r="I512" s="49"/>
      <c r="J512" s="49"/>
      <c r="K512" s="49"/>
      <c r="L512" s="49"/>
      <c r="M512" s="32"/>
      <c r="N512" s="49"/>
      <c r="O512" s="27"/>
    </row>
    <row r="513" spans="1:15" x14ac:dyDescent="0.25">
      <c r="A513" s="18">
        <f t="shared" si="11"/>
        <v>0</v>
      </c>
      <c r="B513" s="48"/>
      <c r="C513" s="49"/>
      <c r="D513" s="49"/>
      <c r="E513" s="49"/>
      <c r="F513" s="49"/>
      <c r="G513" s="49"/>
      <c r="H513" s="49"/>
      <c r="I513" s="49"/>
      <c r="J513" s="49"/>
      <c r="K513" s="49"/>
      <c r="L513" s="49"/>
      <c r="M513" s="32"/>
      <c r="N513" s="49"/>
      <c r="O513" s="27"/>
    </row>
    <row r="514" spans="1:15" x14ac:dyDescent="0.25">
      <c r="A514" s="18">
        <f t="shared" si="11"/>
        <v>0</v>
      </c>
      <c r="B514" s="48"/>
      <c r="C514" s="49"/>
      <c r="D514" s="49"/>
      <c r="E514" s="49"/>
      <c r="F514" s="49"/>
      <c r="G514" s="49"/>
      <c r="H514" s="49"/>
      <c r="I514" s="49"/>
      <c r="J514" s="49"/>
      <c r="K514" s="49"/>
      <c r="L514" s="49"/>
      <c r="M514" s="32"/>
      <c r="N514" s="49"/>
      <c r="O514" s="27"/>
    </row>
    <row r="515" spans="1:15" x14ac:dyDescent="0.25">
      <c r="A515" s="18">
        <f t="shared" si="11"/>
        <v>0</v>
      </c>
      <c r="B515" s="48"/>
      <c r="C515" s="49"/>
      <c r="D515" s="49"/>
      <c r="E515" s="49"/>
      <c r="F515" s="49"/>
      <c r="G515" s="49"/>
      <c r="H515" s="49"/>
      <c r="I515" s="49"/>
      <c r="J515" s="49"/>
      <c r="K515" s="49"/>
      <c r="L515" s="49"/>
      <c r="M515" s="32"/>
      <c r="N515" s="49"/>
      <c r="O515" s="27"/>
    </row>
    <row r="516" spans="1:15" x14ac:dyDescent="0.25">
      <c r="A516" s="18">
        <f t="shared" si="11"/>
        <v>0</v>
      </c>
      <c r="B516" s="48"/>
      <c r="C516" s="49"/>
      <c r="D516" s="49"/>
      <c r="E516" s="49"/>
      <c r="F516" s="49"/>
      <c r="G516" s="49"/>
      <c r="H516" s="49"/>
      <c r="I516" s="49"/>
      <c r="J516" s="49"/>
      <c r="K516" s="49"/>
      <c r="L516" s="49"/>
      <c r="M516" s="32"/>
      <c r="N516" s="49"/>
      <c r="O516" s="27"/>
    </row>
    <row r="517" spans="1:15" x14ac:dyDescent="0.25">
      <c r="A517" s="18">
        <f t="shared" si="11"/>
        <v>0</v>
      </c>
      <c r="B517" s="48"/>
      <c r="C517" s="49"/>
      <c r="D517" s="49"/>
      <c r="E517" s="49"/>
      <c r="F517" s="49"/>
      <c r="G517" s="49"/>
      <c r="H517" s="49"/>
      <c r="I517" s="49"/>
      <c r="J517" s="49"/>
      <c r="K517" s="49"/>
      <c r="L517" s="49"/>
      <c r="M517" s="32"/>
      <c r="N517" s="49"/>
      <c r="O517" s="27"/>
    </row>
    <row r="518" spans="1:15" x14ac:dyDescent="0.25">
      <c r="A518" s="18">
        <f t="shared" si="11"/>
        <v>0</v>
      </c>
      <c r="B518" s="48"/>
      <c r="C518" s="49"/>
      <c r="D518" s="49"/>
      <c r="E518" s="49"/>
      <c r="F518" s="49"/>
      <c r="G518" s="49"/>
      <c r="H518" s="49"/>
      <c r="I518" s="49"/>
      <c r="J518" s="49"/>
      <c r="K518" s="49"/>
      <c r="L518" s="49"/>
      <c r="M518" s="32"/>
      <c r="N518" s="49"/>
      <c r="O518" s="27"/>
    </row>
    <row r="519" spans="1:15" x14ac:dyDescent="0.25">
      <c r="A519" s="18">
        <f t="shared" si="11"/>
        <v>0</v>
      </c>
      <c r="B519" s="48"/>
      <c r="C519" s="49"/>
      <c r="D519" s="49"/>
      <c r="E519" s="49"/>
      <c r="F519" s="49"/>
      <c r="G519" s="49"/>
      <c r="H519" s="49"/>
      <c r="I519" s="49"/>
      <c r="J519" s="49"/>
      <c r="K519" s="49"/>
      <c r="L519" s="49"/>
      <c r="M519" s="32"/>
      <c r="N519" s="49"/>
      <c r="O519" s="27"/>
    </row>
    <row r="520" spans="1:15" x14ac:dyDescent="0.25">
      <c r="A520" s="18">
        <f t="shared" si="11"/>
        <v>0</v>
      </c>
      <c r="B520" s="48"/>
      <c r="C520" s="49"/>
      <c r="D520" s="49"/>
      <c r="E520" s="49"/>
      <c r="F520" s="49"/>
      <c r="G520" s="49"/>
      <c r="H520" s="49"/>
      <c r="I520" s="49"/>
      <c r="J520" s="49"/>
      <c r="K520" s="49"/>
      <c r="L520" s="49"/>
      <c r="M520" s="32"/>
      <c r="N520" s="49"/>
      <c r="O520" s="27"/>
    </row>
    <row r="521" spans="1:15" x14ac:dyDescent="0.25">
      <c r="A521" s="18">
        <f t="shared" si="11"/>
        <v>0</v>
      </c>
      <c r="B521" s="48"/>
      <c r="C521" s="49"/>
      <c r="D521" s="49"/>
      <c r="E521" s="49"/>
      <c r="F521" s="49"/>
      <c r="G521" s="49"/>
      <c r="H521" s="49"/>
      <c r="I521" s="49"/>
      <c r="J521" s="49"/>
      <c r="K521" s="49"/>
      <c r="L521" s="49"/>
      <c r="M521" s="32"/>
      <c r="N521" s="49"/>
      <c r="O521" s="27"/>
    </row>
    <row r="522" spans="1:15" x14ac:dyDescent="0.25">
      <c r="A522" s="18">
        <f t="shared" si="11"/>
        <v>0</v>
      </c>
      <c r="B522" s="48"/>
      <c r="C522" s="49"/>
      <c r="D522" s="49"/>
      <c r="E522" s="49"/>
      <c r="F522" s="49"/>
      <c r="G522" s="49"/>
      <c r="H522" s="49"/>
      <c r="I522" s="49"/>
      <c r="J522" s="49"/>
      <c r="K522" s="49"/>
      <c r="L522" s="49"/>
      <c r="M522" s="32"/>
      <c r="N522" s="49"/>
      <c r="O522" s="27"/>
    </row>
    <row r="523" spans="1:15" x14ac:dyDescent="0.25">
      <c r="A523" s="18">
        <f t="shared" si="11"/>
        <v>0</v>
      </c>
      <c r="B523" s="48"/>
      <c r="C523" s="49"/>
      <c r="D523" s="49"/>
      <c r="E523" s="49"/>
      <c r="F523" s="49"/>
      <c r="G523" s="49"/>
      <c r="H523" s="49"/>
      <c r="I523" s="49"/>
      <c r="J523" s="49"/>
      <c r="K523" s="49"/>
      <c r="L523" s="49"/>
      <c r="M523" s="32"/>
      <c r="N523" s="49"/>
      <c r="O523" s="27"/>
    </row>
    <row r="524" spans="1:15" x14ac:dyDescent="0.25">
      <c r="A524" s="18">
        <f t="shared" si="11"/>
        <v>0</v>
      </c>
      <c r="B524" s="48"/>
      <c r="C524" s="49"/>
      <c r="D524" s="49"/>
      <c r="E524" s="49"/>
      <c r="F524" s="49"/>
      <c r="G524" s="49"/>
      <c r="H524" s="49"/>
      <c r="I524" s="49"/>
      <c r="J524" s="49"/>
      <c r="K524" s="49"/>
      <c r="L524" s="49"/>
      <c r="M524" s="32"/>
      <c r="N524" s="49"/>
      <c r="O524" s="27"/>
    </row>
    <row r="525" spans="1:15" x14ac:dyDescent="0.25">
      <c r="A525" s="18">
        <f t="shared" si="11"/>
        <v>0</v>
      </c>
      <c r="B525" s="48"/>
      <c r="C525" s="49"/>
      <c r="D525" s="49"/>
      <c r="E525" s="49"/>
      <c r="F525" s="49"/>
      <c r="G525" s="49"/>
      <c r="H525" s="49"/>
      <c r="I525" s="49"/>
      <c r="J525" s="49"/>
      <c r="K525" s="49"/>
      <c r="L525" s="49"/>
      <c r="M525" s="32"/>
      <c r="N525" s="49"/>
      <c r="O525" s="27"/>
    </row>
    <row r="526" spans="1:15" x14ac:dyDescent="0.25">
      <c r="A526" s="18">
        <f t="shared" si="11"/>
        <v>0</v>
      </c>
      <c r="B526" s="48"/>
      <c r="C526" s="49"/>
      <c r="D526" s="49"/>
      <c r="E526" s="49"/>
      <c r="F526" s="49"/>
      <c r="G526" s="49"/>
      <c r="H526" s="49"/>
      <c r="I526" s="49"/>
      <c r="J526" s="49"/>
      <c r="K526" s="49"/>
      <c r="L526" s="49"/>
      <c r="M526" s="32"/>
      <c r="N526" s="49"/>
      <c r="O526" s="27"/>
    </row>
    <row r="527" spans="1:15" x14ac:dyDescent="0.25">
      <c r="A527" s="18">
        <f t="shared" si="11"/>
        <v>0</v>
      </c>
      <c r="B527" s="48"/>
      <c r="C527" s="49"/>
      <c r="D527" s="49"/>
      <c r="E527" s="49"/>
      <c r="F527" s="49"/>
      <c r="G527" s="49"/>
      <c r="H527" s="49"/>
      <c r="I527" s="49"/>
      <c r="J527" s="49"/>
      <c r="K527" s="49"/>
      <c r="L527" s="49"/>
      <c r="M527" s="32"/>
      <c r="N527" s="49"/>
      <c r="O527" s="27"/>
    </row>
    <row r="528" spans="1:15" x14ac:dyDescent="0.25">
      <c r="A528" s="18">
        <f t="shared" si="11"/>
        <v>0</v>
      </c>
      <c r="B528" s="48"/>
      <c r="C528" s="49"/>
      <c r="D528" s="49"/>
      <c r="E528" s="49"/>
      <c r="F528" s="49"/>
      <c r="G528" s="49"/>
      <c r="H528" s="49"/>
      <c r="I528" s="49"/>
      <c r="J528" s="49"/>
      <c r="K528" s="49"/>
      <c r="L528" s="49"/>
      <c r="M528" s="32"/>
      <c r="N528" s="49"/>
      <c r="O528" s="27"/>
    </row>
    <row r="529" spans="1:15" x14ac:dyDescent="0.25">
      <c r="A529" s="18">
        <f t="shared" si="11"/>
        <v>0</v>
      </c>
      <c r="B529" s="48"/>
      <c r="C529" s="49"/>
      <c r="D529" s="49"/>
      <c r="E529" s="49"/>
      <c r="F529" s="49"/>
      <c r="G529" s="49"/>
      <c r="H529" s="49"/>
      <c r="I529" s="49"/>
      <c r="J529" s="49"/>
      <c r="K529" s="49"/>
      <c r="L529" s="49"/>
      <c r="M529" s="32"/>
      <c r="N529" s="49"/>
      <c r="O529" s="27"/>
    </row>
    <row r="530" spans="1:15" x14ac:dyDescent="0.25">
      <c r="A530" s="18">
        <f t="shared" si="11"/>
        <v>0</v>
      </c>
      <c r="B530" s="48"/>
      <c r="C530" s="49"/>
      <c r="D530" s="49"/>
      <c r="E530" s="49"/>
      <c r="F530" s="49"/>
      <c r="G530" s="49"/>
      <c r="H530" s="49"/>
      <c r="I530" s="49"/>
      <c r="J530" s="49"/>
      <c r="K530" s="49"/>
      <c r="L530" s="49"/>
      <c r="M530" s="32"/>
      <c r="N530" s="49"/>
      <c r="O530" s="27"/>
    </row>
    <row r="531" spans="1:15" x14ac:dyDescent="0.25">
      <c r="A531" s="18">
        <f t="shared" si="11"/>
        <v>0</v>
      </c>
      <c r="B531" s="48"/>
      <c r="C531" s="49"/>
      <c r="D531" s="49"/>
      <c r="E531" s="49"/>
      <c r="F531" s="49"/>
      <c r="G531" s="49"/>
      <c r="H531" s="49"/>
      <c r="I531" s="49"/>
      <c r="J531" s="49"/>
      <c r="K531" s="49"/>
      <c r="L531" s="49"/>
      <c r="M531" s="32"/>
      <c r="N531" s="49"/>
      <c r="O531" s="27"/>
    </row>
    <row r="532" spans="1:15" x14ac:dyDescent="0.25">
      <c r="A532" s="18">
        <f t="shared" si="11"/>
        <v>0</v>
      </c>
      <c r="B532" s="48"/>
      <c r="C532" s="49"/>
      <c r="D532" s="49"/>
      <c r="E532" s="49"/>
      <c r="F532" s="49"/>
      <c r="G532" s="49"/>
      <c r="H532" s="49"/>
      <c r="I532" s="49"/>
      <c r="J532" s="49"/>
      <c r="K532" s="49"/>
      <c r="L532" s="49"/>
      <c r="M532" s="32"/>
      <c r="N532" s="49"/>
      <c r="O532" s="27"/>
    </row>
    <row r="533" spans="1:15" x14ac:dyDescent="0.25">
      <c r="A533" s="18">
        <f t="shared" si="11"/>
        <v>0</v>
      </c>
      <c r="B533" s="48"/>
      <c r="C533" s="49"/>
      <c r="D533" s="49"/>
      <c r="E533" s="49"/>
      <c r="F533" s="49"/>
      <c r="G533" s="49"/>
      <c r="H533" s="49"/>
      <c r="I533" s="49"/>
      <c r="J533" s="49"/>
      <c r="K533" s="49"/>
      <c r="L533" s="49"/>
      <c r="M533" s="32"/>
      <c r="N533" s="49"/>
      <c r="O533" s="27"/>
    </row>
    <row r="534" spans="1:15" x14ac:dyDescent="0.25">
      <c r="A534" s="18">
        <f t="shared" si="11"/>
        <v>0</v>
      </c>
      <c r="B534" s="48"/>
      <c r="C534" s="49"/>
      <c r="D534" s="49"/>
      <c r="E534" s="49"/>
      <c r="F534" s="49"/>
      <c r="G534" s="49"/>
      <c r="H534" s="49"/>
      <c r="I534" s="49"/>
      <c r="J534" s="49"/>
      <c r="K534" s="49"/>
      <c r="L534" s="49"/>
      <c r="M534" s="32"/>
      <c r="N534" s="49"/>
      <c r="O534" s="27"/>
    </row>
    <row r="535" spans="1:15" x14ac:dyDescent="0.25">
      <c r="A535" s="18">
        <f t="shared" si="11"/>
        <v>0</v>
      </c>
      <c r="B535" s="48"/>
      <c r="C535" s="49"/>
      <c r="D535" s="49"/>
      <c r="E535" s="49"/>
      <c r="F535" s="49"/>
      <c r="G535" s="49"/>
      <c r="H535" s="49"/>
      <c r="I535" s="49"/>
      <c r="J535" s="49"/>
      <c r="K535" s="49"/>
      <c r="L535" s="49"/>
      <c r="M535" s="32"/>
      <c r="N535" s="49"/>
      <c r="O535" s="27"/>
    </row>
    <row r="536" spans="1:15" x14ac:dyDescent="0.25">
      <c r="A536" s="18">
        <f t="shared" si="11"/>
        <v>0</v>
      </c>
      <c r="B536" s="48"/>
      <c r="C536" s="49"/>
      <c r="D536" s="49"/>
      <c r="E536" s="49"/>
      <c r="F536" s="49"/>
      <c r="G536" s="49"/>
      <c r="H536" s="49"/>
      <c r="I536" s="49"/>
      <c r="J536" s="49"/>
      <c r="K536" s="49"/>
      <c r="L536" s="49"/>
      <c r="M536" s="32"/>
      <c r="N536" s="49"/>
      <c r="O536" s="27"/>
    </row>
    <row r="537" spans="1:15" x14ac:dyDescent="0.25">
      <c r="A537" s="18">
        <f t="shared" si="11"/>
        <v>0</v>
      </c>
      <c r="B537" s="48"/>
      <c r="C537" s="49"/>
      <c r="D537" s="49"/>
      <c r="E537" s="49"/>
      <c r="F537" s="49"/>
      <c r="G537" s="49"/>
      <c r="H537" s="49"/>
      <c r="I537" s="49"/>
      <c r="J537" s="49"/>
      <c r="K537" s="49"/>
      <c r="L537" s="49"/>
      <c r="M537" s="32"/>
      <c r="N537" s="49"/>
      <c r="O537" s="27"/>
    </row>
    <row r="538" spans="1:15" x14ac:dyDescent="0.25">
      <c r="A538" s="18">
        <f t="shared" si="11"/>
        <v>0</v>
      </c>
      <c r="B538" s="48"/>
      <c r="C538" s="49"/>
      <c r="D538" s="49"/>
      <c r="E538" s="49"/>
      <c r="F538" s="49"/>
      <c r="G538" s="49"/>
      <c r="H538" s="49"/>
      <c r="I538" s="49"/>
      <c r="J538" s="49"/>
      <c r="K538" s="49"/>
      <c r="L538" s="49"/>
      <c r="M538" s="32"/>
      <c r="N538" s="49"/>
      <c r="O538" s="27"/>
    </row>
    <row r="539" spans="1:15" x14ac:dyDescent="0.25">
      <c r="A539" s="18">
        <f t="shared" si="11"/>
        <v>0</v>
      </c>
      <c r="B539" s="48"/>
      <c r="C539" s="49"/>
      <c r="D539" s="49"/>
      <c r="E539" s="49"/>
      <c r="F539" s="49"/>
      <c r="G539" s="49"/>
      <c r="H539" s="49"/>
      <c r="I539" s="49"/>
      <c r="J539" s="49"/>
      <c r="K539" s="49"/>
      <c r="L539" s="49"/>
      <c r="M539" s="32"/>
      <c r="N539" s="49"/>
      <c r="O539" s="27"/>
    </row>
    <row r="540" spans="1:15" x14ac:dyDescent="0.25">
      <c r="A540" s="18">
        <f t="shared" si="11"/>
        <v>0</v>
      </c>
      <c r="B540" s="48"/>
      <c r="C540" s="49"/>
      <c r="D540" s="49"/>
      <c r="E540" s="49"/>
      <c r="F540" s="49"/>
      <c r="G540" s="49"/>
      <c r="H540" s="49"/>
      <c r="I540" s="49"/>
      <c r="J540" s="49"/>
      <c r="K540" s="49"/>
      <c r="L540" s="49"/>
      <c r="M540" s="32"/>
      <c r="N540" s="49"/>
      <c r="O540" s="27"/>
    </row>
    <row r="541" spans="1:15" x14ac:dyDescent="0.25">
      <c r="A541" s="18">
        <f t="shared" si="11"/>
        <v>0</v>
      </c>
      <c r="B541" s="48"/>
      <c r="C541" s="49"/>
      <c r="D541" s="49"/>
      <c r="E541" s="49"/>
      <c r="F541" s="49"/>
      <c r="G541" s="49"/>
      <c r="H541" s="49"/>
      <c r="I541" s="49"/>
      <c r="J541" s="49"/>
      <c r="K541" s="49"/>
      <c r="L541" s="49"/>
      <c r="M541" s="32"/>
      <c r="N541" s="49"/>
      <c r="O541" s="27"/>
    </row>
    <row r="542" spans="1:15" x14ac:dyDescent="0.25">
      <c r="A542" s="18">
        <f t="shared" si="11"/>
        <v>0</v>
      </c>
      <c r="B542" s="48"/>
      <c r="C542" s="49"/>
      <c r="D542" s="49"/>
      <c r="E542" s="49"/>
      <c r="F542" s="49"/>
      <c r="G542" s="49"/>
      <c r="H542" s="49"/>
      <c r="I542" s="49"/>
      <c r="J542" s="49"/>
      <c r="K542" s="49"/>
      <c r="L542" s="49"/>
      <c r="M542" s="32"/>
      <c r="N542" s="49"/>
      <c r="O542" s="27"/>
    </row>
    <row r="543" spans="1:15" x14ac:dyDescent="0.25">
      <c r="A543" s="18">
        <f t="shared" si="11"/>
        <v>0</v>
      </c>
      <c r="B543" s="48"/>
      <c r="C543" s="49"/>
      <c r="D543" s="49"/>
      <c r="E543" s="49"/>
      <c r="F543" s="49"/>
      <c r="G543" s="49"/>
      <c r="H543" s="49"/>
      <c r="I543" s="49"/>
      <c r="J543" s="49"/>
      <c r="K543" s="49"/>
      <c r="L543" s="49"/>
      <c r="M543" s="32"/>
      <c r="N543" s="49"/>
      <c r="O543" s="27"/>
    </row>
    <row r="544" spans="1:15" x14ac:dyDescent="0.25">
      <c r="A544" s="18">
        <f t="shared" si="11"/>
        <v>0</v>
      </c>
      <c r="B544" s="48"/>
      <c r="C544" s="49"/>
      <c r="D544" s="49"/>
      <c r="E544" s="49"/>
      <c r="F544" s="49"/>
      <c r="G544" s="49"/>
      <c r="H544" s="49"/>
      <c r="I544" s="49"/>
      <c r="J544" s="49"/>
      <c r="K544" s="49"/>
      <c r="L544" s="49"/>
      <c r="M544" s="32"/>
      <c r="N544" s="49"/>
      <c r="O544" s="27"/>
    </row>
    <row r="545" spans="1:15" x14ac:dyDescent="0.25">
      <c r="A545" s="18">
        <f t="shared" si="11"/>
        <v>0</v>
      </c>
      <c r="B545" s="48"/>
      <c r="C545" s="49"/>
      <c r="D545" s="49"/>
      <c r="E545" s="49"/>
      <c r="F545" s="49"/>
      <c r="G545" s="49"/>
      <c r="H545" s="49"/>
      <c r="I545" s="49"/>
      <c r="J545" s="49"/>
      <c r="K545" s="49"/>
      <c r="L545" s="49"/>
      <c r="M545" s="32"/>
      <c r="N545" s="49"/>
      <c r="O545" s="27"/>
    </row>
    <row r="546" spans="1:15" x14ac:dyDescent="0.25">
      <c r="A546" s="18">
        <f t="shared" si="11"/>
        <v>0</v>
      </c>
      <c r="B546" s="48"/>
      <c r="C546" s="49"/>
      <c r="D546" s="49"/>
      <c r="E546" s="49"/>
      <c r="F546" s="49"/>
      <c r="G546" s="49"/>
      <c r="H546" s="49"/>
      <c r="I546" s="49"/>
      <c r="J546" s="49"/>
      <c r="K546" s="49"/>
      <c r="L546" s="49"/>
      <c r="M546" s="32"/>
      <c r="N546" s="49"/>
      <c r="O546" s="27"/>
    </row>
    <row r="547" spans="1:15" x14ac:dyDescent="0.25">
      <c r="A547" s="18">
        <f t="shared" si="11"/>
        <v>0</v>
      </c>
      <c r="B547" s="48"/>
      <c r="C547" s="49"/>
      <c r="D547" s="49"/>
      <c r="E547" s="49"/>
      <c r="F547" s="49"/>
      <c r="G547" s="49"/>
      <c r="H547" s="49"/>
      <c r="I547" s="49"/>
      <c r="J547" s="49"/>
      <c r="K547" s="49"/>
      <c r="L547" s="49"/>
      <c r="M547" s="32"/>
      <c r="N547" s="49"/>
      <c r="O547" s="27"/>
    </row>
    <row r="548" spans="1:15" x14ac:dyDescent="0.25">
      <c r="A548" s="18">
        <f t="shared" si="11"/>
        <v>0</v>
      </c>
      <c r="B548" s="48"/>
      <c r="C548" s="49"/>
      <c r="D548" s="49"/>
      <c r="E548" s="49"/>
      <c r="F548" s="49"/>
      <c r="G548" s="49"/>
      <c r="H548" s="49"/>
      <c r="I548" s="49"/>
      <c r="J548" s="49"/>
      <c r="K548" s="49"/>
      <c r="L548" s="49"/>
      <c r="M548" s="32"/>
      <c r="N548" s="49"/>
      <c r="O548" s="27"/>
    </row>
    <row r="549" spans="1:15" x14ac:dyDescent="0.25">
      <c r="A549" s="18">
        <f t="shared" si="11"/>
        <v>0</v>
      </c>
      <c r="B549" s="48"/>
      <c r="C549" s="49"/>
      <c r="D549" s="49"/>
      <c r="E549" s="49"/>
      <c r="F549" s="49"/>
      <c r="G549" s="49"/>
      <c r="H549" s="49"/>
      <c r="I549" s="49"/>
      <c r="J549" s="49"/>
      <c r="K549" s="49"/>
      <c r="L549" s="49"/>
      <c r="M549" s="32"/>
      <c r="N549" s="49"/>
      <c r="O549" s="27"/>
    </row>
    <row r="550" spans="1:15" x14ac:dyDescent="0.25">
      <c r="A550" s="18">
        <f t="shared" si="11"/>
        <v>0</v>
      </c>
      <c r="B550" s="48"/>
      <c r="C550" s="49"/>
      <c r="D550" s="49"/>
      <c r="E550" s="49"/>
      <c r="F550" s="49"/>
      <c r="G550" s="49"/>
      <c r="H550" s="49"/>
      <c r="I550" s="49"/>
      <c r="J550" s="49"/>
      <c r="K550" s="49"/>
      <c r="L550" s="49"/>
      <c r="M550" s="32"/>
      <c r="N550" s="49"/>
      <c r="O550" s="27"/>
    </row>
    <row r="551" spans="1:15" x14ac:dyDescent="0.25">
      <c r="A551" s="18">
        <f t="shared" si="11"/>
        <v>0</v>
      </c>
      <c r="B551" s="48"/>
      <c r="C551" s="49"/>
      <c r="D551" s="49"/>
      <c r="E551" s="49"/>
      <c r="F551" s="49"/>
      <c r="G551" s="49"/>
      <c r="H551" s="49"/>
      <c r="I551" s="49"/>
      <c r="J551" s="49"/>
      <c r="K551" s="49"/>
      <c r="L551" s="49"/>
      <c r="M551" s="32"/>
      <c r="N551" s="49"/>
      <c r="O551" s="27"/>
    </row>
    <row r="552" spans="1:15" x14ac:dyDescent="0.25">
      <c r="A552" s="18">
        <f t="shared" si="11"/>
        <v>0</v>
      </c>
      <c r="B552" s="48"/>
      <c r="C552" s="49"/>
      <c r="D552" s="49"/>
      <c r="E552" s="49"/>
      <c r="F552" s="49"/>
      <c r="G552" s="49"/>
      <c r="H552" s="49"/>
      <c r="I552" s="49"/>
      <c r="J552" s="49"/>
      <c r="K552" s="49"/>
      <c r="L552" s="49"/>
      <c r="M552" s="32"/>
      <c r="N552" s="49"/>
      <c r="O552" s="27"/>
    </row>
    <row r="553" spans="1:15" x14ac:dyDescent="0.25">
      <c r="A553" s="18">
        <f t="shared" si="11"/>
        <v>0</v>
      </c>
      <c r="B553" s="48"/>
      <c r="C553" s="49"/>
      <c r="D553" s="49"/>
      <c r="E553" s="49"/>
      <c r="F553" s="49"/>
      <c r="G553" s="49"/>
      <c r="H553" s="49"/>
      <c r="I553" s="49"/>
      <c r="J553" s="49"/>
      <c r="K553" s="49"/>
      <c r="L553" s="49"/>
      <c r="M553" s="32"/>
      <c r="N553" s="49"/>
      <c r="O553" s="27"/>
    </row>
    <row r="554" spans="1:15" x14ac:dyDescent="0.25">
      <c r="A554" s="18">
        <f t="shared" si="11"/>
        <v>0</v>
      </c>
      <c r="B554" s="48"/>
      <c r="C554" s="49"/>
      <c r="D554" s="49"/>
      <c r="E554" s="49"/>
      <c r="F554" s="49"/>
      <c r="G554" s="49"/>
      <c r="H554" s="49"/>
      <c r="I554" s="49"/>
      <c r="J554" s="49"/>
      <c r="K554" s="49"/>
      <c r="L554" s="49"/>
      <c r="M554" s="32"/>
      <c r="N554" s="49"/>
      <c r="O554" s="27"/>
    </row>
    <row r="555" spans="1:15" x14ac:dyDescent="0.25">
      <c r="A555" s="18">
        <f t="shared" si="11"/>
        <v>0</v>
      </c>
      <c r="B555" s="48"/>
      <c r="C555" s="49"/>
      <c r="D555" s="49"/>
      <c r="E555" s="49"/>
      <c r="F555" s="49"/>
      <c r="G555" s="49"/>
      <c r="H555" s="49"/>
      <c r="I555" s="49"/>
      <c r="J555" s="49"/>
      <c r="K555" s="49"/>
      <c r="L555" s="49"/>
      <c r="M555" s="32"/>
      <c r="N555" s="49"/>
      <c r="O555" s="27"/>
    </row>
    <row r="556" spans="1:15" x14ac:dyDescent="0.25">
      <c r="A556" s="18">
        <f t="shared" si="11"/>
        <v>0</v>
      </c>
      <c r="B556" s="48"/>
      <c r="C556" s="49"/>
      <c r="D556" s="49"/>
      <c r="E556" s="49"/>
      <c r="F556" s="49"/>
      <c r="G556" s="49"/>
      <c r="H556" s="49"/>
      <c r="I556" s="49"/>
      <c r="J556" s="49"/>
      <c r="K556" s="49"/>
      <c r="L556" s="49"/>
      <c r="M556" s="32"/>
      <c r="N556" s="49"/>
      <c r="O556" s="27"/>
    </row>
    <row r="557" spans="1:15" x14ac:dyDescent="0.25">
      <c r="A557" s="18">
        <f t="shared" si="11"/>
        <v>0</v>
      </c>
      <c r="B557" s="48"/>
      <c r="C557" s="49"/>
      <c r="D557" s="49"/>
      <c r="E557" s="49"/>
      <c r="F557" s="49"/>
      <c r="G557" s="49"/>
      <c r="H557" s="49"/>
      <c r="I557" s="49"/>
      <c r="J557" s="49"/>
      <c r="K557" s="49"/>
      <c r="L557" s="49"/>
      <c r="M557" s="32"/>
      <c r="N557" s="49"/>
      <c r="O557" s="27"/>
    </row>
    <row r="558" spans="1:15" x14ac:dyDescent="0.25">
      <c r="A558" s="18">
        <f t="shared" ref="A558:A621" si="12">B558</f>
        <v>0</v>
      </c>
      <c r="B558" s="48"/>
      <c r="C558" s="49"/>
      <c r="D558" s="49"/>
      <c r="E558" s="49"/>
      <c r="F558" s="49"/>
      <c r="G558" s="49"/>
      <c r="H558" s="49"/>
      <c r="I558" s="49"/>
      <c r="J558" s="49"/>
      <c r="K558" s="49"/>
      <c r="L558" s="49"/>
      <c r="M558" s="32"/>
      <c r="N558" s="49"/>
      <c r="O558" s="27"/>
    </row>
    <row r="559" spans="1:15" x14ac:dyDescent="0.25">
      <c r="A559" s="18">
        <f t="shared" si="12"/>
        <v>0</v>
      </c>
      <c r="B559" s="48"/>
      <c r="C559" s="49"/>
      <c r="D559" s="49"/>
      <c r="E559" s="49"/>
      <c r="F559" s="49"/>
      <c r="G559" s="49"/>
      <c r="H559" s="49"/>
      <c r="I559" s="49"/>
      <c r="J559" s="49"/>
      <c r="K559" s="49"/>
      <c r="L559" s="49"/>
      <c r="M559" s="32"/>
      <c r="N559" s="49"/>
      <c r="O559" s="27"/>
    </row>
    <row r="560" spans="1:15" x14ac:dyDescent="0.25">
      <c r="A560" s="18">
        <f t="shared" si="12"/>
        <v>0</v>
      </c>
      <c r="B560" s="48"/>
      <c r="C560" s="49"/>
      <c r="D560" s="49"/>
      <c r="E560" s="49"/>
      <c r="F560" s="49"/>
      <c r="G560" s="49"/>
      <c r="H560" s="49"/>
      <c r="I560" s="49"/>
      <c r="J560" s="49"/>
      <c r="K560" s="49"/>
      <c r="L560" s="49"/>
      <c r="M560" s="32"/>
      <c r="N560" s="49"/>
      <c r="O560" s="27"/>
    </row>
    <row r="561" spans="1:15" x14ac:dyDescent="0.25">
      <c r="A561" s="18">
        <f t="shared" si="12"/>
        <v>0</v>
      </c>
      <c r="B561" s="48"/>
      <c r="C561" s="49"/>
      <c r="D561" s="49"/>
      <c r="E561" s="49"/>
      <c r="F561" s="49"/>
      <c r="G561" s="49"/>
      <c r="H561" s="49"/>
      <c r="I561" s="49"/>
      <c r="J561" s="49"/>
      <c r="K561" s="49"/>
      <c r="L561" s="49"/>
      <c r="M561" s="32"/>
      <c r="N561" s="49"/>
      <c r="O561" s="27"/>
    </row>
    <row r="562" spans="1:15" x14ac:dyDescent="0.25">
      <c r="A562" s="18">
        <f t="shared" si="12"/>
        <v>0</v>
      </c>
      <c r="B562" s="48"/>
      <c r="C562" s="49"/>
      <c r="D562" s="49"/>
      <c r="E562" s="49"/>
      <c r="F562" s="49"/>
      <c r="G562" s="49"/>
      <c r="H562" s="49"/>
      <c r="I562" s="49"/>
      <c r="J562" s="49"/>
      <c r="K562" s="49"/>
      <c r="L562" s="49"/>
      <c r="M562" s="32"/>
      <c r="N562" s="49"/>
      <c r="O562" s="27"/>
    </row>
    <row r="563" spans="1:15" x14ac:dyDescent="0.25">
      <c r="A563" s="18">
        <f t="shared" si="12"/>
        <v>0</v>
      </c>
      <c r="B563" s="48"/>
      <c r="C563" s="49"/>
      <c r="D563" s="49"/>
      <c r="E563" s="49"/>
      <c r="F563" s="49"/>
      <c r="G563" s="49"/>
      <c r="H563" s="49"/>
      <c r="I563" s="49"/>
      <c r="J563" s="49"/>
      <c r="K563" s="49"/>
      <c r="L563" s="49"/>
      <c r="M563" s="32"/>
      <c r="N563" s="49"/>
      <c r="O563" s="27"/>
    </row>
    <row r="564" spans="1:15" x14ac:dyDescent="0.25">
      <c r="A564" s="18">
        <f t="shared" si="12"/>
        <v>0</v>
      </c>
      <c r="B564" s="48"/>
      <c r="C564" s="49"/>
      <c r="D564" s="49"/>
      <c r="E564" s="49"/>
      <c r="F564" s="49"/>
      <c r="G564" s="49"/>
      <c r="H564" s="49"/>
      <c r="I564" s="49"/>
      <c r="J564" s="49"/>
      <c r="K564" s="49"/>
      <c r="L564" s="49"/>
      <c r="M564" s="32"/>
      <c r="N564" s="49"/>
      <c r="O564" s="27"/>
    </row>
    <row r="565" spans="1:15" x14ac:dyDescent="0.25">
      <c r="A565" s="18">
        <f t="shared" si="12"/>
        <v>0</v>
      </c>
      <c r="B565" s="48"/>
      <c r="C565" s="49"/>
      <c r="D565" s="49"/>
      <c r="E565" s="49"/>
      <c r="F565" s="49"/>
      <c r="G565" s="49"/>
      <c r="H565" s="49"/>
      <c r="I565" s="49"/>
      <c r="J565" s="49"/>
      <c r="K565" s="49"/>
      <c r="L565" s="49"/>
      <c r="M565" s="32"/>
      <c r="N565" s="49"/>
      <c r="O565" s="27"/>
    </row>
    <row r="566" spans="1:15" x14ac:dyDescent="0.25">
      <c r="A566" s="18">
        <f t="shared" si="12"/>
        <v>0</v>
      </c>
      <c r="B566" s="48"/>
      <c r="C566" s="49"/>
      <c r="D566" s="49"/>
      <c r="E566" s="49"/>
      <c r="F566" s="49"/>
      <c r="G566" s="49"/>
      <c r="H566" s="49"/>
      <c r="I566" s="49"/>
      <c r="J566" s="49"/>
      <c r="K566" s="49"/>
      <c r="L566" s="49"/>
      <c r="M566" s="32"/>
      <c r="N566" s="49"/>
      <c r="O566" s="27"/>
    </row>
    <row r="567" spans="1:15" x14ac:dyDescent="0.25">
      <c r="A567" s="18">
        <f t="shared" si="12"/>
        <v>0</v>
      </c>
      <c r="B567" s="48"/>
      <c r="C567" s="49"/>
      <c r="D567" s="49"/>
      <c r="E567" s="49"/>
      <c r="F567" s="49"/>
      <c r="G567" s="49"/>
      <c r="H567" s="49"/>
      <c r="I567" s="49"/>
      <c r="J567" s="49"/>
      <c r="K567" s="49"/>
      <c r="L567" s="49"/>
      <c r="M567" s="32"/>
      <c r="N567" s="49"/>
      <c r="O567" s="27"/>
    </row>
    <row r="568" spans="1:15" x14ac:dyDescent="0.25">
      <c r="A568" s="18">
        <f t="shared" si="12"/>
        <v>0</v>
      </c>
      <c r="B568" s="48"/>
      <c r="C568" s="49"/>
      <c r="D568" s="49"/>
      <c r="E568" s="49"/>
      <c r="F568" s="49"/>
      <c r="G568" s="49"/>
      <c r="H568" s="49"/>
      <c r="I568" s="49"/>
      <c r="J568" s="49"/>
      <c r="K568" s="49"/>
      <c r="L568" s="49"/>
      <c r="M568" s="32"/>
      <c r="N568" s="49"/>
      <c r="O568" s="27"/>
    </row>
    <row r="569" spans="1:15" x14ac:dyDescent="0.25">
      <c r="A569" s="18">
        <f t="shared" si="12"/>
        <v>0</v>
      </c>
      <c r="B569" s="48"/>
      <c r="C569" s="49"/>
      <c r="D569" s="49"/>
      <c r="E569" s="49"/>
      <c r="F569" s="49"/>
      <c r="G569" s="49"/>
      <c r="H569" s="49"/>
      <c r="I569" s="49"/>
      <c r="J569" s="49"/>
      <c r="K569" s="49"/>
      <c r="L569" s="49"/>
      <c r="M569" s="32"/>
      <c r="N569" s="49"/>
      <c r="O569" s="27"/>
    </row>
    <row r="570" spans="1:15" x14ac:dyDescent="0.25">
      <c r="A570" s="18">
        <f t="shared" si="12"/>
        <v>0</v>
      </c>
      <c r="B570" s="48"/>
      <c r="C570" s="49"/>
      <c r="D570" s="49"/>
      <c r="E570" s="49"/>
      <c r="F570" s="49"/>
      <c r="G570" s="49"/>
      <c r="H570" s="49"/>
      <c r="I570" s="49"/>
      <c r="J570" s="49"/>
      <c r="K570" s="49"/>
      <c r="L570" s="49"/>
      <c r="M570" s="32"/>
      <c r="N570" s="49"/>
      <c r="O570" s="27"/>
    </row>
    <row r="571" spans="1:15" x14ac:dyDescent="0.25">
      <c r="A571" s="18">
        <f t="shared" si="12"/>
        <v>0</v>
      </c>
      <c r="B571" s="48"/>
      <c r="C571" s="49"/>
      <c r="D571" s="49"/>
      <c r="E571" s="49"/>
      <c r="F571" s="49"/>
      <c r="G571" s="49"/>
      <c r="H571" s="49"/>
      <c r="I571" s="49"/>
      <c r="J571" s="49"/>
      <c r="K571" s="49"/>
      <c r="L571" s="49"/>
      <c r="M571" s="32"/>
      <c r="N571" s="49"/>
      <c r="O571" s="27"/>
    </row>
    <row r="572" spans="1:15" x14ac:dyDescent="0.25">
      <c r="A572" s="18">
        <f t="shared" si="12"/>
        <v>0</v>
      </c>
      <c r="B572" s="48"/>
      <c r="C572" s="49"/>
      <c r="D572" s="49"/>
      <c r="E572" s="49"/>
      <c r="F572" s="49"/>
      <c r="G572" s="49"/>
      <c r="H572" s="49"/>
      <c r="I572" s="49"/>
      <c r="J572" s="49"/>
      <c r="K572" s="49"/>
      <c r="L572" s="49"/>
      <c r="M572" s="32"/>
      <c r="N572" s="49"/>
      <c r="O572" s="27"/>
    </row>
    <row r="573" spans="1:15" x14ac:dyDescent="0.25">
      <c r="A573" s="18">
        <f t="shared" si="12"/>
        <v>0</v>
      </c>
      <c r="B573" s="48"/>
      <c r="C573" s="49"/>
      <c r="D573" s="49"/>
      <c r="E573" s="49"/>
      <c r="F573" s="49"/>
      <c r="G573" s="49"/>
      <c r="H573" s="49"/>
      <c r="I573" s="49"/>
      <c r="J573" s="49"/>
      <c r="K573" s="49"/>
      <c r="L573" s="49"/>
      <c r="M573" s="32"/>
      <c r="N573" s="49"/>
      <c r="O573" s="27"/>
    </row>
    <row r="574" spans="1:15" x14ac:dyDescent="0.25">
      <c r="A574" s="18">
        <f t="shared" si="12"/>
        <v>0</v>
      </c>
      <c r="B574" s="48"/>
      <c r="C574" s="49"/>
      <c r="D574" s="49"/>
      <c r="E574" s="49"/>
      <c r="F574" s="49"/>
      <c r="G574" s="49"/>
      <c r="H574" s="49"/>
      <c r="I574" s="49"/>
      <c r="J574" s="49"/>
      <c r="K574" s="49"/>
      <c r="L574" s="49"/>
      <c r="M574" s="32"/>
      <c r="N574" s="49"/>
      <c r="O574" s="27"/>
    </row>
    <row r="575" spans="1:15" x14ac:dyDescent="0.25">
      <c r="A575" s="18">
        <f t="shared" si="12"/>
        <v>0</v>
      </c>
      <c r="B575" s="48"/>
      <c r="C575" s="49"/>
      <c r="D575" s="49"/>
      <c r="E575" s="49"/>
      <c r="F575" s="49"/>
      <c r="G575" s="49"/>
      <c r="H575" s="49"/>
      <c r="I575" s="49"/>
      <c r="J575" s="49"/>
      <c r="K575" s="49"/>
      <c r="L575" s="49"/>
      <c r="M575" s="32"/>
      <c r="N575" s="49"/>
      <c r="O575" s="27"/>
    </row>
    <row r="576" spans="1:15" x14ac:dyDescent="0.25">
      <c r="A576" s="18">
        <f t="shared" si="12"/>
        <v>0</v>
      </c>
      <c r="B576" s="48"/>
      <c r="C576" s="49"/>
      <c r="D576" s="49"/>
      <c r="E576" s="49"/>
      <c r="F576" s="49"/>
      <c r="G576" s="49"/>
      <c r="H576" s="49"/>
      <c r="I576" s="49"/>
      <c r="J576" s="49"/>
      <c r="K576" s="49"/>
      <c r="L576" s="49"/>
      <c r="M576" s="32"/>
      <c r="N576" s="49"/>
      <c r="O576" s="27"/>
    </row>
    <row r="577" spans="1:15" x14ac:dyDescent="0.25">
      <c r="A577" s="18">
        <f t="shared" si="12"/>
        <v>0</v>
      </c>
      <c r="B577" s="48"/>
      <c r="C577" s="49"/>
      <c r="D577" s="49"/>
      <c r="E577" s="49"/>
      <c r="F577" s="49"/>
      <c r="G577" s="49"/>
      <c r="H577" s="49"/>
      <c r="I577" s="49"/>
      <c r="J577" s="49"/>
      <c r="K577" s="49"/>
      <c r="L577" s="49"/>
      <c r="M577" s="32"/>
      <c r="N577" s="49"/>
      <c r="O577" s="27"/>
    </row>
    <row r="578" spans="1:15" x14ac:dyDescent="0.25">
      <c r="A578" s="18">
        <f t="shared" si="12"/>
        <v>0</v>
      </c>
      <c r="B578" s="48"/>
      <c r="C578" s="49"/>
      <c r="D578" s="49"/>
      <c r="E578" s="49"/>
      <c r="F578" s="49"/>
      <c r="G578" s="49"/>
      <c r="H578" s="49"/>
      <c r="I578" s="49"/>
      <c r="J578" s="49"/>
      <c r="K578" s="49"/>
      <c r="L578" s="49"/>
      <c r="M578" s="32"/>
      <c r="N578" s="49"/>
      <c r="O578" s="27"/>
    </row>
    <row r="579" spans="1:15" x14ac:dyDescent="0.25">
      <c r="A579" s="18">
        <f t="shared" si="12"/>
        <v>0</v>
      </c>
      <c r="B579" s="48"/>
      <c r="C579" s="49"/>
      <c r="D579" s="49"/>
      <c r="E579" s="49"/>
      <c r="F579" s="49"/>
      <c r="G579" s="49"/>
      <c r="H579" s="49"/>
      <c r="I579" s="49"/>
      <c r="J579" s="49"/>
      <c r="K579" s="49"/>
      <c r="L579" s="49"/>
      <c r="M579" s="32"/>
      <c r="N579" s="49"/>
      <c r="O579" s="27"/>
    </row>
    <row r="580" spans="1:15" x14ac:dyDescent="0.25">
      <c r="A580" s="18">
        <f t="shared" si="12"/>
        <v>0</v>
      </c>
      <c r="B580" s="48"/>
      <c r="C580" s="49"/>
      <c r="D580" s="49"/>
      <c r="E580" s="49"/>
      <c r="F580" s="49"/>
      <c r="G580" s="49"/>
      <c r="H580" s="49"/>
      <c r="I580" s="49"/>
      <c r="J580" s="49"/>
      <c r="K580" s="49"/>
      <c r="L580" s="49"/>
      <c r="M580" s="32"/>
      <c r="N580" s="49"/>
      <c r="O580" s="27"/>
    </row>
    <row r="581" spans="1:15" x14ac:dyDescent="0.25">
      <c r="A581" s="18">
        <f t="shared" si="12"/>
        <v>0</v>
      </c>
      <c r="B581" s="48"/>
      <c r="C581" s="49"/>
      <c r="D581" s="49"/>
      <c r="E581" s="49"/>
      <c r="F581" s="49"/>
      <c r="G581" s="49"/>
      <c r="H581" s="49"/>
      <c r="I581" s="49"/>
      <c r="J581" s="49"/>
      <c r="K581" s="49"/>
      <c r="L581" s="49"/>
      <c r="M581" s="32"/>
      <c r="N581" s="49"/>
      <c r="O581" s="27"/>
    </row>
    <row r="582" spans="1:15" x14ac:dyDescent="0.25">
      <c r="A582" s="18">
        <f t="shared" si="12"/>
        <v>0</v>
      </c>
      <c r="B582" s="48"/>
      <c r="C582" s="49"/>
      <c r="D582" s="49"/>
      <c r="E582" s="49"/>
      <c r="F582" s="49"/>
      <c r="G582" s="49"/>
      <c r="H582" s="49"/>
      <c r="I582" s="49"/>
      <c r="J582" s="49"/>
      <c r="K582" s="49"/>
      <c r="L582" s="49"/>
      <c r="M582" s="32"/>
      <c r="N582" s="49"/>
      <c r="O582" s="27"/>
    </row>
    <row r="583" spans="1:15" x14ac:dyDescent="0.25">
      <c r="A583" s="18">
        <f t="shared" si="12"/>
        <v>0</v>
      </c>
      <c r="B583" s="48"/>
      <c r="C583" s="49"/>
      <c r="D583" s="49"/>
      <c r="E583" s="49"/>
      <c r="F583" s="49"/>
      <c r="G583" s="49"/>
      <c r="H583" s="49"/>
      <c r="I583" s="49"/>
      <c r="J583" s="49"/>
      <c r="K583" s="49"/>
      <c r="L583" s="49"/>
      <c r="M583" s="32"/>
      <c r="N583" s="49"/>
      <c r="O583" s="27"/>
    </row>
    <row r="584" spans="1:15" x14ac:dyDescent="0.25">
      <c r="A584" s="18">
        <f t="shared" si="12"/>
        <v>0</v>
      </c>
      <c r="B584" s="48"/>
      <c r="C584" s="49"/>
      <c r="D584" s="49"/>
      <c r="E584" s="49"/>
      <c r="F584" s="49"/>
      <c r="G584" s="49"/>
      <c r="H584" s="49"/>
      <c r="I584" s="49"/>
      <c r="J584" s="49"/>
      <c r="K584" s="49"/>
      <c r="L584" s="49"/>
      <c r="M584" s="32"/>
      <c r="N584" s="49"/>
      <c r="O584" s="27"/>
    </row>
    <row r="585" spans="1:15" x14ac:dyDescent="0.25">
      <c r="A585" s="18">
        <f t="shared" si="12"/>
        <v>0</v>
      </c>
      <c r="B585" s="48"/>
      <c r="C585" s="49"/>
      <c r="D585" s="49"/>
      <c r="E585" s="49"/>
      <c r="F585" s="49"/>
      <c r="G585" s="49"/>
      <c r="H585" s="49"/>
      <c r="I585" s="49"/>
      <c r="J585" s="49"/>
      <c r="K585" s="49"/>
      <c r="L585" s="49"/>
      <c r="M585" s="32"/>
      <c r="N585" s="49"/>
      <c r="O585" s="27"/>
    </row>
    <row r="586" spans="1:15" x14ac:dyDescent="0.25">
      <c r="A586" s="18">
        <f t="shared" si="12"/>
        <v>0</v>
      </c>
      <c r="B586" s="48"/>
      <c r="C586" s="49"/>
      <c r="D586" s="49"/>
      <c r="E586" s="49"/>
      <c r="F586" s="49"/>
      <c r="G586" s="49"/>
      <c r="H586" s="49"/>
      <c r="I586" s="49"/>
      <c r="J586" s="49"/>
      <c r="K586" s="49"/>
      <c r="L586" s="49"/>
      <c r="M586" s="32"/>
      <c r="N586" s="49"/>
      <c r="O586" s="27"/>
    </row>
    <row r="587" spans="1:15" x14ac:dyDescent="0.25">
      <c r="A587" s="18">
        <f t="shared" si="12"/>
        <v>0</v>
      </c>
      <c r="B587" s="48"/>
      <c r="C587" s="49"/>
      <c r="D587" s="49"/>
      <c r="E587" s="49"/>
      <c r="F587" s="49"/>
      <c r="G587" s="49"/>
      <c r="H587" s="49"/>
      <c r="I587" s="49"/>
      <c r="J587" s="49"/>
      <c r="K587" s="49"/>
      <c r="L587" s="49"/>
      <c r="M587" s="32"/>
      <c r="N587" s="49"/>
      <c r="O587" s="27"/>
    </row>
    <row r="588" spans="1:15" x14ac:dyDescent="0.25">
      <c r="A588" s="18">
        <f t="shared" si="12"/>
        <v>0</v>
      </c>
      <c r="B588" s="48"/>
      <c r="C588" s="49"/>
      <c r="D588" s="49"/>
      <c r="E588" s="49"/>
      <c r="F588" s="49"/>
      <c r="G588" s="49"/>
      <c r="H588" s="49"/>
      <c r="I588" s="49"/>
      <c r="J588" s="49"/>
      <c r="K588" s="49"/>
      <c r="L588" s="49"/>
      <c r="M588" s="32"/>
      <c r="N588" s="49"/>
      <c r="O588" s="27"/>
    </row>
    <row r="589" spans="1:15" x14ac:dyDescent="0.25">
      <c r="A589" s="18">
        <f t="shared" si="12"/>
        <v>0</v>
      </c>
      <c r="B589" s="48"/>
      <c r="C589" s="49"/>
      <c r="D589" s="49"/>
      <c r="E589" s="49"/>
      <c r="F589" s="49"/>
      <c r="G589" s="49"/>
      <c r="H589" s="49"/>
      <c r="I589" s="49"/>
      <c r="J589" s="49"/>
      <c r="K589" s="49"/>
      <c r="L589" s="49"/>
      <c r="M589" s="32"/>
      <c r="N589" s="49"/>
      <c r="O589" s="27"/>
    </row>
    <row r="590" spans="1:15" x14ac:dyDescent="0.25">
      <c r="A590" s="18">
        <f t="shared" si="12"/>
        <v>0</v>
      </c>
      <c r="B590" s="48"/>
      <c r="C590" s="49"/>
      <c r="D590" s="49"/>
      <c r="E590" s="49"/>
      <c r="F590" s="49"/>
      <c r="G590" s="49"/>
      <c r="H590" s="49"/>
      <c r="I590" s="49"/>
      <c r="J590" s="49"/>
      <c r="K590" s="49"/>
      <c r="L590" s="49"/>
      <c r="M590" s="32"/>
      <c r="N590" s="49"/>
      <c r="O590" s="27"/>
    </row>
    <row r="591" spans="1:15" x14ac:dyDescent="0.25">
      <c r="A591" s="18">
        <f t="shared" si="12"/>
        <v>0</v>
      </c>
      <c r="B591" s="48"/>
      <c r="C591" s="49"/>
      <c r="D591" s="49"/>
      <c r="E591" s="49"/>
      <c r="F591" s="49"/>
      <c r="G591" s="49"/>
      <c r="H591" s="49"/>
      <c r="I591" s="49"/>
      <c r="J591" s="49"/>
      <c r="K591" s="49"/>
      <c r="L591" s="49"/>
      <c r="M591" s="32"/>
      <c r="N591" s="49"/>
      <c r="O591" s="27"/>
    </row>
    <row r="592" spans="1:15" x14ac:dyDescent="0.25">
      <c r="A592" s="18">
        <f t="shared" si="12"/>
        <v>0</v>
      </c>
      <c r="B592" s="48"/>
      <c r="C592" s="49"/>
      <c r="D592" s="49"/>
      <c r="E592" s="49"/>
      <c r="F592" s="49"/>
      <c r="G592" s="49"/>
      <c r="H592" s="49"/>
      <c r="I592" s="49"/>
      <c r="J592" s="49"/>
      <c r="K592" s="49"/>
      <c r="L592" s="49"/>
      <c r="M592" s="32"/>
      <c r="N592" s="49"/>
      <c r="O592" s="27"/>
    </row>
    <row r="593" spans="1:15" x14ac:dyDescent="0.25">
      <c r="A593" s="18">
        <f t="shared" si="12"/>
        <v>0</v>
      </c>
      <c r="B593" s="48"/>
      <c r="C593" s="49"/>
      <c r="D593" s="49"/>
      <c r="E593" s="49"/>
      <c r="F593" s="49"/>
      <c r="G593" s="49"/>
      <c r="H593" s="49"/>
      <c r="I593" s="49"/>
      <c r="J593" s="49"/>
      <c r="K593" s="49"/>
      <c r="L593" s="49"/>
      <c r="M593" s="32"/>
      <c r="N593" s="49"/>
      <c r="O593" s="27"/>
    </row>
    <row r="594" spans="1:15" x14ac:dyDescent="0.25">
      <c r="A594" s="18">
        <f t="shared" si="12"/>
        <v>0</v>
      </c>
      <c r="B594" s="48"/>
      <c r="C594" s="49"/>
      <c r="D594" s="49"/>
      <c r="E594" s="49"/>
      <c r="F594" s="49"/>
      <c r="G594" s="49"/>
      <c r="H594" s="49"/>
      <c r="I594" s="49"/>
      <c r="J594" s="49"/>
      <c r="K594" s="49"/>
      <c r="L594" s="49"/>
      <c r="M594" s="32"/>
      <c r="N594" s="49"/>
      <c r="O594" s="27"/>
    </row>
    <row r="595" spans="1:15" x14ac:dyDescent="0.25">
      <c r="A595" s="18">
        <f t="shared" si="12"/>
        <v>0</v>
      </c>
      <c r="B595" s="48"/>
      <c r="C595" s="49"/>
      <c r="D595" s="49"/>
      <c r="E595" s="49"/>
      <c r="F595" s="49"/>
      <c r="G595" s="49"/>
      <c r="H595" s="49"/>
      <c r="I595" s="49"/>
      <c r="J595" s="49"/>
      <c r="K595" s="49"/>
      <c r="L595" s="49"/>
      <c r="M595" s="32"/>
      <c r="N595" s="49"/>
      <c r="O595" s="27"/>
    </row>
    <row r="596" spans="1:15" x14ac:dyDescent="0.25">
      <c r="A596" s="18">
        <f t="shared" si="12"/>
        <v>0</v>
      </c>
      <c r="B596" s="48"/>
      <c r="C596" s="49"/>
      <c r="D596" s="49"/>
      <c r="E596" s="49"/>
      <c r="F596" s="49"/>
      <c r="G596" s="49"/>
      <c r="H596" s="49"/>
      <c r="I596" s="49"/>
      <c r="J596" s="49"/>
      <c r="K596" s="49"/>
      <c r="L596" s="49"/>
      <c r="M596" s="32"/>
      <c r="N596" s="49"/>
      <c r="O596" s="27"/>
    </row>
    <row r="597" spans="1:15" x14ac:dyDescent="0.25">
      <c r="A597" s="18">
        <f t="shared" si="12"/>
        <v>0</v>
      </c>
      <c r="B597" s="48"/>
      <c r="C597" s="49"/>
      <c r="D597" s="49"/>
      <c r="E597" s="49"/>
      <c r="F597" s="49"/>
      <c r="G597" s="49"/>
      <c r="H597" s="49"/>
      <c r="I597" s="49"/>
      <c r="J597" s="49"/>
      <c r="K597" s="49"/>
      <c r="L597" s="49"/>
      <c r="M597" s="32"/>
      <c r="N597" s="49"/>
      <c r="O597" s="27"/>
    </row>
    <row r="598" spans="1:15" x14ac:dyDescent="0.25">
      <c r="A598" s="18">
        <f t="shared" si="12"/>
        <v>0</v>
      </c>
      <c r="B598" s="48"/>
      <c r="C598" s="49"/>
      <c r="D598" s="49"/>
      <c r="E598" s="49"/>
      <c r="F598" s="49"/>
      <c r="G598" s="49"/>
      <c r="H598" s="49"/>
      <c r="I598" s="49"/>
      <c r="J598" s="49"/>
      <c r="K598" s="49"/>
      <c r="L598" s="49"/>
      <c r="M598" s="32"/>
      <c r="N598" s="49"/>
      <c r="O598" s="27"/>
    </row>
    <row r="599" spans="1:15" x14ac:dyDescent="0.25">
      <c r="A599" s="18">
        <f t="shared" si="12"/>
        <v>0</v>
      </c>
      <c r="B599" s="48"/>
      <c r="C599" s="49"/>
      <c r="D599" s="49"/>
      <c r="E599" s="49"/>
      <c r="F599" s="49"/>
      <c r="G599" s="49"/>
      <c r="H599" s="49"/>
      <c r="I599" s="49"/>
      <c r="J599" s="49"/>
      <c r="K599" s="49"/>
      <c r="L599" s="49"/>
      <c r="M599" s="32"/>
      <c r="N599" s="49"/>
      <c r="O599" s="27"/>
    </row>
    <row r="600" spans="1:15" x14ac:dyDescent="0.25">
      <c r="A600" s="18">
        <f t="shared" si="12"/>
        <v>0</v>
      </c>
      <c r="B600" s="48"/>
      <c r="C600" s="49"/>
      <c r="D600" s="49"/>
      <c r="E600" s="49"/>
      <c r="F600" s="49"/>
      <c r="G600" s="49"/>
      <c r="H600" s="49"/>
      <c r="I600" s="49"/>
      <c r="J600" s="49"/>
      <c r="K600" s="49"/>
      <c r="L600" s="49"/>
      <c r="M600" s="32"/>
      <c r="N600" s="49"/>
      <c r="O600" s="27"/>
    </row>
    <row r="601" spans="1:15" x14ac:dyDescent="0.25">
      <c r="A601" s="18">
        <f t="shared" si="12"/>
        <v>0</v>
      </c>
      <c r="B601" s="48"/>
      <c r="C601" s="49"/>
      <c r="D601" s="49"/>
      <c r="E601" s="49"/>
      <c r="F601" s="49"/>
      <c r="G601" s="49"/>
      <c r="H601" s="49"/>
      <c r="I601" s="49"/>
      <c r="J601" s="49"/>
      <c r="K601" s="49"/>
      <c r="L601" s="49"/>
      <c r="M601" s="32"/>
      <c r="N601" s="49"/>
      <c r="O601" s="27"/>
    </row>
    <row r="602" spans="1:15" x14ac:dyDescent="0.25">
      <c r="A602" s="18">
        <f t="shared" si="12"/>
        <v>0</v>
      </c>
      <c r="B602" s="48"/>
      <c r="C602" s="49"/>
      <c r="D602" s="49"/>
      <c r="E602" s="49"/>
      <c r="F602" s="49"/>
      <c r="G602" s="49"/>
      <c r="H602" s="49"/>
      <c r="I602" s="49"/>
      <c r="J602" s="49"/>
      <c r="K602" s="49"/>
      <c r="L602" s="49"/>
      <c r="M602" s="32"/>
      <c r="N602" s="49"/>
      <c r="O602" s="27"/>
    </row>
    <row r="603" spans="1:15" x14ac:dyDescent="0.25">
      <c r="A603" s="18">
        <f t="shared" si="12"/>
        <v>0</v>
      </c>
      <c r="B603" s="48"/>
      <c r="C603" s="49"/>
      <c r="D603" s="49"/>
      <c r="E603" s="49"/>
      <c r="F603" s="49"/>
      <c r="G603" s="49"/>
      <c r="H603" s="49"/>
      <c r="I603" s="49"/>
      <c r="J603" s="49"/>
      <c r="K603" s="49"/>
      <c r="L603" s="49"/>
      <c r="M603" s="32"/>
      <c r="N603" s="49"/>
      <c r="O603" s="27"/>
    </row>
    <row r="604" spans="1:15" x14ac:dyDescent="0.25">
      <c r="A604" s="18">
        <f t="shared" si="12"/>
        <v>0</v>
      </c>
      <c r="B604" s="48"/>
      <c r="C604" s="49"/>
      <c r="D604" s="49"/>
      <c r="E604" s="49"/>
      <c r="F604" s="49"/>
      <c r="G604" s="49"/>
      <c r="H604" s="49"/>
      <c r="I604" s="49"/>
      <c r="J604" s="49"/>
      <c r="K604" s="49"/>
      <c r="L604" s="49"/>
      <c r="M604" s="32"/>
      <c r="N604" s="49"/>
      <c r="O604" s="27"/>
    </row>
    <row r="605" spans="1:15" x14ac:dyDescent="0.25">
      <c r="A605" s="18">
        <f t="shared" si="12"/>
        <v>0</v>
      </c>
      <c r="B605" s="48"/>
      <c r="C605" s="49"/>
      <c r="D605" s="49"/>
      <c r="E605" s="49"/>
      <c r="F605" s="49"/>
      <c r="G605" s="49"/>
      <c r="H605" s="49"/>
      <c r="I605" s="49"/>
      <c r="J605" s="49"/>
      <c r="K605" s="49"/>
      <c r="L605" s="49"/>
      <c r="M605" s="32"/>
      <c r="N605" s="49"/>
      <c r="O605" s="27"/>
    </row>
    <row r="606" spans="1:15" x14ac:dyDescent="0.25">
      <c r="A606" s="18">
        <f t="shared" si="12"/>
        <v>0</v>
      </c>
      <c r="B606" s="48"/>
      <c r="C606" s="49"/>
      <c r="D606" s="49"/>
      <c r="E606" s="49"/>
      <c r="F606" s="49"/>
      <c r="G606" s="49"/>
      <c r="H606" s="49"/>
      <c r="I606" s="49"/>
      <c r="J606" s="49"/>
      <c r="K606" s="49"/>
      <c r="L606" s="49"/>
      <c r="M606" s="32"/>
      <c r="N606" s="49"/>
      <c r="O606" s="27"/>
    </row>
    <row r="607" spans="1:15" x14ac:dyDescent="0.25">
      <c r="A607" s="18">
        <f t="shared" si="12"/>
        <v>0</v>
      </c>
      <c r="B607" s="48"/>
      <c r="C607" s="49"/>
      <c r="D607" s="49"/>
      <c r="E607" s="49"/>
      <c r="F607" s="49"/>
      <c r="G607" s="49"/>
      <c r="H607" s="49"/>
      <c r="I607" s="49"/>
      <c r="J607" s="49"/>
      <c r="K607" s="49"/>
      <c r="L607" s="49"/>
      <c r="M607" s="32"/>
      <c r="N607" s="49"/>
      <c r="O607" s="27"/>
    </row>
    <row r="608" spans="1:15" x14ac:dyDescent="0.25">
      <c r="A608" s="18">
        <f t="shared" si="12"/>
        <v>0</v>
      </c>
      <c r="B608" s="48"/>
      <c r="C608" s="49"/>
      <c r="D608" s="49"/>
      <c r="E608" s="49"/>
      <c r="F608" s="49"/>
      <c r="G608" s="49"/>
      <c r="H608" s="49"/>
      <c r="I608" s="49"/>
      <c r="J608" s="49"/>
      <c r="K608" s="49"/>
      <c r="L608" s="49"/>
      <c r="M608" s="32"/>
      <c r="N608" s="49"/>
      <c r="O608" s="27"/>
    </row>
    <row r="609" spans="1:15" x14ac:dyDescent="0.25">
      <c r="A609" s="18">
        <f t="shared" si="12"/>
        <v>0</v>
      </c>
      <c r="B609" s="48"/>
      <c r="C609" s="49"/>
      <c r="D609" s="49"/>
      <c r="E609" s="49"/>
      <c r="F609" s="49"/>
      <c r="G609" s="49"/>
      <c r="H609" s="49"/>
      <c r="I609" s="49"/>
      <c r="J609" s="49"/>
      <c r="K609" s="49"/>
      <c r="L609" s="49"/>
      <c r="M609" s="32"/>
      <c r="N609" s="49"/>
      <c r="O609" s="27"/>
    </row>
    <row r="610" spans="1:15" x14ac:dyDescent="0.25">
      <c r="A610" s="18">
        <f t="shared" si="12"/>
        <v>0</v>
      </c>
      <c r="B610" s="48"/>
      <c r="C610" s="49"/>
      <c r="D610" s="49"/>
      <c r="E610" s="49"/>
      <c r="F610" s="49"/>
      <c r="G610" s="49"/>
      <c r="H610" s="49"/>
      <c r="I610" s="49"/>
      <c r="J610" s="49"/>
      <c r="K610" s="49"/>
      <c r="L610" s="49"/>
      <c r="M610" s="32"/>
      <c r="N610" s="49"/>
      <c r="O610" s="27"/>
    </row>
    <row r="611" spans="1:15" x14ac:dyDescent="0.25">
      <c r="A611" s="18">
        <f t="shared" si="12"/>
        <v>0</v>
      </c>
      <c r="B611" s="48"/>
      <c r="C611" s="49"/>
      <c r="D611" s="49"/>
      <c r="E611" s="49"/>
      <c r="F611" s="49"/>
      <c r="G611" s="49"/>
      <c r="H611" s="49"/>
      <c r="I611" s="49"/>
      <c r="J611" s="49"/>
      <c r="K611" s="49"/>
      <c r="L611" s="49"/>
      <c r="M611" s="32"/>
      <c r="N611" s="49"/>
      <c r="O611" s="27"/>
    </row>
    <row r="612" spans="1:15" x14ac:dyDescent="0.25">
      <c r="A612" s="18">
        <f t="shared" si="12"/>
        <v>0</v>
      </c>
      <c r="B612" s="48"/>
      <c r="C612" s="49"/>
      <c r="D612" s="49"/>
      <c r="E612" s="49"/>
      <c r="F612" s="49"/>
      <c r="G612" s="49"/>
      <c r="H612" s="49"/>
      <c r="I612" s="49"/>
      <c r="J612" s="49"/>
      <c r="K612" s="49"/>
      <c r="L612" s="49"/>
      <c r="M612" s="32"/>
      <c r="N612" s="49"/>
      <c r="O612" s="27"/>
    </row>
    <row r="613" spans="1:15" x14ac:dyDescent="0.25">
      <c r="A613" s="18">
        <f t="shared" si="12"/>
        <v>0</v>
      </c>
      <c r="B613" s="48"/>
      <c r="C613" s="49"/>
      <c r="D613" s="49"/>
      <c r="E613" s="49"/>
      <c r="F613" s="49"/>
      <c r="G613" s="49"/>
      <c r="H613" s="49"/>
      <c r="I613" s="49"/>
      <c r="J613" s="49"/>
      <c r="K613" s="49"/>
      <c r="L613" s="49"/>
      <c r="M613" s="32"/>
      <c r="N613" s="49"/>
      <c r="O613" s="27"/>
    </row>
    <row r="614" spans="1:15" x14ac:dyDescent="0.25">
      <c r="A614" s="18">
        <f t="shared" si="12"/>
        <v>0</v>
      </c>
      <c r="B614" s="48"/>
      <c r="C614" s="49"/>
      <c r="D614" s="49"/>
      <c r="E614" s="49"/>
      <c r="F614" s="49"/>
      <c r="G614" s="49"/>
      <c r="H614" s="49"/>
      <c r="I614" s="49"/>
      <c r="J614" s="49"/>
      <c r="K614" s="49"/>
      <c r="L614" s="49"/>
      <c r="M614" s="32"/>
      <c r="N614" s="49"/>
      <c r="O614" s="27"/>
    </row>
    <row r="615" spans="1:15" x14ac:dyDescent="0.25">
      <c r="A615" s="18">
        <f t="shared" si="12"/>
        <v>0</v>
      </c>
      <c r="B615" s="48"/>
      <c r="C615" s="49"/>
      <c r="D615" s="49"/>
      <c r="E615" s="49"/>
      <c r="F615" s="49"/>
      <c r="G615" s="49"/>
      <c r="H615" s="49"/>
      <c r="I615" s="49"/>
      <c r="J615" s="49"/>
      <c r="K615" s="49"/>
      <c r="L615" s="49"/>
      <c r="M615" s="32"/>
      <c r="N615" s="49"/>
      <c r="O615" s="27"/>
    </row>
    <row r="616" spans="1:15" x14ac:dyDescent="0.25">
      <c r="A616" s="18">
        <f t="shared" si="12"/>
        <v>0</v>
      </c>
      <c r="B616" s="48"/>
      <c r="C616" s="49"/>
      <c r="D616" s="49"/>
      <c r="E616" s="49"/>
      <c r="F616" s="49"/>
      <c r="G616" s="49"/>
      <c r="H616" s="49"/>
      <c r="I616" s="49"/>
      <c r="J616" s="49"/>
      <c r="K616" s="49"/>
      <c r="L616" s="49"/>
      <c r="M616" s="32"/>
      <c r="N616" s="49"/>
      <c r="O616" s="27"/>
    </row>
    <row r="617" spans="1:15" x14ac:dyDescent="0.25">
      <c r="A617" s="18">
        <f t="shared" si="12"/>
        <v>0</v>
      </c>
      <c r="B617" s="48"/>
      <c r="C617" s="49"/>
      <c r="D617" s="49"/>
      <c r="E617" s="49"/>
      <c r="F617" s="49"/>
      <c r="G617" s="49"/>
      <c r="H617" s="49"/>
      <c r="I617" s="49"/>
      <c r="J617" s="49"/>
      <c r="K617" s="49"/>
      <c r="L617" s="49"/>
      <c r="M617" s="32"/>
      <c r="N617" s="49"/>
      <c r="O617" s="27"/>
    </row>
    <row r="618" spans="1:15" x14ac:dyDescent="0.25">
      <c r="A618" s="18">
        <f t="shared" si="12"/>
        <v>0</v>
      </c>
      <c r="B618" s="48"/>
      <c r="C618" s="49"/>
      <c r="D618" s="49"/>
      <c r="E618" s="49"/>
      <c r="F618" s="49"/>
      <c r="G618" s="49"/>
      <c r="H618" s="49"/>
      <c r="I618" s="49"/>
      <c r="J618" s="49"/>
      <c r="K618" s="49"/>
      <c r="L618" s="49"/>
      <c r="M618" s="32"/>
      <c r="N618" s="49"/>
      <c r="O618" s="27"/>
    </row>
    <row r="619" spans="1:15" x14ac:dyDescent="0.25">
      <c r="A619" s="18">
        <f t="shared" si="12"/>
        <v>0</v>
      </c>
      <c r="B619" s="48"/>
      <c r="C619" s="49"/>
      <c r="D619" s="49"/>
      <c r="E619" s="49"/>
      <c r="F619" s="49"/>
      <c r="G619" s="49"/>
      <c r="H619" s="49"/>
      <c r="I619" s="49"/>
      <c r="J619" s="49"/>
      <c r="K619" s="49"/>
      <c r="L619" s="49"/>
      <c r="M619" s="32"/>
      <c r="N619" s="49"/>
      <c r="O619" s="27"/>
    </row>
    <row r="620" spans="1:15" x14ac:dyDescent="0.25">
      <c r="A620" s="18">
        <f t="shared" si="12"/>
        <v>0</v>
      </c>
      <c r="B620" s="48"/>
      <c r="C620" s="49"/>
      <c r="D620" s="49"/>
      <c r="E620" s="49"/>
      <c r="F620" s="49"/>
      <c r="G620" s="49"/>
      <c r="H620" s="49"/>
      <c r="I620" s="49"/>
      <c r="J620" s="49"/>
      <c r="K620" s="49"/>
      <c r="L620" s="49"/>
      <c r="M620" s="32"/>
      <c r="N620" s="49"/>
      <c r="O620" s="27"/>
    </row>
    <row r="621" spans="1:15" x14ac:dyDescent="0.25">
      <c r="A621" s="18">
        <f t="shared" si="12"/>
        <v>0</v>
      </c>
      <c r="B621" s="48"/>
      <c r="C621" s="49"/>
      <c r="D621" s="49"/>
      <c r="E621" s="49"/>
      <c r="F621" s="49"/>
      <c r="G621" s="49"/>
      <c r="H621" s="49"/>
      <c r="I621" s="49"/>
      <c r="J621" s="49"/>
      <c r="K621" s="49"/>
      <c r="L621" s="49"/>
      <c r="M621" s="32"/>
      <c r="N621" s="49"/>
      <c r="O621" s="27"/>
    </row>
    <row r="622" spans="1:15" x14ac:dyDescent="0.25">
      <c r="A622" s="18">
        <f t="shared" ref="A622:A685" si="13">B622</f>
        <v>0</v>
      </c>
      <c r="B622" s="48"/>
      <c r="C622" s="49"/>
      <c r="D622" s="49"/>
      <c r="E622" s="49"/>
      <c r="F622" s="49"/>
      <c r="G622" s="49"/>
      <c r="H622" s="49"/>
      <c r="I622" s="49"/>
      <c r="J622" s="49"/>
      <c r="K622" s="49"/>
      <c r="L622" s="49"/>
      <c r="M622" s="32"/>
      <c r="N622" s="49"/>
      <c r="O622" s="27"/>
    </row>
    <row r="623" spans="1:15" x14ac:dyDescent="0.25">
      <c r="A623" s="18">
        <f t="shared" si="13"/>
        <v>0</v>
      </c>
      <c r="B623" s="48"/>
      <c r="C623" s="49"/>
      <c r="D623" s="49"/>
      <c r="E623" s="49"/>
      <c r="F623" s="49"/>
      <c r="G623" s="49"/>
      <c r="H623" s="49"/>
      <c r="I623" s="49"/>
      <c r="J623" s="49"/>
      <c r="K623" s="49"/>
      <c r="L623" s="49"/>
      <c r="M623" s="32"/>
      <c r="N623" s="49"/>
      <c r="O623" s="27"/>
    </row>
    <row r="624" spans="1:15" x14ac:dyDescent="0.25">
      <c r="A624" s="18">
        <f t="shared" si="13"/>
        <v>0</v>
      </c>
      <c r="B624" s="48"/>
      <c r="C624" s="49"/>
      <c r="D624" s="49"/>
      <c r="E624" s="49"/>
      <c r="F624" s="49"/>
      <c r="G624" s="49"/>
      <c r="H624" s="49"/>
      <c r="I624" s="49"/>
      <c r="J624" s="49"/>
      <c r="K624" s="49"/>
      <c r="L624" s="49"/>
      <c r="M624" s="32"/>
      <c r="N624" s="49"/>
      <c r="O624" s="27"/>
    </row>
    <row r="625" spans="1:15" x14ac:dyDescent="0.25">
      <c r="A625" s="18">
        <f t="shared" si="13"/>
        <v>0</v>
      </c>
      <c r="B625" s="48"/>
      <c r="C625" s="49"/>
      <c r="D625" s="49"/>
      <c r="E625" s="49"/>
      <c r="F625" s="49"/>
      <c r="G625" s="49"/>
      <c r="H625" s="49"/>
      <c r="I625" s="49"/>
      <c r="J625" s="49"/>
      <c r="K625" s="49"/>
      <c r="L625" s="49"/>
      <c r="M625" s="32"/>
      <c r="N625" s="49"/>
      <c r="O625" s="27"/>
    </row>
    <row r="626" spans="1:15" x14ac:dyDescent="0.25">
      <c r="A626" s="18">
        <f t="shared" si="13"/>
        <v>0</v>
      </c>
      <c r="B626" s="48"/>
      <c r="C626" s="49"/>
      <c r="D626" s="49"/>
      <c r="E626" s="49"/>
      <c r="F626" s="49"/>
      <c r="G626" s="49"/>
      <c r="H626" s="49"/>
      <c r="I626" s="49"/>
      <c r="J626" s="49"/>
      <c r="K626" s="49"/>
      <c r="L626" s="49"/>
      <c r="M626" s="32"/>
      <c r="N626" s="49"/>
      <c r="O626" s="27"/>
    </row>
    <row r="627" spans="1:15" x14ac:dyDescent="0.25">
      <c r="A627" s="18">
        <f t="shared" si="13"/>
        <v>0</v>
      </c>
      <c r="B627" s="48"/>
      <c r="C627" s="49"/>
      <c r="D627" s="49"/>
      <c r="E627" s="49"/>
      <c r="F627" s="49"/>
      <c r="G627" s="49"/>
      <c r="H627" s="49"/>
      <c r="I627" s="49"/>
      <c r="J627" s="49"/>
      <c r="K627" s="49"/>
      <c r="L627" s="49"/>
      <c r="M627" s="32"/>
      <c r="N627" s="49"/>
      <c r="O627" s="27"/>
    </row>
    <row r="628" spans="1:15" x14ac:dyDescent="0.25">
      <c r="A628" s="18">
        <f t="shared" si="13"/>
        <v>0</v>
      </c>
      <c r="B628" s="48"/>
      <c r="C628" s="49"/>
      <c r="D628" s="49"/>
      <c r="E628" s="49"/>
      <c r="F628" s="49"/>
      <c r="G628" s="49"/>
      <c r="H628" s="49"/>
      <c r="I628" s="49"/>
      <c r="J628" s="49"/>
      <c r="K628" s="49"/>
      <c r="L628" s="49"/>
      <c r="M628" s="32"/>
      <c r="N628" s="49"/>
      <c r="O628" s="27"/>
    </row>
    <row r="629" spans="1:15" x14ac:dyDescent="0.25">
      <c r="A629" s="18">
        <f t="shared" si="13"/>
        <v>0</v>
      </c>
      <c r="B629" s="48"/>
      <c r="C629" s="49"/>
      <c r="D629" s="49"/>
      <c r="E629" s="49"/>
      <c r="F629" s="49"/>
      <c r="G629" s="49"/>
      <c r="H629" s="49"/>
      <c r="I629" s="49"/>
      <c r="J629" s="49"/>
      <c r="K629" s="49"/>
      <c r="L629" s="49"/>
      <c r="M629" s="32"/>
      <c r="N629" s="49"/>
      <c r="O629" s="27"/>
    </row>
    <row r="630" spans="1:15" x14ac:dyDescent="0.25">
      <c r="A630" s="18">
        <f t="shared" si="13"/>
        <v>0</v>
      </c>
      <c r="B630" s="48"/>
      <c r="C630" s="49"/>
      <c r="D630" s="49"/>
      <c r="E630" s="49"/>
      <c r="F630" s="49"/>
      <c r="G630" s="49"/>
      <c r="H630" s="49"/>
      <c r="I630" s="49"/>
      <c r="J630" s="49"/>
      <c r="K630" s="49"/>
      <c r="L630" s="49"/>
      <c r="M630" s="32"/>
      <c r="N630" s="49"/>
      <c r="O630" s="27"/>
    </row>
    <row r="631" spans="1:15" x14ac:dyDescent="0.25">
      <c r="A631" s="18">
        <f t="shared" si="13"/>
        <v>0</v>
      </c>
      <c r="B631" s="48"/>
      <c r="C631" s="49"/>
      <c r="D631" s="49"/>
      <c r="E631" s="49"/>
      <c r="F631" s="49"/>
      <c r="G631" s="49"/>
      <c r="H631" s="49"/>
      <c r="I631" s="49"/>
      <c r="J631" s="49"/>
      <c r="K631" s="49"/>
      <c r="L631" s="49"/>
      <c r="M631" s="32"/>
      <c r="N631" s="49"/>
      <c r="O631" s="27"/>
    </row>
    <row r="632" spans="1:15" x14ac:dyDescent="0.25">
      <c r="A632" s="18">
        <f t="shared" si="13"/>
        <v>0</v>
      </c>
      <c r="B632" s="48"/>
      <c r="C632" s="49"/>
      <c r="D632" s="49"/>
      <c r="E632" s="49"/>
      <c r="F632" s="49"/>
      <c r="G632" s="49"/>
      <c r="H632" s="49"/>
      <c r="I632" s="49"/>
      <c r="J632" s="49"/>
      <c r="K632" s="49"/>
      <c r="L632" s="49"/>
      <c r="M632" s="32"/>
      <c r="N632" s="49"/>
      <c r="O632" s="27"/>
    </row>
    <row r="633" spans="1:15" x14ac:dyDescent="0.25">
      <c r="A633" s="18">
        <f t="shared" si="13"/>
        <v>0</v>
      </c>
      <c r="B633" s="48"/>
      <c r="C633" s="49"/>
      <c r="D633" s="49"/>
      <c r="E633" s="49"/>
      <c r="F633" s="49"/>
      <c r="G633" s="49"/>
      <c r="H633" s="49"/>
      <c r="I633" s="49"/>
      <c r="J633" s="49"/>
      <c r="K633" s="49"/>
      <c r="L633" s="49"/>
      <c r="M633" s="32"/>
      <c r="N633" s="49"/>
      <c r="O633" s="27"/>
    </row>
    <row r="634" spans="1:15" x14ac:dyDescent="0.25">
      <c r="A634" s="18">
        <f t="shared" si="13"/>
        <v>0</v>
      </c>
      <c r="B634" s="48"/>
      <c r="C634" s="49"/>
      <c r="D634" s="49"/>
      <c r="E634" s="49"/>
      <c r="F634" s="49"/>
      <c r="G634" s="49"/>
      <c r="H634" s="49"/>
      <c r="I634" s="49"/>
      <c r="J634" s="49"/>
      <c r="K634" s="49"/>
      <c r="L634" s="49"/>
      <c r="M634" s="32"/>
      <c r="N634" s="49"/>
      <c r="O634" s="27"/>
    </row>
    <row r="635" spans="1:15" x14ac:dyDescent="0.25">
      <c r="A635" s="18">
        <f t="shared" si="13"/>
        <v>0</v>
      </c>
      <c r="B635" s="48"/>
      <c r="C635" s="49"/>
      <c r="D635" s="49"/>
      <c r="E635" s="49"/>
      <c r="F635" s="49"/>
      <c r="G635" s="49"/>
      <c r="H635" s="49"/>
      <c r="I635" s="49"/>
      <c r="J635" s="49"/>
      <c r="K635" s="49"/>
      <c r="L635" s="49"/>
      <c r="M635" s="32"/>
      <c r="N635" s="49"/>
      <c r="O635" s="27"/>
    </row>
    <row r="636" spans="1:15" x14ac:dyDescent="0.25">
      <c r="A636" s="18">
        <f t="shared" si="13"/>
        <v>0</v>
      </c>
      <c r="B636" s="48"/>
      <c r="C636" s="49"/>
      <c r="D636" s="49"/>
      <c r="E636" s="49"/>
      <c r="F636" s="49"/>
      <c r="G636" s="49"/>
      <c r="H636" s="49"/>
      <c r="I636" s="49"/>
      <c r="J636" s="49"/>
      <c r="K636" s="49"/>
      <c r="L636" s="49"/>
      <c r="M636" s="32"/>
      <c r="N636" s="49"/>
      <c r="O636" s="27"/>
    </row>
    <row r="637" spans="1:15" x14ac:dyDescent="0.25">
      <c r="A637" s="18">
        <f t="shared" si="13"/>
        <v>0</v>
      </c>
      <c r="B637" s="48"/>
      <c r="C637" s="49"/>
      <c r="D637" s="49"/>
      <c r="E637" s="49"/>
      <c r="F637" s="49"/>
      <c r="G637" s="49"/>
      <c r="H637" s="49"/>
      <c r="I637" s="49"/>
      <c r="J637" s="49"/>
      <c r="K637" s="49"/>
      <c r="L637" s="49"/>
      <c r="M637" s="32"/>
      <c r="N637" s="49"/>
      <c r="O637" s="27"/>
    </row>
    <row r="638" spans="1:15" x14ac:dyDescent="0.25">
      <c r="A638" s="18">
        <f t="shared" si="13"/>
        <v>0</v>
      </c>
      <c r="B638" s="48"/>
      <c r="C638" s="49"/>
      <c r="D638" s="49"/>
      <c r="E638" s="49"/>
      <c r="F638" s="49"/>
      <c r="G638" s="49"/>
      <c r="H638" s="49"/>
      <c r="I638" s="49"/>
      <c r="J638" s="49"/>
      <c r="K638" s="49"/>
      <c r="L638" s="49"/>
      <c r="M638" s="32"/>
      <c r="N638" s="49"/>
      <c r="O638" s="27"/>
    </row>
    <row r="639" spans="1:15" x14ac:dyDescent="0.25">
      <c r="A639" s="18">
        <f t="shared" si="13"/>
        <v>0</v>
      </c>
      <c r="B639" s="48"/>
      <c r="C639" s="49"/>
      <c r="D639" s="49"/>
      <c r="E639" s="49"/>
      <c r="F639" s="49"/>
      <c r="G639" s="49"/>
      <c r="H639" s="49"/>
      <c r="I639" s="49"/>
      <c r="J639" s="49"/>
      <c r="K639" s="49"/>
      <c r="L639" s="49"/>
      <c r="M639" s="32"/>
      <c r="N639" s="49"/>
      <c r="O639" s="27"/>
    </row>
    <row r="640" spans="1:15" x14ac:dyDescent="0.25">
      <c r="A640" s="18">
        <f t="shared" si="13"/>
        <v>0</v>
      </c>
      <c r="B640" s="48"/>
      <c r="C640" s="49"/>
      <c r="D640" s="49"/>
      <c r="E640" s="49"/>
      <c r="F640" s="49"/>
      <c r="G640" s="49"/>
      <c r="H640" s="49"/>
      <c r="I640" s="49"/>
      <c r="J640" s="49"/>
      <c r="K640" s="49"/>
      <c r="L640" s="49"/>
      <c r="M640" s="32"/>
      <c r="N640" s="49"/>
      <c r="O640" s="27"/>
    </row>
    <row r="641" spans="1:15" x14ac:dyDescent="0.25">
      <c r="A641" s="18">
        <f t="shared" si="13"/>
        <v>0</v>
      </c>
      <c r="B641" s="48"/>
      <c r="C641" s="49"/>
      <c r="D641" s="49"/>
      <c r="E641" s="49"/>
      <c r="F641" s="49"/>
      <c r="G641" s="49"/>
      <c r="H641" s="49"/>
      <c r="I641" s="49"/>
      <c r="J641" s="49"/>
      <c r="K641" s="49"/>
      <c r="L641" s="49"/>
      <c r="M641" s="32"/>
      <c r="N641" s="49"/>
      <c r="O641" s="27"/>
    </row>
    <row r="642" spans="1:15" x14ac:dyDescent="0.25">
      <c r="A642" s="18">
        <f t="shared" si="13"/>
        <v>0</v>
      </c>
      <c r="B642" s="48"/>
      <c r="C642" s="49"/>
      <c r="D642" s="49"/>
      <c r="E642" s="49"/>
      <c r="F642" s="49"/>
      <c r="G642" s="49"/>
      <c r="H642" s="49"/>
      <c r="I642" s="49"/>
      <c r="J642" s="49"/>
      <c r="K642" s="49"/>
      <c r="L642" s="49"/>
      <c r="M642" s="32"/>
      <c r="N642" s="49"/>
      <c r="O642" s="27"/>
    </row>
    <row r="643" spans="1:15" x14ac:dyDescent="0.25">
      <c r="A643" s="18">
        <f t="shared" si="13"/>
        <v>0</v>
      </c>
      <c r="B643" s="48"/>
      <c r="C643" s="49"/>
      <c r="D643" s="49"/>
      <c r="E643" s="49"/>
      <c r="F643" s="49"/>
      <c r="G643" s="49"/>
      <c r="H643" s="49"/>
      <c r="I643" s="49"/>
      <c r="J643" s="49"/>
      <c r="K643" s="49"/>
      <c r="L643" s="49"/>
      <c r="M643" s="32"/>
      <c r="N643" s="49"/>
      <c r="O643" s="27"/>
    </row>
    <row r="644" spans="1:15" x14ac:dyDescent="0.25">
      <c r="A644" s="18">
        <f t="shared" si="13"/>
        <v>0</v>
      </c>
      <c r="B644" s="48"/>
      <c r="C644" s="49"/>
      <c r="D644" s="49"/>
      <c r="E644" s="49"/>
      <c r="F644" s="49"/>
      <c r="G644" s="49"/>
      <c r="H644" s="49"/>
      <c r="I644" s="49"/>
      <c r="J644" s="49"/>
      <c r="K644" s="49"/>
      <c r="L644" s="49"/>
      <c r="M644" s="32"/>
      <c r="N644" s="49"/>
      <c r="O644" s="27"/>
    </row>
    <row r="645" spans="1:15" x14ac:dyDescent="0.25">
      <c r="A645" s="18">
        <f t="shared" si="13"/>
        <v>0</v>
      </c>
      <c r="B645" s="48"/>
      <c r="C645" s="49"/>
      <c r="D645" s="49"/>
      <c r="E645" s="49"/>
      <c r="F645" s="49"/>
      <c r="G645" s="49"/>
      <c r="H645" s="49"/>
      <c r="I645" s="49"/>
      <c r="J645" s="49"/>
      <c r="K645" s="49"/>
      <c r="L645" s="49"/>
      <c r="M645" s="32"/>
      <c r="N645" s="49"/>
      <c r="O645" s="27"/>
    </row>
    <row r="646" spans="1:15" x14ac:dyDescent="0.25">
      <c r="A646" s="18">
        <f t="shared" si="13"/>
        <v>0</v>
      </c>
      <c r="B646" s="48"/>
      <c r="C646" s="49"/>
      <c r="D646" s="49"/>
      <c r="E646" s="49"/>
      <c r="F646" s="49"/>
      <c r="G646" s="49"/>
      <c r="H646" s="49"/>
      <c r="I646" s="49"/>
      <c r="J646" s="49"/>
      <c r="K646" s="49"/>
      <c r="L646" s="49"/>
      <c r="M646" s="32"/>
      <c r="N646" s="49"/>
      <c r="O646" s="27"/>
    </row>
    <row r="647" spans="1:15" x14ac:dyDescent="0.25">
      <c r="A647" s="18">
        <f t="shared" si="13"/>
        <v>0</v>
      </c>
      <c r="B647" s="48"/>
      <c r="C647" s="49"/>
      <c r="D647" s="49"/>
      <c r="E647" s="49"/>
      <c r="F647" s="49"/>
      <c r="G647" s="49"/>
      <c r="H647" s="49"/>
      <c r="I647" s="49"/>
      <c r="J647" s="49"/>
      <c r="K647" s="49"/>
      <c r="L647" s="49"/>
      <c r="M647" s="32"/>
      <c r="N647" s="49"/>
      <c r="O647" s="27"/>
    </row>
    <row r="648" spans="1:15" x14ac:dyDescent="0.25">
      <c r="A648" s="18">
        <f t="shared" si="13"/>
        <v>0</v>
      </c>
      <c r="B648" s="48"/>
      <c r="C648" s="49"/>
      <c r="D648" s="49"/>
      <c r="E648" s="49"/>
      <c r="F648" s="49"/>
      <c r="G648" s="49"/>
      <c r="H648" s="49"/>
      <c r="I648" s="49"/>
      <c r="J648" s="49"/>
      <c r="K648" s="49"/>
      <c r="L648" s="49"/>
      <c r="M648" s="32"/>
      <c r="N648" s="49"/>
      <c r="O648" s="27"/>
    </row>
    <row r="649" spans="1:15" x14ac:dyDescent="0.25">
      <c r="A649" s="18">
        <f t="shared" si="13"/>
        <v>0</v>
      </c>
      <c r="B649" s="48"/>
      <c r="C649" s="49"/>
      <c r="D649" s="49"/>
      <c r="E649" s="49"/>
      <c r="F649" s="49"/>
      <c r="G649" s="49"/>
      <c r="H649" s="49"/>
      <c r="I649" s="49"/>
      <c r="J649" s="49"/>
      <c r="K649" s="49"/>
      <c r="L649" s="49"/>
      <c r="M649" s="32"/>
      <c r="N649" s="49"/>
      <c r="O649" s="27"/>
    </row>
    <row r="650" spans="1:15" x14ac:dyDescent="0.25">
      <c r="A650" s="18">
        <f t="shared" si="13"/>
        <v>0</v>
      </c>
      <c r="B650" s="48"/>
      <c r="C650" s="49"/>
      <c r="D650" s="49"/>
      <c r="E650" s="49"/>
      <c r="F650" s="49"/>
      <c r="G650" s="49"/>
      <c r="H650" s="49"/>
      <c r="I650" s="49"/>
      <c r="J650" s="49"/>
      <c r="K650" s="49"/>
      <c r="L650" s="49"/>
      <c r="M650" s="32"/>
      <c r="N650" s="49"/>
      <c r="O650" s="27"/>
    </row>
    <row r="651" spans="1:15" x14ac:dyDescent="0.25">
      <c r="A651" s="18">
        <f t="shared" si="13"/>
        <v>0</v>
      </c>
      <c r="B651" s="48"/>
      <c r="C651" s="49"/>
      <c r="D651" s="49"/>
      <c r="E651" s="49"/>
      <c r="F651" s="49"/>
      <c r="G651" s="49"/>
      <c r="H651" s="49"/>
      <c r="I651" s="49"/>
      <c r="J651" s="49"/>
      <c r="K651" s="49"/>
      <c r="L651" s="49"/>
      <c r="M651" s="32"/>
      <c r="N651" s="49"/>
      <c r="O651" s="27"/>
    </row>
    <row r="652" spans="1:15" x14ac:dyDescent="0.25">
      <c r="A652" s="18">
        <f t="shared" si="13"/>
        <v>0</v>
      </c>
      <c r="B652" s="48"/>
      <c r="C652" s="49"/>
      <c r="D652" s="49"/>
      <c r="E652" s="49"/>
      <c r="F652" s="49"/>
      <c r="G652" s="49"/>
      <c r="H652" s="49"/>
      <c r="I652" s="49"/>
      <c r="J652" s="49"/>
      <c r="K652" s="49"/>
      <c r="L652" s="49"/>
      <c r="M652" s="32"/>
      <c r="N652" s="49"/>
      <c r="O652" s="27"/>
    </row>
    <row r="653" spans="1:15" x14ac:dyDescent="0.25">
      <c r="A653" s="18">
        <f t="shared" si="13"/>
        <v>0</v>
      </c>
      <c r="B653" s="48"/>
      <c r="C653" s="49"/>
      <c r="D653" s="49"/>
      <c r="E653" s="49"/>
      <c r="F653" s="49"/>
      <c r="G653" s="49"/>
      <c r="H653" s="49"/>
      <c r="I653" s="49"/>
      <c r="J653" s="49"/>
      <c r="K653" s="49"/>
      <c r="L653" s="49"/>
      <c r="M653" s="32"/>
      <c r="N653" s="49"/>
      <c r="O653" s="27"/>
    </row>
    <row r="654" spans="1:15" x14ac:dyDescent="0.25">
      <c r="A654" s="18">
        <f t="shared" si="13"/>
        <v>0</v>
      </c>
      <c r="B654" s="48"/>
      <c r="C654" s="49"/>
      <c r="D654" s="49"/>
      <c r="E654" s="49"/>
      <c r="F654" s="49"/>
      <c r="G654" s="49"/>
      <c r="H654" s="49"/>
      <c r="I654" s="49"/>
      <c r="J654" s="49"/>
      <c r="K654" s="49"/>
      <c r="L654" s="49"/>
      <c r="M654" s="32"/>
      <c r="N654" s="49"/>
      <c r="O654" s="27"/>
    </row>
    <row r="655" spans="1:15" x14ac:dyDescent="0.25">
      <c r="A655" s="18">
        <f t="shared" si="13"/>
        <v>0</v>
      </c>
      <c r="B655" s="48"/>
      <c r="C655" s="49"/>
      <c r="D655" s="49"/>
      <c r="E655" s="49"/>
      <c r="F655" s="49"/>
      <c r="G655" s="49"/>
      <c r="H655" s="49"/>
      <c r="I655" s="49"/>
      <c r="J655" s="49"/>
      <c r="K655" s="49"/>
      <c r="L655" s="49"/>
      <c r="M655" s="32"/>
      <c r="N655" s="49"/>
      <c r="O655" s="27"/>
    </row>
    <row r="656" spans="1:15" x14ac:dyDescent="0.25">
      <c r="A656" s="18">
        <f t="shared" si="13"/>
        <v>0</v>
      </c>
      <c r="B656" s="48"/>
      <c r="C656" s="49"/>
      <c r="D656" s="49"/>
      <c r="E656" s="49"/>
      <c r="F656" s="49"/>
      <c r="G656" s="49"/>
      <c r="H656" s="49"/>
      <c r="I656" s="49"/>
      <c r="J656" s="49"/>
      <c r="K656" s="49"/>
      <c r="L656" s="49"/>
      <c r="M656" s="32"/>
      <c r="N656" s="49"/>
      <c r="O656" s="27"/>
    </row>
    <row r="657" spans="1:15" x14ac:dyDescent="0.25">
      <c r="A657" s="18">
        <f t="shared" si="13"/>
        <v>0</v>
      </c>
      <c r="B657" s="48"/>
      <c r="C657" s="49"/>
      <c r="D657" s="49"/>
      <c r="E657" s="49"/>
      <c r="F657" s="49"/>
      <c r="G657" s="49"/>
      <c r="H657" s="49"/>
      <c r="I657" s="49"/>
      <c r="J657" s="49"/>
      <c r="K657" s="49"/>
      <c r="L657" s="49"/>
      <c r="M657" s="32"/>
      <c r="N657" s="49"/>
      <c r="O657" s="27"/>
    </row>
    <row r="658" spans="1:15" x14ac:dyDescent="0.25">
      <c r="A658" s="18">
        <f t="shared" si="13"/>
        <v>0</v>
      </c>
      <c r="B658" s="48"/>
      <c r="C658" s="49"/>
      <c r="D658" s="49"/>
      <c r="E658" s="49"/>
      <c r="F658" s="49"/>
      <c r="G658" s="49"/>
      <c r="H658" s="49"/>
      <c r="I658" s="49"/>
      <c r="J658" s="49"/>
      <c r="K658" s="49"/>
      <c r="L658" s="49"/>
      <c r="M658" s="32"/>
      <c r="N658" s="49"/>
      <c r="O658" s="27"/>
    </row>
    <row r="659" spans="1:15" x14ac:dyDescent="0.25">
      <c r="A659" s="18">
        <f t="shared" si="13"/>
        <v>0</v>
      </c>
      <c r="B659" s="48"/>
      <c r="C659" s="49"/>
      <c r="D659" s="49"/>
      <c r="E659" s="49"/>
      <c r="F659" s="49"/>
      <c r="G659" s="49"/>
      <c r="H659" s="49"/>
      <c r="I659" s="49"/>
      <c r="J659" s="49"/>
      <c r="K659" s="49"/>
      <c r="L659" s="49"/>
      <c r="M659" s="32"/>
      <c r="N659" s="49"/>
      <c r="O659" s="27"/>
    </row>
    <row r="660" spans="1:15" x14ac:dyDescent="0.25">
      <c r="A660" s="18">
        <f t="shared" si="13"/>
        <v>0</v>
      </c>
      <c r="B660" s="48"/>
      <c r="C660" s="49"/>
      <c r="D660" s="49"/>
      <c r="E660" s="49"/>
      <c r="F660" s="49"/>
      <c r="G660" s="49"/>
      <c r="H660" s="49"/>
      <c r="I660" s="49"/>
      <c r="J660" s="49"/>
      <c r="K660" s="49"/>
      <c r="L660" s="49"/>
      <c r="M660" s="32"/>
      <c r="N660" s="49"/>
      <c r="O660" s="27"/>
    </row>
    <row r="661" spans="1:15" x14ac:dyDescent="0.25">
      <c r="A661" s="18">
        <f t="shared" si="13"/>
        <v>0</v>
      </c>
      <c r="B661" s="48"/>
      <c r="C661" s="49"/>
      <c r="D661" s="49"/>
      <c r="E661" s="49"/>
      <c r="F661" s="49"/>
      <c r="G661" s="49"/>
      <c r="H661" s="49"/>
      <c r="I661" s="49"/>
      <c r="J661" s="49"/>
      <c r="K661" s="49"/>
      <c r="L661" s="49"/>
      <c r="M661" s="32"/>
      <c r="N661" s="49"/>
      <c r="O661" s="27"/>
    </row>
    <row r="662" spans="1:15" x14ac:dyDescent="0.25">
      <c r="A662" s="18">
        <f t="shared" si="13"/>
        <v>0</v>
      </c>
      <c r="B662" s="48"/>
      <c r="C662" s="49"/>
      <c r="D662" s="49"/>
      <c r="E662" s="49"/>
      <c r="F662" s="49"/>
      <c r="G662" s="49"/>
      <c r="H662" s="49"/>
      <c r="I662" s="49"/>
      <c r="J662" s="49"/>
      <c r="K662" s="49"/>
      <c r="L662" s="49"/>
      <c r="M662" s="32"/>
      <c r="N662" s="49"/>
      <c r="O662" s="27"/>
    </row>
    <row r="663" spans="1:15" x14ac:dyDescent="0.25">
      <c r="A663" s="18">
        <f t="shared" si="13"/>
        <v>0</v>
      </c>
      <c r="B663" s="48"/>
      <c r="C663" s="49"/>
      <c r="D663" s="49"/>
      <c r="E663" s="49"/>
      <c r="F663" s="49"/>
      <c r="G663" s="49"/>
      <c r="H663" s="49"/>
      <c r="I663" s="49"/>
      <c r="J663" s="49"/>
      <c r="K663" s="49"/>
      <c r="L663" s="49"/>
      <c r="M663" s="32"/>
      <c r="N663" s="49"/>
      <c r="O663" s="27"/>
    </row>
    <row r="664" spans="1:15" x14ac:dyDescent="0.25">
      <c r="A664" s="18">
        <f t="shared" si="13"/>
        <v>0</v>
      </c>
      <c r="B664" s="48"/>
      <c r="C664" s="49"/>
      <c r="D664" s="49"/>
      <c r="E664" s="49"/>
      <c r="F664" s="49"/>
      <c r="G664" s="49"/>
      <c r="H664" s="49"/>
      <c r="I664" s="49"/>
      <c r="J664" s="49"/>
      <c r="K664" s="49"/>
      <c r="L664" s="49"/>
      <c r="M664" s="32"/>
      <c r="N664" s="49"/>
      <c r="O664" s="27"/>
    </row>
    <row r="665" spans="1:15" x14ac:dyDescent="0.25">
      <c r="A665" s="18">
        <f t="shared" si="13"/>
        <v>0</v>
      </c>
      <c r="B665" s="48"/>
      <c r="C665" s="49"/>
      <c r="D665" s="49"/>
      <c r="E665" s="49"/>
      <c r="F665" s="49"/>
      <c r="G665" s="49"/>
      <c r="H665" s="49"/>
      <c r="I665" s="49"/>
      <c r="J665" s="49"/>
      <c r="K665" s="49"/>
      <c r="L665" s="49"/>
      <c r="M665" s="32"/>
      <c r="N665" s="49"/>
      <c r="O665" s="27"/>
    </row>
    <row r="666" spans="1:15" x14ac:dyDescent="0.25">
      <c r="A666" s="18">
        <f t="shared" si="13"/>
        <v>0</v>
      </c>
      <c r="B666" s="48"/>
      <c r="C666" s="49"/>
      <c r="D666" s="49"/>
      <c r="E666" s="49"/>
      <c r="F666" s="49"/>
      <c r="G666" s="49"/>
      <c r="H666" s="49"/>
      <c r="I666" s="49"/>
      <c r="J666" s="49"/>
      <c r="K666" s="49"/>
      <c r="L666" s="49"/>
      <c r="M666" s="32"/>
      <c r="N666" s="49"/>
      <c r="O666" s="27"/>
    </row>
    <row r="667" spans="1:15" x14ac:dyDescent="0.25">
      <c r="A667" s="18">
        <f t="shared" si="13"/>
        <v>0</v>
      </c>
      <c r="B667" s="48"/>
      <c r="C667" s="49"/>
      <c r="D667" s="49"/>
      <c r="E667" s="49"/>
      <c r="F667" s="49"/>
      <c r="G667" s="49"/>
      <c r="H667" s="49"/>
      <c r="I667" s="49"/>
      <c r="J667" s="49"/>
      <c r="K667" s="49"/>
      <c r="L667" s="49"/>
      <c r="M667" s="32"/>
      <c r="N667" s="49"/>
      <c r="O667" s="27"/>
    </row>
    <row r="668" spans="1:15" x14ac:dyDescent="0.25">
      <c r="A668" s="18">
        <f t="shared" si="13"/>
        <v>0</v>
      </c>
      <c r="B668" s="48"/>
      <c r="C668" s="49"/>
      <c r="D668" s="49"/>
      <c r="E668" s="49"/>
      <c r="F668" s="49"/>
      <c r="G668" s="49"/>
      <c r="H668" s="49"/>
      <c r="I668" s="49"/>
      <c r="J668" s="49"/>
      <c r="K668" s="49"/>
      <c r="L668" s="49"/>
      <c r="M668" s="32"/>
      <c r="N668" s="49"/>
      <c r="O668" s="27"/>
    </row>
    <row r="669" spans="1:15" x14ac:dyDescent="0.25">
      <c r="A669" s="18">
        <f t="shared" si="13"/>
        <v>0</v>
      </c>
      <c r="B669" s="48"/>
      <c r="C669" s="49"/>
      <c r="D669" s="49"/>
      <c r="E669" s="49"/>
      <c r="F669" s="49"/>
      <c r="G669" s="49"/>
      <c r="H669" s="49"/>
      <c r="I669" s="49"/>
      <c r="J669" s="49"/>
      <c r="K669" s="49"/>
      <c r="L669" s="49"/>
      <c r="M669" s="32"/>
      <c r="N669" s="49"/>
      <c r="O669" s="27"/>
    </row>
    <row r="670" spans="1:15" x14ac:dyDescent="0.25">
      <c r="A670" s="18">
        <f t="shared" si="13"/>
        <v>0</v>
      </c>
      <c r="B670" s="48"/>
      <c r="C670" s="49"/>
      <c r="D670" s="49"/>
      <c r="E670" s="49"/>
      <c r="F670" s="49"/>
      <c r="G670" s="49"/>
      <c r="H670" s="49"/>
      <c r="I670" s="49"/>
      <c r="J670" s="49"/>
      <c r="K670" s="49"/>
      <c r="L670" s="49"/>
      <c r="M670" s="32"/>
      <c r="N670" s="49"/>
      <c r="O670" s="27"/>
    </row>
    <row r="671" spans="1:15" x14ac:dyDescent="0.25">
      <c r="A671" s="18">
        <f t="shared" si="13"/>
        <v>0</v>
      </c>
      <c r="B671" s="48"/>
      <c r="C671" s="49"/>
      <c r="D671" s="49"/>
      <c r="E671" s="49"/>
      <c r="F671" s="49"/>
      <c r="G671" s="49"/>
      <c r="H671" s="49"/>
      <c r="I671" s="49"/>
      <c r="J671" s="49"/>
      <c r="K671" s="49"/>
      <c r="L671" s="49"/>
      <c r="M671" s="32"/>
      <c r="N671" s="49"/>
      <c r="O671" s="27"/>
    </row>
    <row r="672" spans="1:15" x14ac:dyDescent="0.25">
      <c r="A672" s="18">
        <f t="shared" si="13"/>
        <v>0</v>
      </c>
      <c r="B672" s="48"/>
      <c r="C672" s="49"/>
      <c r="D672" s="49"/>
      <c r="E672" s="49"/>
      <c r="F672" s="49"/>
      <c r="G672" s="49"/>
      <c r="H672" s="49"/>
      <c r="I672" s="49"/>
      <c r="J672" s="49"/>
      <c r="K672" s="49"/>
      <c r="L672" s="49"/>
      <c r="M672" s="32"/>
      <c r="N672" s="49"/>
      <c r="O672" s="27"/>
    </row>
    <row r="673" spans="1:15" x14ac:dyDescent="0.25">
      <c r="A673" s="18">
        <f t="shared" si="13"/>
        <v>0</v>
      </c>
      <c r="B673" s="48"/>
      <c r="C673" s="49"/>
      <c r="D673" s="49"/>
      <c r="E673" s="49"/>
      <c r="F673" s="49"/>
      <c r="G673" s="49"/>
      <c r="H673" s="49"/>
      <c r="I673" s="49"/>
      <c r="J673" s="49"/>
      <c r="K673" s="49"/>
      <c r="L673" s="49"/>
      <c r="M673" s="32"/>
      <c r="N673" s="49"/>
      <c r="O673" s="27"/>
    </row>
    <row r="674" spans="1:15" x14ac:dyDescent="0.25">
      <c r="A674" s="18">
        <f t="shared" si="13"/>
        <v>0</v>
      </c>
      <c r="B674" s="48"/>
      <c r="C674" s="49"/>
      <c r="D674" s="49"/>
      <c r="E674" s="49"/>
      <c r="F674" s="49"/>
      <c r="G674" s="49"/>
      <c r="H674" s="49"/>
      <c r="I674" s="49"/>
      <c r="J674" s="49"/>
      <c r="K674" s="49"/>
      <c r="L674" s="49"/>
      <c r="M674" s="32"/>
      <c r="N674" s="49"/>
      <c r="O674" s="27"/>
    </row>
    <row r="675" spans="1:15" x14ac:dyDescent="0.25">
      <c r="A675" s="18">
        <f t="shared" si="13"/>
        <v>0</v>
      </c>
      <c r="B675" s="48"/>
      <c r="C675" s="49"/>
      <c r="D675" s="49"/>
      <c r="E675" s="49"/>
      <c r="F675" s="49"/>
      <c r="G675" s="49"/>
      <c r="H675" s="49"/>
      <c r="I675" s="49"/>
      <c r="J675" s="49"/>
      <c r="K675" s="49"/>
      <c r="L675" s="49"/>
      <c r="M675" s="32"/>
      <c r="N675" s="49"/>
      <c r="O675" s="27"/>
    </row>
    <row r="676" spans="1:15" x14ac:dyDescent="0.25">
      <c r="A676" s="18">
        <f t="shared" si="13"/>
        <v>0</v>
      </c>
      <c r="B676" s="48"/>
      <c r="C676" s="49"/>
      <c r="D676" s="49"/>
      <c r="E676" s="49"/>
      <c r="F676" s="49"/>
      <c r="G676" s="49"/>
      <c r="H676" s="49"/>
      <c r="I676" s="49"/>
      <c r="J676" s="49"/>
      <c r="K676" s="49"/>
      <c r="L676" s="49"/>
      <c r="M676" s="32"/>
      <c r="N676" s="49"/>
      <c r="O676" s="27"/>
    </row>
    <row r="677" spans="1:15" x14ac:dyDescent="0.25">
      <c r="A677" s="18">
        <f t="shared" si="13"/>
        <v>0</v>
      </c>
      <c r="B677" s="48"/>
      <c r="C677" s="49"/>
      <c r="D677" s="49"/>
      <c r="E677" s="49"/>
      <c r="F677" s="49"/>
      <c r="G677" s="49"/>
      <c r="H677" s="49"/>
      <c r="I677" s="49"/>
      <c r="J677" s="49"/>
      <c r="K677" s="49"/>
      <c r="L677" s="49"/>
      <c r="M677" s="32"/>
      <c r="N677" s="49"/>
      <c r="O677" s="27"/>
    </row>
    <row r="678" spans="1:15" x14ac:dyDescent="0.25">
      <c r="A678" s="18">
        <f t="shared" si="13"/>
        <v>0</v>
      </c>
      <c r="B678" s="48"/>
      <c r="C678" s="49"/>
      <c r="D678" s="49"/>
      <c r="E678" s="49"/>
      <c r="F678" s="49"/>
      <c r="G678" s="49"/>
      <c r="H678" s="49"/>
      <c r="I678" s="49"/>
      <c r="J678" s="49"/>
      <c r="K678" s="49"/>
      <c r="L678" s="49"/>
      <c r="M678" s="32"/>
      <c r="N678" s="49"/>
      <c r="O678" s="27"/>
    </row>
    <row r="679" spans="1:15" x14ac:dyDescent="0.25">
      <c r="A679" s="18">
        <f t="shared" si="13"/>
        <v>0</v>
      </c>
      <c r="B679" s="48"/>
      <c r="C679" s="49"/>
      <c r="D679" s="49"/>
      <c r="E679" s="49"/>
      <c r="F679" s="49"/>
      <c r="G679" s="49"/>
      <c r="H679" s="49"/>
      <c r="I679" s="49"/>
      <c r="J679" s="49"/>
      <c r="K679" s="49"/>
      <c r="L679" s="49"/>
      <c r="M679" s="32"/>
      <c r="N679" s="49"/>
      <c r="O679" s="27"/>
    </row>
    <row r="680" spans="1:15" x14ac:dyDescent="0.25">
      <c r="A680" s="18">
        <f t="shared" si="13"/>
        <v>0</v>
      </c>
      <c r="B680" s="48"/>
      <c r="C680" s="49"/>
      <c r="D680" s="49"/>
      <c r="E680" s="49"/>
      <c r="F680" s="49"/>
      <c r="G680" s="49"/>
      <c r="H680" s="49"/>
      <c r="I680" s="49"/>
      <c r="J680" s="49"/>
      <c r="K680" s="49"/>
      <c r="L680" s="49"/>
      <c r="M680" s="32"/>
      <c r="N680" s="49"/>
      <c r="O680" s="27"/>
    </row>
    <row r="681" spans="1:15" x14ac:dyDescent="0.25">
      <c r="A681" s="18">
        <f t="shared" si="13"/>
        <v>0</v>
      </c>
      <c r="B681" s="48"/>
      <c r="C681" s="49"/>
      <c r="D681" s="49"/>
      <c r="E681" s="49"/>
      <c r="F681" s="49"/>
      <c r="G681" s="49"/>
      <c r="H681" s="49"/>
      <c r="I681" s="49"/>
      <c r="J681" s="49"/>
      <c r="K681" s="49"/>
      <c r="L681" s="49"/>
      <c r="M681" s="32"/>
      <c r="N681" s="49"/>
      <c r="O681" s="27"/>
    </row>
    <row r="682" spans="1:15" x14ac:dyDescent="0.25">
      <c r="A682" s="18">
        <f t="shared" si="13"/>
        <v>0</v>
      </c>
      <c r="B682" s="48"/>
      <c r="C682" s="49"/>
      <c r="D682" s="49"/>
      <c r="E682" s="49"/>
      <c r="F682" s="49"/>
      <c r="G682" s="49"/>
      <c r="H682" s="49"/>
      <c r="I682" s="49"/>
      <c r="J682" s="49"/>
      <c r="K682" s="49"/>
      <c r="L682" s="49"/>
      <c r="M682" s="32"/>
      <c r="N682" s="49"/>
      <c r="O682" s="27"/>
    </row>
    <row r="683" spans="1:15" x14ac:dyDescent="0.25">
      <c r="A683" s="18">
        <f t="shared" si="13"/>
        <v>0</v>
      </c>
      <c r="B683" s="48"/>
      <c r="C683" s="49"/>
      <c r="D683" s="49"/>
      <c r="E683" s="49"/>
      <c r="F683" s="49"/>
      <c r="G683" s="49"/>
      <c r="H683" s="49"/>
      <c r="I683" s="49"/>
      <c r="J683" s="49"/>
      <c r="K683" s="49"/>
      <c r="L683" s="49"/>
      <c r="M683" s="32"/>
      <c r="N683" s="49"/>
      <c r="O683" s="27"/>
    </row>
    <row r="684" spans="1:15" x14ac:dyDescent="0.25">
      <c r="A684" s="18">
        <f t="shared" si="13"/>
        <v>0</v>
      </c>
      <c r="B684" s="48"/>
      <c r="C684" s="49"/>
      <c r="D684" s="49"/>
      <c r="E684" s="49"/>
      <c r="F684" s="49"/>
      <c r="G684" s="49"/>
      <c r="H684" s="49"/>
      <c r="I684" s="49"/>
      <c r="J684" s="49"/>
      <c r="K684" s="49"/>
      <c r="L684" s="49"/>
      <c r="M684" s="32"/>
      <c r="N684" s="49"/>
      <c r="O684" s="27"/>
    </row>
    <row r="685" spans="1:15" x14ac:dyDescent="0.25">
      <c r="A685" s="18">
        <f t="shared" si="13"/>
        <v>0</v>
      </c>
      <c r="B685" s="48"/>
      <c r="C685" s="49"/>
      <c r="D685" s="49"/>
      <c r="E685" s="49"/>
      <c r="F685" s="49"/>
      <c r="G685" s="49"/>
      <c r="H685" s="49"/>
      <c r="I685" s="49"/>
      <c r="J685" s="49"/>
      <c r="K685" s="49"/>
      <c r="L685" s="49"/>
      <c r="M685" s="32"/>
      <c r="N685" s="49"/>
      <c r="O685" s="27"/>
    </row>
    <row r="686" spans="1:15" x14ac:dyDescent="0.25">
      <c r="A686" s="18">
        <f t="shared" ref="A686:A749" si="14">B686</f>
        <v>0</v>
      </c>
      <c r="B686" s="48"/>
      <c r="C686" s="49"/>
      <c r="D686" s="49"/>
      <c r="E686" s="49"/>
      <c r="F686" s="49"/>
      <c r="G686" s="49"/>
      <c r="H686" s="49"/>
      <c r="I686" s="49"/>
      <c r="J686" s="49"/>
      <c r="K686" s="49"/>
      <c r="L686" s="49"/>
      <c r="M686" s="32"/>
      <c r="N686" s="49"/>
      <c r="O686" s="27"/>
    </row>
    <row r="687" spans="1:15" x14ac:dyDescent="0.25">
      <c r="A687" s="18">
        <f t="shared" si="14"/>
        <v>0</v>
      </c>
      <c r="B687" s="48"/>
      <c r="C687" s="49"/>
      <c r="D687" s="49"/>
      <c r="E687" s="49"/>
      <c r="F687" s="49"/>
      <c r="G687" s="49"/>
      <c r="H687" s="49"/>
      <c r="I687" s="49"/>
      <c r="J687" s="49"/>
      <c r="K687" s="49"/>
      <c r="L687" s="49"/>
      <c r="M687" s="32"/>
      <c r="N687" s="49"/>
      <c r="O687" s="27"/>
    </row>
    <row r="688" spans="1:15" x14ac:dyDescent="0.25">
      <c r="A688" s="18">
        <f t="shared" si="14"/>
        <v>0</v>
      </c>
      <c r="B688" s="48"/>
      <c r="C688" s="49"/>
      <c r="D688" s="49"/>
      <c r="E688" s="49"/>
      <c r="F688" s="49"/>
      <c r="G688" s="49"/>
      <c r="H688" s="49"/>
      <c r="I688" s="49"/>
      <c r="J688" s="49"/>
      <c r="K688" s="49"/>
      <c r="L688" s="49"/>
      <c r="M688" s="32"/>
      <c r="N688" s="49"/>
      <c r="O688" s="27"/>
    </row>
    <row r="689" spans="1:15" x14ac:dyDescent="0.25">
      <c r="A689" s="18">
        <f t="shared" si="14"/>
        <v>0</v>
      </c>
      <c r="B689" s="48"/>
      <c r="C689" s="49"/>
      <c r="D689" s="49"/>
      <c r="E689" s="49"/>
      <c r="F689" s="49"/>
      <c r="G689" s="49"/>
      <c r="H689" s="49"/>
      <c r="I689" s="49"/>
      <c r="J689" s="49"/>
      <c r="K689" s="49"/>
      <c r="L689" s="49"/>
      <c r="M689" s="32"/>
      <c r="N689" s="49"/>
      <c r="O689" s="27"/>
    </row>
    <row r="690" spans="1:15" x14ac:dyDescent="0.25">
      <c r="A690" s="18">
        <f t="shared" si="14"/>
        <v>0</v>
      </c>
      <c r="B690" s="48"/>
      <c r="C690" s="49"/>
      <c r="D690" s="49"/>
      <c r="E690" s="49"/>
      <c r="F690" s="49"/>
      <c r="G690" s="49"/>
      <c r="H690" s="49"/>
      <c r="I690" s="49"/>
      <c r="J690" s="49"/>
      <c r="K690" s="49"/>
      <c r="L690" s="49"/>
      <c r="M690" s="32"/>
      <c r="N690" s="49"/>
      <c r="O690" s="27"/>
    </row>
    <row r="691" spans="1:15" x14ac:dyDescent="0.25">
      <c r="A691" s="18">
        <f t="shared" si="14"/>
        <v>0</v>
      </c>
      <c r="B691" s="48"/>
      <c r="C691" s="49"/>
      <c r="D691" s="49"/>
      <c r="E691" s="49"/>
      <c r="F691" s="49"/>
      <c r="G691" s="49"/>
      <c r="H691" s="49"/>
      <c r="I691" s="49"/>
      <c r="J691" s="49"/>
      <c r="K691" s="49"/>
      <c r="L691" s="49"/>
      <c r="M691" s="32"/>
      <c r="N691" s="49"/>
      <c r="O691" s="27"/>
    </row>
    <row r="692" spans="1:15" x14ac:dyDescent="0.25">
      <c r="A692" s="18">
        <f t="shared" si="14"/>
        <v>0</v>
      </c>
      <c r="B692" s="48"/>
      <c r="C692" s="49"/>
      <c r="D692" s="49"/>
      <c r="E692" s="49"/>
      <c r="F692" s="49"/>
      <c r="G692" s="49"/>
      <c r="H692" s="49"/>
      <c r="I692" s="49"/>
      <c r="J692" s="49"/>
      <c r="K692" s="49"/>
      <c r="L692" s="49"/>
      <c r="M692" s="32"/>
      <c r="N692" s="49"/>
      <c r="O692" s="27"/>
    </row>
    <row r="693" spans="1:15" x14ac:dyDescent="0.25">
      <c r="A693" s="18">
        <f t="shared" si="14"/>
        <v>0</v>
      </c>
      <c r="B693" s="48"/>
      <c r="C693" s="49"/>
      <c r="D693" s="49"/>
      <c r="E693" s="49"/>
      <c r="F693" s="49"/>
      <c r="G693" s="49"/>
      <c r="H693" s="49"/>
      <c r="I693" s="49"/>
      <c r="J693" s="49"/>
      <c r="K693" s="49"/>
      <c r="L693" s="49"/>
      <c r="M693" s="32"/>
      <c r="N693" s="49"/>
      <c r="O693" s="27"/>
    </row>
    <row r="694" spans="1:15" x14ac:dyDescent="0.25">
      <c r="A694" s="18">
        <f t="shared" si="14"/>
        <v>0</v>
      </c>
      <c r="B694" s="48"/>
      <c r="C694" s="49"/>
      <c r="D694" s="49"/>
      <c r="E694" s="49"/>
      <c r="F694" s="49"/>
      <c r="G694" s="49"/>
      <c r="H694" s="49"/>
      <c r="I694" s="49"/>
      <c r="J694" s="49"/>
      <c r="K694" s="49"/>
      <c r="L694" s="49"/>
      <c r="M694" s="32"/>
      <c r="N694" s="49"/>
      <c r="O694" s="27"/>
    </row>
    <row r="695" spans="1:15" x14ac:dyDescent="0.25">
      <c r="A695" s="18">
        <f t="shared" si="14"/>
        <v>0</v>
      </c>
      <c r="B695" s="48"/>
      <c r="C695" s="49"/>
      <c r="D695" s="49"/>
      <c r="E695" s="49"/>
      <c r="F695" s="49"/>
      <c r="G695" s="49"/>
      <c r="H695" s="49"/>
      <c r="I695" s="49"/>
      <c r="J695" s="49"/>
      <c r="K695" s="49"/>
      <c r="L695" s="49"/>
      <c r="M695" s="32"/>
      <c r="N695" s="49"/>
      <c r="O695" s="27"/>
    </row>
    <row r="696" spans="1:15" x14ac:dyDescent="0.25">
      <c r="A696" s="18">
        <f t="shared" si="14"/>
        <v>0</v>
      </c>
      <c r="B696" s="48"/>
      <c r="C696" s="49"/>
      <c r="D696" s="49"/>
      <c r="E696" s="49"/>
      <c r="F696" s="49"/>
      <c r="G696" s="49"/>
      <c r="H696" s="49"/>
      <c r="I696" s="49"/>
      <c r="J696" s="49"/>
      <c r="K696" s="49"/>
      <c r="L696" s="49"/>
      <c r="M696" s="32"/>
      <c r="N696" s="49"/>
      <c r="O696" s="27"/>
    </row>
    <row r="697" spans="1:15" x14ac:dyDescent="0.25">
      <c r="A697" s="18">
        <f t="shared" si="14"/>
        <v>0</v>
      </c>
      <c r="B697" s="48"/>
      <c r="C697" s="49"/>
      <c r="D697" s="49"/>
      <c r="E697" s="49"/>
      <c r="F697" s="49"/>
      <c r="G697" s="49"/>
      <c r="H697" s="49"/>
      <c r="I697" s="49"/>
      <c r="J697" s="49"/>
      <c r="K697" s="49"/>
      <c r="L697" s="49"/>
      <c r="M697" s="32"/>
      <c r="N697" s="49"/>
      <c r="O697" s="27"/>
    </row>
    <row r="698" spans="1:15" x14ac:dyDescent="0.25">
      <c r="A698" s="18">
        <f t="shared" si="14"/>
        <v>0</v>
      </c>
      <c r="B698" s="48"/>
      <c r="C698" s="49"/>
      <c r="D698" s="49"/>
      <c r="E698" s="49"/>
      <c r="F698" s="49"/>
      <c r="G698" s="49"/>
      <c r="H698" s="49"/>
      <c r="I698" s="49"/>
      <c r="J698" s="49"/>
      <c r="K698" s="49"/>
      <c r="L698" s="49"/>
      <c r="M698" s="32"/>
      <c r="N698" s="49"/>
      <c r="O698" s="27"/>
    </row>
    <row r="699" spans="1:15" x14ac:dyDescent="0.25">
      <c r="A699" s="18">
        <f t="shared" si="14"/>
        <v>0</v>
      </c>
      <c r="B699" s="48"/>
      <c r="C699" s="49"/>
      <c r="D699" s="49"/>
      <c r="E699" s="49"/>
      <c r="F699" s="49"/>
      <c r="G699" s="49"/>
      <c r="H699" s="49"/>
      <c r="I699" s="49"/>
      <c r="J699" s="49"/>
      <c r="K699" s="49"/>
      <c r="L699" s="49"/>
      <c r="M699" s="32"/>
      <c r="N699" s="49"/>
      <c r="O699" s="27"/>
    </row>
    <row r="700" spans="1:15" x14ac:dyDescent="0.25">
      <c r="A700" s="18">
        <f t="shared" si="14"/>
        <v>0</v>
      </c>
      <c r="B700" s="48"/>
      <c r="C700" s="49"/>
      <c r="D700" s="49"/>
      <c r="E700" s="49"/>
      <c r="F700" s="49"/>
      <c r="G700" s="49"/>
      <c r="H700" s="49"/>
      <c r="I700" s="49"/>
      <c r="J700" s="49"/>
      <c r="K700" s="49"/>
      <c r="L700" s="49"/>
      <c r="M700" s="32"/>
      <c r="N700" s="49"/>
      <c r="O700" s="27"/>
    </row>
    <row r="701" spans="1:15" x14ac:dyDescent="0.25">
      <c r="A701" s="18">
        <f t="shared" si="14"/>
        <v>0</v>
      </c>
      <c r="B701" s="48"/>
      <c r="C701" s="49"/>
      <c r="D701" s="49"/>
      <c r="E701" s="49"/>
      <c r="F701" s="49"/>
      <c r="G701" s="49"/>
      <c r="H701" s="49"/>
      <c r="I701" s="49"/>
      <c r="J701" s="49"/>
      <c r="K701" s="49"/>
      <c r="L701" s="49"/>
      <c r="M701" s="32"/>
      <c r="N701" s="49"/>
      <c r="O701" s="27"/>
    </row>
    <row r="702" spans="1:15" x14ac:dyDescent="0.25">
      <c r="A702" s="18">
        <f t="shared" si="14"/>
        <v>0</v>
      </c>
      <c r="B702" s="48"/>
      <c r="C702" s="49"/>
      <c r="D702" s="49"/>
      <c r="E702" s="49"/>
      <c r="F702" s="49"/>
      <c r="G702" s="49"/>
      <c r="H702" s="49"/>
      <c r="I702" s="49"/>
      <c r="J702" s="49"/>
      <c r="K702" s="49"/>
      <c r="L702" s="49"/>
      <c r="M702" s="32"/>
      <c r="N702" s="49"/>
      <c r="O702" s="27"/>
    </row>
    <row r="703" spans="1:15" x14ac:dyDescent="0.25">
      <c r="A703" s="18">
        <f t="shared" si="14"/>
        <v>0</v>
      </c>
      <c r="B703" s="48"/>
      <c r="C703" s="49"/>
      <c r="D703" s="49"/>
      <c r="E703" s="49"/>
      <c r="F703" s="49"/>
      <c r="G703" s="49"/>
      <c r="H703" s="49"/>
      <c r="I703" s="49"/>
      <c r="J703" s="49"/>
      <c r="K703" s="49"/>
      <c r="L703" s="49"/>
      <c r="M703" s="32"/>
      <c r="N703" s="49"/>
      <c r="O703" s="27"/>
    </row>
    <row r="704" spans="1:15" x14ac:dyDescent="0.25">
      <c r="A704" s="18">
        <f t="shared" si="14"/>
        <v>0</v>
      </c>
      <c r="B704" s="48"/>
      <c r="C704" s="49"/>
      <c r="D704" s="49"/>
      <c r="E704" s="49"/>
      <c r="F704" s="49"/>
      <c r="G704" s="49"/>
      <c r="H704" s="49"/>
      <c r="I704" s="49"/>
      <c r="J704" s="49"/>
      <c r="K704" s="49"/>
      <c r="L704" s="49"/>
      <c r="M704" s="32"/>
      <c r="N704" s="49"/>
      <c r="O704" s="27"/>
    </row>
    <row r="705" spans="1:15" x14ac:dyDescent="0.25">
      <c r="A705" s="18">
        <f t="shared" si="14"/>
        <v>0</v>
      </c>
      <c r="B705" s="48"/>
      <c r="C705" s="49"/>
      <c r="D705" s="49"/>
      <c r="E705" s="49"/>
      <c r="F705" s="49"/>
      <c r="G705" s="49"/>
      <c r="H705" s="49"/>
      <c r="I705" s="49"/>
      <c r="J705" s="49"/>
      <c r="K705" s="49"/>
      <c r="L705" s="49"/>
      <c r="M705" s="32"/>
      <c r="N705" s="49"/>
      <c r="O705" s="27"/>
    </row>
    <row r="706" spans="1:15" x14ac:dyDescent="0.25">
      <c r="A706" s="18">
        <f t="shared" si="14"/>
        <v>0</v>
      </c>
      <c r="B706" s="48"/>
      <c r="C706" s="49"/>
      <c r="D706" s="49"/>
      <c r="E706" s="49"/>
      <c r="F706" s="49"/>
      <c r="G706" s="49"/>
      <c r="H706" s="49"/>
      <c r="I706" s="49"/>
      <c r="J706" s="49"/>
      <c r="K706" s="49"/>
      <c r="L706" s="49"/>
      <c r="M706" s="32"/>
      <c r="N706" s="49"/>
      <c r="O706" s="27"/>
    </row>
    <row r="707" spans="1:15" x14ac:dyDescent="0.25">
      <c r="A707" s="18">
        <f t="shared" si="14"/>
        <v>0</v>
      </c>
      <c r="B707" s="48"/>
      <c r="C707" s="49"/>
      <c r="D707" s="49"/>
      <c r="E707" s="49"/>
      <c r="F707" s="49"/>
      <c r="G707" s="49"/>
      <c r="H707" s="49"/>
      <c r="I707" s="49"/>
      <c r="J707" s="49"/>
      <c r="K707" s="49"/>
      <c r="L707" s="49"/>
      <c r="M707" s="32"/>
      <c r="N707" s="49"/>
      <c r="O707" s="27"/>
    </row>
    <row r="708" spans="1:15" x14ac:dyDescent="0.25">
      <c r="A708" s="18">
        <f t="shared" si="14"/>
        <v>0</v>
      </c>
      <c r="B708" s="48"/>
      <c r="C708" s="49"/>
      <c r="D708" s="49"/>
      <c r="E708" s="49"/>
      <c r="F708" s="49"/>
      <c r="G708" s="49"/>
      <c r="H708" s="49"/>
      <c r="I708" s="49"/>
      <c r="J708" s="49"/>
      <c r="K708" s="49"/>
      <c r="L708" s="49"/>
      <c r="M708" s="32"/>
      <c r="N708" s="49"/>
      <c r="O708" s="27"/>
    </row>
    <row r="709" spans="1:15" x14ac:dyDescent="0.25">
      <c r="A709" s="18">
        <f t="shared" si="14"/>
        <v>0</v>
      </c>
      <c r="B709" s="48"/>
      <c r="C709" s="49"/>
      <c r="D709" s="49"/>
      <c r="E709" s="49"/>
      <c r="F709" s="49"/>
      <c r="G709" s="49"/>
      <c r="H709" s="49"/>
      <c r="I709" s="49"/>
      <c r="J709" s="49"/>
      <c r="K709" s="49"/>
      <c r="L709" s="49"/>
      <c r="M709" s="32"/>
      <c r="N709" s="49"/>
      <c r="O709" s="27"/>
    </row>
    <row r="710" spans="1:15" x14ac:dyDescent="0.25">
      <c r="A710" s="18">
        <f t="shared" si="14"/>
        <v>0</v>
      </c>
      <c r="B710" s="48"/>
      <c r="C710" s="49"/>
      <c r="D710" s="49"/>
      <c r="E710" s="49"/>
      <c r="F710" s="49"/>
      <c r="G710" s="49"/>
      <c r="H710" s="49"/>
      <c r="I710" s="49"/>
      <c r="J710" s="49"/>
      <c r="K710" s="49"/>
      <c r="L710" s="49"/>
      <c r="M710" s="32"/>
      <c r="N710" s="49"/>
      <c r="O710" s="27"/>
    </row>
    <row r="711" spans="1:15" x14ac:dyDescent="0.25">
      <c r="A711" s="18">
        <f t="shared" si="14"/>
        <v>0</v>
      </c>
      <c r="B711" s="48"/>
      <c r="C711" s="49"/>
      <c r="D711" s="49"/>
      <c r="E711" s="49"/>
      <c r="F711" s="49"/>
      <c r="G711" s="49"/>
      <c r="H711" s="49"/>
      <c r="I711" s="49"/>
      <c r="J711" s="49"/>
      <c r="K711" s="49"/>
      <c r="L711" s="49"/>
      <c r="M711" s="32"/>
      <c r="N711" s="49"/>
      <c r="O711" s="27"/>
    </row>
    <row r="712" spans="1:15" x14ac:dyDescent="0.25">
      <c r="A712" s="18">
        <f t="shared" si="14"/>
        <v>0</v>
      </c>
      <c r="B712" s="48"/>
      <c r="C712" s="49"/>
      <c r="D712" s="49"/>
      <c r="E712" s="49"/>
      <c r="F712" s="49"/>
      <c r="G712" s="49"/>
      <c r="H712" s="49"/>
      <c r="I712" s="49"/>
      <c r="J712" s="49"/>
      <c r="K712" s="49"/>
      <c r="L712" s="49"/>
      <c r="M712" s="32"/>
      <c r="N712" s="49"/>
      <c r="O712" s="27"/>
    </row>
    <row r="713" spans="1:15" x14ac:dyDescent="0.25">
      <c r="A713" s="18">
        <f t="shared" si="14"/>
        <v>0</v>
      </c>
      <c r="B713" s="48"/>
      <c r="C713" s="49"/>
      <c r="D713" s="49"/>
      <c r="E713" s="49"/>
      <c r="F713" s="49"/>
      <c r="G713" s="49"/>
      <c r="H713" s="49"/>
      <c r="I713" s="49"/>
      <c r="J713" s="49"/>
      <c r="K713" s="49"/>
      <c r="L713" s="49"/>
      <c r="M713" s="32"/>
      <c r="N713" s="49"/>
      <c r="O713" s="27"/>
    </row>
    <row r="714" spans="1:15" x14ac:dyDescent="0.25">
      <c r="A714" s="18">
        <f t="shared" si="14"/>
        <v>0</v>
      </c>
      <c r="B714" s="48"/>
      <c r="C714" s="49"/>
      <c r="D714" s="49"/>
      <c r="E714" s="49"/>
      <c r="F714" s="49"/>
      <c r="G714" s="49"/>
      <c r="H714" s="49"/>
      <c r="I714" s="49"/>
      <c r="J714" s="49"/>
      <c r="K714" s="49"/>
      <c r="L714" s="49"/>
      <c r="M714" s="32"/>
      <c r="N714" s="49"/>
      <c r="O714" s="27"/>
    </row>
    <row r="715" spans="1:15" x14ac:dyDescent="0.25">
      <c r="A715" s="18">
        <f t="shared" si="14"/>
        <v>0</v>
      </c>
      <c r="B715" s="48"/>
      <c r="C715" s="49"/>
      <c r="D715" s="49"/>
      <c r="E715" s="49"/>
      <c r="F715" s="49"/>
      <c r="G715" s="49"/>
      <c r="H715" s="49"/>
      <c r="I715" s="49"/>
      <c r="J715" s="49"/>
      <c r="K715" s="49"/>
      <c r="L715" s="49"/>
      <c r="M715" s="32"/>
      <c r="N715" s="49"/>
      <c r="O715" s="27"/>
    </row>
    <row r="716" spans="1:15" x14ac:dyDescent="0.25">
      <c r="A716" s="18">
        <f t="shared" si="14"/>
        <v>0</v>
      </c>
      <c r="B716" s="48"/>
      <c r="C716" s="49"/>
      <c r="D716" s="49"/>
      <c r="E716" s="49"/>
      <c r="F716" s="49"/>
      <c r="G716" s="49"/>
      <c r="H716" s="49"/>
      <c r="I716" s="49"/>
      <c r="J716" s="49"/>
      <c r="K716" s="49"/>
      <c r="L716" s="49"/>
      <c r="M716" s="32"/>
      <c r="N716" s="49"/>
      <c r="O716" s="27"/>
    </row>
    <row r="717" spans="1:15" x14ac:dyDescent="0.25">
      <c r="A717" s="18">
        <f t="shared" si="14"/>
        <v>0</v>
      </c>
      <c r="B717" s="48"/>
      <c r="C717" s="49"/>
      <c r="D717" s="49"/>
      <c r="E717" s="49"/>
      <c r="F717" s="49"/>
      <c r="G717" s="49"/>
      <c r="H717" s="49"/>
      <c r="I717" s="49"/>
      <c r="J717" s="49"/>
      <c r="K717" s="49"/>
      <c r="L717" s="49"/>
      <c r="M717" s="32"/>
      <c r="N717" s="49"/>
      <c r="O717" s="27"/>
    </row>
    <row r="718" spans="1:15" x14ac:dyDescent="0.25">
      <c r="A718" s="18">
        <f t="shared" si="14"/>
        <v>0</v>
      </c>
      <c r="B718" s="48"/>
      <c r="C718" s="49"/>
      <c r="D718" s="49"/>
      <c r="E718" s="49"/>
      <c r="F718" s="49"/>
      <c r="G718" s="49"/>
      <c r="H718" s="49"/>
      <c r="I718" s="49"/>
      <c r="J718" s="49"/>
      <c r="K718" s="49"/>
      <c r="L718" s="49"/>
      <c r="M718" s="32"/>
      <c r="N718" s="49"/>
      <c r="O718" s="27"/>
    </row>
    <row r="719" spans="1:15" x14ac:dyDescent="0.25">
      <c r="A719" s="18">
        <f t="shared" si="14"/>
        <v>0</v>
      </c>
      <c r="B719" s="48"/>
      <c r="C719" s="49"/>
      <c r="D719" s="49"/>
      <c r="E719" s="49"/>
      <c r="F719" s="49"/>
      <c r="G719" s="49"/>
      <c r="H719" s="49"/>
      <c r="I719" s="49"/>
      <c r="J719" s="49"/>
      <c r="K719" s="49"/>
      <c r="L719" s="49"/>
      <c r="M719" s="32"/>
      <c r="N719" s="49"/>
      <c r="O719" s="27"/>
    </row>
    <row r="720" spans="1:15" x14ac:dyDescent="0.25">
      <c r="A720" s="18">
        <f t="shared" si="14"/>
        <v>0</v>
      </c>
      <c r="B720" s="48"/>
      <c r="C720" s="49"/>
      <c r="D720" s="49"/>
      <c r="E720" s="49"/>
      <c r="F720" s="49"/>
      <c r="G720" s="49"/>
      <c r="H720" s="49"/>
      <c r="I720" s="49"/>
      <c r="J720" s="49"/>
      <c r="K720" s="49"/>
      <c r="L720" s="49"/>
      <c r="M720" s="32"/>
      <c r="N720" s="49"/>
      <c r="O720" s="27"/>
    </row>
    <row r="721" spans="1:15" x14ac:dyDescent="0.25">
      <c r="A721" s="18">
        <f t="shared" si="14"/>
        <v>0</v>
      </c>
      <c r="B721" s="48"/>
      <c r="C721" s="49"/>
      <c r="D721" s="49"/>
      <c r="E721" s="49"/>
      <c r="F721" s="49"/>
      <c r="G721" s="49"/>
      <c r="H721" s="49"/>
      <c r="I721" s="49"/>
      <c r="J721" s="49"/>
      <c r="K721" s="49"/>
      <c r="L721" s="49"/>
      <c r="M721" s="32"/>
      <c r="N721" s="49"/>
      <c r="O721" s="27"/>
    </row>
    <row r="722" spans="1:15" x14ac:dyDescent="0.25">
      <c r="A722" s="18">
        <f t="shared" si="14"/>
        <v>0</v>
      </c>
      <c r="B722" s="48"/>
      <c r="C722" s="49"/>
      <c r="D722" s="49"/>
      <c r="E722" s="49"/>
      <c r="F722" s="49"/>
      <c r="G722" s="49"/>
      <c r="H722" s="49"/>
      <c r="I722" s="49"/>
      <c r="J722" s="49"/>
      <c r="K722" s="49"/>
      <c r="L722" s="49"/>
      <c r="M722" s="32"/>
      <c r="N722" s="49"/>
      <c r="O722" s="27"/>
    </row>
    <row r="723" spans="1:15" x14ac:dyDescent="0.25">
      <c r="A723" s="18">
        <f t="shared" si="14"/>
        <v>0</v>
      </c>
      <c r="B723" s="48"/>
      <c r="C723" s="49"/>
      <c r="D723" s="49"/>
      <c r="E723" s="49"/>
      <c r="F723" s="49"/>
      <c r="G723" s="49"/>
      <c r="H723" s="49"/>
      <c r="I723" s="49"/>
      <c r="J723" s="49"/>
      <c r="K723" s="49"/>
      <c r="L723" s="49"/>
      <c r="M723" s="32"/>
      <c r="N723" s="49"/>
      <c r="O723" s="27"/>
    </row>
    <row r="724" spans="1:15" x14ac:dyDescent="0.25">
      <c r="A724" s="18">
        <f t="shared" si="14"/>
        <v>0</v>
      </c>
      <c r="B724" s="48"/>
      <c r="C724" s="49"/>
      <c r="D724" s="49"/>
      <c r="E724" s="49"/>
      <c r="F724" s="49"/>
      <c r="G724" s="49"/>
      <c r="H724" s="49"/>
      <c r="I724" s="49"/>
      <c r="J724" s="49"/>
      <c r="K724" s="49"/>
      <c r="L724" s="49"/>
      <c r="M724" s="32"/>
      <c r="N724" s="49"/>
      <c r="O724" s="27"/>
    </row>
    <row r="725" spans="1:15" x14ac:dyDescent="0.25">
      <c r="A725" s="18">
        <f t="shared" si="14"/>
        <v>0</v>
      </c>
      <c r="B725" s="48"/>
      <c r="C725" s="49"/>
      <c r="D725" s="49"/>
      <c r="E725" s="49"/>
      <c r="F725" s="49"/>
      <c r="G725" s="49"/>
      <c r="H725" s="49"/>
      <c r="I725" s="49"/>
      <c r="J725" s="49"/>
      <c r="K725" s="49"/>
      <c r="L725" s="49"/>
      <c r="M725" s="32"/>
      <c r="N725" s="49"/>
      <c r="O725" s="27"/>
    </row>
    <row r="726" spans="1:15" x14ac:dyDescent="0.25">
      <c r="A726" s="18">
        <f t="shared" si="14"/>
        <v>0</v>
      </c>
      <c r="B726" s="48"/>
      <c r="C726" s="49"/>
      <c r="D726" s="49"/>
      <c r="E726" s="49"/>
      <c r="F726" s="49"/>
      <c r="G726" s="49"/>
      <c r="H726" s="49"/>
      <c r="I726" s="49"/>
      <c r="J726" s="49"/>
      <c r="K726" s="49"/>
      <c r="L726" s="49"/>
      <c r="M726" s="32"/>
      <c r="N726" s="49"/>
      <c r="O726" s="27"/>
    </row>
    <row r="727" spans="1:15" x14ac:dyDescent="0.25">
      <c r="A727" s="18">
        <f t="shared" si="14"/>
        <v>0</v>
      </c>
      <c r="B727" s="48"/>
      <c r="C727" s="49"/>
      <c r="D727" s="49"/>
      <c r="E727" s="49"/>
      <c r="F727" s="49"/>
      <c r="G727" s="49"/>
      <c r="H727" s="49"/>
      <c r="I727" s="49"/>
      <c r="J727" s="49"/>
      <c r="K727" s="49"/>
      <c r="L727" s="49"/>
      <c r="M727" s="32"/>
      <c r="N727" s="49"/>
      <c r="O727" s="27"/>
    </row>
    <row r="728" spans="1:15" x14ac:dyDescent="0.25">
      <c r="A728" s="18">
        <f t="shared" si="14"/>
        <v>0</v>
      </c>
      <c r="B728" s="48"/>
      <c r="C728" s="49"/>
      <c r="D728" s="49"/>
      <c r="E728" s="49"/>
      <c r="F728" s="49"/>
      <c r="G728" s="49"/>
      <c r="H728" s="49"/>
      <c r="I728" s="49"/>
      <c r="J728" s="49"/>
      <c r="K728" s="49"/>
      <c r="L728" s="49"/>
      <c r="M728" s="32"/>
      <c r="N728" s="49"/>
      <c r="O728" s="27"/>
    </row>
    <row r="729" spans="1:15" x14ac:dyDescent="0.25">
      <c r="A729" s="18">
        <f t="shared" si="14"/>
        <v>0</v>
      </c>
      <c r="B729" s="48"/>
      <c r="C729" s="49"/>
      <c r="D729" s="49"/>
      <c r="E729" s="49"/>
      <c r="F729" s="49"/>
      <c r="G729" s="49"/>
      <c r="H729" s="49"/>
      <c r="I729" s="49"/>
      <c r="J729" s="49"/>
      <c r="K729" s="49"/>
      <c r="L729" s="49"/>
      <c r="M729" s="32"/>
      <c r="N729" s="49"/>
      <c r="O729" s="27"/>
    </row>
    <row r="730" spans="1:15" x14ac:dyDescent="0.25">
      <c r="A730" s="18">
        <f t="shared" si="14"/>
        <v>0</v>
      </c>
      <c r="B730" s="48"/>
      <c r="C730" s="49"/>
      <c r="D730" s="49"/>
      <c r="E730" s="49"/>
      <c r="F730" s="49"/>
      <c r="G730" s="49"/>
      <c r="H730" s="49"/>
      <c r="I730" s="49"/>
      <c r="J730" s="49"/>
      <c r="K730" s="49"/>
      <c r="L730" s="49"/>
      <c r="M730" s="32"/>
      <c r="N730" s="49"/>
      <c r="O730" s="27"/>
    </row>
    <row r="731" spans="1:15" x14ac:dyDescent="0.25">
      <c r="A731" s="18">
        <f t="shared" si="14"/>
        <v>0</v>
      </c>
      <c r="B731" s="48"/>
      <c r="C731" s="49"/>
      <c r="D731" s="49"/>
      <c r="E731" s="49"/>
      <c r="F731" s="49"/>
      <c r="G731" s="49"/>
      <c r="H731" s="49"/>
      <c r="I731" s="49"/>
      <c r="J731" s="49"/>
      <c r="K731" s="49"/>
      <c r="L731" s="49"/>
      <c r="M731" s="32"/>
      <c r="N731" s="49"/>
      <c r="O731" s="27"/>
    </row>
    <row r="732" spans="1:15" x14ac:dyDescent="0.25">
      <c r="A732" s="18">
        <f t="shared" si="14"/>
        <v>0</v>
      </c>
      <c r="B732" s="48"/>
      <c r="C732" s="49"/>
      <c r="D732" s="49"/>
      <c r="E732" s="49"/>
      <c r="F732" s="49"/>
      <c r="G732" s="49"/>
      <c r="H732" s="49"/>
      <c r="I732" s="49"/>
      <c r="J732" s="49"/>
      <c r="K732" s="49"/>
      <c r="L732" s="49"/>
      <c r="M732" s="32"/>
      <c r="N732" s="49"/>
      <c r="O732" s="27"/>
    </row>
    <row r="733" spans="1:15" x14ac:dyDescent="0.25">
      <c r="A733" s="18">
        <f t="shared" si="14"/>
        <v>0</v>
      </c>
      <c r="B733" s="48"/>
      <c r="C733" s="49"/>
      <c r="D733" s="49"/>
      <c r="E733" s="49"/>
      <c r="F733" s="49"/>
      <c r="G733" s="49"/>
      <c r="H733" s="49"/>
      <c r="I733" s="49"/>
      <c r="J733" s="49"/>
      <c r="K733" s="49"/>
      <c r="L733" s="49"/>
      <c r="M733" s="32"/>
      <c r="N733" s="49"/>
      <c r="O733" s="27"/>
    </row>
    <row r="734" spans="1:15" x14ac:dyDescent="0.25">
      <c r="A734" s="18">
        <f t="shared" si="14"/>
        <v>0</v>
      </c>
      <c r="B734" s="48"/>
      <c r="C734" s="49"/>
      <c r="D734" s="49"/>
      <c r="E734" s="49"/>
      <c r="F734" s="49"/>
      <c r="G734" s="49"/>
      <c r="H734" s="49"/>
      <c r="I734" s="49"/>
      <c r="J734" s="49"/>
      <c r="K734" s="49"/>
      <c r="L734" s="49"/>
      <c r="M734" s="32"/>
      <c r="N734" s="49"/>
      <c r="O734" s="27"/>
    </row>
    <row r="735" spans="1:15" x14ac:dyDescent="0.25">
      <c r="A735" s="18">
        <f t="shared" si="14"/>
        <v>0</v>
      </c>
      <c r="B735" s="48"/>
      <c r="C735" s="49"/>
      <c r="D735" s="49"/>
      <c r="E735" s="49"/>
      <c r="F735" s="49"/>
      <c r="G735" s="49"/>
      <c r="H735" s="49"/>
      <c r="I735" s="49"/>
      <c r="J735" s="49"/>
      <c r="K735" s="49"/>
      <c r="L735" s="49"/>
      <c r="M735" s="32"/>
      <c r="N735" s="49"/>
      <c r="O735" s="27"/>
    </row>
    <row r="736" spans="1:15" x14ac:dyDescent="0.25">
      <c r="A736" s="18">
        <f t="shared" si="14"/>
        <v>0</v>
      </c>
      <c r="B736" s="48"/>
      <c r="C736" s="49"/>
      <c r="D736" s="49"/>
      <c r="E736" s="49"/>
      <c r="F736" s="49"/>
      <c r="G736" s="49"/>
      <c r="H736" s="49"/>
      <c r="I736" s="49"/>
      <c r="J736" s="49"/>
      <c r="K736" s="49"/>
      <c r="L736" s="49"/>
      <c r="M736" s="32"/>
      <c r="N736" s="49"/>
      <c r="O736" s="27"/>
    </row>
    <row r="737" spans="1:15" x14ac:dyDescent="0.25">
      <c r="A737" s="18">
        <f t="shared" si="14"/>
        <v>0</v>
      </c>
      <c r="B737" s="48"/>
      <c r="C737" s="49"/>
      <c r="D737" s="49"/>
      <c r="E737" s="49"/>
      <c r="F737" s="49"/>
      <c r="G737" s="49"/>
      <c r="H737" s="49"/>
      <c r="I737" s="49"/>
      <c r="J737" s="49"/>
      <c r="K737" s="49"/>
      <c r="L737" s="49"/>
      <c r="M737" s="32"/>
      <c r="N737" s="49"/>
      <c r="O737" s="27"/>
    </row>
    <row r="738" spans="1:15" x14ac:dyDescent="0.25">
      <c r="A738" s="18">
        <f t="shared" si="14"/>
        <v>0</v>
      </c>
      <c r="B738" s="48"/>
      <c r="C738" s="49"/>
      <c r="D738" s="49"/>
      <c r="E738" s="49"/>
      <c r="F738" s="49"/>
      <c r="G738" s="49"/>
      <c r="H738" s="49"/>
      <c r="I738" s="49"/>
      <c r="J738" s="49"/>
      <c r="K738" s="49"/>
      <c r="L738" s="49"/>
      <c r="M738" s="32"/>
      <c r="N738" s="49"/>
      <c r="O738" s="27"/>
    </row>
    <row r="739" spans="1:15" x14ac:dyDescent="0.25">
      <c r="A739" s="18">
        <f t="shared" si="14"/>
        <v>0</v>
      </c>
      <c r="B739" s="48"/>
      <c r="C739" s="49"/>
      <c r="D739" s="49"/>
      <c r="E739" s="49"/>
      <c r="F739" s="49"/>
      <c r="G739" s="49"/>
      <c r="H739" s="49"/>
      <c r="I739" s="49"/>
      <c r="J739" s="49"/>
      <c r="K739" s="49"/>
      <c r="L739" s="49"/>
      <c r="M739" s="32"/>
      <c r="N739" s="49"/>
      <c r="O739" s="27"/>
    </row>
    <row r="740" spans="1:15" x14ac:dyDescent="0.25">
      <c r="A740" s="18">
        <f t="shared" si="14"/>
        <v>0</v>
      </c>
      <c r="B740" s="48"/>
      <c r="C740" s="49"/>
      <c r="D740" s="49"/>
      <c r="E740" s="49"/>
      <c r="F740" s="49"/>
      <c r="G740" s="49"/>
      <c r="H740" s="49"/>
      <c r="I740" s="49"/>
      <c r="J740" s="49"/>
      <c r="K740" s="49"/>
      <c r="L740" s="49"/>
      <c r="M740" s="32"/>
      <c r="N740" s="49"/>
      <c r="O740" s="27"/>
    </row>
    <row r="741" spans="1:15" x14ac:dyDescent="0.25">
      <c r="A741" s="18">
        <f t="shared" si="14"/>
        <v>0</v>
      </c>
      <c r="B741" s="48"/>
      <c r="C741" s="49"/>
      <c r="D741" s="49"/>
      <c r="E741" s="49"/>
      <c r="F741" s="49"/>
      <c r="G741" s="49"/>
      <c r="H741" s="49"/>
      <c r="I741" s="49"/>
      <c r="J741" s="49"/>
      <c r="K741" s="49"/>
      <c r="L741" s="49"/>
      <c r="M741" s="32"/>
      <c r="N741" s="49"/>
      <c r="O741" s="27"/>
    </row>
    <row r="742" spans="1:15" x14ac:dyDescent="0.25">
      <c r="A742" s="18">
        <f t="shared" si="14"/>
        <v>0</v>
      </c>
      <c r="B742" s="48"/>
      <c r="C742" s="49"/>
      <c r="D742" s="49"/>
      <c r="E742" s="49"/>
      <c r="F742" s="49"/>
      <c r="G742" s="49"/>
      <c r="H742" s="49"/>
      <c r="I742" s="49"/>
      <c r="J742" s="49"/>
      <c r="K742" s="49"/>
      <c r="L742" s="49"/>
      <c r="M742" s="32"/>
      <c r="N742" s="49"/>
      <c r="O742" s="27"/>
    </row>
    <row r="743" spans="1:15" x14ac:dyDescent="0.25">
      <c r="A743" s="18">
        <f t="shared" si="14"/>
        <v>0</v>
      </c>
      <c r="B743" s="48"/>
      <c r="C743" s="49"/>
      <c r="D743" s="49"/>
      <c r="E743" s="49"/>
      <c r="F743" s="49"/>
      <c r="G743" s="49"/>
      <c r="H743" s="49"/>
      <c r="I743" s="49"/>
      <c r="J743" s="49"/>
      <c r="K743" s="49"/>
      <c r="L743" s="49"/>
      <c r="M743" s="32"/>
      <c r="N743" s="49"/>
      <c r="O743" s="27"/>
    </row>
    <row r="744" spans="1:15" x14ac:dyDescent="0.25">
      <c r="A744" s="18">
        <f t="shared" si="14"/>
        <v>0</v>
      </c>
      <c r="B744" s="48"/>
      <c r="C744" s="49"/>
      <c r="D744" s="49"/>
      <c r="E744" s="49"/>
      <c r="F744" s="49"/>
      <c r="G744" s="49"/>
      <c r="H744" s="49"/>
      <c r="I744" s="49"/>
      <c r="J744" s="49"/>
      <c r="K744" s="49"/>
      <c r="L744" s="49"/>
      <c r="M744" s="32"/>
      <c r="N744" s="49"/>
      <c r="O744" s="27"/>
    </row>
    <row r="745" spans="1:15" x14ac:dyDescent="0.25">
      <c r="A745" s="18">
        <f t="shared" si="14"/>
        <v>0</v>
      </c>
      <c r="B745" s="48"/>
      <c r="C745" s="49"/>
      <c r="D745" s="49"/>
      <c r="E745" s="49"/>
      <c r="F745" s="49"/>
      <c r="G745" s="49"/>
      <c r="H745" s="49"/>
      <c r="I745" s="49"/>
      <c r="J745" s="49"/>
      <c r="K745" s="49"/>
      <c r="L745" s="49"/>
      <c r="M745" s="32"/>
      <c r="N745" s="49"/>
      <c r="O745" s="27"/>
    </row>
    <row r="746" spans="1:15" x14ac:dyDescent="0.25">
      <c r="A746" s="18">
        <f t="shared" si="14"/>
        <v>0</v>
      </c>
      <c r="B746" s="48"/>
      <c r="C746" s="49"/>
      <c r="D746" s="49"/>
      <c r="E746" s="49"/>
      <c r="F746" s="49"/>
      <c r="G746" s="49"/>
      <c r="H746" s="49"/>
      <c r="I746" s="49"/>
      <c r="J746" s="49"/>
      <c r="K746" s="49"/>
      <c r="L746" s="49"/>
      <c r="M746" s="32"/>
      <c r="N746" s="49"/>
      <c r="O746" s="27"/>
    </row>
    <row r="747" spans="1:15" x14ac:dyDescent="0.25">
      <c r="A747" s="18">
        <f t="shared" si="14"/>
        <v>0</v>
      </c>
      <c r="B747" s="48"/>
      <c r="C747" s="49"/>
      <c r="D747" s="49"/>
      <c r="E747" s="49"/>
      <c r="F747" s="49"/>
      <c r="G747" s="49"/>
      <c r="H747" s="49"/>
      <c r="I747" s="49"/>
      <c r="J747" s="49"/>
      <c r="K747" s="49"/>
      <c r="L747" s="49"/>
      <c r="M747" s="32"/>
      <c r="N747" s="49"/>
      <c r="O747" s="27"/>
    </row>
    <row r="748" spans="1:15" x14ac:dyDescent="0.25">
      <c r="A748" s="18">
        <f t="shared" si="14"/>
        <v>0</v>
      </c>
      <c r="B748" s="48"/>
      <c r="C748" s="49"/>
      <c r="D748" s="49"/>
      <c r="E748" s="49"/>
      <c r="F748" s="49"/>
      <c r="G748" s="49"/>
      <c r="H748" s="49"/>
      <c r="I748" s="49"/>
      <c r="J748" s="49"/>
      <c r="K748" s="49"/>
      <c r="L748" s="49"/>
      <c r="M748" s="32"/>
      <c r="N748" s="49"/>
      <c r="O748" s="27"/>
    </row>
    <row r="749" spans="1:15" x14ac:dyDescent="0.25">
      <c r="A749" s="18">
        <f t="shared" si="14"/>
        <v>0</v>
      </c>
      <c r="B749" s="48"/>
      <c r="C749" s="49"/>
      <c r="D749" s="49"/>
      <c r="E749" s="49"/>
      <c r="F749" s="49"/>
      <c r="G749" s="49"/>
      <c r="H749" s="49"/>
      <c r="I749" s="49"/>
      <c r="J749" s="49"/>
      <c r="K749" s="49"/>
      <c r="L749" s="49"/>
      <c r="M749" s="32"/>
      <c r="N749" s="49"/>
      <c r="O749" s="27"/>
    </row>
    <row r="750" spans="1:15" x14ac:dyDescent="0.25">
      <c r="A750" s="18">
        <f t="shared" ref="A750:A789" si="15">B750</f>
        <v>0</v>
      </c>
      <c r="B750" s="48"/>
      <c r="C750" s="49"/>
      <c r="D750" s="49"/>
      <c r="E750" s="49"/>
      <c r="F750" s="49"/>
      <c r="G750" s="49"/>
      <c r="H750" s="49"/>
      <c r="I750" s="49"/>
      <c r="J750" s="49"/>
      <c r="K750" s="49"/>
      <c r="L750" s="49"/>
      <c r="M750" s="32"/>
      <c r="N750" s="49"/>
      <c r="O750" s="27"/>
    </row>
    <row r="751" spans="1:15" x14ac:dyDescent="0.25">
      <c r="A751" s="18">
        <f t="shared" si="15"/>
        <v>0</v>
      </c>
      <c r="B751" s="48"/>
      <c r="C751" s="49"/>
      <c r="D751" s="49"/>
      <c r="E751" s="49"/>
      <c r="F751" s="49"/>
      <c r="G751" s="49"/>
      <c r="H751" s="49"/>
      <c r="I751" s="49"/>
      <c r="J751" s="49"/>
      <c r="K751" s="49"/>
      <c r="L751" s="49"/>
      <c r="M751" s="32"/>
      <c r="N751" s="49"/>
      <c r="O751" s="27"/>
    </row>
    <row r="752" spans="1:15" x14ac:dyDescent="0.25">
      <c r="A752" s="18">
        <f t="shared" si="15"/>
        <v>0</v>
      </c>
      <c r="B752" s="48"/>
      <c r="C752" s="49"/>
      <c r="D752" s="49"/>
      <c r="E752" s="49"/>
      <c r="F752" s="49"/>
      <c r="G752" s="49"/>
      <c r="H752" s="49"/>
      <c r="I752" s="49"/>
      <c r="J752" s="49"/>
      <c r="K752" s="49"/>
      <c r="L752" s="49"/>
      <c r="M752" s="32"/>
      <c r="N752" s="49"/>
      <c r="O752" s="27"/>
    </row>
    <row r="753" spans="1:15" x14ac:dyDescent="0.25">
      <c r="A753" s="18">
        <f t="shared" si="15"/>
        <v>0</v>
      </c>
      <c r="B753" s="48"/>
      <c r="C753" s="49"/>
      <c r="D753" s="49"/>
      <c r="E753" s="49"/>
      <c r="F753" s="49"/>
      <c r="G753" s="49"/>
      <c r="H753" s="49"/>
      <c r="I753" s="49"/>
      <c r="J753" s="49"/>
      <c r="K753" s="49"/>
      <c r="L753" s="49"/>
      <c r="M753" s="32"/>
      <c r="N753" s="49"/>
      <c r="O753" s="27"/>
    </row>
    <row r="754" spans="1:15" x14ac:dyDescent="0.25">
      <c r="A754" s="18">
        <f t="shared" si="15"/>
        <v>0</v>
      </c>
      <c r="B754" s="48"/>
      <c r="C754" s="49"/>
      <c r="D754" s="49"/>
      <c r="E754" s="49"/>
      <c r="F754" s="49"/>
      <c r="G754" s="49"/>
      <c r="H754" s="49"/>
      <c r="I754" s="49"/>
      <c r="J754" s="49"/>
      <c r="K754" s="49"/>
      <c r="L754" s="49"/>
      <c r="M754" s="32"/>
      <c r="N754" s="49"/>
      <c r="O754" s="27"/>
    </row>
    <row r="755" spans="1:15" x14ac:dyDescent="0.25">
      <c r="A755" s="18">
        <f t="shared" si="15"/>
        <v>0</v>
      </c>
      <c r="B755" s="48"/>
      <c r="C755" s="49"/>
      <c r="D755" s="49"/>
      <c r="E755" s="49"/>
      <c r="F755" s="49"/>
      <c r="G755" s="49"/>
      <c r="H755" s="49"/>
      <c r="I755" s="49"/>
      <c r="J755" s="49"/>
      <c r="K755" s="49"/>
      <c r="L755" s="49"/>
      <c r="M755" s="32"/>
      <c r="N755" s="49"/>
      <c r="O755" s="27"/>
    </row>
    <row r="756" spans="1:15" x14ac:dyDescent="0.25">
      <c r="A756" s="18">
        <f t="shared" si="15"/>
        <v>0</v>
      </c>
      <c r="B756" s="48"/>
      <c r="C756" s="49"/>
      <c r="D756" s="49"/>
      <c r="E756" s="49"/>
      <c r="F756" s="49"/>
      <c r="G756" s="49"/>
      <c r="H756" s="49"/>
      <c r="I756" s="49"/>
      <c r="J756" s="49"/>
      <c r="K756" s="49"/>
      <c r="L756" s="49"/>
      <c r="M756" s="32"/>
      <c r="N756" s="49"/>
      <c r="O756" s="27"/>
    </row>
    <row r="757" spans="1:15" x14ac:dyDescent="0.25">
      <c r="A757" s="18">
        <f t="shared" si="15"/>
        <v>0</v>
      </c>
      <c r="B757" s="48"/>
      <c r="C757" s="49"/>
      <c r="D757" s="49"/>
      <c r="E757" s="49"/>
      <c r="F757" s="49"/>
      <c r="G757" s="49"/>
      <c r="H757" s="49"/>
      <c r="I757" s="49"/>
      <c r="J757" s="49"/>
      <c r="K757" s="49"/>
      <c r="L757" s="49"/>
      <c r="M757" s="32"/>
      <c r="N757" s="49"/>
      <c r="O757" s="27"/>
    </row>
    <row r="758" spans="1:15" x14ac:dyDescent="0.25">
      <c r="A758" s="18">
        <f t="shared" si="15"/>
        <v>0</v>
      </c>
      <c r="B758" s="48"/>
      <c r="C758" s="49"/>
      <c r="D758" s="49"/>
      <c r="E758" s="49"/>
      <c r="F758" s="49"/>
      <c r="G758" s="49"/>
      <c r="H758" s="49"/>
      <c r="I758" s="49"/>
      <c r="J758" s="49"/>
      <c r="K758" s="49"/>
      <c r="L758" s="49"/>
      <c r="M758" s="32"/>
      <c r="N758" s="49"/>
      <c r="O758" s="27"/>
    </row>
    <row r="759" spans="1:15" x14ac:dyDescent="0.25">
      <c r="A759" s="18">
        <f t="shared" si="15"/>
        <v>0</v>
      </c>
      <c r="B759" s="48"/>
      <c r="C759" s="49"/>
      <c r="D759" s="49"/>
      <c r="E759" s="49"/>
      <c r="F759" s="49"/>
      <c r="G759" s="49"/>
      <c r="H759" s="49"/>
      <c r="I759" s="49"/>
      <c r="J759" s="49"/>
      <c r="K759" s="49"/>
      <c r="L759" s="49"/>
      <c r="M759" s="32"/>
      <c r="N759" s="49"/>
      <c r="O759" s="27"/>
    </row>
    <row r="760" spans="1:15" x14ac:dyDescent="0.25">
      <c r="A760" s="18">
        <f t="shared" si="15"/>
        <v>0</v>
      </c>
      <c r="B760" s="48"/>
      <c r="C760" s="49"/>
      <c r="D760" s="49"/>
      <c r="E760" s="49"/>
      <c r="F760" s="49"/>
      <c r="G760" s="49"/>
      <c r="H760" s="49"/>
      <c r="I760" s="49"/>
      <c r="J760" s="49"/>
      <c r="K760" s="49"/>
      <c r="L760" s="49"/>
      <c r="M760" s="32"/>
      <c r="N760" s="49"/>
      <c r="O760" s="27"/>
    </row>
    <row r="761" spans="1:15" x14ac:dyDescent="0.25">
      <c r="A761" s="18">
        <f t="shared" si="15"/>
        <v>0</v>
      </c>
      <c r="B761" s="48"/>
      <c r="C761" s="49"/>
      <c r="D761" s="49"/>
      <c r="E761" s="49"/>
      <c r="F761" s="49"/>
      <c r="G761" s="49"/>
      <c r="H761" s="49"/>
      <c r="I761" s="49"/>
      <c r="J761" s="49"/>
      <c r="K761" s="49"/>
      <c r="L761" s="49"/>
      <c r="M761" s="32"/>
      <c r="N761" s="49"/>
      <c r="O761" s="27"/>
    </row>
    <row r="762" spans="1:15" x14ac:dyDescent="0.25">
      <c r="A762" s="18">
        <f t="shared" si="15"/>
        <v>0</v>
      </c>
      <c r="B762" s="48"/>
      <c r="C762" s="49"/>
      <c r="D762" s="49"/>
      <c r="E762" s="49"/>
      <c r="F762" s="49"/>
      <c r="G762" s="49"/>
      <c r="H762" s="49"/>
      <c r="I762" s="49"/>
      <c r="J762" s="49"/>
      <c r="K762" s="49"/>
      <c r="L762" s="49"/>
      <c r="M762" s="32"/>
      <c r="N762" s="49"/>
      <c r="O762" s="27"/>
    </row>
    <row r="763" spans="1:15" x14ac:dyDescent="0.25">
      <c r="A763" s="18">
        <f t="shared" si="15"/>
        <v>0</v>
      </c>
      <c r="B763" s="48"/>
      <c r="C763" s="49"/>
      <c r="D763" s="49"/>
      <c r="E763" s="49"/>
      <c r="F763" s="49"/>
      <c r="G763" s="49"/>
      <c r="H763" s="49"/>
      <c r="I763" s="49"/>
      <c r="J763" s="49"/>
      <c r="K763" s="49"/>
      <c r="L763" s="49"/>
      <c r="M763" s="32"/>
      <c r="N763" s="49"/>
      <c r="O763" s="27"/>
    </row>
    <row r="764" spans="1:15" x14ac:dyDescent="0.25">
      <c r="A764" s="18">
        <f t="shared" si="15"/>
        <v>0</v>
      </c>
      <c r="B764" s="48"/>
      <c r="C764" s="49"/>
      <c r="D764" s="49"/>
      <c r="E764" s="49"/>
      <c r="F764" s="49"/>
      <c r="G764" s="49"/>
      <c r="H764" s="49"/>
      <c r="I764" s="49"/>
      <c r="J764" s="49"/>
      <c r="K764" s="49"/>
      <c r="L764" s="49"/>
      <c r="M764" s="32"/>
      <c r="N764" s="49"/>
      <c r="O764" s="27"/>
    </row>
    <row r="765" spans="1:15" x14ac:dyDescent="0.25">
      <c r="A765" s="18">
        <f t="shared" si="15"/>
        <v>0</v>
      </c>
      <c r="B765" s="48"/>
      <c r="C765" s="49"/>
      <c r="D765" s="49"/>
      <c r="E765" s="49"/>
      <c r="F765" s="49"/>
      <c r="G765" s="49"/>
      <c r="H765" s="49"/>
      <c r="I765" s="49"/>
      <c r="J765" s="49"/>
      <c r="K765" s="49"/>
      <c r="L765" s="49"/>
      <c r="M765" s="32"/>
      <c r="N765" s="49"/>
      <c r="O765" s="27"/>
    </row>
    <row r="766" spans="1:15" x14ac:dyDescent="0.25">
      <c r="A766" s="18">
        <f t="shared" si="15"/>
        <v>0</v>
      </c>
      <c r="B766" s="48"/>
      <c r="C766" s="49"/>
      <c r="D766" s="49"/>
      <c r="E766" s="49"/>
      <c r="F766" s="49"/>
      <c r="G766" s="49"/>
      <c r="H766" s="49"/>
      <c r="I766" s="49"/>
      <c r="J766" s="49"/>
      <c r="K766" s="49"/>
      <c r="L766" s="49"/>
      <c r="M766" s="32"/>
      <c r="N766" s="49"/>
      <c r="O766" s="27"/>
    </row>
    <row r="767" spans="1:15" x14ac:dyDescent="0.25">
      <c r="A767" s="18">
        <f t="shared" si="15"/>
        <v>0</v>
      </c>
      <c r="B767" s="48"/>
      <c r="C767" s="49"/>
      <c r="D767" s="49"/>
      <c r="E767" s="49"/>
      <c r="F767" s="49"/>
      <c r="G767" s="49"/>
      <c r="H767" s="49"/>
      <c r="I767" s="49"/>
      <c r="J767" s="49"/>
      <c r="K767" s="49"/>
      <c r="L767" s="49"/>
      <c r="M767" s="32"/>
      <c r="N767" s="49"/>
      <c r="O767" s="27"/>
    </row>
    <row r="768" spans="1:15" x14ac:dyDescent="0.25">
      <c r="A768" s="18">
        <f t="shared" si="15"/>
        <v>0</v>
      </c>
      <c r="B768" s="48"/>
      <c r="C768" s="49"/>
      <c r="D768" s="49"/>
      <c r="E768" s="49"/>
      <c r="F768" s="49"/>
      <c r="G768" s="49"/>
      <c r="H768" s="49"/>
      <c r="I768" s="49"/>
      <c r="J768" s="49"/>
      <c r="K768" s="49"/>
      <c r="L768" s="49"/>
      <c r="M768" s="32"/>
      <c r="N768" s="49"/>
      <c r="O768" s="27"/>
    </row>
    <row r="769" spans="1:15" x14ac:dyDescent="0.25">
      <c r="A769" s="18">
        <f t="shared" si="15"/>
        <v>0</v>
      </c>
      <c r="B769" s="48"/>
      <c r="C769" s="49"/>
      <c r="D769" s="49"/>
      <c r="E769" s="49"/>
      <c r="F769" s="49"/>
      <c r="G769" s="49"/>
      <c r="H769" s="49"/>
      <c r="I769" s="49"/>
      <c r="J769" s="49"/>
      <c r="K769" s="49"/>
      <c r="L769" s="49"/>
      <c r="M769" s="32"/>
      <c r="N769" s="49"/>
      <c r="O769" s="27"/>
    </row>
    <row r="770" spans="1:15" x14ac:dyDescent="0.25">
      <c r="A770" s="18">
        <f t="shared" si="15"/>
        <v>0</v>
      </c>
      <c r="B770" s="48"/>
      <c r="C770" s="49"/>
      <c r="D770" s="49"/>
      <c r="E770" s="49"/>
      <c r="F770" s="49"/>
      <c r="G770" s="49"/>
      <c r="H770" s="49"/>
      <c r="I770" s="49"/>
      <c r="J770" s="49"/>
      <c r="K770" s="49"/>
      <c r="L770" s="49"/>
      <c r="M770" s="32"/>
      <c r="N770" s="49"/>
      <c r="O770" s="27"/>
    </row>
    <row r="771" spans="1:15" x14ac:dyDescent="0.25">
      <c r="A771" s="18">
        <f t="shared" si="15"/>
        <v>0</v>
      </c>
      <c r="B771" s="48"/>
      <c r="C771" s="49"/>
      <c r="D771" s="49"/>
      <c r="E771" s="49"/>
      <c r="F771" s="49"/>
      <c r="G771" s="49"/>
      <c r="H771" s="49"/>
      <c r="I771" s="49"/>
      <c r="J771" s="49"/>
      <c r="K771" s="49"/>
      <c r="L771" s="49"/>
      <c r="M771" s="32"/>
      <c r="N771" s="49"/>
      <c r="O771" s="27"/>
    </row>
    <row r="772" spans="1:15" x14ac:dyDescent="0.25">
      <c r="A772" s="18">
        <f t="shared" si="15"/>
        <v>0</v>
      </c>
      <c r="B772" s="48"/>
      <c r="C772" s="49"/>
      <c r="D772" s="49"/>
      <c r="E772" s="49"/>
      <c r="F772" s="49"/>
      <c r="G772" s="49"/>
      <c r="H772" s="49"/>
      <c r="I772" s="49"/>
      <c r="J772" s="49"/>
      <c r="K772" s="49"/>
      <c r="L772" s="49"/>
      <c r="M772" s="32"/>
      <c r="N772" s="49"/>
      <c r="O772" s="27"/>
    </row>
    <row r="773" spans="1:15" x14ac:dyDescent="0.25">
      <c r="A773" s="18">
        <f t="shared" si="15"/>
        <v>0</v>
      </c>
      <c r="B773" s="48"/>
      <c r="C773" s="49"/>
      <c r="D773" s="49"/>
      <c r="E773" s="49"/>
      <c r="F773" s="49"/>
      <c r="G773" s="49"/>
      <c r="H773" s="49"/>
      <c r="I773" s="49"/>
      <c r="J773" s="49"/>
      <c r="K773" s="49"/>
      <c r="L773" s="49"/>
      <c r="M773" s="32"/>
      <c r="N773" s="49"/>
      <c r="O773" s="27"/>
    </row>
    <row r="774" spans="1:15" x14ac:dyDescent="0.25">
      <c r="A774" s="18">
        <f t="shared" si="15"/>
        <v>0</v>
      </c>
      <c r="B774" s="48"/>
      <c r="C774" s="49"/>
      <c r="D774" s="49"/>
      <c r="E774" s="49"/>
      <c r="F774" s="49"/>
      <c r="G774" s="49"/>
      <c r="H774" s="49"/>
      <c r="I774" s="49"/>
      <c r="J774" s="49"/>
      <c r="K774" s="49"/>
      <c r="L774" s="49"/>
      <c r="M774" s="32"/>
      <c r="N774" s="49"/>
      <c r="O774" s="27"/>
    </row>
    <row r="775" spans="1:15" x14ac:dyDescent="0.25">
      <c r="A775" s="18">
        <f t="shared" si="15"/>
        <v>0</v>
      </c>
      <c r="B775" s="48"/>
      <c r="C775" s="49"/>
      <c r="D775" s="49"/>
      <c r="E775" s="49"/>
      <c r="F775" s="49"/>
      <c r="G775" s="49"/>
      <c r="H775" s="49"/>
      <c r="I775" s="49"/>
      <c r="J775" s="49"/>
      <c r="K775" s="49"/>
      <c r="L775" s="49"/>
      <c r="M775" s="32"/>
      <c r="N775" s="49"/>
      <c r="O775" s="27"/>
    </row>
    <row r="776" spans="1:15" x14ac:dyDescent="0.25">
      <c r="A776" s="18">
        <f t="shared" si="15"/>
        <v>0</v>
      </c>
      <c r="B776" s="48"/>
      <c r="C776" s="49"/>
      <c r="D776" s="49"/>
      <c r="E776" s="49"/>
      <c r="F776" s="49"/>
      <c r="G776" s="49"/>
      <c r="H776" s="49"/>
      <c r="I776" s="49"/>
      <c r="J776" s="49"/>
      <c r="K776" s="49"/>
      <c r="L776" s="49"/>
      <c r="M776" s="32"/>
      <c r="N776" s="49"/>
      <c r="O776" s="27"/>
    </row>
    <row r="777" spans="1:15" x14ac:dyDescent="0.25">
      <c r="A777" s="18">
        <f t="shared" si="15"/>
        <v>0</v>
      </c>
      <c r="B777" s="48"/>
      <c r="C777" s="49"/>
      <c r="D777" s="49"/>
      <c r="E777" s="49"/>
      <c r="F777" s="49"/>
      <c r="G777" s="49"/>
      <c r="H777" s="49"/>
      <c r="I777" s="49"/>
      <c r="J777" s="49"/>
      <c r="K777" s="49"/>
      <c r="L777" s="49"/>
      <c r="M777" s="32"/>
      <c r="N777" s="49"/>
      <c r="O777" s="27"/>
    </row>
    <row r="778" spans="1:15" x14ac:dyDescent="0.25">
      <c r="A778" s="18">
        <f t="shared" si="15"/>
        <v>0</v>
      </c>
      <c r="B778" s="48"/>
      <c r="C778" s="49"/>
      <c r="D778" s="49"/>
      <c r="E778" s="49"/>
      <c r="F778" s="49"/>
      <c r="G778" s="49"/>
      <c r="H778" s="49"/>
      <c r="I778" s="49"/>
      <c r="J778" s="49"/>
      <c r="K778" s="49"/>
      <c r="L778" s="49"/>
      <c r="M778" s="32"/>
      <c r="N778" s="49"/>
      <c r="O778" s="27"/>
    </row>
    <row r="779" spans="1:15" x14ac:dyDescent="0.25">
      <c r="A779" s="18">
        <f t="shared" si="15"/>
        <v>0</v>
      </c>
      <c r="B779" s="48"/>
      <c r="C779" s="49"/>
      <c r="D779" s="49"/>
      <c r="E779" s="49"/>
      <c r="F779" s="49"/>
      <c r="G779" s="49"/>
      <c r="H779" s="49"/>
      <c r="I779" s="49"/>
      <c r="J779" s="49"/>
      <c r="K779" s="49"/>
      <c r="L779" s="49"/>
      <c r="M779" s="32"/>
      <c r="N779" s="49"/>
      <c r="O779" s="27"/>
    </row>
    <row r="780" spans="1:15" x14ac:dyDescent="0.25">
      <c r="A780" s="18">
        <f t="shared" si="15"/>
        <v>0</v>
      </c>
      <c r="B780" s="48"/>
      <c r="C780" s="49"/>
      <c r="D780" s="49"/>
      <c r="E780" s="49"/>
      <c r="F780" s="49"/>
      <c r="G780" s="49"/>
      <c r="H780" s="49"/>
      <c r="I780" s="49"/>
      <c r="J780" s="49"/>
      <c r="K780" s="49"/>
      <c r="L780" s="49"/>
      <c r="M780" s="32"/>
      <c r="N780" s="49"/>
      <c r="O780" s="27"/>
    </row>
    <row r="781" spans="1:15" x14ac:dyDescent="0.25">
      <c r="A781" s="18">
        <f t="shared" si="15"/>
        <v>0</v>
      </c>
      <c r="B781" s="48"/>
      <c r="C781" s="49"/>
      <c r="D781" s="49"/>
      <c r="E781" s="49"/>
      <c r="F781" s="49"/>
      <c r="G781" s="49"/>
      <c r="H781" s="49"/>
      <c r="I781" s="49"/>
      <c r="J781" s="49"/>
      <c r="K781" s="49"/>
      <c r="L781" s="49"/>
      <c r="M781" s="32"/>
      <c r="N781" s="49"/>
      <c r="O781" s="27"/>
    </row>
    <row r="782" spans="1:15" x14ac:dyDescent="0.25">
      <c r="A782" s="18">
        <f t="shared" si="15"/>
        <v>0</v>
      </c>
      <c r="B782" s="48"/>
      <c r="C782" s="49"/>
      <c r="D782" s="49"/>
      <c r="E782" s="49"/>
      <c r="F782" s="49"/>
      <c r="G782" s="49"/>
      <c r="H782" s="49"/>
      <c r="I782" s="49"/>
      <c r="J782" s="49"/>
      <c r="K782" s="49"/>
      <c r="L782" s="49"/>
      <c r="M782" s="32"/>
      <c r="N782" s="49"/>
      <c r="O782" s="27"/>
    </row>
    <row r="783" spans="1:15" x14ac:dyDescent="0.25">
      <c r="A783" s="18">
        <f t="shared" si="15"/>
        <v>0</v>
      </c>
      <c r="B783" s="48"/>
      <c r="C783" s="49"/>
      <c r="D783" s="49"/>
      <c r="E783" s="49"/>
      <c r="F783" s="49"/>
      <c r="G783" s="49"/>
      <c r="H783" s="49"/>
      <c r="I783" s="49"/>
      <c r="J783" s="49"/>
      <c r="K783" s="49"/>
      <c r="L783" s="49"/>
      <c r="M783" s="32"/>
      <c r="N783" s="49"/>
      <c r="O783" s="27"/>
    </row>
    <row r="784" spans="1:15" x14ac:dyDescent="0.25">
      <c r="A784" s="18">
        <f t="shared" si="15"/>
        <v>0</v>
      </c>
      <c r="B784" s="48"/>
      <c r="C784" s="49"/>
      <c r="D784" s="49"/>
      <c r="E784" s="49"/>
      <c r="F784" s="49"/>
      <c r="G784" s="49"/>
      <c r="H784" s="49"/>
      <c r="I784" s="49"/>
      <c r="J784" s="49"/>
      <c r="K784" s="49"/>
      <c r="L784" s="49"/>
      <c r="M784" s="32"/>
      <c r="N784" s="49"/>
      <c r="O784" s="27"/>
    </row>
    <row r="785" spans="1:15" x14ac:dyDescent="0.25">
      <c r="A785" s="18">
        <f t="shared" si="15"/>
        <v>0</v>
      </c>
      <c r="B785" s="48"/>
      <c r="C785" s="49"/>
      <c r="D785" s="49"/>
      <c r="E785" s="49"/>
      <c r="F785" s="49"/>
      <c r="G785" s="49"/>
      <c r="H785" s="49"/>
      <c r="I785" s="49"/>
      <c r="J785" s="49"/>
      <c r="K785" s="49"/>
      <c r="L785" s="49"/>
      <c r="M785" s="32"/>
      <c r="N785" s="49"/>
      <c r="O785" s="27"/>
    </row>
    <row r="786" spans="1:15" x14ac:dyDescent="0.25">
      <c r="A786" s="18">
        <f t="shared" si="15"/>
        <v>0</v>
      </c>
      <c r="B786" s="48"/>
      <c r="C786" s="49"/>
      <c r="D786" s="49"/>
      <c r="E786" s="49"/>
      <c r="F786" s="49"/>
      <c r="G786" s="49"/>
      <c r="H786" s="49"/>
      <c r="I786" s="49"/>
      <c r="J786" s="49"/>
      <c r="K786" s="49"/>
      <c r="L786" s="49"/>
      <c r="M786" s="32"/>
      <c r="N786" s="49"/>
      <c r="O786" s="27"/>
    </row>
    <row r="787" spans="1:15" x14ac:dyDescent="0.25">
      <c r="A787" s="18">
        <f t="shared" si="15"/>
        <v>0</v>
      </c>
      <c r="B787" s="48"/>
      <c r="C787" s="49"/>
      <c r="D787" s="49"/>
      <c r="E787" s="49"/>
      <c r="F787" s="49"/>
      <c r="G787" s="49"/>
      <c r="H787" s="49"/>
      <c r="I787" s="49"/>
      <c r="J787" s="49"/>
      <c r="K787" s="49"/>
      <c r="L787" s="49"/>
      <c r="M787" s="32"/>
      <c r="N787" s="49"/>
      <c r="O787" s="27"/>
    </row>
    <row r="788" spans="1:15" x14ac:dyDescent="0.25">
      <c r="A788" s="18">
        <f t="shared" si="15"/>
        <v>0</v>
      </c>
      <c r="B788" s="48"/>
      <c r="C788" s="49"/>
      <c r="D788" s="49"/>
      <c r="E788" s="49"/>
      <c r="F788" s="49"/>
      <c r="G788" s="49"/>
      <c r="H788" s="49"/>
      <c r="I788" s="49"/>
      <c r="J788" s="49"/>
      <c r="K788" s="49"/>
      <c r="L788" s="49"/>
      <c r="M788" s="32"/>
      <c r="N788" s="49"/>
      <c r="O788" s="27"/>
    </row>
    <row r="789" spans="1:15" x14ac:dyDescent="0.25">
      <c r="A789" s="18">
        <f t="shared" si="15"/>
        <v>0</v>
      </c>
      <c r="B789" s="36"/>
      <c r="C789" s="37"/>
      <c r="D789" s="37"/>
      <c r="E789" s="37"/>
      <c r="F789" s="37"/>
      <c r="G789" s="37"/>
      <c r="H789" s="37"/>
      <c r="I789" s="37"/>
      <c r="J789" s="37"/>
      <c r="K789" s="37"/>
      <c r="L789" s="37"/>
      <c r="M789" s="38"/>
      <c r="N789" s="37"/>
      <c r="O789" s="27"/>
    </row>
  </sheetData>
  <mergeCells count="1">
    <mergeCell ref="L1:N1"/>
  </mergeCells>
  <conditionalFormatting sqref="J1">
    <cfRule type="expression" dxfId="15" priority="1">
      <formula>$M$41=FALSE</formula>
    </cfRule>
  </conditionalFormatting>
  <conditionalFormatting sqref="M41">
    <cfRule type="expression" dxfId="14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5">
        <f>+B45</f>
        <v>0</v>
      </c>
      <c r="M1" s="65"/>
      <c r="N1" s="6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0</v>
      </c>
      <c r="D41" s="9">
        <f t="shared" si="0"/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42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32"/>
      <c r="N45" s="43"/>
      <c r="O45" s="27"/>
    </row>
    <row r="46" spans="1:15" x14ac:dyDescent="0.25">
      <c r="A46" s="18">
        <f t="shared" ref="A46:A109" si="4">B46</f>
        <v>0</v>
      </c>
      <c r="B46" s="42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32"/>
      <c r="N46" s="43"/>
      <c r="O46" s="27"/>
    </row>
    <row r="47" spans="1:15" x14ac:dyDescent="0.25">
      <c r="A47" s="18">
        <f t="shared" si="4"/>
        <v>0</v>
      </c>
      <c r="B47" s="42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32"/>
      <c r="N47" s="43"/>
      <c r="O47" s="27"/>
    </row>
    <row r="48" spans="1:15" x14ac:dyDescent="0.25">
      <c r="A48" s="18">
        <f t="shared" si="4"/>
        <v>0</v>
      </c>
      <c r="B48" s="42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32"/>
      <c r="N48" s="43"/>
      <c r="O48" s="27"/>
    </row>
    <row r="49" spans="1:15" x14ac:dyDescent="0.25">
      <c r="A49" s="18">
        <f t="shared" si="4"/>
        <v>0</v>
      </c>
      <c r="B49" s="42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32"/>
      <c r="N49" s="43"/>
      <c r="O49" s="27"/>
    </row>
    <row r="50" spans="1:15" x14ac:dyDescent="0.25">
      <c r="A50" s="18">
        <f t="shared" si="4"/>
        <v>0</v>
      </c>
      <c r="B50" s="42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32"/>
      <c r="N50" s="43"/>
      <c r="O50" s="27"/>
    </row>
    <row r="51" spans="1:15" x14ac:dyDescent="0.25">
      <c r="A51" s="18">
        <f t="shared" si="4"/>
        <v>0</v>
      </c>
      <c r="B51" s="42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32"/>
      <c r="N51" s="43"/>
      <c r="O51" s="27"/>
    </row>
    <row r="52" spans="1:15" x14ac:dyDescent="0.25">
      <c r="A52" s="18">
        <f t="shared" si="4"/>
        <v>0</v>
      </c>
      <c r="B52" s="42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32"/>
      <c r="N52" s="43"/>
      <c r="O52" s="27"/>
    </row>
    <row r="53" spans="1:15" x14ac:dyDescent="0.25">
      <c r="A53" s="18">
        <f t="shared" si="4"/>
        <v>0</v>
      </c>
      <c r="B53" s="42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32"/>
      <c r="N53" s="43"/>
      <c r="O53" s="27"/>
    </row>
    <row r="54" spans="1:15" x14ac:dyDescent="0.25">
      <c r="A54" s="18">
        <f t="shared" si="4"/>
        <v>0</v>
      </c>
      <c r="B54" s="42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32"/>
      <c r="N54" s="43"/>
      <c r="O54" s="27"/>
    </row>
    <row r="55" spans="1:15" x14ac:dyDescent="0.25">
      <c r="A55" s="18">
        <f t="shared" si="4"/>
        <v>0</v>
      </c>
      <c r="B55" s="42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32"/>
      <c r="N55" s="43"/>
      <c r="O55" s="27"/>
    </row>
    <row r="56" spans="1:15" x14ac:dyDescent="0.25">
      <c r="A56" s="18">
        <f t="shared" si="4"/>
        <v>0</v>
      </c>
      <c r="B56" s="42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32"/>
      <c r="N56" s="43"/>
      <c r="O56" s="27"/>
    </row>
    <row r="57" spans="1:15" x14ac:dyDescent="0.25">
      <c r="A57" s="18">
        <f t="shared" si="4"/>
        <v>0</v>
      </c>
      <c r="B57" s="42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32"/>
      <c r="N57" s="43"/>
      <c r="O57" s="27"/>
    </row>
    <row r="58" spans="1:15" x14ac:dyDescent="0.25">
      <c r="A58" s="18">
        <f t="shared" si="4"/>
        <v>0</v>
      </c>
      <c r="B58" s="42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32"/>
      <c r="N58" s="43"/>
      <c r="O58" s="27"/>
    </row>
    <row r="59" spans="1:15" x14ac:dyDescent="0.25">
      <c r="A59" s="18">
        <f t="shared" si="4"/>
        <v>0</v>
      </c>
      <c r="B59" s="42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32"/>
      <c r="N59" s="43"/>
      <c r="O59" s="27"/>
    </row>
    <row r="60" spans="1:15" x14ac:dyDescent="0.25">
      <c r="A60" s="18">
        <f t="shared" si="4"/>
        <v>0</v>
      </c>
      <c r="B60" s="42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32"/>
      <c r="N60" s="43"/>
      <c r="O60" s="27"/>
    </row>
    <row r="61" spans="1:15" x14ac:dyDescent="0.25">
      <c r="A61" s="18">
        <f t="shared" si="4"/>
        <v>0</v>
      </c>
      <c r="B61" s="42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32"/>
      <c r="N61" s="43"/>
      <c r="O61" s="27"/>
    </row>
    <row r="62" spans="1:15" x14ac:dyDescent="0.25">
      <c r="A62" s="18">
        <f t="shared" si="4"/>
        <v>0</v>
      </c>
      <c r="B62" s="42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32"/>
      <c r="N62" s="43"/>
      <c r="O62" s="27"/>
    </row>
    <row r="63" spans="1:15" x14ac:dyDescent="0.25">
      <c r="A63" s="18">
        <f t="shared" si="4"/>
        <v>0</v>
      </c>
      <c r="B63" s="42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32"/>
      <c r="N63" s="43"/>
      <c r="O63" s="27"/>
    </row>
    <row r="64" spans="1:15" x14ac:dyDescent="0.25">
      <c r="A64" s="18">
        <f t="shared" si="4"/>
        <v>0</v>
      </c>
      <c r="B64" s="42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32"/>
      <c r="N64" s="43"/>
      <c r="O64" s="27"/>
    </row>
    <row r="65" spans="1:15" x14ac:dyDescent="0.25">
      <c r="A65" s="18">
        <f t="shared" si="4"/>
        <v>0</v>
      </c>
      <c r="B65" s="42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32"/>
      <c r="N65" s="43"/>
      <c r="O65" s="27"/>
    </row>
    <row r="66" spans="1:15" x14ac:dyDescent="0.25">
      <c r="A66" s="18">
        <f t="shared" si="4"/>
        <v>0</v>
      </c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32"/>
      <c r="N66" s="43"/>
      <c r="O66" s="27"/>
    </row>
    <row r="67" spans="1:15" x14ac:dyDescent="0.25">
      <c r="A67" s="18">
        <f t="shared" si="4"/>
        <v>0</v>
      </c>
      <c r="B67" s="42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32"/>
      <c r="N67" s="43"/>
      <c r="O67" s="27"/>
    </row>
    <row r="68" spans="1:15" x14ac:dyDescent="0.25">
      <c r="A68" s="18">
        <f t="shared" si="4"/>
        <v>0</v>
      </c>
      <c r="B68" s="42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32"/>
      <c r="N68" s="43"/>
      <c r="O68" s="27"/>
    </row>
    <row r="69" spans="1:15" x14ac:dyDescent="0.25">
      <c r="A69" s="18">
        <f t="shared" si="4"/>
        <v>0</v>
      </c>
      <c r="B69" s="42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32"/>
      <c r="N69" s="43"/>
      <c r="O69" s="27"/>
    </row>
    <row r="70" spans="1:15" x14ac:dyDescent="0.25">
      <c r="A70" s="18">
        <f t="shared" si="4"/>
        <v>0</v>
      </c>
      <c r="B70" s="42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32"/>
      <c r="N70" s="43"/>
      <c r="O70" s="27"/>
    </row>
    <row r="71" spans="1:15" x14ac:dyDescent="0.25">
      <c r="A71" s="18">
        <f t="shared" si="4"/>
        <v>0</v>
      </c>
      <c r="B71" s="42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32"/>
      <c r="N71" s="43"/>
      <c r="O71" s="27"/>
    </row>
    <row r="72" spans="1:15" x14ac:dyDescent="0.25">
      <c r="A72" s="18">
        <f t="shared" si="4"/>
        <v>0</v>
      </c>
      <c r="B72" s="42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32"/>
      <c r="N72" s="43"/>
      <c r="O72" s="27"/>
    </row>
    <row r="73" spans="1:15" x14ac:dyDescent="0.25">
      <c r="A73" s="18">
        <f t="shared" si="4"/>
        <v>0</v>
      </c>
      <c r="B73" s="42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32"/>
      <c r="N73" s="43"/>
      <c r="O73" s="27"/>
    </row>
    <row r="74" spans="1:15" x14ac:dyDescent="0.25">
      <c r="A74" s="18">
        <f t="shared" si="4"/>
        <v>0</v>
      </c>
      <c r="B74" s="42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32"/>
      <c r="N74" s="43"/>
      <c r="O74" s="27"/>
    </row>
    <row r="75" spans="1:15" x14ac:dyDescent="0.25">
      <c r="A75" s="18">
        <f t="shared" si="4"/>
        <v>0</v>
      </c>
      <c r="B75" s="42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32"/>
      <c r="N75" s="43"/>
      <c r="O75" s="27"/>
    </row>
    <row r="76" spans="1:15" x14ac:dyDescent="0.25">
      <c r="A76" s="18">
        <f t="shared" si="4"/>
        <v>0</v>
      </c>
      <c r="B76" s="42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32"/>
      <c r="N76" s="43"/>
      <c r="O76" s="27"/>
    </row>
    <row r="77" spans="1:15" x14ac:dyDescent="0.25">
      <c r="A77" s="18">
        <f t="shared" si="4"/>
        <v>0</v>
      </c>
      <c r="B77" s="42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32"/>
      <c r="N77" s="43"/>
      <c r="O77" s="27"/>
    </row>
    <row r="78" spans="1:15" x14ac:dyDescent="0.25">
      <c r="A78" s="18">
        <f t="shared" si="4"/>
        <v>0</v>
      </c>
      <c r="B78" s="42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32"/>
      <c r="N78" s="43"/>
      <c r="O78" s="27"/>
    </row>
    <row r="79" spans="1:15" x14ac:dyDescent="0.25">
      <c r="A79" s="18">
        <f t="shared" si="4"/>
        <v>0</v>
      </c>
      <c r="B79" s="42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32"/>
      <c r="N79" s="43"/>
      <c r="O79" s="27"/>
    </row>
    <row r="80" spans="1:15" x14ac:dyDescent="0.25">
      <c r="A80" s="18">
        <f t="shared" si="4"/>
        <v>0</v>
      </c>
      <c r="B80" s="42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32"/>
      <c r="N80" s="43"/>
      <c r="O80" s="27"/>
    </row>
    <row r="81" spans="1:15" x14ac:dyDescent="0.25">
      <c r="A81" s="18">
        <f t="shared" si="4"/>
        <v>0</v>
      </c>
      <c r="B81" s="42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32"/>
      <c r="N81" s="43"/>
      <c r="O81" s="27"/>
    </row>
    <row r="82" spans="1:15" x14ac:dyDescent="0.25">
      <c r="A82" s="18">
        <f t="shared" si="4"/>
        <v>0</v>
      </c>
      <c r="B82" s="42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32"/>
      <c r="N82" s="43"/>
      <c r="O82" s="27"/>
    </row>
    <row r="83" spans="1:15" x14ac:dyDescent="0.25">
      <c r="A83" s="18">
        <f t="shared" si="4"/>
        <v>0</v>
      </c>
      <c r="B83" s="42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32"/>
      <c r="N83" s="43"/>
      <c r="O83" s="27"/>
    </row>
    <row r="84" spans="1:15" x14ac:dyDescent="0.25">
      <c r="A84" s="18">
        <f t="shared" si="4"/>
        <v>0</v>
      </c>
      <c r="B84" s="42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32"/>
      <c r="N84" s="43"/>
      <c r="O84" s="27"/>
    </row>
    <row r="85" spans="1:15" x14ac:dyDescent="0.25">
      <c r="A85" s="18">
        <f t="shared" si="4"/>
        <v>0</v>
      </c>
      <c r="B85" s="42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32"/>
      <c r="N85" s="43"/>
      <c r="O85" s="27"/>
    </row>
    <row r="86" spans="1:15" x14ac:dyDescent="0.25">
      <c r="A86" s="18">
        <f t="shared" si="4"/>
        <v>0</v>
      </c>
      <c r="B86" s="42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32"/>
      <c r="N86" s="43"/>
      <c r="O86" s="27"/>
    </row>
    <row r="87" spans="1:15" x14ac:dyDescent="0.25">
      <c r="A87" s="18">
        <f t="shared" si="4"/>
        <v>0</v>
      </c>
      <c r="B87" s="42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32"/>
      <c r="N87" s="43"/>
      <c r="O87" s="27"/>
    </row>
    <row r="88" spans="1:15" x14ac:dyDescent="0.25">
      <c r="A88" s="18">
        <f t="shared" si="4"/>
        <v>0</v>
      </c>
      <c r="B88" s="42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32"/>
      <c r="N88" s="43"/>
      <c r="O88" s="27"/>
    </row>
    <row r="89" spans="1:15" x14ac:dyDescent="0.25">
      <c r="A89" s="18">
        <f t="shared" si="4"/>
        <v>0</v>
      </c>
      <c r="B89" s="42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32"/>
      <c r="N89" s="43"/>
      <c r="O89" s="27"/>
    </row>
    <row r="90" spans="1:15" x14ac:dyDescent="0.25">
      <c r="A90" s="18">
        <f t="shared" si="4"/>
        <v>0</v>
      </c>
      <c r="B90" s="42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32"/>
      <c r="N90" s="43"/>
      <c r="O90" s="27"/>
    </row>
    <row r="91" spans="1:15" x14ac:dyDescent="0.25">
      <c r="A91" s="18">
        <f t="shared" si="4"/>
        <v>0</v>
      </c>
      <c r="B91" s="42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32"/>
      <c r="N91" s="43"/>
      <c r="O91" s="27"/>
    </row>
    <row r="92" spans="1:15" x14ac:dyDescent="0.25">
      <c r="A92" s="18">
        <f t="shared" si="4"/>
        <v>0</v>
      </c>
      <c r="B92" s="42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32"/>
      <c r="N92" s="43"/>
      <c r="O92" s="27"/>
    </row>
    <row r="93" spans="1:15" x14ac:dyDescent="0.25">
      <c r="A93" s="18">
        <f t="shared" si="4"/>
        <v>0</v>
      </c>
      <c r="B93" s="42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32"/>
      <c r="N93" s="43"/>
      <c r="O93" s="27"/>
    </row>
    <row r="94" spans="1:15" x14ac:dyDescent="0.25">
      <c r="A94" s="18">
        <f t="shared" si="4"/>
        <v>0</v>
      </c>
      <c r="B94" s="42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32"/>
      <c r="N94" s="43"/>
      <c r="O94" s="27"/>
    </row>
    <row r="95" spans="1:15" x14ac:dyDescent="0.25">
      <c r="A95" s="18">
        <f t="shared" si="4"/>
        <v>0</v>
      </c>
      <c r="B95" s="42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32"/>
      <c r="N95" s="43"/>
      <c r="O95" s="27"/>
    </row>
    <row r="96" spans="1:15" x14ac:dyDescent="0.25">
      <c r="A96" s="18">
        <f t="shared" si="4"/>
        <v>0</v>
      </c>
      <c r="B96" s="42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32"/>
      <c r="N96" s="43"/>
      <c r="O96" s="27"/>
    </row>
    <row r="97" spans="1:15" x14ac:dyDescent="0.25">
      <c r="A97" s="18">
        <f t="shared" si="4"/>
        <v>0</v>
      </c>
      <c r="B97" s="42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32"/>
      <c r="N97" s="43"/>
      <c r="O97" s="27"/>
    </row>
    <row r="98" spans="1:15" x14ac:dyDescent="0.25">
      <c r="A98" s="18">
        <f t="shared" si="4"/>
        <v>0</v>
      </c>
      <c r="B98" s="42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32"/>
      <c r="N98" s="43"/>
      <c r="O98" s="27"/>
    </row>
    <row r="99" spans="1:15" x14ac:dyDescent="0.25">
      <c r="A99" s="18">
        <f t="shared" si="4"/>
        <v>0</v>
      </c>
      <c r="B99" s="42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32"/>
      <c r="N99" s="43"/>
      <c r="O99" s="27"/>
    </row>
    <row r="100" spans="1:15" x14ac:dyDescent="0.25">
      <c r="A100" s="18">
        <f t="shared" si="4"/>
        <v>0</v>
      </c>
      <c r="B100" s="42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32"/>
      <c r="N100" s="43"/>
      <c r="O100" s="27"/>
    </row>
    <row r="101" spans="1:15" x14ac:dyDescent="0.25">
      <c r="A101" s="18">
        <f t="shared" si="4"/>
        <v>0</v>
      </c>
      <c r="B101" s="42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32"/>
      <c r="N101" s="43"/>
      <c r="O101" s="27"/>
    </row>
    <row r="102" spans="1:15" x14ac:dyDescent="0.25">
      <c r="A102" s="18">
        <f t="shared" si="4"/>
        <v>0</v>
      </c>
      <c r="B102" s="42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32"/>
      <c r="N102" s="43"/>
      <c r="O102" s="27"/>
    </row>
    <row r="103" spans="1:15" x14ac:dyDescent="0.25">
      <c r="A103" s="18">
        <f t="shared" si="4"/>
        <v>0</v>
      </c>
      <c r="B103" s="42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32"/>
      <c r="N103" s="43"/>
      <c r="O103" s="27"/>
    </row>
    <row r="104" spans="1:15" x14ac:dyDescent="0.25">
      <c r="A104" s="18">
        <f t="shared" si="4"/>
        <v>0</v>
      </c>
      <c r="B104" s="42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32"/>
      <c r="N104" s="43"/>
      <c r="O104" s="27"/>
    </row>
    <row r="105" spans="1:15" x14ac:dyDescent="0.25">
      <c r="A105" s="18">
        <f t="shared" si="4"/>
        <v>0</v>
      </c>
      <c r="B105" s="42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32"/>
      <c r="N105" s="43"/>
      <c r="O105" s="27"/>
    </row>
    <row r="106" spans="1:15" x14ac:dyDescent="0.25">
      <c r="A106" s="18">
        <f t="shared" si="4"/>
        <v>0</v>
      </c>
      <c r="B106" s="42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32"/>
      <c r="N106" s="43"/>
      <c r="O106" s="27"/>
    </row>
    <row r="107" spans="1:15" x14ac:dyDescent="0.25">
      <c r="A107" s="18">
        <f t="shared" si="4"/>
        <v>0</v>
      </c>
      <c r="B107" s="42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32"/>
      <c r="N107" s="43"/>
      <c r="O107" s="27"/>
    </row>
    <row r="108" spans="1:15" x14ac:dyDescent="0.25">
      <c r="A108" s="18">
        <f t="shared" si="4"/>
        <v>0</v>
      </c>
      <c r="B108" s="42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32"/>
      <c r="N108" s="43"/>
      <c r="O108" s="27"/>
    </row>
    <row r="109" spans="1:15" x14ac:dyDescent="0.25">
      <c r="A109" s="18">
        <f t="shared" si="4"/>
        <v>0</v>
      </c>
      <c r="B109" s="42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32"/>
      <c r="N109" s="43"/>
      <c r="O109" s="27"/>
    </row>
    <row r="110" spans="1:15" x14ac:dyDescent="0.25">
      <c r="A110" s="18">
        <f t="shared" ref="A110:A173" si="5">B110</f>
        <v>0</v>
      </c>
      <c r="B110" s="42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32"/>
      <c r="N110" s="43"/>
      <c r="O110" s="27"/>
    </row>
    <row r="111" spans="1:15" x14ac:dyDescent="0.25">
      <c r="A111" s="18">
        <f t="shared" si="5"/>
        <v>0</v>
      </c>
      <c r="B111" s="42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32"/>
      <c r="N111" s="43"/>
      <c r="O111" s="27"/>
    </row>
    <row r="112" spans="1:15" x14ac:dyDescent="0.25">
      <c r="A112" s="18">
        <f t="shared" si="5"/>
        <v>0</v>
      </c>
      <c r="B112" s="42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32"/>
      <c r="N112" s="43"/>
      <c r="O112" s="27"/>
    </row>
    <row r="113" spans="1:15" x14ac:dyDescent="0.25">
      <c r="A113" s="18">
        <f t="shared" si="5"/>
        <v>0</v>
      </c>
      <c r="B113" s="42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32"/>
      <c r="N113" s="43"/>
      <c r="O113" s="27"/>
    </row>
    <row r="114" spans="1:15" x14ac:dyDescent="0.25">
      <c r="A114" s="18">
        <f t="shared" si="5"/>
        <v>0</v>
      </c>
      <c r="B114" s="42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32"/>
      <c r="N114" s="43"/>
      <c r="O114" s="27"/>
    </row>
    <row r="115" spans="1:15" x14ac:dyDescent="0.25">
      <c r="A115" s="18">
        <f t="shared" si="5"/>
        <v>0</v>
      </c>
      <c r="B115" s="42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32"/>
      <c r="N115" s="43"/>
      <c r="O115" s="27"/>
    </row>
    <row r="116" spans="1:15" x14ac:dyDescent="0.25">
      <c r="A116" s="18">
        <f t="shared" si="5"/>
        <v>0</v>
      </c>
      <c r="B116" s="42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32"/>
      <c r="N116" s="43"/>
      <c r="O116" s="27"/>
    </row>
    <row r="117" spans="1:15" x14ac:dyDescent="0.25">
      <c r="A117" s="18">
        <f t="shared" si="5"/>
        <v>0</v>
      </c>
      <c r="B117" s="42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32"/>
      <c r="N117" s="43"/>
      <c r="O117" s="27"/>
    </row>
    <row r="118" spans="1:15" x14ac:dyDescent="0.25">
      <c r="A118" s="18">
        <f t="shared" si="5"/>
        <v>0</v>
      </c>
      <c r="B118" s="42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32"/>
      <c r="N118" s="43"/>
      <c r="O118" s="27"/>
    </row>
    <row r="119" spans="1:15" x14ac:dyDescent="0.25">
      <c r="A119" s="18">
        <f t="shared" si="5"/>
        <v>0</v>
      </c>
      <c r="B119" s="42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32"/>
      <c r="N119" s="43"/>
      <c r="O119" s="27"/>
    </row>
    <row r="120" spans="1:15" x14ac:dyDescent="0.25">
      <c r="A120" s="18">
        <f t="shared" si="5"/>
        <v>0</v>
      </c>
      <c r="B120" s="42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32"/>
      <c r="N120" s="43"/>
      <c r="O120" s="27"/>
    </row>
    <row r="121" spans="1:15" x14ac:dyDescent="0.25">
      <c r="A121" s="18">
        <f t="shared" si="5"/>
        <v>0</v>
      </c>
      <c r="B121" s="42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32"/>
      <c r="N121" s="43"/>
      <c r="O121" s="27"/>
    </row>
    <row r="122" spans="1:15" x14ac:dyDescent="0.25">
      <c r="A122" s="18">
        <f t="shared" si="5"/>
        <v>0</v>
      </c>
      <c r="B122" s="42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32"/>
      <c r="N122" s="43"/>
      <c r="O122" s="27"/>
    </row>
    <row r="123" spans="1:15" x14ac:dyDescent="0.25">
      <c r="A123" s="18">
        <f t="shared" si="5"/>
        <v>0</v>
      </c>
      <c r="B123" s="42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32"/>
      <c r="N123" s="43"/>
      <c r="O123" s="27"/>
    </row>
    <row r="124" spans="1:15" x14ac:dyDescent="0.25">
      <c r="A124" s="18">
        <f t="shared" si="5"/>
        <v>0</v>
      </c>
      <c r="B124" s="42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32"/>
      <c r="N124" s="43"/>
      <c r="O124" s="27"/>
    </row>
    <row r="125" spans="1:15" x14ac:dyDescent="0.25">
      <c r="A125" s="18">
        <f t="shared" si="5"/>
        <v>0</v>
      </c>
      <c r="B125" s="42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32"/>
      <c r="N125" s="43"/>
      <c r="O125" s="27"/>
    </row>
    <row r="126" spans="1:15" x14ac:dyDescent="0.25">
      <c r="A126" s="18">
        <f t="shared" si="5"/>
        <v>0</v>
      </c>
      <c r="B126" s="42"/>
      <c r="C126" s="43"/>
      <c r="D126" s="43"/>
      <c r="E126" s="43"/>
      <c r="F126" s="43"/>
      <c r="G126" s="43"/>
      <c r="H126" s="43"/>
      <c r="I126" s="43"/>
      <c r="J126" s="43"/>
      <c r="K126" s="43"/>
      <c r="L126" s="43"/>
      <c r="M126" s="32"/>
      <c r="N126" s="43"/>
      <c r="O126" s="27"/>
    </row>
    <row r="127" spans="1:15" x14ac:dyDescent="0.25">
      <c r="A127" s="18">
        <f t="shared" si="5"/>
        <v>0</v>
      </c>
      <c r="B127" s="42"/>
      <c r="C127" s="43"/>
      <c r="D127" s="43"/>
      <c r="E127" s="43"/>
      <c r="F127" s="43"/>
      <c r="G127" s="43"/>
      <c r="H127" s="43"/>
      <c r="I127" s="43"/>
      <c r="J127" s="43"/>
      <c r="K127" s="43"/>
      <c r="L127" s="43"/>
      <c r="M127" s="32"/>
      <c r="N127" s="43"/>
      <c r="O127" s="27"/>
    </row>
    <row r="128" spans="1:15" x14ac:dyDescent="0.25">
      <c r="A128" s="18">
        <f t="shared" si="5"/>
        <v>0</v>
      </c>
      <c r="B128" s="42"/>
      <c r="C128" s="43"/>
      <c r="D128" s="43"/>
      <c r="E128" s="43"/>
      <c r="F128" s="43"/>
      <c r="G128" s="43"/>
      <c r="H128" s="43"/>
      <c r="I128" s="43"/>
      <c r="J128" s="43"/>
      <c r="K128" s="43"/>
      <c r="L128" s="43"/>
      <c r="M128" s="32"/>
      <c r="N128" s="43"/>
      <c r="O128" s="27"/>
    </row>
    <row r="129" spans="1:15" x14ac:dyDescent="0.25">
      <c r="A129" s="18">
        <f t="shared" si="5"/>
        <v>0</v>
      </c>
      <c r="B129" s="42"/>
      <c r="C129" s="43"/>
      <c r="D129" s="43"/>
      <c r="E129" s="43"/>
      <c r="F129" s="43"/>
      <c r="G129" s="43"/>
      <c r="H129" s="43"/>
      <c r="I129" s="43"/>
      <c r="J129" s="43"/>
      <c r="K129" s="43"/>
      <c r="L129" s="43"/>
      <c r="M129" s="32"/>
      <c r="N129" s="43"/>
      <c r="O129" s="27"/>
    </row>
    <row r="130" spans="1:15" x14ac:dyDescent="0.25">
      <c r="A130" s="18">
        <f t="shared" si="5"/>
        <v>0</v>
      </c>
      <c r="B130" s="42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32"/>
      <c r="N130" s="43"/>
      <c r="O130" s="27"/>
    </row>
    <row r="131" spans="1:15" x14ac:dyDescent="0.25">
      <c r="A131" s="18">
        <f t="shared" si="5"/>
        <v>0</v>
      </c>
      <c r="B131" s="42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32"/>
      <c r="N131" s="43"/>
      <c r="O131" s="27"/>
    </row>
    <row r="132" spans="1:15" x14ac:dyDescent="0.25">
      <c r="A132" s="18">
        <f t="shared" si="5"/>
        <v>0</v>
      </c>
      <c r="B132" s="42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32"/>
      <c r="N132" s="43"/>
      <c r="O132" s="27"/>
    </row>
    <row r="133" spans="1:15" x14ac:dyDescent="0.25">
      <c r="A133" s="18">
        <f t="shared" si="5"/>
        <v>0</v>
      </c>
      <c r="B133" s="42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32"/>
      <c r="N133" s="43"/>
      <c r="O133" s="27"/>
    </row>
    <row r="134" spans="1:15" x14ac:dyDescent="0.25">
      <c r="A134" s="18">
        <f t="shared" si="5"/>
        <v>0</v>
      </c>
      <c r="B134" s="42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32"/>
      <c r="N134" s="43"/>
      <c r="O134" s="27"/>
    </row>
    <row r="135" spans="1:15" x14ac:dyDescent="0.25">
      <c r="A135" s="18">
        <f t="shared" si="5"/>
        <v>0</v>
      </c>
      <c r="B135" s="42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32"/>
      <c r="N135" s="43"/>
      <c r="O135" s="27"/>
    </row>
    <row r="136" spans="1:15" x14ac:dyDescent="0.25">
      <c r="A136" s="18">
        <f t="shared" si="5"/>
        <v>0</v>
      </c>
      <c r="B136" s="42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32"/>
      <c r="N136" s="43"/>
      <c r="O136" s="27"/>
    </row>
    <row r="137" spans="1:15" x14ac:dyDescent="0.25">
      <c r="A137" s="18">
        <f t="shared" si="5"/>
        <v>0</v>
      </c>
      <c r="B137" s="42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32"/>
      <c r="N137" s="43"/>
      <c r="O137" s="27"/>
    </row>
    <row r="138" spans="1:15" x14ac:dyDescent="0.25">
      <c r="A138" s="18">
        <f t="shared" si="5"/>
        <v>0</v>
      </c>
      <c r="B138" s="42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32"/>
      <c r="N138" s="43"/>
      <c r="O138" s="27"/>
    </row>
    <row r="139" spans="1:15" x14ac:dyDescent="0.25">
      <c r="A139" s="18">
        <f t="shared" si="5"/>
        <v>0</v>
      </c>
      <c r="B139" s="42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32"/>
      <c r="N139" s="43"/>
      <c r="O139" s="27"/>
    </row>
    <row r="140" spans="1:15" x14ac:dyDescent="0.25">
      <c r="A140" s="18">
        <f t="shared" si="5"/>
        <v>0</v>
      </c>
      <c r="B140" s="42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32"/>
      <c r="N140" s="43"/>
      <c r="O140" s="27"/>
    </row>
    <row r="141" spans="1:15" x14ac:dyDescent="0.25">
      <c r="A141" s="18">
        <f t="shared" si="5"/>
        <v>0</v>
      </c>
      <c r="B141" s="42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32"/>
      <c r="N141" s="43"/>
      <c r="O141" s="27"/>
    </row>
    <row r="142" spans="1:15" x14ac:dyDescent="0.25">
      <c r="A142" s="18">
        <f t="shared" si="5"/>
        <v>0</v>
      </c>
      <c r="B142" s="42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32"/>
      <c r="N142" s="43"/>
      <c r="O142" s="27"/>
    </row>
    <row r="143" spans="1:15" x14ac:dyDescent="0.25">
      <c r="A143" s="18">
        <f t="shared" si="5"/>
        <v>0</v>
      </c>
      <c r="B143" s="42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32"/>
      <c r="N143" s="43"/>
      <c r="O143" s="27"/>
    </row>
    <row r="144" spans="1:15" x14ac:dyDescent="0.25">
      <c r="A144" s="18">
        <f t="shared" si="5"/>
        <v>0</v>
      </c>
      <c r="B144" s="42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32"/>
      <c r="N144" s="43"/>
      <c r="O144" s="27"/>
    </row>
    <row r="145" spans="1:15" x14ac:dyDescent="0.25">
      <c r="A145" s="18">
        <f t="shared" si="5"/>
        <v>0</v>
      </c>
      <c r="B145" s="42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32"/>
      <c r="N145" s="43"/>
      <c r="O145" s="27"/>
    </row>
    <row r="146" spans="1:15" x14ac:dyDescent="0.25">
      <c r="A146" s="18">
        <f t="shared" si="5"/>
        <v>0</v>
      </c>
      <c r="B146" s="42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32"/>
      <c r="N146" s="43"/>
      <c r="O146" s="27"/>
    </row>
    <row r="147" spans="1:15" x14ac:dyDescent="0.25">
      <c r="A147" s="18">
        <f t="shared" si="5"/>
        <v>0</v>
      </c>
      <c r="B147" s="42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32"/>
      <c r="N147" s="43"/>
      <c r="O147" s="27"/>
    </row>
    <row r="148" spans="1:15" x14ac:dyDescent="0.25">
      <c r="A148" s="18">
        <f t="shared" si="5"/>
        <v>0</v>
      </c>
      <c r="B148" s="42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32"/>
      <c r="N148" s="43"/>
      <c r="O148" s="27"/>
    </row>
    <row r="149" spans="1:15" x14ac:dyDescent="0.25">
      <c r="A149" s="18">
        <f t="shared" si="5"/>
        <v>0</v>
      </c>
      <c r="B149" s="42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32"/>
      <c r="N149" s="43"/>
      <c r="O149" s="27"/>
    </row>
    <row r="150" spans="1:15" x14ac:dyDescent="0.25">
      <c r="A150" s="18">
        <f t="shared" si="5"/>
        <v>0</v>
      </c>
      <c r="B150" s="42"/>
      <c r="C150" s="43"/>
      <c r="D150" s="43"/>
      <c r="E150" s="43"/>
      <c r="F150" s="43"/>
      <c r="G150" s="43"/>
      <c r="H150" s="43"/>
      <c r="I150" s="43"/>
      <c r="J150" s="43"/>
      <c r="K150" s="43"/>
      <c r="L150" s="43"/>
      <c r="M150" s="32"/>
      <c r="N150" s="43"/>
      <c r="O150" s="27"/>
    </row>
    <row r="151" spans="1:15" x14ac:dyDescent="0.25">
      <c r="A151" s="18">
        <f t="shared" si="5"/>
        <v>0</v>
      </c>
      <c r="B151" s="42"/>
      <c r="C151" s="43"/>
      <c r="D151" s="43"/>
      <c r="E151" s="43"/>
      <c r="F151" s="43"/>
      <c r="G151" s="43"/>
      <c r="H151" s="43"/>
      <c r="I151" s="43"/>
      <c r="J151" s="43"/>
      <c r="K151" s="43"/>
      <c r="L151" s="43"/>
      <c r="M151" s="32"/>
      <c r="N151" s="43"/>
      <c r="O151" s="27"/>
    </row>
    <row r="152" spans="1:15" x14ac:dyDescent="0.25">
      <c r="A152" s="18">
        <f t="shared" si="5"/>
        <v>0</v>
      </c>
      <c r="B152" s="42"/>
      <c r="C152" s="43"/>
      <c r="D152" s="43"/>
      <c r="E152" s="43"/>
      <c r="F152" s="43"/>
      <c r="G152" s="43"/>
      <c r="H152" s="43"/>
      <c r="I152" s="43"/>
      <c r="J152" s="43"/>
      <c r="K152" s="43"/>
      <c r="L152" s="43"/>
      <c r="M152" s="32"/>
      <c r="N152" s="43"/>
      <c r="O152" s="27"/>
    </row>
    <row r="153" spans="1:15" x14ac:dyDescent="0.25">
      <c r="A153" s="18">
        <f t="shared" si="5"/>
        <v>0</v>
      </c>
      <c r="B153" s="42"/>
      <c r="C153" s="43"/>
      <c r="D153" s="43"/>
      <c r="E153" s="43"/>
      <c r="F153" s="43"/>
      <c r="G153" s="43"/>
      <c r="H153" s="43"/>
      <c r="I153" s="43"/>
      <c r="J153" s="43"/>
      <c r="K153" s="43"/>
      <c r="L153" s="43"/>
      <c r="M153" s="32"/>
      <c r="N153" s="43"/>
      <c r="O153" s="27"/>
    </row>
    <row r="154" spans="1:15" x14ac:dyDescent="0.25">
      <c r="A154" s="18">
        <f t="shared" si="5"/>
        <v>0</v>
      </c>
      <c r="B154" s="42"/>
      <c r="C154" s="43"/>
      <c r="D154" s="43"/>
      <c r="E154" s="43"/>
      <c r="F154" s="43"/>
      <c r="G154" s="43"/>
      <c r="H154" s="43"/>
      <c r="I154" s="43"/>
      <c r="J154" s="43"/>
      <c r="K154" s="43"/>
      <c r="L154" s="43"/>
      <c r="M154" s="32"/>
      <c r="N154" s="43"/>
      <c r="O154" s="27"/>
    </row>
    <row r="155" spans="1:15" x14ac:dyDescent="0.25">
      <c r="A155" s="18">
        <f t="shared" si="5"/>
        <v>0</v>
      </c>
      <c r="B155" s="42"/>
      <c r="C155" s="43"/>
      <c r="D155" s="43"/>
      <c r="E155" s="43"/>
      <c r="F155" s="43"/>
      <c r="G155" s="43"/>
      <c r="H155" s="43"/>
      <c r="I155" s="43"/>
      <c r="J155" s="43"/>
      <c r="K155" s="43"/>
      <c r="L155" s="43"/>
      <c r="M155" s="32"/>
      <c r="N155" s="43"/>
      <c r="O155" s="27"/>
    </row>
    <row r="156" spans="1:15" x14ac:dyDescent="0.25">
      <c r="A156" s="18">
        <f t="shared" si="5"/>
        <v>0</v>
      </c>
      <c r="B156" s="42"/>
      <c r="C156" s="43"/>
      <c r="D156" s="43"/>
      <c r="E156" s="43"/>
      <c r="F156" s="43"/>
      <c r="G156" s="43"/>
      <c r="H156" s="43"/>
      <c r="I156" s="43"/>
      <c r="J156" s="43"/>
      <c r="K156" s="43"/>
      <c r="L156" s="43"/>
      <c r="M156" s="32"/>
      <c r="N156" s="43"/>
      <c r="O156" s="27"/>
    </row>
    <row r="157" spans="1:15" x14ac:dyDescent="0.25">
      <c r="A157" s="18">
        <f t="shared" si="5"/>
        <v>0</v>
      </c>
      <c r="B157" s="42"/>
      <c r="C157" s="43"/>
      <c r="D157" s="43"/>
      <c r="E157" s="43"/>
      <c r="F157" s="43"/>
      <c r="G157" s="43"/>
      <c r="H157" s="43"/>
      <c r="I157" s="43"/>
      <c r="J157" s="43"/>
      <c r="K157" s="43"/>
      <c r="L157" s="43"/>
      <c r="M157" s="32"/>
      <c r="N157" s="43"/>
      <c r="O157" s="27"/>
    </row>
    <row r="158" spans="1:15" x14ac:dyDescent="0.25">
      <c r="A158" s="18">
        <f t="shared" si="5"/>
        <v>0</v>
      </c>
      <c r="B158" s="42"/>
      <c r="C158" s="43"/>
      <c r="D158" s="43"/>
      <c r="E158" s="43"/>
      <c r="F158" s="43"/>
      <c r="G158" s="43"/>
      <c r="H158" s="43"/>
      <c r="I158" s="43"/>
      <c r="J158" s="43"/>
      <c r="K158" s="43"/>
      <c r="L158" s="43"/>
      <c r="M158" s="32"/>
      <c r="N158" s="43"/>
      <c r="O158" s="27"/>
    </row>
    <row r="159" spans="1:15" x14ac:dyDescent="0.25">
      <c r="A159" s="18">
        <f t="shared" si="5"/>
        <v>0</v>
      </c>
      <c r="B159" s="42"/>
      <c r="C159" s="43"/>
      <c r="D159" s="43"/>
      <c r="E159" s="43"/>
      <c r="F159" s="43"/>
      <c r="G159" s="43"/>
      <c r="H159" s="43"/>
      <c r="I159" s="43"/>
      <c r="J159" s="43"/>
      <c r="K159" s="43"/>
      <c r="L159" s="43"/>
      <c r="M159" s="32"/>
      <c r="N159" s="43"/>
      <c r="O159" s="27"/>
    </row>
    <row r="160" spans="1:15" x14ac:dyDescent="0.25">
      <c r="A160" s="18">
        <f t="shared" si="5"/>
        <v>0</v>
      </c>
      <c r="B160" s="42"/>
      <c r="C160" s="43"/>
      <c r="D160" s="43"/>
      <c r="E160" s="43"/>
      <c r="F160" s="43"/>
      <c r="G160" s="43"/>
      <c r="H160" s="43"/>
      <c r="I160" s="43"/>
      <c r="J160" s="43"/>
      <c r="K160" s="43"/>
      <c r="L160" s="43"/>
      <c r="M160" s="32"/>
      <c r="N160" s="43"/>
      <c r="O160" s="27"/>
    </row>
    <row r="161" spans="1:15" x14ac:dyDescent="0.25">
      <c r="A161" s="18">
        <f t="shared" si="5"/>
        <v>0</v>
      </c>
      <c r="B161" s="42"/>
      <c r="C161" s="43"/>
      <c r="D161" s="43"/>
      <c r="E161" s="43"/>
      <c r="F161" s="43"/>
      <c r="G161" s="43"/>
      <c r="H161" s="43"/>
      <c r="I161" s="43"/>
      <c r="J161" s="43"/>
      <c r="K161" s="43"/>
      <c r="L161" s="43"/>
      <c r="M161" s="32"/>
      <c r="N161" s="43"/>
      <c r="O161" s="27"/>
    </row>
    <row r="162" spans="1:15" x14ac:dyDescent="0.25">
      <c r="A162" s="18">
        <f t="shared" si="5"/>
        <v>0</v>
      </c>
      <c r="B162" s="42"/>
      <c r="C162" s="43"/>
      <c r="D162" s="43"/>
      <c r="E162" s="43"/>
      <c r="F162" s="43"/>
      <c r="G162" s="43"/>
      <c r="H162" s="43"/>
      <c r="I162" s="43"/>
      <c r="J162" s="43"/>
      <c r="K162" s="43"/>
      <c r="L162" s="43"/>
      <c r="M162" s="32"/>
      <c r="N162" s="43"/>
      <c r="O162" s="27"/>
    </row>
    <row r="163" spans="1:15" x14ac:dyDescent="0.25">
      <c r="A163" s="18">
        <f t="shared" si="5"/>
        <v>0</v>
      </c>
      <c r="B163" s="42"/>
      <c r="C163" s="43"/>
      <c r="D163" s="43"/>
      <c r="E163" s="43"/>
      <c r="F163" s="43"/>
      <c r="G163" s="43"/>
      <c r="H163" s="43"/>
      <c r="I163" s="43"/>
      <c r="J163" s="43"/>
      <c r="K163" s="43"/>
      <c r="L163" s="43"/>
      <c r="M163" s="32"/>
      <c r="N163" s="43"/>
      <c r="O163" s="27"/>
    </row>
    <row r="164" spans="1:15" x14ac:dyDescent="0.25">
      <c r="A164" s="18">
        <f t="shared" si="5"/>
        <v>0</v>
      </c>
      <c r="B164" s="42"/>
      <c r="C164" s="43"/>
      <c r="D164" s="43"/>
      <c r="E164" s="43"/>
      <c r="F164" s="43"/>
      <c r="G164" s="43"/>
      <c r="H164" s="43"/>
      <c r="I164" s="43"/>
      <c r="J164" s="43"/>
      <c r="K164" s="43"/>
      <c r="L164" s="43"/>
      <c r="M164" s="32"/>
      <c r="N164" s="43"/>
      <c r="O164" s="27"/>
    </row>
    <row r="165" spans="1:15" x14ac:dyDescent="0.25">
      <c r="A165" s="18">
        <f t="shared" si="5"/>
        <v>0</v>
      </c>
      <c r="B165" s="42"/>
      <c r="C165" s="43"/>
      <c r="D165" s="43"/>
      <c r="E165" s="43"/>
      <c r="F165" s="43"/>
      <c r="G165" s="43"/>
      <c r="H165" s="43"/>
      <c r="I165" s="43"/>
      <c r="J165" s="43"/>
      <c r="K165" s="43"/>
      <c r="L165" s="43"/>
      <c r="M165" s="32"/>
      <c r="N165" s="43"/>
      <c r="O165" s="27"/>
    </row>
    <row r="166" spans="1:15" x14ac:dyDescent="0.25">
      <c r="A166" s="18">
        <f t="shared" si="5"/>
        <v>0</v>
      </c>
      <c r="B166" s="42"/>
      <c r="C166" s="43"/>
      <c r="D166" s="43"/>
      <c r="E166" s="43"/>
      <c r="F166" s="43"/>
      <c r="G166" s="43"/>
      <c r="H166" s="43"/>
      <c r="I166" s="43"/>
      <c r="J166" s="43"/>
      <c r="K166" s="43"/>
      <c r="L166" s="43"/>
      <c r="M166" s="32"/>
      <c r="N166" s="43"/>
      <c r="O166" s="27"/>
    </row>
    <row r="167" spans="1:15" x14ac:dyDescent="0.25">
      <c r="A167" s="18">
        <f t="shared" si="5"/>
        <v>0</v>
      </c>
      <c r="B167" s="42"/>
      <c r="C167" s="43"/>
      <c r="D167" s="43"/>
      <c r="E167" s="43"/>
      <c r="F167" s="43"/>
      <c r="G167" s="43"/>
      <c r="H167" s="43"/>
      <c r="I167" s="43"/>
      <c r="J167" s="43"/>
      <c r="K167" s="43"/>
      <c r="L167" s="43"/>
      <c r="M167" s="32"/>
      <c r="N167" s="43"/>
      <c r="O167" s="27"/>
    </row>
    <row r="168" spans="1:15" x14ac:dyDescent="0.25">
      <c r="A168" s="18">
        <f t="shared" si="5"/>
        <v>0</v>
      </c>
      <c r="B168" s="42"/>
      <c r="C168" s="43"/>
      <c r="D168" s="43"/>
      <c r="E168" s="43"/>
      <c r="F168" s="43"/>
      <c r="G168" s="43"/>
      <c r="H168" s="43"/>
      <c r="I168" s="43"/>
      <c r="J168" s="43"/>
      <c r="K168" s="43"/>
      <c r="L168" s="43"/>
      <c r="M168" s="32"/>
      <c r="N168" s="43"/>
      <c r="O168" s="27"/>
    </row>
    <row r="169" spans="1:15" x14ac:dyDescent="0.25">
      <c r="A169" s="18">
        <f t="shared" si="5"/>
        <v>0</v>
      </c>
      <c r="B169" s="42"/>
      <c r="C169" s="43"/>
      <c r="D169" s="43"/>
      <c r="E169" s="43"/>
      <c r="F169" s="43"/>
      <c r="G169" s="43"/>
      <c r="H169" s="43"/>
      <c r="I169" s="43"/>
      <c r="J169" s="43"/>
      <c r="K169" s="43"/>
      <c r="L169" s="43"/>
      <c r="M169" s="32"/>
      <c r="N169" s="43"/>
      <c r="O169" s="27"/>
    </row>
    <row r="170" spans="1:15" x14ac:dyDescent="0.25">
      <c r="A170" s="18">
        <f t="shared" si="5"/>
        <v>0</v>
      </c>
      <c r="B170" s="42"/>
      <c r="C170" s="43"/>
      <c r="D170" s="43"/>
      <c r="E170" s="43"/>
      <c r="F170" s="43"/>
      <c r="G170" s="43"/>
      <c r="H170" s="43"/>
      <c r="I170" s="43"/>
      <c r="J170" s="43"/>
      <c r="K170" s="43"/>
      <c r="L170" s="43"/>
      <c r="M170" s="32"/>
      <c r="N170" s="43"/>
      <c r="O170" s="27"/>
    </row>
    <row r="171" spans="1:15" x14ac:dyDescent="0.25">
      <c r="A171" s="18">
        <f t="shared" si="5"/>
        <v>0</v>
      </c>
      <c r="B171" s="42"/>
      <c r="C171" s="43"/>
      <c r="D171" s="43"/>
      <c r="E171" s="43"/>
      <c r="F171" s="43"/>
      <c r="G171" s="43"/>
      <c r="H171" s="43"/>
      <c r="I171" s="43"/>
      <c r="J171" s="43"/>
      <c r="K171" s="43"/>
      <c r="L171" s="43"/>
      <c r="M171" s="32"/>
      <c r="N171" s="43"/>
      <c r="O171" s="27"/>
    </row>
    <row r="172" spans="1:15" x14ac:dyDescent="0.25">
      <c r="A172" s="18">
        <f t="shared" si="5"/>
        <v>0</v>
      </c>
      <c r="B172" s="42"/>
      <c r="C172" s="43"/>
      <c r="D172" s="43"/>
      <c r="E172" s="43"/>
      <c r="F172" s="43"/>
      <c r="G172" s="43"/>
      <c r="H172" s="43"/>
      <c r="I172" s="43"/>
      <c r="J172" s="43"/>
      <c r="K172" s="43"/>
      <c r="L172" s="43"/>
      <c r="M172" s="32"/>
      <c r="N172" s="43"/>
      <c r="O172" s="27"/>
    </row>
    <row r="173" spans="1:15" x14ac:dyDescent="0.25">
      <c r="A173" s="18">
        <f t="shared" si="5"/>
        <v>0</v>
      </c>
      <c r="B173" s="42"/>
      <c r="C173" s="43"/>
      <c r="D173" s="43"/>
      <c r="E173" s="43"/>
      <c r="F173" s="43"/>
      <c r="G173" s="43"/>
      <c r="H173" s="43"/>
      <c r="I173" s="43"/>
      <c r="J173" s="43"/>
      <c r="K173" s="43"/>
      <c r="L173" s="43"/>
      <c r="M173" s="32"/>
      <c r="N173" s="43"/>
      <c r="O173" s="27"/>
    </row>
    <row r="174" spans="1:15" x14ac:dyDescent="0.25">
      <c r="A174" s="18">
        <f t="shared" ref="A174:A237" si="6">B174</f>
        <v>0</v>
      </c>
      <c r="B174" s="42"/>
      <c r="C174" s="43"/>
      <c r="D174" s="43"/>
      <c r="E174" s="43"/>
      <c r="F174" s="43"/>
      <c r="G174" s="43"/>
      <c r="H174" s="43"/>
      <c r="I174" s="43"/>
      <c r="J174" s="43"/>
      <c r="K174" s="43"/>
      <c r="L174" s="43"/>
      <c r="M174" s="32"/>
      <c r="N174" s="43"/>
      <c r="O174" s="27"/>
    </row>
    <row r="175" spans="1:15" x14ac:dyDescent="0.25">
      <c r="A175" s="18">
        <f t="shared" si="6"/>
        <v>0</v>
      </c>
      <c r="B175" s="42"/>
      <c r="C175" s="43"/>
      <c r="D175" s="43"/>
      <c r="E175" s="43"/>
      <c r="F175" s="43"/>
      <c r="G175" s="43"/>
      <c r="H175" s="43"/>
      <c r="I175" s="43"/>
      <c r="J175" s="43"/>
      <c r="K175" s="43"/>
      <c r="L175" s="43"/>
      <c r="M175" s="32"/>
      <c r="N175" s="43"/>
      <c r="O175" s="27"/>
    </row>
    <row r="176" spans="1:15" x14ac:dyDescent="0.25">
      <c r="A176" s="18">
        <f t="shared" si="6"/>
        <v>0</v>
      </c>
      <c r="B176" s="42"/>
      <c r="C176" s="43"/>
      <c r="D176" s="43"/>
      <c r="E176" s="43"/>
      <c r="F176" s="43"/>
      <c r="G176" s="43"/>
      <c r="H176" s="43"/>
      <c r="I176" s="43"/>
      <c r="J176" s="43"/>
      <c r="K176" s="43"/>
      <c r="L176" s="43"/>
      <c r="M176" s="32"/>
      <c r="N176" s="43"/>
      <c r="O176" s="27"/>
    </row>
    <row r="177" spans="1:15" x14ac:dyDescent="0.25">
      <c r="A177" s="18">
        <f t="shared" si="6"/>
        <v>0</v>
      </c>
      <c r="B177" s="42"/>
      <c r="C177" s="43"/>
      <c r="D177" s="43"/>
      <c r="E177" s="43"/>
      <c r="F177" s="43"/>
      <c r="G177" s="43"/>
      <c r="H177" s="43"/>
      <c r="I177" s="43"/>
      <c r="J177" s="43"/>
      <c r="K177" s="43"/>
      <c r="L177" s="43"/>
      <c r="M177" s="32"/>
      <c r="N177" s="43"/>
      <c r="O177" s="27"/>
    </row>
    <row r="178" spans="1:15" x14ac:dyDescent="0.25">
      <c r="A178" s="18">
        <f t="shared" si="6"/>
        <v>0</v>
      </c>
      <c r="B178" s="42"/>
      <c r="C178" s="43"/>
      <c r="D178" s="43"/>
      <c r="E178" s="43"/>
      <c r="F178" s="43"/>
      <c r="G178" s="43"/>
      <c r="H178" s="43"/>
      <c r="I178" s="43"/>
      <c r="J178" s="43"/>
      <c r="K178" s="43"/>
      <c r="L178" s="43"/>
      <c r="M178" s="32"/>
      <c r="N178" s="43"/>
      <c r="O178" s="27"/>
    </row>
    <row r="179" spans="1:15" x14ac:dyDescent="0.25">
      <c r="A179" s="18">
        <f t="shared" si="6"/>
        <v>0</v>
      </c>
      <c r="B179" s="42"/>
      <c r="C179" s="43"/>
      <c r="D179" s="43"/>
      <c r="E179" s="43"/>
      <c r="F179" s="43"/>
      <c r="G179" s="43"/>
      <c r="H179" s="43"/>
      <c r="I179" s="43"/>
      <c r="J179" s="43"/>
      <c r="K179" s="43"/>
      <c r="L179" s="43"/>
      <c r="M179" s="32"/>
      <c r="N179" s="43"/>
      <c r="O179" s="27"/>
    </row>
    <row r="180" spans="1:15" x14ac:dyDescent="0.25">
      <c r="A180" s="18">
        <f t="shared" si="6"/>
        <v>0</v>
      </c>
      <c r="B180" s="42"/>
      <c r="C180" s="43"/>
      <c r="D180" s="43"/>
      <c r="E180" s="43"/>
      <c r="F180" s="43"/>
      <c r="G180" s="43"/>
      <c r="H180" s="43"/>
      <c r="I180" s="43"/>
      <c r="J180" s="43"/>
      <c r="K180" s="43"/>
      <c r="L180" s="43"/>
      <c r="M180" s="32"/>
      <c r="N180" s="43"/>
      <c r="O180" s="27"/>
    </row>
    <row r="181" spans="1:15" x14ac:dyDescent="0.25">
      <c r="A181" s="18">
        <f t="shared" si="6"/>
        <v>0</v>
      </c>
      <c r="B181" s="42"/>
      <c r="C181" s="43"/>
      <c r="D181" s="43"/>
      <c r="E181" s="43"/>
      <c r="F181" s="43"/>
      <c r="G181" s="43"/>
      <c r="H181" s="43"/>
      <c r="I181" s="43"/>
      <c r="J181" s="43"/>
      <c r="K181" s="43"/>
      <c r="L181" s="43"/>
      <c r="M181" s="32"/>
      <c r="N181" s="43"/>
      <c r="O181" s="27"/>
    </row>
    <row r="182" spans="1:15" x14ac:dyDescent="0.25">
      <c r="A182" s="18">
        <f t="shared" si="6"/>
        <v>0</v>
      </c>
      <c r="B182" s="42"/>
      <c r="C182" s="43"/>
      <c r="D182" s="43"/>
      <c r="E182" s="43"/>
      <c r="F182" s="43"/>
      <c r="G182" s="43"/>
      <c r="H182" s="43"/>
      <c r="I182" s="43"/>
      <c r="J182" s="43"/>
      <c r="K182" s="43"/>
      <c r="L182" s="43"/>
      <c r="M182" s="32"/>
      <c r="N182" s="43"/>
      <c r="O182" s="27"/>
    </row>
    <row r="183" spans="1:15" x14ac:dyDescent="0.25">
      <c r="A183" s="18">
        <f t="shared" si="6"/>
        <v>0</v>
      </c>
      <c r="B183" s="42"/>
      <c r="C183" s="43"/>
      <c r="D183" s="43"/>
      <c r="E183" s="43"/>
      <c r="F183" s="43"/>
      <c r="G183" s="43"/>
      <c r="H183" s="43"/>
      <c r="I183" s="43"/>
      <c r="J183" s="43"/>
      <c r="K183" s="43"/>
      <c r="L183" s="43"/>
      <c r="M183" s="32"/>
      <c r="N183" s="43"/>
      <c r="O183" s="27"/>
    </row>
    <row r="184" spans="1:15" x14ac:dyDescent="0.25">
      <c r="A184" s="18">
        <f t="shared" si="6"/>
        <v>0</v>
      </c>
      <c r="B184" s="42"/>
      <c r="C184" s="43"/>
      <c r="D184" s="43"/>
      <c r="E184" s="43"/>
      <c r="F184" s="43"/>
      <c r="G184" s="43"/>
      <c r="H184" s="43"/>
      <c r="I184" s="43"/>
      <c r="J184" s="43"/>
      <c r="K184" s="43"/>
      <c r="L184" s="43"/>
      <c r="M184" s="32"/>
      <c r="N184" s="43"/>
      <c r="O184" s="27"/>
    </row>
    <row r="185" spans="1:15" x14ac:dyDescent="0.25">
      <c r="A185" s="18">
        <f t="shared" si="6"/>
        <v>0</v>
      </c>
      <c r="B185" s="42"/>
      <c r="C185" s="43"/>
      <c r="D185" s="43"/>
      <c r="E185" s="43"/>
      <c r="F185" s="43"/>
      <c r="G185" s="43"/>
      <c r="H185" s="43"/>
      <c r="I185" s="43"/>
      <c r="J185" s="43"/>
      <c r="K185" s="43"/>
      <c r="L185" s="43"/>
      <c r="M185" s="32"/>
      <c r="N185" s="43"/>
      <c r="O185" s="27"/>
    </row>
    <row r="186" spans="1:15" x14ac:dyDescent="0.25">
      <c r="A186" s="18">
        <f t="shared" si="6"/>
        <v>0</v>
      </c>
      <c r="B186" s="42"/>
      <c r="C186" s="43"/>
      <c r="D186" s="43"/>
      <c r="E186" s="43"/>
      <c r="F186" s="43"/>
      <c r="G186" s="43"/>
      <c r="H186" s="43"/>
      <c r="I186" s="43"/>
      <c r="J186" s="43"/>
      <c r="K186" s="43"/>
      <c r="L186" s="43"/>
      <c r="M186" s="32"/>
      <c r="N186" s="43"/>
      <c r="O186" s="27"/>
    </row>
    <row r="187" spans="1:15" x14ac:dyDescent="0.25">
      <c r="A187" s="18">
        <f t="shared" si="6"/>
        <v>0</v>
      </c>
      <c r="B187" s="42"/>
      <c r="C187" s="43"/>
      <c r="D187" s="43"/>
      <c r="E187" s="43"/>
      <c r="F187" s="43"/>
      <c r="G187" s="43"/>
      <c r="H187" s="43"/>
      <c r="I187" s="43"/>
      <c r="J187" s="43"/>
      <c r="K187" s="43"/>
      <c r="L187" s="43"/>
      <c r="M187" s="32"/>
      <c r="N187" s="43"/>
      <c r="O187" s="27"/>
    </row>
    <row r="188" spans="1:15" x14ac:dyDescent="0.25">
      <c r="A188" s="18">
        <f t="shared" si="6"/>
        <v>0</v>
      </c>
      <c r="B188" s="42"/>
      <c r="C188" s="43"/>
      <c r="D188" s="43"/>
      <c r="E188" s="43"/>
      <c r="F188" s="43"/>
      <c r="G188" s="43"/>
      <c r="H188" s="43"/>
      <c r="I188" s="43"/>
      <c r="J188" s="43"/>
      <c r="K188" s="43"/>
      <c r="L188" s="43"/>
      <c r="M188" s="32"/>
      <c r="N188" s="43"/>
      <c r="O188" s="27"/>
    </row>
    <row r="189" spans="1:15" x14ac:dyDescent="0.25">
      <c r="A189" s="18">
        <f t="shared" si="6"/>
        <v>0</v>
      </c>
      <c r="B189" s="42"/>
      <c r="C189" s="43"/>
      <c r="D189" s="43"/>
      <c r="E189" s="43"/>
      <c r="F189" s="43"/>
      <c r="G189" s="43"/>
      <c r="H189" s="43"/>
      <c r="I189" s="43"/>
      <c r="J189" s="43"/>
      <c r="K189" s="43"/>
      <c r="L189" s="43"/>
      <c r="M189" s="32"/>
      <c r="N189" s="43"/>
      <c r="O189" s="27"/>
    </row>
    <row r="190" spans="1:15" x14ac:dyDescent="0.25">
      <c r="A190" s="18">
        <f t="shared" si="6"/>
        <v>0</v>
      </c>
      <c r="B190" s="42"/>
      <c r="C190" s="43"/>
      <c r="D190" s="43"/>
      <c r="E190" s="43"/>
      <c r="F190" s="43"/>
      <c r="G190" s="43"/>
      <c r="H190" s="43"/>
      <c r="I190" s="43"/>
      <c r="J190" s="43"/>
      <c r="K190" s="43"/>
      <c r="L190" s="43"/>
      <c r="M190" s="32"/>
      <c r="N190" s="43"/>
      <c r="O190" s="27"/>
    </row>
    <row r="191" spans="1:15" x14ac:dyDescent="0.25">
      <c r="A191" s="18">
        <f t="shared" si="6"/>
        <v>0</v>
      </c>
      <c r="B191" s="42"/>
      <c r="C191" s="43"/>
      <c r="D191" s="43"/>
      <c r="E191" s="43"/>
      <c r="F191" s="43"/>
      <c r="G191" s="43"/>
      <c r="H191" s="43"/>
      <c r="I191" s="43"/>
      <c r="J191" s="43"/>
      <c r="K191" s="43"/>
      <c r="L191" s="43"/>
      <c r="M191" s="32"/>
      <c r="N191" s="43"/>
      <c r="O191" s="27"/>
    </row>
    <row r="192" spans="1:15" x14ac:dyDescent="0.25">
      <c r="A192" s="18">
        <f t="shared" si="6"/>
        <v>0</v>
      </c>
      <c r="B192" s="42"/>
      <c r="C192" s="43"/>
      <c r="D192" s="43"/>
      <c r="E192" s="43"/>
      <c r="F192" s="43"/>
      <c r="G192" s="43"/>
      <c r="H192" s="43"/>
      <c r="I192" s="43"/>
      <c r="J192" s="43"/>
      <c r="K192" s="43"/>
      <c r="L192" s="43"/>
      <c r="M192" s="32"/>
      <c r="N192" s="43"/>
      <c r="O192" s="27"/>
    </row>
    <row r="193" spans="1:15" x14ac:dyDescent="0.25">
      <c r="A193" s="18">
        <f t="shared" si="6"/>
        <v>0</v>
      </c>
      <c r="B193" s="42"/>
      <c r="C193" s="43"/>
      <c r="D193" s="43"/>
      <c r="E193" s="43"/>
      <c r="F193" s="43"/>
      <c r="G193" s="43"/>
      <c r="H193" s="43"/>
      <c r="I193" s="43"/>
      <c r="J193" s="43"/>
      <c r="K193" s="43"/>
      <c r="L193" s="43"/>
      <c r="M193" s="32"/>
      <c r="N193" s="43"/>
      <c r="O193" s="27"/>
    </row>
    <row r="194" spans="1:15" x14ac:dyDescent="0.25">
      <c r="A194" s="18">
        <f t="shared" si="6"/>
        <v>0</v>
      </c>
      <c r="B194" s="42"/>
      <c r="C194" s="43"/>
      <c r="D194" s="43"/>
      <c r="E194" s="43"/>
      <c r="F194" s="43"/>
      <c r="G194" s="43"/>
      <c r="H194" s="43"/>
      <c r="I194" s="43"/>
      <c r="J194" s="43"/>
      <c r="K194" s="43"/>
      <c r="L194" s="43"/>
      <c r="M194" s="32"/>
      <c r="N194" s="43"/>
      <c r="O194" s="27"/>
    </row>
    <row r="195" spans="1:15" x14ac:dyDescent="0.25">
      <c r="A195" s="18">
        <f t="shared" si="6"/>
        <v>0</v>
      </c>
      <c r="B195" s="42"/>
      <c r="C195" s="43"/>
      <c r="D195" s="43"/>
      <c r="E195" s="43"/>
      <c r="F195" s="43"/>
      <c r="G195" s="43"/>
      <c r="H195" s="43"/>
      <c r="I195" s="43"/>
      <c r="J195" s="43"/>
      <c r="K195" s="43"/>
      <c r="L195" s="43"/>
      <c r="M195" s="32"/>
      <c r="N195" s="43"/>
      <c r="O195" s="27"/>
    </row>
    <row r="196" spans="1:15" x14ac:dyDescent="0.25">
      <c r="A196" s="18">
        <f t="shared" si="6"/>
        <v>0</v>
      </c>
      <c r="B196" s="42"/>
      <c r="C196" s="43"/>
      <c r="D196" s="43"/>
      <c r="E196" s="43"/>
      <c r="F196" s="43"/>
      <c r="G196" s="43"/>
      <c r="H196" s="43"/>
      <c r="I196" s="43"/>
      <c r="J196" s="43"/>
      <c r="K196" s="43"/>
      <c r="L196" s="43"/>
      <c r="M196" s="32"/>
      <c r="N196" s="43"/>
      <c r="O196" s="27"/>
    </row>
    <row r="197" spans="1:15" x14ac:dyDescent="0.25">
      <c r="A197" s="18">
        <f t="shared" si="6"/>
        <v>0</v>
      </c>
      <c r="B197" s="42"/>
      <c r="C197" s="43"/>
      <c r="D197" s="43"/>
      <c r="E197" s="43"/>
      <c r="F197" s="43"/>
      <c r="G197" s="43"/>
      <c r="H197" s="43"/>
      <c r="I197" s="43"/>
      <c r="J197" s="43"/>
      <c r="K197" s="43"/>
      <c r="L197" s="43"/>
      <c r="M197" s="32"/>
      <c r="N197" s="43"/>
      <c r="O197" s="27"/>
    </row>
    <row r="198" spans="1:15" x14ac:dyDescent="0.25">
      <c r="A198" s="18">
        <f t="shared" si="6"/>
        <v>0</v>
      </c>
      <c r="B198" s="42"/>
      <c r="C198" s="43"/>
      <c r="D198" s="43"/>
      <c r="E198" s="43"/>
      <c r="F198" s="43"/>
      <c r="G198" s="43"/>
      <c r="H198" s="43"/>
      <c r="I198" s="43"/>
      <c r="J198" s="43"/>
      <c r="K198" s="43"/>
      <c r="L198" s="43"/>
      <c r="M198" s="32"/>
      <c r="N198" s="43"/>
      <c r="O198" s="27"/>
    </row>
    <row r="199" spans="1:15" x14ac:dyDescent="0.25">
      <c r="A199" s="18">
        <f t="shared" si="6"/>
        <v>0</v>
      </c>
      <c r="B199" s="42"/>
      <c r="C199" s="43"/>
      <c r="D199" s="43"/>
      <c r="E199" s="43"/>
      <c r="F199" s="43"/>
      <c r="G199" s="43"/>
      <c r="H199" s="43"/>
      <c r="I199" s="43"/>
      <c r="J199" s="43"/>
      <c r="K199" s="43"/>
      <c r="L199" s="43"/>
      <c r="M199" s="32"/>
      <c r="N199" s="43"/>
      <c r="O199" s="27"/>
    </row>
    <row r="200" spans="1:15" x14ac:dyDescent="0.25">
      <c r="A200" s="18">
        <f t="shared" si="6"/>
        <v>0</v>
      </c>
      <c r="B200" s="42"/>
      <c r="C200" s="43"/>
      <c r="D200" s="43"/>
      <c r="E200" s="43"/>
      <c r="F200" s="43"/>
      <c r="G200" s="43"/>
      <c r="H200" s="43"/>
      <c r="I200" s="43"/>
      <c r="J200" s="43"/>
      <c r="K200" s="43"/>
      <c r="L200" s="43"/>
      <c r="M200" s="32"/>
      <c r="N200" s="43"/>
      <c r="O200" s="27"/>
    </row>
    <row r="201" spans="1:15" x14ac:dyDescent="0.25">
      <c r="A201" s="18">
        <f t="shared" si="6"/>
        <v>0</v>
      </c>
      <c r="B201" s="42"/>
      <c r="C201" s="43"/>
      <c r="D201" s="43"/>
      <c r="E201" s="43"/>
      <c r="F201" s="43"/>
      <c r="G201" s="43"/>
      <c r="H201" s="43"/>
      <c r="I201" s="43"/>
      <c r="J201" s="43"/>
      <c r="K201" s="43"/>
      <c r="L201" s="43"/>
      <c r="M201" s="32"/>
      <c r="N201" s="43"/>
      <c r="O201" s="27"/>
    </row>
    <row r="202" spans="1:15" x14ac:dyDescent="0.25">
      <c r="A202" s="18">
        <f t="shared" si="6"/>
        <v>0</v>
      </c>
      <c r="B202" s="42"/>
      <c r="C202" s="43"/>
      <c r="D202" s="43"/>
      <c r="E202" s="43"/>
      <c r="F202" s="43"/>
      <c r="G202" s="43"/>
      <c r="H202" s="43"/>
      <c r="I202" s="43"/>
      <c r="J202" s="43"/>
      <c r="K202" s="43"/>
      <c r="L202" s="43"/>
      <c r="M202" s="32"/>
      <c r="N202" s="43"/>
      <c r="O202" s="27"/>
    </row>
    <row r="203" spans="1:15" x14ac:dyDescent="0.25">
      <c r="A203" s="18">
        <f t="shared" si="6"/>
        <v>0</v>
      </c>
      <c r="B203" s="42"/>
      <c r="C203" s="43"/>
      <c r="D203" s="43"/>
      <c r="E203" s="43"/>
      <c r="F203" s="43"/>
      <c r="G203" s="43"/>
      <c r="H203" s="43"/>
      <c r="I203" s="43"/>
      <c r="J203" s="43"/>
      <c r="K203" s="43"/>
      <c r="L203" s="43"/>
      <c r="M203" s="32"/>
      <c r="N203" s="43"/>
      <c r="O203" s="27"/>
    </row>
    <row r="204" spans="1:15" x14ac:dyDescent="0.25">
      <c r="A204" s="18">
        <f t="shared" si="6"/>
        <v>0</v>
      </c>
      <c r="B204" s="42"/>
      <c r="C204" s="43"/>
      <c r="D204" s="43"/>
      <c r="E204" s="43"/>
      <c r="F204" s="43"/>
      <c r="G204" s="43"/>
      <c r="H204" s="43"/>
      <c r="I204" s="43"/>
      <c r="J204" s="43"/>
      <c r="K204" s="43"/>
      <c r="L204" s="43"/>
      <c r="M204" s="32"/>
      <c r="N204" s="43"/>
      <c r="O204" s="27"/>
    </row>
    <row r="205" spans="1:15" x14ac:dyDescent="0.25">
      <c r="A205" s="18">
        <f t="shared" si="6"/>
        <v>0</v>
      </c>
      <c r="B205" s="42"/>
      <c r="C205" s="43"/>
      <c r="D205" s="43"/>
      <c r="E205" s="43"/>
      <c r="F205" s="43"/>
      <c r="G205" s="43"/>
      <c r="H205" s="43"/>
      <c r="I205" s="43"/>
      <c r="J205" s="43"/>
      <c r="K205" s="43"/>
      <c r="L205" s="43"/>
      <c r="M205" s="32"/>
      <c r="N205" s="43"/>
      <c r="O205" s="27"/>
    </row>
    <row r="206" spans="1:15" x14ac:dyDescent="0.25">
      <c r="A206" s="18">
        <f t="shared" si="6"/>
        <v>0</v>
      </c>
      <c r="B206" s="42"/>
      <c r="C206" s="43"/>
      <c r="D206" s="43"/>
      <c r="E206" s="43"/>
      <c r="F206" s="43"/>
      <c r="G206" s="43"/>
      <c r="H206" s="43"/>
      <c r="I206" s="43"/>
      <c r="J206" s="43"/>
      <c r="K206" s="43"/>
      <c r="L206" s="43"/>
      <c r="M206" s="32"/>
      <c r="N206" s="43"/>
      <c r="O206" s="27"/>
    </row>
    <row r="207" spans="1:15" x14ac:dyDescent="0.25">
      <c r="A207" s="18">
        <f t="shared" si="6"/>
        <v>0</v>
      </c>
      <c r="B207" s="42"/>
      <c r="C207" s="43"/>
      <c r="D207" s="43"/>
      <c r="E207" s="43"/>
      <c r="F207" s="43"/>
      <c r="G207" s="43"/>
      <c r="H207" s="43"/>
      <c r="I207" s="43"/>
      <c r="J207" s="43"/>
      <c r="K207" s="43"/>
      <c r="L207" s="43"/>
      <c r="M207" s="32"/>
      <c r="N207" s="43"/>
      <c r="O207" s="27"/>
    </row>
    <row r="208" spans="1:15" x14ac:dyDescent="0.25">
      <c r="A208" s="18">
        <f t="shared" si="6"/>
        <v>0</v>
      </c>
      <c r="B208" s="42"/>
      <c r="C208" s="43"/>
      <c r="D208" s="43"/>
      <c r="E208" s="43"/>
      <c r="F208" s="43"/>
      <c r="G208" s="43"/>
      <c r="H208" s="43"/>
      <c r="I208" s="43"/>
      <c r="J208" s="43"/>
      <c r="K208" s="43"/>
      <c r="L208" s="43"/>
      <c r="M208" s="32"/>
      <c r="N208" s="43"/>
      <c r="O208" s="27"/>
    </row>
    <row r="209" spans="1:15" x14ac:dyDescent="0.25">
      <c r="A209" s="18">
        <f t="shared" si="6"/>
        <v>0</v>
      </c>
      <c r="B209" s="42"/>
      <c r="C209" s="43"/>
      <c r="D209" s="43"/>
      <c r="E209" s="43"/>
      <c r="F209" s="43"/>
      <c r="G209" s="43"/>
      <c r="H209" s="43"/>
      <c r="I209" s="43"/>
      <c r="J209" s="43"/>
      <c r="K209" s="43"/>
      <c r="L209" s="43"/>
      <c r="M209" s="32"/>
      <c r="N209" s="43"/>
      <c r="O209" s="27"/>
    </row>
    <row r="210" spans="1:15" x14ac:dyDescent="0.25">
      <c r="A210" s="18">
        <f t="shared" si="6"/>
        <v>0</v>
      </c>
      <c r="B210" s="42"/>
      <c r="C210" s="43"/>
      <c r="D210" s="43"/>
      <c r="E210" s="43"/>
      <c r="F210" s="43"/>
      <c r="G210" s="43"/>
      <c r="H210" s="43"/>
      <c r="I210" s="43"/>
      <c r="J210" s="43"/>
      <c r="K210" s="43"/>
      <c r="L210" s="43"/>
      <c r="M210" s="32"/>
      <c r="N210" s="43"/>
      <c r="O210" s="27"/>
    </row>
    <row r="211" spans="1:15" x14ac:dyDescent="0.25">
      <c r="A211" s="18">
        <f t="shared" si="6"/>
        <v>0</v>
      </c>
      <c r="B211" s="42"/>
      <c r="C211" s="43"/>
      <c r="D211" s="43"/>
      <c r="E211" s="43"/>
      <c r="F211" s="43"/>
      <c r="G211" s="43"/>
      <c r="H211" s="43"/>
      <c r="I211" s="43"/>
      <c r="J211" s="43"/>
      <c r="K211" s="43"/>
      <c r="L211" s="43"/>
      <c r="M211" s="32"/>
      <c r="N211" s="43"/>
      <c r="O211" s="27"/>
    </row>
    <row r="212" spans="1:15" x14ac:dyDescent="0.25">
      <c r="A212" s="18">
        <f t="shared" si="6"/>
        <v>0</v>
      </c>
      <c r="B212" s="42"/>
      <c r="C212" s="43"/>
      <c r="D212" s="43"/>
      <c r="E212" s="43"/>
      <c r="F212" s="43"/>
      <c r="G212" s="43"/>
      <c r="H212" s="43"/>
      <c r="I212" s="43"/>
      <c r="J212" s="43"/>
      <c r="K212" s="43"/>
      <c r="L212" s="43"/>
      <c r="M212" s="32"/>
      <c r="N212" s="43"/>
      <c r="O212" s="27"/>
    </row>
    <row r="213" spans="1:15" x14ac:dyDescent="0.25">
      <c r="A213" s="18">
        <f t="shared" si="6"/>
        <v>0</v>
      </c>
      <c r="B213" s="42"/>
      <c r="C213" s="43"/>
      <c r="D213" s="43"/>
      <c r="E213" s="43"/>
      <c r="F213" s="43"/>
      <c r="G213" s="43"/>
      <c r="H213" s="43"/>
      <c r="I213" s="43"/>
      <c r="J213" s="43"/>
      <c r="K213" s="43"/>
      <c r="L213" s="43"/>
      <c r="M213" s="32"/>
      <c r="N213" s="43"/>
      <c r="O213" s="27"/>
    </row>
    <row r="214" spans="1:15" x14ac:dyDescent="0.25">
      <c r="A214" s="18">
        <f t="shared" si="6"/>
        <v>0</v>
      </c>
      <c r="B214" s="42"/>
      <c r="C214" s="43"/>
      <c r="D214" s="43"/>
      <c r="E214" s="43"/>
      <c r="F214" s="43"/>
      <c r="G214" s="43"/>
      <c r="H214" s="43"/>
      <c r="I214" s="43"/>
      <c r="J214" s="43"/>
      <c r="K214" s="43"/>
      <c r="L214" s="43"/>
      <c r="M214" s="32"/>
      <c r="N214" s="43"/>
      <c r="O214" s="27"/>
    </row>
    <row r="215" spans="1:15" x14ac:dyDescent="0.25">
      <c r="A215" s="18">
        <f t="shared" si="6"/>
        <v>0</v>
      </c>
      <c r="B215" s="42"/>
      <c r="C215" s="43"/>
      <c r="D215" s="43"/>
      <c r="E215" s="43"/>
      <c r="F215" s="43"/>
      <c r="G215" s="43"/>
      <c r="H215" s="43"/>
      <c r="I215" s="43"/>
      <c r="J215" s="43"/>
      <c r="K215" s="43"/>
      <c r="L215" s="43"/>
      <c r="M215" s="32"/>
      <c r="N215" s="43"/>
      <c r="O215" s="27"/>
    </row>
    <row r="216" spans="1:15" x14ac:dyDescent="0.25">
      <c r="A216" s="18">
        <f t="shared" si="6"/>
        <v>0</v>
      </c>
      <c r="B216" s="42"/>
      <c r="C216" s="43"/>
      <c r="D216" s="43"/>
      <c r="E216" s="43"/>
      <c r="F216" s="43"/>
      <c r="G216" s="43"/>
      <c r="H216" s="43"/>
      <c r="I216" s="43"/>
      <c r="J216" s="43"/>
      <c r="K216" s="43"/>
      <c r="L216" s="43"/>
      <c r="M216" s="32"/>
      <c r="N216" s="43"/>
      <c r="O216" s="27"/>
    </row>
    <row r="217" spans="1:15" x14ac:dyDescent="0.25">
      <c r="A217" s="18">
        <f t="shared" si="6"/>
        <v>0</v>
      </c>
      <c r="B217" s="42"/>
      <c r="C217" s="43"/>
      <c r="D217" s="43"/>
      <c r="E217" s="43"/>
      <c r="F217" s="43"/>
      <c r="G217" s="43"/>
      <c r="H217" s="43"/>
      <c r="I217" s="43"/>
      <c r="J217" s="43"/>
      <c r="K217" s="43"/>
      <c r="L217" s="43"/>
      <c r="M217" s="32"/>
      <c r="N217" s="43"/>
      <c r="O217" s="27"/>
    </row>
    <row r="218" spans="1:15" x14ac:dyDescent="0.25">
      <c r="A218" s="18">
        <f t="shared" si="6"/>
        <v>0</v>
      </c>
      <c r="B218" s="42"/>
      <c r="C218" s="43"/>
      <c r="D218" s="43"/>
      <c r="E218" s="43"/>
      <c r="F218" s="43"/>
      <c r="G218" s="43"/>
      <c r="H218" s="43"/>
      <c r="I218" s="43"/>
      <c r="J218" s="43"/>
      <c r="K218" s="43"/>
      <c r="L218" s="43"/>
      <c r="M218" s="32"/>
      <c r="N218" s="43"/>
      <c r="O218" s="27"/>
    </row>
    <row r="219" spans="1:15" x14ac:dyDescent="0.25">
      <c r="A219" s="18">
        <f t="shared" si="6"/>
        <v>0</v>
      </c>
      <c r="B219" s="42"/>
      <c r="C219" s="43"/>
      <c r="D219" s="43"/>
      <c r="E219" s="43"/>
      <c r="F219" s="43"/>
      <c r="G219" s="43"/>
      <c r="H219" s="43"/>
      <c r="I219" s="43"/>
      <c r="J219" s="43"/>
      <c r="K219" s="43"/>
      <c r="L219" s="43"/>
      <c r="M219" s="32"/>
      <c r="N219" s="43"/>
      <c r="O219" s="27"/>
    </row>
    <row r="220" spans="1:15" x14ac:dyDescent="0.25">
      <c r="A220" s="18">
        <f t="shared" si="6"/>
        <v>0</v>
      </c>
      <c r="B220" s="42"/>
      <c r="C220" s="43"/>
      <c r="D220" s="43"/>
      <c r="E220" s="43"/>
      <c r="F220" s="43"/>
      <c r="G220" s="43"/>
      <c r="H220" s="43"/>
      <c r="I220" s="43"/>
      <c r="J220" s="43"/>
      <c r="K220" s="43"/>
      <c r="L220" s="43"/>
      <c r="M220" s="32"/>
      <c r="N220" s="43"/>
      <c r="O220" s="27"/>
    </row>
    <row r="221" spans="1:15" x14ac:dyDescent="0.25">
      <c r="A221" s="18">
        <f t="shared" si="6"/>
        <v>0</v>
      </c>
      <c r="B221" s="42"/>
      <c r="C221" s="43"/>
      <c r="D221" s="43"/>
      <c r="E221" s="43"/>
      <c r="F221" s="43"/>
      <c r="G221" s="43"/>
      <c r="H221" s="43"/>
      <c r="I221" s="43"/>
      <c r="J221" s="43"/>
      <c r="K221" s="43"/>
      <c r="L221" s="43"/>
      <c r="M221" s="32"/>
      <c r="N221" s="43"/>
      <c r="O221" s="27"/>
    </row>
    <row r="222" spans="1:15" x14ac:dyDescent="0.25">
      <c r="A222" s="18">
        <f t="shared" si="6"/>
        <v>0</v>
      </c>
      <c r="B222" s="42"/>
      <c r="C222" s="43"/>
      <c r="D222" s="43"/>
      <c r="E222" s="43"/>
      <c r="F222" s="43"/>
      <c r="G222" s="43"/>
      <c r="H222" s="43"/>
      <c r="I222" s="43"/>
      <c r="J222" s="43"/>
      <c r="K222" s="43"/>
      <c r="L222" s="43"/>
      <c r="M222" s="32"/>
      <c r="N222" s="43"/>
      <c r="O222" s="27"/>
    </row>
    <row r="223" spans="1:15" x14ac:dyDescent="0.25">
      <c r="A223" s="18">
        <f t="shared" si="6"/>
        <v>0</v>
      </c>
      <c r="B223" s="42"/>
      <c r="C223" s="43"/>
      <c r="D223" s="43"/>
      <c r="E223" s="43"/>
      <c r="F223" s="43"/>
      <c r="G223" s="43"/>
      <c r="H223" s="43"/>
      <c r="I223" s="43"/>
      <c r="J223" s="43"/>
      <c r="K223" s="43"/>
      <c r="L223" s="43"/>
      <c r="M223" s="32"/>
      <c r="N223" s="43"/>
      <c r="O223" s="27"/>
    </row>
    <row r="224" spans="1:15" x14ac:dyDescent="0.25">
      <c r="A224" s="18">
        <f t="shared" si="6"/>
        <v>0</v>
      </c>
      <c r="B224" s="42"/>
      <c r="C224" s="43"/>
      <c r="D224" s="43"/>
      <c r="E224" s="43"/>
      <c r="F224" s="43"/>
      <c r="G224" s="43"/>
      <c r="H224" s="43"/>
      <c r="I224" s="43"/>
      <c r="J224" s="43"/>
      <c r="K224" s="43"/>
      <c r="L224" s="43"/>
      <c r="M224" s="32"/>
      <c r="N224" s="43"/>
      <c r="O224" s="27"/>
    </row>
    <row r="225" spans="1:15" x14ac:dyDescent="0.25">
      <c r="A225" s="18">
        <f t="shared" si="6"/>
        <v>0</v>
      </c>
      <c r="B225" s="42"/>
      <c r="C225" s="43"/>
      <c r="D225" s="43"/>
      <c r="E225" s="43"/>
      <c r="F225" s="43"/>
      <c r="G225" s="43"/>
      <c r="H225" s="43"/>
      <c r="I225" s="43"/>
      <c r="J225" s="43"/>
      <c r="K225" s="43"/>
      <c r="L225" s="43"/>
      <c r="M225" s="32"/>
      <c r="N225" s="43"/>
      <c r="O225" s="27"/>
    </row>
    <row r="226" spans="1:15" x14ac:dyDescent="0.25">
      <c r="A226" s="18">
        <f t="shared" si="6"/>
        <v>0</v>
      </c>
      <c r="B226" s="42"/>
      <c r="C226" s="43"/>
      <c r="D226" s="43"/>
      <c r="E226" s="43"/>
      <c r="F226" s="43"/>
      <c r="G226" s="43"/>
      <c r="H226" s="43"/>
      <c r="I226" s="43"/>
      <c r="J226" s="43"/>
      <c r="K226" s="43"/>
      <c r="L226" s="43"/>
      <c r="M226" s="32"/>
      <c r="N226" s="43"/>
      <c r="O226" s="27"/>
    </row>
    <row r="227" spans="1:15" x14ac:dyDescent="0.25">
      <c r="A227" s="18">
        <f t="shared" si="6"/>
        <v>0</v>
      </c>
      <c r="B227" s="42"/>
      <c r="C227" s="43"/>
      <c r="D227" s="43"/>
      <c r="E227" s="43"/>
      <c r="F227" s="43"/>
      <c r="G227" s="43"/>
      <c r="H227" s="43"/>
      <c r="I227" s="43"/>
      <c r="J227" s="43"/>
      <c r="K227" s="43"/>
      <c r="L227" s="43"/>
      <c r="M227" s="32"/>
      <c r="N227" s="43"/>
      <c r="O227" s="27"/>
    </row>
    <row r="228" spans="1:15" x14ac:dyDescent="0.25">
      <c r="A228" s="18">
        <f t="shared" si="6"/>
        <v>0</v>
      </c>
      <c r="B228" s="42"/>
      <c r="C228" s="43"/>
      <c r="D228" s="43"/>
      <c r="E228" s="43"/>
      <c r="F228" s="43"/>
      <c r="G228" s="43"/>
      <c r="H228" s="43"/>
      <c r="I228" s="43"/>
      <c r="J228" s="43"/>
      <c r="K228" s="43"/>
      <c r="L228" s="43"/>
      <c r="M228" s="32"/>
      <c r="N228" s="43"/>
      <c r="O228" s="27"/>
    </row>
    <row r="229" spans="1:15" x14ac:dyDescent="0.25">
      <c r="A229" s="18">
        <f t="shared" si="6"/>
        <v>0</v>
      </c>
      <c r="B229" s="42"/>
      <c r="C229" s="43"/>
      <c r="D229" s="43"/>
      <c r="E229" s="43"/>
      <c r="F229" s="43"/>
      <c r="G229" s="43"/>
      <c r="H229" s="43"/>
      <c r="I229" s="43"/>
      <c r="J229" s="43"/>
      <c r="K229" s="43"/>
      <c r="L229" s="43"/>
      <c r="M229" s="32"/>
      <c r="N229" s="43"/>
      <c r="O229" s="27"/>
    </row>
    <row r="230" spans="1:15" x14ac:dyDescent="0.25">
      <c r="A230" s="18">
        <f t="shared" si="6"/>
        <v>0</v>
      </c>
      <c r="B230" s="42"/>
      <c r="C230" s="43"/>
      <c r="D230" s="43"/>
      <c r="E230" s="43"/>
      <c r="F230" s="43"/>
      <c r="G230" s="43"/>
      <c r="H230" s="43"/>
      <c r="I230" s="43"/>
      <c r="J230" s="43"/>
      <c r="K230" s="43"/>
      <c r="L230" s="43"/>
      <c r="M230" s="32"/>
      <c r="N230" s="43"/>
      <c r="O230" s="27"/>
    </row>
    <row r="231" spans="1:15" x14ac:dyDescent="0.25">
      <c r="A231" s="18">
        <f t="shared" si="6"/>
        <v>0</v>
      </c>
      <c r="B231" s="42"/>
      <c r="C231" s="43"/>
      <c r="D231" s="43"/>
      <c r="E231" s="43"/>
      <c r="F231" s="43"/>
      <c r="G231" s="43"/>
      <c r="H231" s="43"/>
      <c r="I231" s="43"/>
      <c r="J231" s="43"/>
      <c r="K231" s="43"/>
      <c r="L231" s="43"/>
      <c r="M231" s="32"/>
      <c r="N231" s="43"/>
      <c r="O231" s="27"/>
    </row>
    <row r="232" spans="1:15" x14ac:dyDescent="0.25">
      <c r="A232" s="18">
        <f t="shared" si="6"/>
        <v>0</v>
      </c>
      <c r="B232" s="42"/>
      <c r="C232" s="43"/>
      <c r="D232" s="43"/>
      <c r="E232" s="43"/>
      <c r="F232" s="43"/>
      <c r="G232" s="43"/>
      <c r="H232" s="43"/>
      <c r="I232" s="43"/>
      <c r="J232" s="43"/>
      <c r="K232" s="43"/>
      <c r="L232" s="43"/>
      <c r="M232" s="32"/>
      <c r="N232" s="43"/>
      <c r="O232" s="27"/>
    </row>
    <row r="233" spans="1:15" x14ac:dyDescent="0.25">
      <c r="A233" s="18">
        <f t="shared" si="6"/>
        <v>0</v>
      </c>
      <c r="B233" s="42"/>
      <c r="C233" s="43"/>
      <c r="D233" s="43"/>
      <c r="E233" s="43"/>
      <c r="F233" s="43"/>
      <c r="G233" s="43"/>
      <c r="H233" s="43"/>
      <c r="I233" s="43"/>
      <c r="J233" s="43"/>
      <c r="K233" s="43"/>
      <c r="L233" s="43"/>
      <c r="M233" s="32"/>
      <c r="N233" s="43"/>
      <c r="O233" s="27"/>
    </row>
    <row r="234" spans="1:15" x14ac:dyDescent="0.25">
      <c r="A234" s="18">
        <f t="shared" si="6"/>
        <v>0</v>
      </c>
      <c r="B234" s="42"/>
      <c r="C234" s="43"/>
      <c r="D234" s="43"/>
      <c r="E234" s="43"/>
      <c r="F234" s="43"/>
      <c r="G234" s="43"/>
      <c r="H234" s="43"/>
      <c r="I234" s="43"/>
      <c r="J234" s="43"/>
      <c r="K234" s="43"/>
      <c r="L234" s="43"/>
      <c r="M234" s="32"/>
      <c r="N234" s="43"/>
      <c r="O234" s="27"/>
    </row>
    <row r="235" spans="1:15" x14ac:dyDescent="0.25">
      <c r="A235" s="18">
        <f t="shared" si="6"/>
        <v>0</v>
      </c>
      <c r="B235" s="42"/>
      <c r="C235" s="43"/>
      <c r="D235" s="43"/>
      <c r="E235" s="43"/>
      <c r="F235" s="43"/>
      <c r="G235" s="43"/>
      <c r="H235" s="43"/>
      <c r="I235" s="43"/>
      <c r="J235" s="43"/>
      <c r="K235" s="43"/>
      <c r="L235" s="43"/>
      <c r="M235" s="32"/>
      <c r="N235" s="43"/>
      <c r="O235" s="27"/>
    </row>
    <row r="236" spans="1:15" x14ac:dyDescent="0.25">
      <c r="A236" s="18">
        <f t="shared" si="6"/>
        <v>0</v>
      </c>
      <c r="B236" s="42"/>
      <c r="C236" s="43"/>
      <c r="D236" s="43"/>
      <c r="E236" s="43"/>
      <c r="F236" s="43"/>
      <c r="G236" s="43"/>
      <c r="H236" s="43"/>
      <c r="I236" s="43"/>
      <c r="J236" s="43"/>
      <c r="K236" s="43"/>
      <c r="L236" s="43"/>
      <c r="M236" s="32"/>
      <c r="N236" s="43"/>
      <c r="O236" s="27"/>
    </row>
    <row r="237" spans="1:15" x14ac:dyDescent="0.25">
      <c r="A237" s="18">
        <f t="shared" si="6"/>
        <v>0</v>
      </c>
      <c r="B237" s="42"/>
      <c r="C237" s="43"/>
      <c r="D237" s="43"/>
      <c r="E237" s="43"/>
      <c r="F237" s="43"/>
      <c r="G237" s="43"/>
      <c r="H237" s="43"/>
      <c r="I237" s="43"/>
      <c r="J237" s="43"/>
      <c r="K237" s="43"/>
      <c r="L237" s="43"/>
      <c r="M237" s="32"/>
      <c r="N237" s="43"/>
      <c r="O237" s="27"/>
    </row>
    <row r="238" spans="1:15" x14ac:dyDescent="0.25">
      <c r="A238" s="18">
        <f t="shared" ref="A238:A301" si="7">B238</f>
        <v>0</v>
      </c>
      <c r="B238" s="42"/>
      <c r="C238" s="43"/>
      <c r="D238" s="43"/>
      <c r="E238" s="43"/>
      <c r="F238" s="43"/>
      <c r="G238" s="43"/>
      <c r="H238" s="43"/>
      <c r="I238" s="43"/>
      <c r="J238" s="43"/>
      <c r="K238" s="43"/>
      <c r="L238" s="43"/>
      <c r="M238" s="32"/>
      <c r="N238" s="43"/>
      <c r="O238" s="27"/>
    </row>
    <row r="239" spans="1:15" x14ac:dyDescent="0.25">
      <c r="A239" s="18">
        <f t="shared" si="7"/>
        <v>0</v>
      </c>
      <c r="B239" s="42"/>
      <c r="C239" s="43"/>
      <c r="D239" s="43"/>
      <c r="E239" s="43"/>
      <c r="F239" s="43"/>
      <c r="G239" s="43"/>
      <c r="H239" s="43"/>
      <c r="I239" s="43"/>
      <c r="J239" s="43"/>
      <c r="K239" s="43"/>
      <c r="L239" s="43"/>
      <c r="M239" s="32"/>
      <c r="N239" s="43"/>
      <c r="O239" s="27"/>
    </row>
    <row r="240" spans="1:15" x14ac:dyDescent="0.25">
      <c r="A240" s="18">
        <f t="shared" si="7"/>
        <v>0</v>
      </c>
      <c r="B240" s="42"/>
      <c r="C240" s="43"/>
      <c r="D240" s="43"/>
      <c r="E240" s="43"/>
      <c r="F240" s="43"/>
      <c r="G240" s="43"/>
      <c r="H240" s="43"/>
      <c r="I240" s="43"/>
      <c r="J240" s="43"/>
      <c r="K240" s="43"/>
      <c r="L240" s="43"/>
      <c r="M240" s="32"/>
      <c r="N240" s="43"/>
      <c r="O240" s="27"/>
    </row>
    <row r="241" spans="1:15" x14ac:dyDescent="0.25">
      <c r="A241" s="18">
        <f t="shared" si="7"/>
        <v>0</v>
      </c>
      <c r="B241" s="42"/>
      <c r="C241" s="43"/>
      <c r="D241" s="43"/>
      <c r="E241" s="43"/>
      <c r="F241" s="43"/>
      <c r="G241" s="43"/>
      <c r="H241" s="43"/>
      <c r="I241" s="43"/>
      <c r="J241" s="43"/>
      <c r="K241" s="43"/>
      <c r="L241" s="43"/>
      <c r="M241" s="32"/>
      <c r="N241" s="43"/>
      <c r="O241" s="27"/>
    </row>
    <row r="242" spans="1:15" x14ac:dyDescent="0.25">
      <c r="A242" s="18">
        <f t="shared" si="7"/>
        <v>0</v>
      </c>
      <c r="B242" s="42"/>
      <c r="C242" s="43"/>
      <c r="D242" s="43"/>
      <c r="E242" s="43"/>
      <c r="F242" s="43"/>
      <c r="G242" s="43"/>
      <c r="H242" s="43"/>
      <c r="I242" s="43"/>
      <c r="J242" s="43"/>
      <c r="K242" s="43"/>
      <c r="L242" s="43"/>
      <c r="M242" s="32"/>
      <c r="N242" s="43"/>
      <c r="O242" s="27"/>
    </row>
    <row r="243" spans="1:15" x14ac:dyDescent="0.25">
      <c r="A243" s="18">
        <f t="shared" si="7"/>
        <v>0</v>
      </c>
      <c r="B243" s="42"/>
      <c r="C243" s="43"/>
      <c r="D243" s="43"/>
      <c r="E243" s="43"/>
      <c r="F243" s="43"/>
      <c r="G243" s="43"/>
      <c r="H243" s="43"/>
      <c r="I243" s="43"/>
      <c r="J243" s="43"/>
      <c r="K243" s="43"/>
      <c r="L243" s="43"/>
      <c r="M243" s="32"/>
      <c r="N243" s="43"/>
      <c r="O243" s="27"/>
    </row>
    <row r="244" spans="1:15" x14ac:dyDescent="0.25">
      <c r="A244" s="18">
        <f t="shared" si="7"/>
        <v>0</v>
      </c>
      <c r="B244" s="42"/>
      <c r="C244" s="43"/>
      <c r="D244" s="43"/>
      <c r="E244" s="43"/>
      <c r="F244" s="43"/>
      <c r="G244" s="43"/>
      <c r="H244" s="43"/>
      <c r="I244" s="43"/>
      <c r="J244" s="43"/>
      <c r="K244" s="43"/>
      <c r="L244" s="43"/>
      <c r="M244" s="32"/>
      <c r="N244" s="43"/>
      <c r="O244" s="27"/>
    </row>
    <row r="245" spans="1:15" x14ac:dyDescent="0.25">
      <c r="A245" s="18">
        <f t="shared" si="7"/>
        <v>0</v>
      </c>
      <c r="B245" s="42"/>
      <c r="C245" s="43"/>
      <c r="D245" s="43"/>
      <c r="E245" s="43"/>
      <c r="F245" s="43"/>
      <c r="G245" s="43"/>
      <c r="H245" s="43"/>
      <c r="I245" s="43"/>
      <c r="J245" s="43"/>
      <c r="K245" s="43"/>
      <c r="L245" s="43"/>
      <c r="M245" s="32"/>
      <c r="N245" s="43"/>
      <c r="O245" s="27"/>
    </row>
    <row r="246" spans="1:15" x14ac:dyDescent="0.25">
      <c r="A246" s="18">
        <f t="shared" si="7"/>
        <v>0</v>
      </c>
      <c r="B246" s="42"/>
      <c r="C246" s="43"/>
      <c r="D246" s="43"/>
      <c r="E246" s="43"/>
      <c r="F246" s="43"/>
      <c r="G246" s="43"/>
      <c r="H246" s="43"/>
      <c r="I246" s="43"/>
      <c r="J246" s="43"/>
      <c r="K246" s="43"/>
      <c r="L246" s="43"/>
      <c r="M246" s="32"/>
      <c r="N246" s="43"/>
      <c r="O246" s="27"/>
    </row>
    <row r="247" spans="1:15" x14ac:dyDescent="0.25">
      <c r="A247" s="18">
        <f t="shared" si="7"/>
        <v>0</v>
      </c>
      <c r="B247" s="42"/>
      <c r="C247" s="43"/>
      <c r="D247" s="43"/>
      <c r="E247" s="43"/>
      <c r="F247" s="43"/>
      <c r="G247" s="43"/>
      <c r="H247" s="43"/>
      <c r="I247" s="43"/>
      <c r="J247" s="43"/>
      <c r="K247" s="43"/>
      <c r="L247" s="43"/>
      <c r="M247" s="32"/>
      <c r="N247" s="43"/>
      <c r="O247" s="27"/>
    </row>
    <row r="248" spans="1:15" x14ac:dyDescent="0.25">
      <c r="A248" s="18">
        <f t="shared" si="7"/>
        <v>0</v>
      </c>
      <c r="B248" s="42"/>
      <c r="C248" s="43"/>
      <c r="D248" s="43"/>
      <c r="E248" s="43"/>
      <c r="F248" s="43"/>
      <c r="G248" s="43"/>
      <c r="H248" s="43"/>
      <c r="I248" s="43"/>
      <c r="J248" s="43"/>
      <c r="K248" s="43"/>
      <c r="L248" s="43"/>
      <c r="M248" s="32"/>
      <c r="N248" s="43"/>
      <c r="O248" s="27"/>
    </row>
    <row r="249" spans="1:15" x14ac:dyDescent="0.25">
      <c r="A249" s="18">
        <f t="shared" si="7"/>
        <v>0</v>
      </c>
      <c r="B249" s="42"/>
      <c r="C249" s="43"/>
      <c r="D249" s="43"/>
      <c r="E249" s="43"/>
      <c r="F249" s="43"/>
      <c r="G249" s="43"/>
      <c r="H249" s="43"/>
      <c r="I249" s="43"/>
      <c r="J249" s="43"/>
      <c r="K249" s="43"/>
      <c r="L249" s="43"/>
      <c r="M249" s="32"/>
      <c r="N249" s="43"/>
      <c r="O249" s="27"/>
    </row>
    <row r="250" spans="1:15" x14ac:dyDescent="0.25">
      <c r="A250" s="18">
        <f t="shared" si="7"/>
        <v>0</v>
      </c>
      <c r="B250" s="42"/>
      <c r="C250" s="43"/>
      <c r="D250" s="43"/>
      <c r="E250" s="43"/>
      <c r="F250" s="43"/>
      <c r="G250" s="43"/>
      <c r="H250" s="43"/>
      <c r="I250" s="43"/>
      <c r="J250" s="43"/>
      <c r="K250" s="43"/>
      <c r="L250" s="43"/>
      <c r="M250" s="32"/>
      <c r="N250" s="43"/>
      <c r="O250" s="27"/>
    </row>
    <row r="251" spans="1:15" x14ac:dyDescent="0.25">
      <c r="A251" s="18">
        <f t="shared" si="7"/>
        <v>0</v>
      </c>
      <c r="B251" s="42"/>
      <c r="C251" s="43"/>
      <c r="D251" s="43"/>
      <c r="E251" s="43"/>
      <c r="F251" s="43"/>
      <c r="G251" s="43"/>
      <c r="H251" s="43"/>
      <c r="I251" s="43"/>
      <c r="J251" s="43"/>
      <c r="K251" s="43"/>
      <c r="L251" s="43"/>
      <c r="M251" s="32"/>
      <c r="N251" s="43"/>
      <c r="O251" s="27"/>
    </row>
    <row r="252" spans="1:15" x14ac:dyDescent="0.25">
      <c r="A252" s="18">
        <f t="shared" si="7"/>
        <v>0</v>
      </c>
      <c r="B252" s="42"/>
      <c r="C252" s="43"/>
      <c r="D252" s="43"/>
      <c r="E252" s="43"/>
      <c r="F252" s="43"/>
      <c r="G252" s="43"/>
      <c r="H252" s="43"/>
      <c r="I252" s="43"/>
      <c r="J252" s="43"/>
      <c r="K252" s="43"/>
      <c r="L252" s="43"/>
      <c r="M252" s="32"/>
      <c r="N252" s="43"/>
      <c r="O252" s="27"/>
    </row>
    <row r="253" spans="1:15" x14ac:dyDescent="0.25">
      <c r="A253" s="18">
        <f t="shared" si="7"/>
        <v>0</v>
      </c>
      <c r="B253" s="42"/>
      <c r="C253" s="43"/>
      <c r="D253" s="43"/>
      <c r="E253" s="43"/>
      <c r="F253" s="43"/>
      <c r="G253" s="43"/>
      <c r="H253" s="43"/>
      <c r="I253" s="43"/>
      <c r="J253" s="43"/>
      <c r="K253" s="43"/>
      <c r="L253" s="43"/>
      <c r="M253" s="32"/>
      <c r="N253" s="43"/>
      <c r="O253" s="27"/>
    </row>
    <row r="254" spans="1:15" x14ac:dyDescent="0.25">
      <c r="A254" s="18">
        <f t="shared" si="7"/>
        <v>0</v>
      </c>
      <c r="B254" s="42"/>
      <c r="C254" s="43"/>
      <c r="D254" s="43"/>
      <c r="E254" s="43"/>
      <c r="F254" s="43"/>
      <c r="G254" s="43"/>
      <c r="H254" s="43"/>
      <c r="I254" s="43"/>
      <c r="J254" s="43"/>
      <c r="K254" s="43"/>
      <c r="L254" s="43"/>
      <c r="M254" s="32"/>
      <c r="N254" s="43"/>
      <c r="O254" s="27"/>
    </row>
    <row r="255" spans="1:15" x14ac:dyDescent="0.25">
      <c r="A255" s="18">
        <f t="shared" si="7"/>
        <v>0</v>
      </c>
      <c r="B255" s="42"/>
      <c r="C255" s="43"/>
      <c r="D255" s="43"/>
      <c r="E255" s="43"/>
      <c r="F255" s="43"/>
      <c r="G255" s="43"/>
      <c r="H255" s="43"/>
      <c r="I255" s="43"/>
      <c r="J255" s="43"/>
      <c r="K255" s="43"/>
      <c r="L255" s="43"/>
      <c r="M255" s="32"/>
      <c r="N255" s="43"/>
      <c r="O255" s="27"/>
    </row>
    <row r="256" spans="1:15" x14ac:dyDescent="0.25">
      <c r="A256" s="18">
        <f t="shared" si="7"/>
        <v>0</v>
      </c>
      <c r="B256" s="42"/>
      <c r="C256" s="43"/>
      <c r="D256" s="43"/>
      <c r="E256" s="43"/>
      <c r="F256" s="43"/>
      <c r="G256" s="43"/>
      <c r="H256" s="43"/>
      <c r="I256" s="43"/>
      <c r="J256" s="43"/>
      <c r="K256" s="43"/>
      <c r="L256" s="43"/>
      <c r="M256" s="32"/>
      <c r="N256" s="43"/>
      <c r="O256" s="27"/>
    </row>
    <row r="257" spans="1:15" x14ac:dyDescent="0.25">
      <c r="A257" s="18">
        <f t="shared" si="7"/>
        <v>0</v>
      </c>
      <c r="B257" s="42"/>
      <c r="C257" s="43"/>
      <c r="D257" s="43"/>
      <c r="E257" s="43"/>
      <c r="F257" s="43"/>
      <c r="G257" s="43"/>
      <c r="H257" s="43"/>
      <c r="I257" s="43"/>
      <c r="J257" s="43"/>
      <c r="K257" s="43"/>
      <c r="L257" s="43"/>
      <c r="M257" s="32"/>
      <c r="N257" s="43"/>
      <c r="O257" s="27"/>
    </row>
    <row r="258" spans="1:15" x14ac:dyDescent="0.25">
      <c r="A258" s="18">
        <f t="shared" si="7"/>
        <v>0</v>
      </c>
      <c r="B258" s="42"/>
      <c r="C258" s="43"/>
      <c r="D258" s="43"/>
      <c r="E258" s="43"/>
      <c r="F258" s="43"/>
      <c r="G258" s="43"/>
      <c r="H258" s="43"/>
      <c r="I258" s="43"/>
      <c r="J258" s="43"/>
      <c r="K258" s="43"/>
      <c r="L258" s="43"/>
      <c r="M258" s="32"/>
      <c r="N258" s="43"/>
      <c r="O258" s="27"/>
    </row>
    <row r="259" spans="1:15" x14ac:dyDescent="0.25">
      <c r="A259" s="18">
        <f t="shared" si="7"/>
        <v>0</v>
      </c>
      <c r="B259" s="42"/>
      <c r="C259" s="43"/>
      <c r="D259" s="43"/>
      <c r="E259" s="43"/>
      <c r="F259" s="43"/>
      <c r="G259" s="43"/>
      <c r="H259" s="43"/>
      <c r="I259" s="43"/>
      <c r="J259" s="43"/>
      <c r="K259" s="43"/>
      <c r="L259" s="43"/>
      <c r="M259" s="32"/>
      <c r="N259" s="43"/>
      <c r="O259" s="27"/>
    </row>
    <row r="260" spans="1:15" x14ac:dyDescent="0.25">
      <c r="A260" s="18">
        <f t="shared" si="7"/>
        <v>0</v>
      </c>
      <c r="B260" s="42"/>
      <c r="C260" s="43"/>
      <c r="D260" s="43"/>
      <c r="E260" s="43"/>
      <c r="F260" s="43"/>
      <c r="G260" s="43"/>
      <c r="H260" s="43"/>
      <c r="I260" s="43"/>
      <c r="J260" s="43"/>
      <c r="K260" s="43"/>
      <c r="L260" s="43"/>
      <c r="M260" s="32"/>
      <c r="N260" s="43"/>
      <c r="O260" s="27"/>
    </row>
    <row r="261" spans="1:15" x14ac:dyDescent="0.25">
      <c r="A261" s="18">
        <f t="shared" si="7"/>
        <v>0</v>
      </c>
      <c r="B261" s="42"/>
      <c r="C261" s="43"/>
      <c r="D261" s="43"/>
      <c r="E261" s="43"/>
      <c r="F261" s="43"/>
      <c r="G261" s="43"/>
      <c r="H261" s="43"/>
      <c r="I261" s="43"/>
      <c r="J261" s="43"/>
      <c r="K261" s="43"/>
      <c r="L261" s="43"/>
      <c r="M261" s="32"/>
      <c r="N261" s="43"/>
      <c r="O261" s="27"/>
    </row>
    <row r="262" spans="1:15" x14ac:dyDescent="0.25">
      <c r="A262" s="18">
        <f t="shared" si="7"/>
        <v>0</v>
      </c>
      <c r="B262" s="42"/>
      <c r="C262" s="43"/>
      <c r="D262" s="43"/>
      <c r="E262" s="43"/>
      <c r="F262" s="43"/>
      <c r="G262" s="43"/>
      <c r="H262" s="43"/>
      <c r="I262" s="43"/>
      <c r="J262" s="43"/>
      <c r="K262" s="43"/>
      <c r="L262" s="43"/>
      <c r="M262" s="32"/>
      <c r="N262" s="43"/>
      <c r="O262" s="27"/>
    </row>
    <row r="263" spans="1:15" x14ac:dyDescent="0.25">
      <c r="A263" s="18">
        <f t="shared" si="7"/>
        <v>0</v>
      </c>
      <c r="B263" s="42"/>
      <c r="C263" s="43"/>
      <c r="D263" s="43"/>
      <c r="E263" s="43"/>
      <c r="F263" s="43"/>
      <c r="G263" s="43"/>
      <c r="H263" s="43"/>
      <c r="I263" s="43"/>
      <c r="J263" s="43"/>
      <c r="K263" s="43"/>
      <c r="L263" s="43"/>
      <c r="M263" s="32"/>
      <c r="N263" s="43"/>
      <c r="O263" s="27"/>
    </row>
    <row r="264" spans="1:15" x14ac:dyDescent="0.25">
      <c r="A264" s="18">
        <f t="shared" si="7"/>
        <v>0</v>
      </c>
      <c r="B264" s="42"/>
      <c r="C264" s="43"/>
      <c r="D264" s="43"/>
      <c r="E264" s="43"/>
      <c r="F264" s="43"/>
      <c r="G264" s="43"/>
      <c r="H264" s="43"/>
      <c r="I264" s="43"/>
      <c r="J264" s="43"/>
      <c r="K264" s="43"/>
      <c r="L264" s="43"/>
      <c r="M264" s="32"/>
      <c r="N264" s="43"/>
      <c r="O264" s="27"/>
    </row>
    <row r="265" spans="1:15" x14ac:dyDescent="0.25">
      <c r="A265" s="18">
        <f t="shared" si="7"/>
        <v>0</v>
      </c>
      <c r="B265" s="42"/>
      <c r="C265" s="43"/>
      <c r="D265" s="43"/>
      <c r="E265" s="43"/>
      <c r="F265" s="43"/>
      <c r="G265" s="43"/>
      <c r="H265" s="43"/>
      <c r="I265" s="43"/>
      <c r="J265" s="43"/>
      <c r="K265" s="43"/>
      <c r="L265" s="43"/>
      <c r="M265" s="32"/>
      <c r="N265" s="43"/>
      <c r="O265" s="27"/>
    </row>
    <row r="266" spans="1:15" x14ac:dyDescent="0.25">
      <c r="A266" s="18">
        <f t="shared" si="7"/>
        <v>0</v>
      </c>
      <c r="B266" s="42"/>
      <c r="C266" s="43"/>
      <c r="D266" s="43"/>
      <c r="E266" s="43"/>
      <c r="F266" s="43"/>
      <c r="G266" s="43"/>
      <c r="H266" s="43"/>
      <c r="I266" s="43"/>
      <c r="J266" s="43"/>
      <c r="K266" s="43"/>
      <c r="L266" s="43"/>
      <c r="M266" s="32"/>
      <c r="N266" s="43"/>
      <c r="O266" s="27"/>
    </row>
    <row r="267" spans="1:15" x14ac:dyDescent="0.25">
      <c r="A267" s="18">
        <f t="shared" si="7"/>
        <v>0</v>
      </c>
      <c r="B267" s="42"/>
      <c r="C267" s="43"/>
      <c r="D267" s="43"/>
      <c r="E267" s="43"/>
      <c r="F267" s="43"/>
      <c r="G267" s="43"/>
      <c r="H267" s="43"/>
      <c r="I267" s="43"/>
      <c r="J267" s="43"/>
      <c r="K267" s="43"/>
      <c r="L267" s="43"/>
      <c r="M267" s="32"/>
      <c r="N267" s="43"/>
      <c r="O267" s="27"/>
    </row>
    <row r="268" spans="1:15" x14ac:dyDescent="0.25">
      <c r="A268" s="18">
        <f t="shared" si="7"/>
        <v>0</v>
      </c>
      <c r="B268" s="42"/>
      <c r="C268" s="43"/>
      <c r="D268" s="43"/>
      <c r="E268" s="43"/>
      <c r="F268" s="43"/>
      <c r="G268" s="43"/>
      <c r="H268" s="43"/>
      <c r="I268" s="43"/>
      <c r="J268" s="43"/>
      <c r="K268" s="43"/>
      <c r="L268" s="43"/>
      <c r="M268" s="32"/>
      <c r="N268" s="43"/>
      <c r="O268" s="27"/>
    </row>
    <row r="269" spans="1:15" x14ac:dyDescent="0.25">
      <c r="A269" s="18">
        <f t="shared" si="7"/>
        <v>0</v>
      </c>
      <c r="B269" s="42"/>
      <c r="C269" s="43"/>
      <c r="D269" s="43"/>
      <c r="E269" s="43"/>
      <c r="F269" s="43"/>
      <c r="G269" s="43"/>
      <c r="H269" s="43"/>
      <c r="I269" s="43"/>
      <c r="J269" s="43"/>
      <c r="K269" s="43"/>
      <c r="L269" s="43"/>
      <c r="M269" s="32"/>
      <c r="N269" s="43"/>
      <c r="O269" s="27"/>
    </row>
    <row r="270" spans="1:15" x14ac:dyDescent="0.25">
      <c r="A270" s="18">
        <f t="shared" si="7"/>
        <v>0</v>
      </c>
      <c r="B270" s="42"/>
      <c r="C270" s="43"/>
      <c r="D270" s="43"/>
      <c r="E270" s="43"/>
      <c r="F270" s="43"/>
      <c r="G270" s="43"/>
      <c r="H270" s="43"/>
      <c r="I270" s="43"/>
      <c r="J270" s="43"/>
      <c r="K270" s="43"/>
      <c r="L270" s="43"/>
      <c r="M270" s="32"/>
      <c r="N270" s="43"/>
      <c r="O270" s="27"/>
    </row>
    <row r="271" spans="1:15" x14ac:dyDescent="0.25">
      <c r="A271" s="18">
        <f t="shared" si="7"/>
        <v>0</v>
      </c>
      <c r="B271" s="42"/>
      <c r="C271" s="43"/>
      <c r="D271" s="43"/>
      <c r="E271" s="43"/>
      <c r="F271" s="43"/>
      <c r="G271" s="43"/>
      <c r="H271" s="43"/>
      <c r="I271" s="43"/>
      <c r="J271" s="43"/>
      <c r="K271" s="43"/>
      <c r="L271" s="43"/>
      <c r="M271" s="32"/>
      <c r="N271" s="43"/>
      <c r="O271" s="27"/>
    </row>
    <row r="272" spans="1:15" x14ac:dyDescent="0.25">
      <c r="A272" s="18">
        <f t="shared" si="7"/>
        <v>0</v>
      </c>
      <c r="B272" s="42"/>
      <c r="C272" s="43"/>
      <c r="D272" s="43"/>
      <c r="E272" s="43"/>
      <c r="F272" s="43"/>
      <c r="G272" s="43"/>
      <c r="H272" s="43"/>
      <c r="I272" s="43"/>
      <c r="J272" s="43"/>
      <c r="K272" s="43"/>
      <c r="L272" s="43"/>
      <c r="M272" s="32"/>
      <c r="N272" s="43"/>
      <c r="O272" s="27"/>
    </row>
    <row r="273" spans="1:15" x14ac:dyDescent="0.25">
      <c r="A273" s="18">
        <f t="shared" si="7"/>
        <v>0</v>
      </c>
      <c r="B273" s="42"/>
      <c r="C273" s="43"/>
      <c r="D273" s="43"/>
      <c r="E273" s="43"/>
      <c r="F273" s="43"/>
      <c r="G273" s="43"/>
      <c r="H273" s="43"/>
      <c r="I273" s="43"/>
      <c r="J273" s="43"/>
      <c r="K273" s="43"/>
      <c r="L273" s="43"/>
      <c r="M273" s="32"/>
      <c r="N273" s="43"/>
      <c r="O273" s="27"/>
    </row>
    <row r="274" spans="1:15" x14ac:dyDescent="0.25">
      <c r="A274" s="18">
        <f t="shared" si="7"/>
        <v>0</v>
      </c>
      <c r="B274" s="42"/>
      <c r="C274" s="43"/>
      <c r="D274" s="43"/>
      <c r="E274" s="43"/>
      <c r="F274" s="43"/>
      <c r="G274" s="43"/>
      <c r="H274" s="43"/>
      <c r="I274" s="43"/>
      <c r="J274" s="43"/>
      <c r="K274" s="43"/>
      <c r="L274" s="43"/>
      <c r="M274" s="32"/>
      <c r="N274" s="43"/>
      <c r="O274" s="27"/>
    </row>
    <row r="275" spans="1:15" x14ac:dyDescent="0.25">
      <c r="A275" s="18">
        <f t="shared" si="7"/>
        <v>0</v>
      </c>
      <c r="B275" s="42"/>
      <c r="C275" s="43"/>
      <c r="D275" s="43"/>
      <c r="E275" s="43"/>
      <c r="F275" s="43"/>
      <c r="G275" s="43"/>
      <c r="H275" s="43"/>
      <c r="I275" s="43"/>
      <c r="J275" s="43"/>
      <c r="K275" s="43"/>
      <c r="L275" s="43"/>
      <c r="M275" s="32"/>
      <c r="N275" s="43"/>
      <c r="O275" s="27"/>
    </row>
    <row r="276" spans="1:15" x14ac:dyDescent="0.25">
      <c r="A276" s="18">
        <f t="shared" si="7"/>
        <v>0</v>
      </c>
      <c r="B276" s="42"/>
      <c r="C276" s="43"/>
      <c r="D276" s="43"/>
      <c r="E276" s="43"/>
      <c r="F276" s="43"/>
      <c r="G276" s="43"/>
      <c r="H276" s="43"/>
      <c r="I276" s="43"/>
      <c r="J276" s="43"/>
      <c r="K276" s="43"/>
      <c r="L276" s="43"/>
      <c r="M276" s="32"/>
      <c r="N276" s="43"/>
      <c r="O276" s="27"/>
    </row>
    <row r="277" spans="1:15" x14ac:dyDescent="0.25">
      <c r="A277" s="18">
        <f t="shared" si="7"/>
        <v>0</v>
      </c>
      <c r="B277" s="42"/>
      <c r="C277" s="43"/>
      <c r="D277" s="43"/>
      <c r="E277" s="43"/>
      <c r="F277" s="43"/>
      <c r="G277" s="43"/>
      <c r="H277" s="43"/>
      <c r="I277" s="43"/>
      <c r="J277" s="43"/>
      <c r="K277" s="43"/>
      <c r="L277" s="43"/>
      <c r="M277" s="32"/>
      <c r="N277" s="43"/>
      <c r="O277" s="27"/>
    </row>
    <row r="278" spans="1:15" x14ac:dyDescent="0.25">
      <c r="A278" s="18">
        <f t="shared" si="7"/>
        <v>0</v>
      </c>
      <c r="B278" s="42"/>
      <c r="C278" s="43"/>
      <c r="D278" s="43"/>
      <c r="E278" s="43"/>
      <c r="F278" s="43"/>
      <c r="G278" s="43"/>
      <c r="H278" s="43"/>
      <c r="I278" s="43"/>
      <c r="J278" s="43"/>
      <c r="K278" s="43"/>
      <c r="L278" s="43"/>
      <c r="M278" s="32"/>
      <c r="N278" s="43"/>
      <c r="O278" s="27"/>
    </row>
    <row r="279" spans="1:15" x14ac:dyDescent="0.25">
      <c r="A279" s="18">
        <f t="shared" si="7"/>
        <v>0</v>
      </c>
      <c r="B279" s="42"/>
      <c r="C279" s="43"/>
      <c r="D279" s="43"/>
      <c r="E279" s="43"/>
      <c r="F279" s="43"/>
      <c r="G279" s="43"/>
      <c r="H279" s="43"/>
      <c r="I279" s="43"/>
      <c r="J279" s="43"/>
      <c r="K279" s="43"/>
      <c r="L279" s="43"/>
      <c r="M279" s="32"/>
      <c r="N279" s="43"/>
      <c r="O279" s="27"/>
    </row>
    <row r="280" spans="1:15" x14ac:dyDescent="0.25">
      <c r="A280" s="18">
        <f t="shared" si="7"/>
        <v>0</v>
      </c>
      <c r="B280" s="42"/>
      <c r="C280" s="43"/>
      <c r="D280" s="43"/>
      <c r="E280" s="43"/>
      <c r="F280" s="43"/>
      <c r="G280" s="43"/>
      <c r="H280" s="43"/>
      <c r="I280" s="43"/>
      <c r="J280" s="43"/>
      <c r="K280" s="43"/>
      <c r="L280" s="43"/>
      <c r="M280" s="32"/>
      <c r="N280" s="43"/>
      <c r="O280" s="27"/>
    </row>
    <row r="281" spans="1:15" x14ac:dyDescent="0.25">
      <c r="A281" s="18">
        <f t="shared" si="7"/>
        <v>0</v>
      </c>
      <c r="B281" s="42"/>
      <c r="C281" s="43"/>
      <c r="D281" s="43"/>
      <c r="E281" s="43"/>
      <c r="F281" s="43"/>
      <c r="G281" s="43"/>
      <c r="H281" s="43"/>
      <c r="I281" s="43"/>
      <c r="J281" s="43"/>
      <c r="K281" s="43"/>
      <c r="L281" s="43"/>
      <c r="M281" s="32"/>
      <c r="N281" s="43"/>
      <c r="O281" s="27"/>
    </row>
    <row r="282" spans="1:15" x14ac:dyDescent="0.25">
      <c r="A282" s="18">
        <f t="shared" si="7"/>
        <v>0</v>
      </c>
      <c r="B282" s="42"/>
      <c r="C282" s="43"/>
      <c r="D282" s="43"/>
      <c r="E282" s="43"/>
      <c r="F282" s="43"/>
      <c r="G282" s="43"/>
      <c r="H282" s="43"/>
      <c r="I282" s="43"/>
      <c r="J282" s="43"/>
      <c r="K282" s="43"/>
      <c r="L282" s="43"/>
      <c r="M282" s="32"/>
      <c r="N282" s="43"/>
      <c r="O282" s="27"/>
    </row>
    <row r="283" spans="1:15" x14ac:dyDescent="0.25">
      <c r="A283" s="18">
        <f t="shared" si="7"/>
        <v>0</v>
      </c>
      <c r="B283" s="42"/>
      <c r="C283" s="43"/>
      <c r="D283" s="43"/>
      <c r="E283" s="43"/>
      <c r="F283" s="43"/>
      <c r="G283" s="43"/>
      <c r="H283" s="43"/>
      <c r="I283" s="43"/>
      <c r="J283" s="43"/>
      <c r="K283" s="43"/>
      <c r="L283" s="43"/>
      <c r="M283" s="32"/>
      <c r="N283" s="43"/>
      <c r="O283" s="27"/>
    </row>
    <row r="284" spans="1:15" x14ac:dyDescent="0.25">
      <c r="A284" s="18">
        <f t="shared" si="7"/>
        <v>0</v>
      </c>
      <c r="B284" s="42"/>
      <c r="C284" s="43"/>
      <c r="D284" s="43"/>
      <c r="E284" s="43"/>
      <c r="F284" s="43"/>
      <c r="G284" s="43"/>
      <c r="H284" s="43"/>
      <c r="I284" s="43"/>
      <c r="J284" s="43"/>
      <c r="K284" s="43"/>
      <c r="L284" s="43"/>
      <c r="M284" s="32"/>
      <c r="N284" s="43"/>
      <c r="O284" s="27"/>
    </row>
    <row r="285" spans="1:15" x14ac:dyDescent="0.25">
      <c r="A285" s="18">
        <f t="shared" si="7"/>
        <v>0</v>
      </c>
      <c r="B285" s="42"/>
      <c r="C285" s="43"/>
      <c r="D285" s="43"/>
      <c r="E285" s="43"/>
      <c r="F285" s="43"/>
      <c r="G285" s="43"/>
      <c r="H285" s="43"/>
      <c r="I285" s="43"/>
      <c r="J285" s="43"/>
      <c r="K285" s="43"/>
      <c r="L285" s="43"/>
      <c r="M285" s="32"/>
      <c r="N285" s="43"/>
      <c r="O285" s="27"/>
    </row>
    <row r="286" spans="1:15" x14ac:dyDescent="0.25">
      <c r="A286" s="18">
        <f t="shared" si="7"/>
        <v>0</v>
      </c>
      <c r="B286" s="42"/>
      <c r="C286" s="43"/>
      <c r="D286" s="43"/>
      <c r="E286" s="43"/>
      <c r="F286" s="43"/>
      <c r="G286" s="43"/>
      <c r="H286" s="43"/>
      <c r="I286" s="43"/>
      <c r="J286" s="43"/>
      <c r="K286" s="43"/>
      <c r="L286" s="43"/>
      <c r="M286" s="32"/>
      <c r="N286" s="43"/>
      <c r="O286" s="27"/>
    </row>
    <row r="287" spans="1:15" x14ac:dyDescent="0.25">
      <c r="A287" s="18">
        <f t="shared" si="7"/>
        <v>0</v>
      </c>
      <c r="B287" s="42"/>
      <c r="C287" s="43"/>
      <c r="D287" s="43"/>
      <c r="E287" s="43"/>
      <c r="F287" s="43"/>
      <c r="G287" s="43"/>
      <c r="H287" s="43"/>
      <c r="I287" s="43"/>
      <c r="J287" s="43"/>
      <c r="K287" s="43"/>
      <c r="L287" s="43"/>
      <c r="M287" s="32"/>
      <c r="N287" s="43"/>
      <c r="O287" s="27"/>
    </row>
    <row r="288" spans="1:15" x14ac:dyDescent="0.25">
      <c r="A288" s="18">
        <f t="shared" si="7"/>
        <v>0</v>
      </c>
      <c r="B288" s="42"/>
      <c r="C288" s="43"/>
      <c r="D288" s="43"/>
      <c r="E288" s="43"/>
      <c r="F288" s="43"/>
      <c r="G288" s="43"/>
      <c r="H288" s="43"/>
      <c r="I288" s="43"/>
      <c r="J288" s="43"/>
      <c r="K288" s="43"/>
      <c r="L288" s="43"/>
      <c r="M288" s="32"/>
      <c r="N288" s="43"/>
      <c r="O288" s="27"/>
    </row>
    <row r="289" spans="1:15" x14ac:dyDescent="0.25">
      <c r="A289" s="18">
        <f t="shared" si="7"/>
        <v>0</v>
      </c>
      <c r="B289" s="42"/>
      <c r="C289" s="43"/>
      <c r="D289" s="43"/>
      <c r="E289" s="43"/>
      <c r="F289" s="43"/>
      <c r="G289" s="43"/>
      <c r="H289" s="43"/>
      <c r="I289" s="43"/>
      <c r="J289" s="43"/>
      <c r="K289" s="43"/>
      <c r="L289" s="43"/>
      <c r="M289" s="32"/>
      <c r="N289" s="43"/>
      <c r="O289" s="27"/>
    </row>
    <row r="290" spans="1:15" x14ac:dyDescent="0.25">
      <c r="A290" s="18">
        <f t="shared" si="7"/>
        <v>0</v>
      </c>
      <c r="B290" s="42"/>
      <c r="C290" s="43"/>
      <c r="D290" s="43"/>
      <c r="E290" s="43"/>
      <c r="F290" s="43"/>
      <c r="G290" s="43"/>
      <c r="H290" s="43"/>
      <c r="I290" s="43"/>
      <c r="J290" s="43"/>
      <c r="K290" s="43"/>
      <c r="L290" s="43"/>
      <c r="M290" s="32"/>
      <c r="N290" s="43"/>
      <c r="O290" s="27"/>
    </row>
    <row r="291" spans="1:15" x14ac:dyDescent="0.25">
      <c r="A291" s="18">
        <f t="shared" si="7"/>
        <v>0</v>
      </c>
      <c r="B291" s="42"/>
      <c r="C291" s="43"/>
      <c r="D291" s="43"/>
      <c r="E291" s="43"/>
      <c r="F291" s="43"/>
      <c r="G291" s="43"/>
      <c r="H291" s="43"/>
      <c r="I291" s="43"/>
      <c r="J291" s="43"/>
      <c r="K291" s="43"/>
      <c r="L291" s="43"/>
      <c r="M291" s="32"/>
      <c r="N291" s="43"/>
      <c r="O291" s="27"/>
    </row>
    <row r="292" spans="1:15" x14ac:dyDescent="0.25">
      <c r="A292" s="18">
        <f t="shared" si="7"/>
        <v>0</v>
      </c>
      <c r="B292" s="42"/>
      <c r="C292" s="43"/>
      <c r="D292" s="43"/>
      <c r="E292" s="43"/>
      <c r="F292" s="43"/>
      <c r="G292" s="43"/>
      <c r="H292" s="43"/>
      <c r="I292" s="43"/>
      <c r="J292" s="43"/>
      <c r="K292" s="43"/>
      <c r="L292" s="43"/>
      <c r="M292" s="32"/>
      <c r="N292" s="43"/>
      <c r="O292" s="27"/>
    </row>
    <row r="293" spans="1:15" x14ac:dyDescent="0.25">
      <c r="A293" s="18">
        <f t="shared" si="7"/>
        <v>0</v>
      </c>
      <c r="B293" s="42"/>
      <c r="C293" s="43"/>
      <c r="D293" s="43"/>
      <c r="E293" s="43"/>
      <c r="F293" s="43"/>
      <c r="G293" s="43"/>
      <c r="H293" s="43"/>
      <c r="I293" s="43"/>
      <c r="J293" s="43"/>
      <c r="K293" s="43"/>
      <c r="L293" s="43"/>
      <c r="M293" s="32"/>
      <c r="N293" s="43"/>
      <c r="O293" s="27"/>
    </row>
    <row r="294" spans="1:15" x14ac:dyDescent="0.25">
      <c r="A294" s="18">
        <f t="shared" si="7"/>
        <v>0</v>
      </c>
      <c r="B294" s="42"/>
      <c r="C294" s="43"/>
      <c r="D294" s="43"/>
      <c r="E294" s="43"/>
      <c r="F294" s="43"/>
      <c r="G294" s="43"/>
      <c r="H294" s="43"/>
      <c r="I294" s="43"/>
      <c r="J294" s="43"/>
      <c r="K294" s="43"/>
      <c r="L294" s="43"/>
      <c r="M294" s="32"/>
      <c r="N294" s="43"/>
      <c r="O294" s="27"/>
    </row>
    <row r="295" spans="1:15" x14ac:dyDescent="0.25">
      <c r="A295" s="18">
        <f t="shared" si="7"/>
        <v>0</v>
      </c>
      <c r="B295" s="42"/>
      <c r="C295" s="43"/>
      <c r="D295" s="43"/>
      <c r="E295" s="43"/>
      <c r="F295" s="43"/>
      <c r="G295" s="43"/>
      <c r="H295" s="43"/>
      <c r="I295" s="43"/>
      <c r="J295" s="43"/>
      <c r="K295" s="43"/>
      <c r="L295" s="43"/>
      <c r="M295" s="32"/>
      <c r="N295" s="43"/>
      <c r="O295" s="27"/>
    </row>
    <row r="296" spans="1:15" x14ac:dyDescent="0.25">
      <c r="A296" s="18">
        <f t="shared" si="7"/>
        <v>0</v>
      </c>
      <c r="B296" s="42"/>
      <c r="C296" s="43"/>
      <c r="D296" s="43"/>
      <c r="E296" s="43"/>
      <c r="F296" s="43"/>
      <c r="G296" s="43"/>
      <c r="H296" s="43"/>
      <c r="I296" s="43"/>
      <c r="J296" s="43"/>
      <c r="K296" s="43"/>
      <c r="L296" s="43"/>
      <c r="M296" s="32"/>
      <c r="N296" s="43"/>
      <c r="O296" s="27"/>
    </row>
    <row r="297" spans="1:15" x14ac:dyDescent="0.25">
      <c r="A297" s="18">
        <f t="shared" si="7"/>
        <v>0</v>
      </c>
      <c r="B297" s="42"/>
      <c r="C297" s="43"/>
      <c r="D297" s="43"/>
      <c r="E297" s="43"/>
      <c r="F297" s="43"/>
      <c r="G297" s="43"/>
      <c r="H297" s="43"/>
      <c r="I297" s="43"/>
      <c r="J297" s="43"/>
      <c r="K297" s="43"/>
      <c r="L297" s="43"/>
      <c r="M297" s="32"/>
      <c r="N297" s="43"/>
      <c r="O297" s="27"/>
    </row>
    <row r="298" spans="1:15" x14ac:dyDescent="0.25">
      <c r="A298" s="18">
        <f t="shared" si="7"/>
        <v>0</v>
      </c>
      <c r="B298" s="42"/>
      <c r="C298" s="43"/>
      <c r="D298" s="43"/>
      <c r="E298" s="43"/>
      <c r="F298" s="43"/>
      <c r="G298" s="43"/>
      <c r="H298" s="43"/>
      <c r="I298" s="43"/>
      <c r="J298" s="43"/>
      <c r="K298" s="43"/>
      <c r="L298" s="43"/>
      <c r="M298" s="32"/>
      <c r="N298" s="43"/>
      <c r="O298" s="27"/>
    </row>
    <row r="299" spans="1:15" x14ac:dyDescent="0.25">
      <c r="A299" s="18">
        <f t="shared" si="7"/>
        <v>0</v>
      </c>
      <c r="B299" s="42"/>
      <c r="C299" s="43"/>
      <c r="D299" s="43"/>
      <c r="E299" s="43"/>
      <c r="F299" s="43"/>
      <c r="G299" s="43"/>
      <c r="H299" s="43"/>
      <c r="I299" s="43"/>
      <c r="J299" s="43"/>
      <c r="K299" s="43"/>
      <c r="L299" s="43"/>
      <c r="M299" s="32"/>
      <c r="N299" s="43"/>
      <c r="O299" s="27"/>
    </row>
    <row r="300" spans="1:15" x14ac:dyDescent="0.25">
      <c r="A300" s="18">
        <f t="shared" si="7"/>
        <v>0</v>
      </c>
      <c r="B300" s="42"/>
      <c r="C300" s="43"/>
      <c r="D300" s="43"/>
      <c r="E300" s="43"/>
      <c r="F300" s="43"/>
      <c r="G300" s="43"/>
      <c r="H300" s="43"/>
      <c r="I300" s="43"/>
      <c r="J300" s="43"/>
      <c r="K300" s="43"/>
      <c r="L300" s="43"/>
      <c r="M300" s="32"/>
      <c r="N300" s="43"/>
      <c r="O300" s="27"/>
    </row>
    <row r="301" spans="1:15" x14ac:dyDescent="0.25">
      <c r="A301" s="18">
        <f t="shared" si="7"/>
        <v>0</v>
      </c>
      <c r="B301" s="42"/>
      <c r="C301" s="43"/>
      <c r="D301" s="43"/>
      <c r="E301" s="43"/>
      <c r="F301" s="43"/>
      <c r="G301" s="43"/>
      <c r="H301" s="43"/>
      <c r="I301" s="43"/>
      <c r="J301" s="43"/>
      <c r="K301" s="43"/>
      <c r="L301" s="43"/>
      <c r="M301" s="32"/>
      <c r="N301" s="43"/>
      <c r="O301" s="27"/>
    </row>
    <row r="302" spans="1:15" x14ac:dyDescent="0.25">
      <c r="A302" s="18">
        <f t="shared" ref="A302:A365" si="8">B302</f>
        <v>0</v>
      </c>
      <c r="B302" s="42"/>
      <c r="C302" s="43"/>
      <c r="D302" s="43"/>
      <c r="E302" s="43"/>
      <c r="F302" s="43"/>
      <c r="G302" s="43"/>
      <c r="H302" s="43"/>
      <c r="I302" s="43"/>
      <c r="J302" s="43"/>
      <c r="K302" s="43"/>
      <c r="L302" s="43"/>
      <c r="M302" s="32"/>
      <c r="N302" s="43"/>
      <c r="O302" s="27"/>
    </row>
    <row r="303" spans="1:15" x14ac:dyDescent="0.25">
      <c r="A303" s="18">
        <f t="shared" si="8"/>
        <v>0</v>
      </c>
      <c r="B303" s="42"/>
      <c r="C303" s="43"/>
      <c r="D303" s="43"/>
      <c r="E303" s="43"/>
      <c r="F303" s="43"/>
      <c r="G303" s="43"/>
      <c r="H303" s="43"/>
      <c r="I303" s="43"/>
      <c r="J303" s="43"/>
      <c r="K303" s="43"/>
      <c r="L303" s="43"/>
      <c r="M303" s="32"/>
      <c r="N303" s="43"/>
      <c r="O303" s="27"/>
    </row>
    <row r="304" spans="1:15" x14ac:dyDescent="0.25">
      <c r="A304" s="18">
        <f t="shared" si="8"/>
        <v>0</v>
      </c>
      <c r="B304" s="42"/>
      <c r="C304" s="43"/>
      <c r="D304" s="43"/>
      <c r="E304" s="43"/>
      <c r="F304" s="43"/>
      <c r="G304" s="43"/>
      <c r="H304" s="43"/>
      <c r="I304" s="43"/>
      <c r="J304" s="43"/>
      <c r="K304" s="43"/>
      <c r="L304" s="43"/>
      <c r="M304" s="32"/>
      <c r="N304" s="43"/>
      <c r="O304" s="27"/>
    </row>
    <row r="305" spans="1:15" x14ac:dyDescent="0.25">
      <c r="A305" s="18">
        <f t="shared" si="8"/>
        <v>0</v>
      </c>
      <c r="B305" s="42"/>
      <c r="C305" s="43"/>
      <c r="D305" s="43"/>
      <c r="E305" s="43"/>
      <c r="F305" s="43"/>
      <c r="G305" s="43"/>
      <c r="H305" s="43"/>
      <c r="I305" s="43"/>
      <c r="J305" s="43"/>
      <c r="K305" s="43"/>
      <c r="L305" s="43"/>
      <c r="M305" s="32"/>
      <c r="N305" s="43"/>
      <c r="O305" s="27"/>
    </row>
    <row r="306" spans="1:15" x14ac:dyDescent="0.25">
      <c r="A306" s="18">
        <f t="shared" si="8"/>
        <v>0</v>
      </c>
      <c r="B306" s="42"/>
      <c r="C306" s="43"/>
      <c r="D306" s="43"/>
      <c r="E306" s="43"/>
      <c r="F306" s="43"/>
      <c r="G306" s="43"/>
      <c r="H306" s="43"/>
      <c r="I306" s="43"/>
      <c r="J306" s="43"/>
      <c r="K306" s="43"/>
      <c r="L306" s="43"/>
      <c r="M306" s="32"/>
      <c r="N306" s="43"/>
      <c r="O306" s="27"/>
    </row>
    <row r="307" spans="1:15" x14ac:dyDescent="0.25">
      <c r="A307" s="18">
        <f t="shared" si="8"/>
        <v>0</v>
      </c>
      <c r="B307" s="42"/>
      <c r="C307" s="43"/>
      <c r="D307" s="43"/>
      <c r="E307" s="43"/>
      <c r="F307" s="43"/>
      <c r="G307" s="43"/>
      <c r="H307" s="43"/>
      <c r="I307" s="43"/>
      <c r="J307" s="43"/>
      <c r="K307" s="43"/>
      <c r="L307" s="43"/>
      <c r="M307" s="32"/>
      <c r="N307" s="43"/>
      <c r="O307" s="27"/>
    </row>
    <row r="308" spans="1:15" x14ac:dyDescent="0.25">
      <c r="A308" s="18">
        <f t="shared" si="8"/>
        <v>0</v>
      </c>
      <c r="B308" s="42"/>
      <c r="C308" s="43"/>
      <c r="D308" s="43"/>
      <c r="E308" s="43"/>
      <c r="F308" s="43"/>
      <c r="G308" s="43"/>
      <c r="H308" s="43"/>
      <c r="I308" s="43"/>
      <c r="J308" s="43"/>
      <c r="K308" s="43"/>
      <c r="L308" s="43"/>
      <c r="M308" s="32"/>
      <c r="N308" s="43"/>
      <c r="O308" s="27"/>
    </row>
    <row r="309" spans="1:15" x14ac:dyDescent="0.25">
      <c r="A309" s="18">
        <f t="shared" si="8"/>
        <v>0</v>
      </c>
      <c r="B309" s="42"/>
      <c r="C309" s="43"/>
      <c r="D309" s="43"/>
      <c r="E309" s="43"/>
      <c r="F309" s="43"/>
      <c r="G309" s="43"/>
      <c r="H309" s="43"/>
      <c r="I309" s="43"/>
      <c r="J309" s="43"/>
      <c r="K309" s="43"/>
      <c r="L309" s="43"/>
      <c r="M309" s="32"/>
      <c r="N309" s="43"/>
      <c r="O309" s="27"/>
    </row>
    <row r="310" spans="1:15" x14ac:dyDescent="0.25">
      <c r="A310" s="18">
        <f t="shared" si="8"/>
        <v>0</v>
      </c>
      <c r="B310" s="42"/>
      <c r="C310" s="43"/>
      <c r="D310" s="43"/>
      <c r="E310" s="43"/>
      <c r="F310" s="43"/>
      <c r="G310" s="43"/>
      <c r="H310" s="43"/>
      <c r="I310" s="43"/>
      <c r="J310" s="43"/>
      <c r="K310" s="43"/>
      <c r="L310" s="43"/>
      <c r="M310" s="32"/>
      <c r="N310" s="43"/>
      <c r="O310" s="27"/>
    </row>
    <row r="311" spans="1:15" x14ac:dyDescent="0.25">
      <c r="A311" s="18">
        <f t="shared" si="8"/>
        <v>0</v>
      </c>
      <c r="B311" s="42"/>
      <c r="C311" s="43"/>
      <c r="D311" s="43"/>
      <c r="E311" s="43"/>
      <c r="F311" s="43"/>
      <c r="G311" s="43"/>
      <c r="H311" s="43"/>
      <c r="I311" s="43"/>
      <c r="J311" s="43"/>
      <c r="K311" s="43"/>
      <c r="L311" s="43"/>
      <c r="M311" s="32"/>
      <c r="N311" s="43"/>
      <c r="O311" s="27"/>
    </row>
    <row r="312" spans="1:15" x14ac:dyDescent="0.25">
      <c r="A312" s="18">
        <f t="shared" si="8"/>
        <v>0</v>
      </c>
      <c r="B312" s="42"/>
      <c r="C312" s="43"/>
      <c r="D312" s="43"/>
      <c r="E312" s="43"/>
      <c r="F312" s="43"/>
      <c r="G312" s="43"/>
      <c r="H312" s="43"/>
      <c r="I312" s="43"/>
      <c r="J312" s="43"/>
      <c r="K312" s="43"/>
      <c r="L312" s="43"/>
      <c r="M312" s="32"/>
      <c r="N312" s="43"/>
      <c r="O312" s="27"/>
    </row>
    <row r="313" spans="1:15" x14ac:dyDescent="0.25">
      <c r="A313" s="18">
        <f t="shared" si="8"/>
        <v>0</v>
      </c>
      <c r="B313" s="42"/>
      <c r="C313" s="43"/>
      <c r="D313" s="43"/>
      <c r="E313" s="43"/>
      <c r="F313" s="43"/>
      <c r="G313" s="43"/>
      <c r="H313" s="43"/>
      <c r="I313" s="43"/>
      <c r="J313" s="43"/>
      <c r="K313" s="43"/>
      <c r="L313" s="43"/>
      <c r="M313" s="32"/>
      <c r="N313" s="43"/>
      <c r="O313" s="27"/>
    </row>
    <row r="314" spans="1:15" x14ac:dyDescent="0.25">
      <c r="A314" s="18">
        <f t="shared" si="8"/>
        <v>0</v>
      </c>
      <c r="B314" s="42"/>
      <c r="C314" s="43"/>
      <c r="D314" s="43"/>
      <c r="E314" s="43"/>
      <c r="F314" s="43"/>
      <c r="G314" s="43"/>
      <c r="H314" s="43"/>
      <c r="I314" s="43"/>
      <c r="J314" s="43"/>
      <c r="K314" s="43"/>
      <c r="L314" s="43"/>
      <c r="M314" s="32"/>
      <c r="N314" s="43"/>
      <c r="O314" s="27"/>
    </row>
    <row r="315" spans="1:15" x14ac:dyDescent="0.25">
      <c r="A315" s="18">
        <f t="shared" si="8"/>
        <v>0</v>
      </c>
      <c r="B315" s="42"/>
      <c r="C315" s="43"/>
      <c r="D315" s="43"/>
      <c r="E315" s="43"/>
      <c r="F315" s="43"/>
      <c r="G315" s="43"/>
      <c r="H315" s="43"/>
      <c r="I315" s="43"/>
      <c r="J315" s="43"/>
      <c r="K315" s="43"/>
      <c r="L315" s="43"/>
      <c r="M315" s="32"/>
      <c r="N315" s="43"/>
      <c r="O315" s="27"/>
    </row>
    <row r="316" spans="1:15" x14ac:dyDescent="0.25">
      <c r="A316" s="18">
        <f t="shared" si="8"/>
        <v>0</v>
      </c>
      <c r="B316" s="42"/>
      <c r="C316" s="43"/>
      <c r="D316" s="43"/>
      <c r="E316" s="43"/>
      <c r="F316" s="43"/>
      <c r="G316" s="43"/>
      <c r="H316" s="43"/>
      <c r="I316" s="43"/>
      <c r="J316" s="43"/>
      <c r="K316" s="43"/>
      <c r="L316" s="43"/>
      <c r="M316" s="32"/>
      <c r="N316" s="43"/>
      <c r="O316" s="27"/>
    </row>
    <row r="317" spans="1:15" x14ac:dyDescent="0.25">
      <c r="A317" s="18">
        <f t="shared" si="8"/>
        <v>0</v>
      </c>
      <c r="B317" s="42"/>
      <c r="C317" s="43"/>
      <c r="D317" s="43"/>
      <c r="E317" s="43"/>
      <c r="F317" s="43"/>
      <c r="G317" s="43"/>
      <c r="H317" s="43"/>
      <c r="I317" s="43"/>
      <c r="J317" s="43"/>
      <c r="K317" s="43"/>
      <c r="L317" s="43"/>
      <c r="M317" s="32"/>
      <c r="N317" s="43"/>
      <c r="O317" s="27"/>
    </row>
    <row r="318" spans="1:15" x14ac:dyDescent="0.25">
      <c r="A318" s="18">
        <f t="shared" si="8"/>
        <v>0</v>
      </c>
      <c r="B318" s="42"/>
      <c r="C318" s="43"/>
      <c r="D318" s="43"/>
      <c r="E318" s="43"/>
      <c r="F318" s="43"/>
      <c r="G318" s="43"/>
      <c r="H318" s="43"/>
      <c r="I318" s="43"/>
      <c r="J318" s="43"/>
      <c r="K318" s="43"/>
      <c r="L318" s="43"/>
      <c r="M318" s="32"/>
      <c r="N318" s="43"/>
      <c r="O318" s="27"/>
    </row>
    <row r="319" spans="1:15" x14ac:dyDescent="0.25">
      <c r="A319" s="18">
        <f t="shared" si="8"/>
        <v>0</v>
      </c>
      <c r="B319" s="42"/>
      <c r="C319" s="43"/>
      <c r="D319" s="43"/>
      <c r="E319" s="43"/>
      <c r="F319" s="43"/>
      <c r="G319" s="43"/>
      <c r="H319" s="43"/>
      <c r="I319" s="43"/>
      <c r="J319" s="43"/>
      <c r="K319" s="43"/>
      <c r="L319" s="43"/>
      <c r="M319" s="32"/>
      <c r="N319" s="43"/>
      <c r="O319" s="27"/>
    </row>
    <row r="320" spans="1:15" x14ac:dyDescent="0.25">
      <c r="A320" s="18">
        <f t="shared" si="8"/>
        <v>0</v>
      </c>
      <c r="B320" s="42"/>
      <c r="C320" s="43"/>
      <c r="D320" s="43"/>
      <c r="E320" s="43"/>
      <c r="F320" s="43"/>
      <c r="G320" s="43"/>
      <c r="H320" s="43"/>
      <c r="I320" s="43"/>
      <c r="J320" s="43"/>
      <c r="K320" s="43"/>
      <c r="L320" s="43"/>
      <c r="M320" s="32"/>
      <c r="N320" s="43"/>
      <c r="O320" s="27"/>
    </row>
    <row r="321" spans="1:15" x14ac:dyDescent="0.25">
      <c r="A321" s="18">
        <f t="shared" si="8"/>
        <v>0</v>
      </c>
      <c r="B321" s="42"/>
      <c r="C321" s="43"/>
      <c r="D321" s="43"/>
      <c r="E321" s="43"/>
      <c r="F321" s="43"/>
      <c r="G321" s="43"/>
      <c r="H321" s="43"/>
      <c r="I321" s="43"/>
      <c r="J321" s="43"/>
      <c r="K321" s="43"/>
      <c r="L321" s="43"/>
      <c r="M321" s="32"/>
      <c r="N321" s="43"/>
      <c r="O321" s="27"/>
    </row>
    <row r="322" spans="1:15" x14ac:dyDescent="0.25">
      <c r="A322" s="18">
        <f t="shared" si="8"/>
        <v>0</v>
      </c>
      <c r="B322" s="42"/>
      <c r="C322" s="43"/>
      <c r="D322" s="43"/>
      <c r="E322" s="43"/>
      <c r="F322" s="43"/>
      <c r="G322" s="43"/>
      <c r="H322" s="43"/>
      <c r="I322" s="43"/>
      <c r="J322" s="43"/>
      <c r="K322" s="43"/>
      <c r="L322" s="43"/>
      <c r="M322" s="32"/>
      <c r="N322" s="43"/>
      <c r="O322" s="27"/>
    </row>
    <row r="323" spans="1:15" x14ac:dyDescent="0.25">
      <c r="A323" s="18">
        <f t="shared" si="8"/>
        <v>0</v>
      </c>
      <c r="B323" s="42"/>
      <c r="C323" s="43"/>
      <c r="D323" s="43"/>
      <c r="E323" s="43"/>
      <c r="F323" s="43"/>
      <c r="G323" s="43"/>
      <c r="H323" s="43"/>
      <c r="I323" s="43"/>
      <c r="J323" s="43"/>
      <c r="K323" s="43"/>
      <c r="L323" s="43"/>
      <c r="M323" s="32"/>
      <c r="N323" s="43"/>
      <c r="O323" s="27"/>
    </row>
    <row r="324" spans="1:15" x14ac:dyDescent="0.25">
      <c r="A324" s="18">
        <f t="shared" si="8"/>
        <v>0</v>
      </c>
      <c r="B324" s="42"/>
      <c r="C324" s="43"/>
      <c r="D324" s="43"/>
      <c r="E324" s="43"/>
      <c r="F324" s="43"/>
      <c r="G324" s="43"/>
      <c r="H324" s="43"/>
      <c r="I324" s="43"/>
      <c r="J324" s="43"/>
      <c r="K324" s="43"/>
      <c r="L324" s="43"/>
      <c r="M324" s="32"/>
      <c r="N324" s="43"/>
      <c r="O324" s="27"/>
    </row>
    <row r="325" spans="1:15" x14ac:dyDescent="0.25">
      <c r="A325" s="18">
        <f t="shared" si="8"/>
        <v>0</v>
      </c>
      <c r="B325" s="42"/>
      <c r="C325" s="43"/>
      <c r="D325" s="43"/>
      <c r="E325" s="43"/>
      <c r="F325" s="43"/>
      <c r="G325" s="43"/>
      <c r="H325" s="43"/>
      <c r="I325" s="43"/>
      <c r="J325" s="43"/>
      <c r="K325" s="43"/>
      <c r="L325" s="43"/>
      <c r="M325" s="32"/>
      <c r="N325" s="43"/>
      <c r="O325" s="27"/>
    </row>
    <row r="326" spans="1:15" x14ac:dyDescent="0.25">
      <c r="A326" s="18">
        <f t="shared" si="8"/>
        <v>0</v>
      </c>
      <c r="B326" s="42"/>
      <c r="C326" s="43"/>
      <c r="D326" s="43"/>
      <c r="E326" s="43"/>
      <c r="F326" s="43"/>
      <c r="G326" s="43"/>
      <c r="H326" s="43"/>
      <c r="I326" s="43"/>
      <c r="J326" s="43"/>
      <c r="K326" s="43"/>
      <c r="L326" s="43"/>
      <c r="M326" s="32"/>
      <c r="N326" s="43"/>
      <c r="O326" s="27"/>
    </row>
    <row r="327" spans="1:15" x14ac:dyDescent="0.25">
      <c r="A327" s="18">
        <f t="shared" si="8"/>
        <v>0</v>
      </c>
      <c r="B327" s="42"/>
      <c r="C327" s="43"/>
      <c r="D327" s="43"/>
      <c r="E327" s="43"/>
      <c r="F327" s="43"/>
      <c r="G327" s="43"/>
      <c r="H327" s="43"/>
      <c r="I327" s="43"/>
      <c r="J327" s="43"/>
      <c r="K327" s="43"/>
      <c r="L327" s="43"/>
      <c r="M327" s="32"/>
      <c r="N327" s="43"/>
      <c r="O327" s="27"/>
    </row>
    <row r="328" spans="1:15" x14ac:dyDescent="0.25">
      <c r="A328" s="18">
        <f t="shared" si="8"/>
        <v>0</v>
      </c>
      <c r="B328" s="42"/>
      <c r="C328" s="43"/>
      <c r="D328" s="43"/>
      <c r="E328" s="43"/>
      <c r="F328" s="43"/>
      <c r="G328" s="43"/>
      <c r="H328" s="43"/>
      <c r="I328" s="43"/>
      <c r="J328" s="43"/>
      <c r="K328" s="43"/>
      <c r="L328" s="43"/>
      <c r="M328" s="32"/>
      <c r="N328" s="43"/>
      <c r="O328" s="27"/>
    </row>
    <row r="329" spans="1:15" x14ac:dyDescent="0.25">
      <c r="A329" s="18">
        <f t="shared" si="8"/>
        <v>0</v>
      </c>
      <c r="B329" s="42"/>
      <c r="C329" s="43"/>
      <c r="D329" s="43"/>
      <c r="E329" s="43"/>
      <c r="F329" s="43"/>
      <c r="G329" s="43"/>
      <c r="H329" s="43"/>
      <c r="I329" s="43"/>
      <c r="J329" s="43"/>
      <c r="K329" s="43"/>
      <c r="L329" s="43"/>
      <c r="M329" s="32"/>
      <c r="N329" s="43"/>
      <c r="O329" s="27"/>
    </row>
    <row r="330" spans="1:15" x14ac:dyDescent="0.25">
      <c r="A330" s="18">
        <f t="shared" si="8"/>
        <v>0</v>
      </c>
      <c r="B330" s="42"/>
      <c r="C330" s="43"/>
      <c r="D330" s="43"/>
      <c r="E330" s="43"/>
      <c r="F330" s="43"/>
      <c r="G330" s="43"/>
      <c r="H330" s="43"/>
      <c r="I330" s="43"/>
      <c r="J330" s="43"/>
      <c r="K330" s="43"/>
      <c r="L330" s="43"/>
      <c r="M330" s="32"/>
      <c r="N330" s="43"/>
      <c r="O330" s="27"/>
    </row>
    <row r="331" spans="1:15" x14ac:dyDescent="0.25">
      <c r="A331" s="18">
        <f t="shared" si="8"/>
        <v>0</v>
      </c>
      <c r="B331" s="42"/>
      <c r="C331" s="43"/>
      <c r="D331" s="43"/>
      <c r="E331" s="43"/>
      <c r="F331" s="43"/>
      <c r="G331" s="43"/>
      <c r="H331" s="43"/>
      <c r="I331" s="43"/>
      <c r="J331" s="43"/>
      <c r="K331" s="43"/>
      <c r="L331" s="43"/>
      <c r="M331" s="32"/>
      <c r="N331" s="43"/>
      <c r="O331" s="27"/>
    </row>
    <row r="332" spans="1:15" x14ac:dyDescent="0.25">
      <c r="A332" s="18">
        <f t="shared" si="8"/>
        <v>0</v>
      </c>
      <c r="B332" s="42"/>
      <c r="C332" s="43"/>
      <c r="D332" s="43"/>
      <c r="E332" s="43"/>
      <c r="F332" s="43"/>
      <c r="G332" s="43"/>
      <c r="H332" s="43"/>
      <c r="I332" s="43"/>
      <c r="J332" s="43"/>
      <c r="K332" s="43"/>
      <c r="L332" s="43"/>
      <c r="M332" s="32"/>
      <c r="N332" s="43"/>
      <c r="O332" s="27"/>
    </row>
    <row r="333" spans="1:15" x14ac:dyDescent="0.25">
      <c r="A333" s="18">
        <f t="shared" si="8"/>
        <v>0</v>
      </c>
      <c r="B333" s="42"/>
      <c r="C333" s="43"/>
      <c r="D333" s="43"/>
      <c r="E333" s="43"/>
      <c r="F333" s="43"/>
      <c r="G333" s="43"/>
      <c r="H333" s="43"/>
      <c r="I333" s="43"/>
      <c r="J333" s="43"/>
      <c r="K333" s="43"/>
      <c r="L333" s="43"/>
      <c r="M333" s="32"/>
      <c r="N333" s="43"/>
      <c r="O333" s="27"/>
    </row>
    <row r="334" spans="1:15" x14ac:dyDescent="0.25">
      <c r="A334" s="18">
        <f t="shared" si="8"/>
        <v>0</v>
      </c>
      <c r="B334" s="42"/>
      <c r="C334" s="43"/>
      <c r="D334" s="43"/>
      <c r="E334" s="43"/>
      <c r="F334" s="43"/>
      <c r="G334" s="43"/>
      <c r="H334" s="43"/>
      <c r="I334" s="43"/>
      <c r="J334" s="43"/>
      <c r="K334" s="43"/>
      <c r="L334" s="43"/>
      <c r="M334" s="32"/>
      <c r="N334" s="43"/>
      <c r="O334" s="27"/>
    </row>
    <row r="335" spans="1:15" x14ac:dyDescent="0.25">
      <c r="A335" s="18">
        <f t="shared" si="8"/>
        <v>0</v>
      </c>
      <c r="B335" s="42"/>
      <c r="C335" s="43"/>
      <c r="D335" s="43"/>
      <c r="E335" s="43"/>
      <c r="F335" s="43"/>
      <c r="G335" s="43"/>
      <c r="H335" s="43"/>
      <c r="I335" s="43"/>
      <c r="J335" s="43"/>
      <c r="K335" s="43"/>
      <c r="L335" s="43"/>
      <c r="M335" s="32"/>
      <c r="N335" s="43"/>
      <c r="O335" s="27"/>
    </row>
    <row r="336" spans="1:15" x14ac:dyDescent="0.25">
      <c r="A336" s="18">
        <f t="shared" si="8"/>
        <v>0</v>
      </c>
      <c r="B336" s="42"/>
      <c r="C336" s="43"/>
      <c r="D336" s="43"/>
      <c r="E336" s="43"/>
      <c r="F336" s="43"/>
      <c r="G336" s="43"/>
      <c r="H336" s="43"/>
      <c r="I336" s="43"/>
      <c r="J336" s="43"/>
      <c r="K336" s="43"/>
      <c r="L336" s="43"/>
      <c r="M336" s="32"/>
      <c r="N336" s="43"/>
      <c r="O336" s="27"/>
    </row>
    <row r="337" spans="1:15" x14ac:dyDescent="0.25">
      <c r="A337" s="18">
        <f t="shared" si="8"/>
        <v>0</v>
      </c>
      <c r="B337" s="42"/>
      <c r="C337" s="43"/>
      <c r="D337" s="43"/>
      <c r="E337" s="43"/>
      <c r="F337" s="43"/>
      <c r="G337" s="43"/>
      <c r="H337" s="43"/>
      <c r="I337" s="43"/>
      <c r="J337" s="43"/>
      <c r="K337" s="43"/>
      <c r="L337" s="43"/>
      <c r="M337" s="32"/>
      <c r="N337" s="43"/>
      <c r="O337" s="27"/>
    </row>
    <row r="338" spans="1:15" x14ac:dyDescent="0.25">
      <c r="A338" s="18">
        <f t="shared" si="8"/>
        <v>0</v>
      </c>
      <c r="B338" s="42"/>
      <c r="C338" s="43"/>
      <c r="D338" s="43"/>
      <c r="E338" s="43"/>
      <c r="F338" s="43"/>
      <c r="G338" s="43"/>
      <c r="H338" s="43"/>
      <c r="I338" s="43"/>
      <c r="J338" s="43"/>
      <c r="K338" s="43"/>
      <c r="L338" s="43"/>
      <c r="M338" s="32"/>
      <c r="N338" s="43"/>
      <c r="O338" s="27"/>
    </row>
    <row r="339" spans="1:15" x14ac:dyDescent="0.25">
      <c r="A339" s="18">
        <f t="shared" si="8"/>
        <v>0</v>
      </c>
      <c r="B339" s="42"/>
      <c r="C339" s="43"/>
      <c r="D339" s="43"/>
      <c r="E339" s="43"/>
      <c r="F339" s="43"/>
      <c r="G339" s="43"/>
      <c r="H339" s="43"/>
      <c r="I339" s="43"/>
      <c r="J339" s="43"/>
      <c r="K339" s="43"/>
      <c r="L339" s="43"/>
      <c r="M339" s="32"/>
      <c r="N339" s="43"/>
      <c r="O339" s="27"/>
    </row>
    <row r="340" spans="1:15" x14ac:dyDescent="0.25">
      <c r="A340" s="18">
        <f t="shared" si="8"/>
        <v>0</v>
      </c>
      <c r="B340" s="42"/>
      <c r="C340" s="43"/>
      <c r="D340" s="43"/>
      <c r="E340" s="43"/>
      <c r="F340" s="43"/>
      <c r="G340" s="43"/>
      <c r="H340" s="43"/>
      <c r="I340" s="43"/>
      <c r="J340" s="43"/>
      <c r="K340" s="43"/>
      <c r="L340" s="43"/>
      <c r="M340" s="32"/>
      <c r="N340" s="43"/>
      <c r="O340" s="27"/>
    </row>
    <row r="341" spans="1:15" x14ac:dyDescent="0.25">
      <c r="A341" s="18">
        <f t="shared" si="8"/>
        <v>0</v>
      </c>
      <c r="B341" s="42"/>
      <c r="C341" s="43"/>
      <c r="D341" s="43"/>
      <c r="E341" s="43"/>
      <c r="F341" s="43"/>
      <c r="G341" s="43"/>
      <c r="H341" s="43"/>
      <c r="I341" s="43"/>
      <c r="J341" s="43"/>
      <c r="K341" s="43"/>
      <c r="L341" s="43"/>
      <c r="M341" s="32"/>
      <c r="N341" s="43"/>
      <c r="O341" s="27"/>
    </row>
    <row r="342" spans="1:15" x14ac:dyDescent="0.25">
      <c r="A342" s="18">
        <f t="shared" si="8"/>
        <v>0</v>
      </c>
      <c r="B342" s="42"/>
      <c r="C342" s="43"/>
      <c r="D342" s="43"/>
      <c r="E342" s="43"/>
      <c r="F342" s="43"/>
      <c r="G342" s="43"/>
      <c r="H342" s="43"/>
      <c r="I342" s="43"/>
      <c r="J342" s="43"/>
      <c r="K342" s="43"/>
      <c r="L342" s="43"/>
      <c r="M342" s="32"/>
      <c r="N342" s="43"/>
      <c r="O342" s="27"/>
    </row>
    <row r="343" spans="1:15" x14ac:dyDescent="0.25">
      <c r="A343" s="18">
        <f t="shared" si="8"/>
        <v>0</v>
      </c>
      <c r="B343" s="42"/>
      <c r="C343" s="43"/>
      <c r="D343" s="43"/>
      <c r="E343" s="43"/>
      <c r="F343" s="43"/>
      <c r="G343" s="43"/>
      <c r="H343" s="43"/>
      <c r="I343" s="43"/>
      <c r="J343" s="43"/>
      <c r="K343" s="43"/>
      <c r="L343" s="43"/>
      <c r="M343" s="32"/>
      <c r="N343" s="43"/>
      <c r="O343" s="27"/>
    </row>
    <row r="344" spans="1:15" x14ac:dyDescent="0.25">
      <c r="A344" s="18">
        <f t="shared" si="8"/>
        <v>0</v>
      </c>
      <c r="B344" s="42"/>
      <c r="C344" s="43"/>
      <c r="D344" s="43"/>
      <c r="E344" s="43"/>
      <c r="F344" s="43"/>
      <c r="G344" s="43"/>
      <c r="H344" s="43"/>
      <c r="I344" s="43"/>
      <c r="J344" s="43"/>
      <c r="K344" s="43"/>
      <c r="L344" s="43"/>
      <c r="M344" s="32"/>
      <c r="N344" s="43"/>
      <c r="O344" s="27"/>
    </row>
    <row r="345" spans="1:15" x14ac:dyDescent="0.25">
      <c r="A345" s="18">
        <f t="shared" si="8"/>
        <v>0</v>
      </c>
      <c r="B345" s="42"/>
      <c r="C345" s="43"/>
      <c r="D345" s="43"/>
      <c r="E345" s="43"/>
      <c r="F345" s="43"/>
      <c r="G345" s="43"/>
      <c r="H345" s="43"/>
      <c r="I345" s="43"/>
      <c r="J345" s="43"/>
      <c r="K345" s="43"/>
      <c r="L345" s="43"/>
      <c r="M345" s="32"/>
      <c r="N345" s="43"/>
      <c r="O345" s="27"/>
    </row>
    <row r="346" spans="1:15" x14ac:dyDescent="0.25">
      <c r="A346" s="18">
        <f t="shared" si="8"/>
        <v>0</v>
      </c>
      <c r="B346" s="42"/>
      <c r="C346" s="43"/>
      <c r="D346" s="43"/>
      <c r="E346" s="43"/>
      <c r="F346" s="43"/>
      <c r="G346" s="43"/>
      <c r="H346" s="43"/>
      <c r="I346" s="43"/>
      <c r="J346" s="43"/>
      <c r="K346" s="43"/>
      <c r="L346" s="43"/>
      <c r="M346" s="32"/>
      <c r="N346" s="43"/>
      <c r="O346" s="27"/>
    </row>
    <row r="347" spans="1:15" x14ac:dyDescent="0.25">
      <c r="A347" s="18">
        <f t="shared" si="8"/>
        <v>0</v>
      </c>
      <c r="B347" s="42"/>
      <c r="C347" s="43"/>
      <c r="D347" s="43"/>
      <c r="E347" s="43"/>
      <c r="F347" s="43"/>
      <c r="G347" s="43"/>
      <c r="H347" s="43"/>
      <c r="I347" s="43"/>
      <c r="J347" s="43"/>
      <c r="K347" s="43"/>
      <c r="L347" s="43"/>
      <c r="M347" s="32"/>
      <c r="N347" s="43"/>
      <c r="O347" s="27"/>
    </row>
    <row r="348" spans="1:15" x14ac:dyDescent="0.25">
      <c r="A348" s="18">
        <f t="shared" si="8"/>
        <v>0</v>
      </c>
      <c r="B348" s="42"/>
      <c r="C348" s="43"/>
      <c r="D348" s="43"/>
      <c r="E348" s="43"/>
      <c r="F348" s="43"/>
      <c r="G348" s="43"/>
      <c r="H348" s="43"/>
      <c r="I348" s="43"/>
      <c r="J348" s="43"/>
      <c r="K348" s="43"/>
      <c r="L348" s="43"/>
      <c r="M348" s="32"/>
      <c r="N348" s="43"/>
      <c r="O348" s="27"/>
    </row>
    <row r="349" spans="1:15" x14ac:dyDescent="0.25">
      <c r="A349" s="18">
        <f t="shared" si="8"/>
        <v>0</v>
      </c>
      <c r="B349" s="42"/>
      <c r="C349" s="43"/>
      <c r="D349" s="43"/>
      <c r="E349" s="43"/>
      <c r="F349" s="43"/>
      <c r="G349" s="43"/>
      <c r="H349" s="43"/>
      <c r="I349" s="43"/>
      <c r="J349" s="43"/>
      <c r="K349" s="43"/>
      <c r="L349" s="43"/>
      <c r="M349" s="32"/>
      <c r="N349" s="43"/>
      <c r="O349" s="27"/>
    </row>
    <row r="350" spans="1:15" x14ac:dyDescent="0.25">
      <c r="A350" s="18">
        <f t="shared" si="8"/>
        <v>0</v>
      </c>
      <c r="B350" s="42"/>
      <c r="C350" s="43"/>
      <c r="D350" s="43"/>
      <c r="E350" s="43"/>
      <c r="F350" s="43"/>
      <c r="G350" s="43"/>
      <c r="H350" s="43"/>
      <c r="I350" s="43"/>
      <c r="J350" s="43"/>
      <c r="K350" s="43"/>
      <c r="L350" s="43"/>
      <c r="M350" s="32"/>
      <c r="N350" s="43"/>
      <c r="O350" s="27"/>
    </row>
    <row r="351" spans="1:15" x14ac:dyDescent="0.25">
      <c r="A351" s="18">
        <f t="shared" si="8"/>
        <v>0</v>
      </c>
      <c r="B351" s="42"/>
      <c r="C351" s="43"/>
      <c r="D351" s="43"/>
      <c r="E351" s="43"/>
      <c r="F351" s="43"/>
      <c r="G351" s="43"/>
      <c r="H351" s="43"/>
      <c r="I351" s="43"/>
      <c r="J351" s="43"/>
      <c r="K351" s="43"/>
      <c r="L351" s="43"/>
      <c r="M351" s="32"/>
      <c r="N351" s="43"/>
      <c r="O351" s="27"/>
    </row>
    <row r="352" spans="1:15" x14ac:dyDescent="0.25">
      <c r="A352" s="18">
        <f t="shared" si="8"/>
        <v>0</v>
      </c>
      <c r="B352" s="42"/>
      <c r="C352" s="43"/>
      <c r="D352" s="43"/>
      <c r="E352" s="43"/>
      <c r="F352" s="43"/>
      <c r="G352" s="43"/>
      <c r="H352" s="43"/>
      <c r="I352" s="43"/>
      <c r="J352" s="43"/>
      <c r="K352" s="43"/>
      <c r="L352" s="43"/>
      <c r="M352" s="32"/>
      <c r="N352" s="43"/>
      <c r="O352" s="27"/>
    </row>
    <row r="353" spans="1:15" x14ac:dyDescent="0.25">
      <c r="A353" s="18">
        <f t="shared" si="8"/>
        <v>0</v>
      </c>
      <c r="B353" s="42"/>
      <c r="C353" s="43"/>
      <c r="D353" s="43"/>
      <c r="E353" s="43"/>
      <c r="F353" s="43"/>
      <c r="G353" s="43"/>
      <c r="H353" s="43"/>
      <c r="I353" s="43"/>
      <c r="J353" s="43"/>
      <c r="K353" s="43"/>
      <c r="L353" s="43"/>
      <c r="M353" s="32"/>
      <c r="N353" s="43"/>
      <c r="O353" s="27"/>
    </row>
    <row r="354" spans="1:15" x14ac:dyDescent="0.25">
      <c r="A354" s="18">
        <f t="shared" si="8"/>
        <v>0</v>
      </c>
      <c r="B354" s="42"/>
      <c r="C354" s="43"/>
      <c r="D354" s="43"/>
      <c r="E354" s="43"/>
      <c r="F354" s="43"/>
      <c r="G354" s="43"/>
      <c r="H354" s="43"/>
      <c r="I354" s="43"/>
      <c r="J354" s="43"/>
      <c r="K354" s="43"/>
      <c r="L354" s="43"/>
      <c r="M354" s="32"/>
      <c r="N354" s="43"/>
      <c r="O354" s="27"/>
    </row>
    <row r="355" spans="1:15" x14ac:dyDescent="0.25">
      <c r="A355" s="18">
        <f t="shared" si="8"/>
        <v>0</v>
      </c>
      <c r="B355" s="42"/>
      <c r="C355" s="43"/>
      <c r="D355" s="43"/>
      <c r="E355" s="43"/>
      <c r="F355" s="43"/>
      <c r="G355" s="43"/>
      <c r="H355" s="43"/>
      <c r="I355" s="43"/>
      <c r="J355" s="43"/>
      <c r="K355" s="43"/>
      <c r="L355" s="43"/>
      <c r="M355" s="32"/>
      <c r="N355" s="43"/>
      <c r="O355" s="27"/>
    </row>
    <row r="356" spans="1:15" x14ac:dyDescent="0.25">
      <c r="A356" s="18">
        <f t="shared" si="8"/>
        <v>0</v>
      </c>
      <c r="B356" s="42"/>
      <c r="C356" s="43"/>
      <c r="D356" s="43"/>
      <c r="E356" s="43"/>
      <c r="F356" s="43"/>
      <c r="G356" s="43"/>
      <c r="H356" s="43"/>
      <c r="I356" s="43"/>
      <c r="J356" s="43"/>
      <c r="K356" s="43"/>
      <c r="L356" s="43"/>
      <c r="M356" s="32"/>
      <c r="N356" s="43"/>
      <c r="O356" s="27"/>
    </row>
    <row r="357" spans="1:15" x14ac:dyDescent="0.25">
      <c r="A357" s="18">
        <f t="shared" si="8"/>
        <v>0</v>
      </c>
      <c r="B357" s="42"/>
      <c r="C357" s="43"/>
      <c r="D357" s="43"/>
      <c r="E357" s="43"/>
      <c r="F357" s="43"/>
      <c r="G357" s="43"/>
      <c r="H357" s="43"/>
      <c r="I357" s="43"/>
      <c r="J357" s="43"/>
      <c r="K357" s="43"/>
      <c r="L357" s="43"/>
      <c r="M357" s="32"/>
      <c r="N357" s="43"/>
      <c r="O357" s="27"/>
    </row>
    <row r="358" spans="1:15" x14ac:dyDescent="0.25">
      <c r="A358" s="18">
        <f t="shared" si="8"/>
        <v>0</v>
      </c>
      <c r="B358" s="42"/>
      <c r="C358" s="43"/>
      <c r="D358" s="43"/>
      <c r="E358" s="43"/>
      <c r="F358" s="43"/>
      <c r="G358" s="43"/>
      <c r="H358" s="43"/>
      <c r="I358" s="43"/>
      <c r="J358" s="43"/>
      <c r="K358" s="43"/>
      <c r="L358" s="43"/>
      <c r="M358" s="32"/>
      <c r="N358" s="43"/>
      <c r="O358" s="27"/>
    </row>
    <row r="359" spans="1:15" x14ac:dyDescent="0.25">
      <c r="A359" s="18">
        <f t="shared" si="8"/>
        <v>0</v>
      </c>
      <c r="B359" s="42"/>
      <c r="C359" s="43"/>
      <c r="D359" s="43"/>
      <c r="E359" s="43"/>
      <c r="F359" s="43"/>
      <c r="G359" s="43"/>
      <c r="H359" s="43"/>
      <c r="I359" s="43"/>
      <c r="J359" s="43"/>
      <c r="K359" s="43"/>
      <c r="L359" s="43"/>
      <c r="M359" s="32"/>
      <c r="N359" s="43"/>
      <c r="O359" s="27"/>
    </row>
    <row r="360" spans="1:15" x14ac:dyDescent="0.25">
      <c r="A360" s="18">
        <f t="shared" si="8"/>
        <v>0</v>
      </c>
      <c r="B360" s="42"/>
      <c r="C360" s="43"/>
      <c r="D360" s="43"/>
      <c r="E360" s="43"/>
      <c r="F360" s="43"/>
      <c r="G360" s="43"/>
      <c r="H360" s="43"/>
      <c r="I360" s="43"/>
      <c r="J360" s="43"/>
      <c r="K360" s="43"/>
      <c r="L360" s="43"/>
      <c r="M360" s="32"/>
      <c r="N360" s="43"/>
      <c r="O360" s="27"/>
    </row>
    <row r="361" spans="1:15" x14ac:dyDescent="0.25">
      <c r="A361" s="18">
        <f t="shared" si="8"/>
        <v>0</v>
      </c>
      <c r="B361" s="42"/>
      <c r="C361" s="43"/>
      <c r="D361" s="43"/>
      <c r="E361" s="43"/>
      <c r="F361" s="43"/>
      <c r="G361" s="43"/>
      <c r="H361" s="43"/>
      <c r="I361" s="43"/>
      <c r="J361" s="43"/>
      <c r="K361" s="43"/>
      <c r="L361" s="43"/>
      <c r="M361" s="32"/>
      <c r="N361" s="43"/>
      <c r="O361" s="27"/>
    </row>
    <row r="362" spans="1:15" x14ac:dyDescent="0.25">
      <c r="A362" s="18">
        <f t="shared" si="8"/>
        <v>0</v>
      </c>
      <c r="B362" s="42"/>
      <c r="C362" s="43"/>
      <c r="D362" s="43"/>
      <c r="E362" s="43"/>
      <c r="F362" s="43"/>
      <c r="G362" s="43"/>
      <c r="H362" s="43"/>
      <c r="I362" s="43"/>
      <c r="J362" s="43"/>
      <c r="K362" s="43"/>
      <c r="L362" s="43"/>
      <c r="M362" s="32"/>
      <c r="N362" s="43"/>
      <c r="O362" s="27"/>
    </row>
    <row r="363" spans="1:15" x14ac:dyDescent="0.25">
      <c r="A363" s="18">
        <f t="shared" si="8"/>
        <v>0</v>
      </c>
      <c r="B363" s="42"/>
      <c r="C363" s="43"/>
      <c r="D363" s="43"/>
      <c r="E363" s="43"/>
      <c r="F363" s="43"/>
      <c r="G363" s="43"/>
      <c r="H363" s="43"/>
      <c r="I363" s="43"/>
      <c r="J363" s="43"/>
      <c r="K363" s="43"/>
      <c r="L363" s="43"/>
      <c r="M363" s="32"/>
      <c r="N363" s="43"/>
      <c r="O363" s="27"/>
    </row>
    <row r="364" spans="1:15" x14ac:dyDescent="0.25">
      <c r="A364" s="18">
        <f t="shared" si="8"/>
        <v>0</v>
      </c>
      <c r="B364" s="42"/>
      <c r="C364" s="43"/>
      <c r="D364" s="43"/>
      <c r="E364" s="43"/>
      <c r="F364" s="43"/>
      <c r="G364" s="43"/>
      <c r="H364" s="43"/>
      <c r="I364" s="43"/>
      <c r="J364" s="43"/>
      <c r="K364" s="43"/>
      <c r="L364" s="43"/>
      <c r="M364" s="32"/>
      <c r="N364" s="43"/>
      <c r="O364" s="27"/>
    </row>
    <row r="365" spans="1:15" x14ac:dyDescent="0.25">
      <c r="A365" s="18">
        <f t="shared" si="8"/>
        <v>0</v>
      </c>
      <c r="B365" s="42"/>
      <c r="C365" s="43"/>
      <c r="D365" s="43"/>
      <c r="E365" s="43"/>
      <c r="F365" s="43"/>
      <c r="G365" s="43"/>
      <c r="H365" s="43"/>
      <c r="I365" s="43"/>
      <c r="J365" s="43"/>
      <c r="K365" s="43"/>
      <c r="L365" s="43"/>
      <c r="M365" s="32"/>
      <c r="N365" s="43"/>
      <c r="O365" s="27"/>
    </row>
    <row r="366" spans="1:15" x14ac:dyDescent="0.25">
      <c r="A366" s="18">
        <f t="shared" ref="A366:A429" si="9">B366</f>
        <v>0</v>
      </c>
      <c r="B366" s="42"/>
      <c r="C366" s="43"/>
      <c r="D366" s="43"/>
      <c r="E366" s="43"/>
      <c r="F366" s="43"/>
      <c r="G366" s="43"/>
      <c r="H366" s="43"/>
      <c r="I366" s="43"/>
      <c r="J366" s="43"/>
      <c r="K366" s="43"/>
      <c r="L366" s="43"/>
      <c r="M366" s="32"/>
      <c r="N366" s="43"/>
      <c r="O366" s="27"/>
    </row>
    <row r="367" spans="1:15" x14ac:dyDescent="0.25">
      <c r="A367" s="18">
        <f t="shared" si="9"/>
        <v>0</v>
      </c>
      <c r="B367" s="42"/>
      <c r="C367" s="43"/>
      <c r="D367" s="43"/>
      <c r="E367" s="43"/>
      <c r="F367" s="43"/>
      <c r="G367" s="43"/>
      <c r="H367" s="43"/>
      <c r="I367" s="43"/>
      <c r="J367" s="43"/>
      <c r="K367" s="43"/>
      <c r="L367" s="43"/>
      <c r="M367" s="32"/>
      <c r="N367" s="43"/>
      <c r="O367" s="27"/>
    </row>
    <row r="368" spans="1:15" x14ac:dyDescent="0.25">
      <c r="A368" s="18">
        <f t="shared" si="9"/>
        <v>0</v>
      </c>
      <c r="B368" s="42"/>
      <c r="C368" s="43"/>
      <c r="D368" s="43"/>
      <c r="E368" s="43"/>
      <c r="F368" s="43"/>
      <c r="G368" s="43"/>
      <c r="H368" s="43"/>
      <c r="I368" s="43"/>
      <c r="J368" s="43"/>
      <c r="K368" s="43"/>
      <c r="L368" s="43"/>
      <c r="M368" s="32"/>
      <c r="N368" s="43"/>
      <c r="O368" s="27"/>
    </row>
    <row r="369" spans="1:15" x14ac:dyDescent="0.25">
      <c r="A369" s="18">
        <f t="shared" si="9"/>
        <v>0</v>
      </c>
      <c r="B369" s="42"/>
      <c r="C369" s="43"/>
      <c r="D369" s="43"/>
      <c r="E369" s="43"/>
      <c r="F369" s="43"/>
      <c r="G369" s="43"/>
      <c r="H369" s="43"/>
      <c r="I369" s="43"/>
      <c r="J369" s="43"/>
      <c r="K369" s="43"/>
      <c r="L369" s="43"/>
      <c r="M369" s="32"/>
      <c r="N369" s="43"/>
      <c r="O369" s="27"/>
    </row>
    <row r="370" spans="1:15" x14ac:dyDescent="0.25">
      <c r="A370" s="18">
        <f t="shared" si="9"/>
        <v>0</v>
      </c>
      <c r="B370" s="42"/>
      <c r="C370" s="43"/>
      <c r="D370" s="43"/>
      <c r="E370" s="43"/>
      <c r="F370" s="43"/>
      <c r="G370" s="43"/>
      <c r="H370" s="43"/>
      <c r="I370" s="43"/>
      <c r="J370" s="43"/>
      <c r="K370" s="43"/>
      <c r="L370" s="43"/>
      <c r="M370" s="32"/>
      <c r="N370" s="43"/>
      <c r="O370" s="27"/>
    </row>
    <row r="371" spans="1:15" x14ac:dyDescent="0.25">
      <c r="A371" s="18">
        <f t="shared" si="9"/>
        <v>0</v>
      </c>
      <c r="B371" s="42"/>
      <c r="C371" s="43"/>
      <c r="D371" s="43"/>
      <c r="E371" s="43"/>
      <c r="F371" s="43"/>
      <c r="G371" s="43"/>
      <c r="H371" s="43"/>
      <c r="I371" s="43"/>
      <c r="J371" s="43"/>
      <c r="K371" s="43"/>
      <c r="L371" s="43"/>
      <c r="M371" s="32"/>
      <c r="N371" s="43"/>
      <c r="O371" s="27"/>
    </row>
    <row r="372" spans="1:15" x14ac:dyDescent="0.25">
      <c r="A372" s="18">
        <f t="shared" si="9"/>
        <v>0</v>
      </c>
      <c r="B372" s="42"/>
      <c r="C372" s="43"/>
      <c r="D372" s="43"/>
      <c r="E372" s="43"/>
      <c r="F372" s="43"/>
      <c r="G372" s="43"/>
      <c r="H372" s="43"/>
      <c r="I372" s="43"/>
      <c r="J372" s="43"/>
      <c r="K372" s="43"/>
      <c r="L372" s="43"/>
      <c r="M372" s="32"/>
      <c r="N372" s="43"/>
      <c r="O372" s="27"/>
    </row>
    <row r="373" spans="1:15" x14ac:dyDescent="0.25">
      <c r="A373" s="18">
        <f t="shared" si="9"/>
        <v>0</v>
      </c>
      <c r="B373" s="42"/>
      <c r="C373" s="43"/>
      <c r="D373" s="43"/>
      <c r="E373" s="43"/>
      <c r="F373" s="43"/>
      <c r="G373" s="43"/>
      <c r="H373" s="43"/>
      <c r="I373" s="43"/>
      <c r="J373" s="43"/>
      <c r="K373" s="43"/>
      <c r="L373" s="43"/>
      <c r="M373" s="32"/>
      <c r="N373" s="43"/>
      <c r="O373" s="27"/>
    </row>
    <row r="374" spans="1:15" x14ac:dyDescent="0.25">
      <c r="A374" s="18">
        <f t="shared" si="9"/>
        <v>0</v>
      </c>
      <c r="B374" s="42"/>
      <c r="C374" s="43"/>
      <c r="D374" s="43"/>
      <c r="E374" s="43"/>
      <c r="F374" s="43"/>
      <c r="G374" s="43"/>
      <c r="H374" s="43"/>
      <c r="I374" s="43"/>
      <c r="J374" s="43"/>
      <c r="K374" s="43"/>
      <c r="L374" s="43"/>
      <c r="M374" s="32"/>
      <c r="N374" s="43"/>
      <c r="O374" s="27"/>
    </row>
    <row r="375" spans="1:15" x14ac:dyDescent="0.25">
      <c r="A375" s="18">
        <f t="shared" si="9"/>
        <v>0</v>
      </c>
      <c r="B375" s="42"/>
      <c r="C375" s="43"/>
      <c r="D375" s="43"/>
      <c r="E375" s="43"/>
      <c r="F375" s="43"/>
      <c r="G375" s="43"/>
      <c r="H375" s="43"/>
      <c r="I375" s="43"/>
      <c r="J375" s="43"/>
      <c r="K375" s="43"/>
      <c r="L375" s="43"/>
      <c r="M375" s="32"/>
      <c r="N375" s="43"/>
      <c r="O375" s="27"/>
    </row>
    <row r="376" spans="1:15" x14ac:dyDescent="0.25">
      <c r="A376" s="18">
        <f t="shared" si="9"/>
        <v>0</v>
      </c>
      <c r="B376" s="42"/>
      <c r="C376" s="43"/>
      <c r="D376" s="43"/>
      <c r="E376" s="43"/>
      <c r="F376" s="43"/>
      <c r="G376" s="43"/>
      <c r="H376" s="43"/>
      <c r="I376" s="43"/>
      <c r="J376" s="43"/>
      <c r="K376" s="43"/>
      <c r="L376" s="43"/>
      <c r="M376" s="32"/>
      <c r="N376" s="43"/>
      <c r="O376" s="27"/>
    </row>
    <row r="377" spans="1:15" x14ac:dyDescent="0.25">
      <c r="A377" s="18">
        <f t="shared" si="9"/>
        <v>0</v>
      </c>
      <c r="B377" s="42"/>
      <c r="C377" s="43"/>
      <c r="D377" s="43"/>
      <c r="E377" s="43"/>
      <c r="F377" s="43"/>
      <c r="G377" s="43"/>
      <c r="H377" s="43"/>
      <c r="I377" s="43"/>
      <c r="J377" s="43"/>
      <c r="K377" s="43"/>
      <c r="L377" s="43"/>
      <c r="M377" s="32"/>
      <c r="N377" s="43"/>
      <c r="O377" s="27"/>
    </row>
    <row r="378" spans="1:15" x14ac:dyDescent="0.25">
      <c r="A378" s="18">
        <f t="shared" si="9"/>
        <v>0</v>
      </c>
      <c r="B378" s="42"/>
      <c r="C378" s="43"/>
      <c r="D378" s="43"/>
      <c r="E378" s="43"/>
      <c r="F378" s="43"/>
      <c r="G378" s="43"/>
      <c r="H378" s="43"/>
      <c r="I378" s="43"/>
      <c r="J378" s="43"/>
      <c r="K378" s="43"/>
      <c r="L378" s="43"/>
      <c r="M378" s="32"/>
      <c r="N378" s="43"/>
      <c r="O378" s="27"/>
    </row>
    <row r="379" spans="1:15" x14ac:dyDescent="0.25">
      <c r="A379" s="18">
        <f t="shared" si="9"/>
        <v>0</v>
      </c>
      <c r="B379" s="42"/>
      <c r="C379" s="43"/>
      <c r="D379" s="43"/>
      <c r="E379" s="43"/>
      <c r="F379" s="43"/>
      <c r="G379" s="43"/>
      <c r="H379" s="43"/>
      <c r="I379" s="43"/>
      <c r="J379" s="43"/>
      <c r="K379" s="43"/>
      <c r="L379" s="43"/>
      <c r="M379" s="32"/>
      <c r="N379" s="43"/>
      <c r="O379" s="27"/>
    </row>
    <row r="380" spans="1:15" x14ac:dyDescent="0.25">
      <c r="A380" s="18">
        <f t="shared" si="9"/>
        <v>0</v>
      </c>
      <c r="B380" s="42"/>
      <c r="C380" s="43"/>
      <c r="D380" s="43"/>
      <c r="E380" s="43"/>
      <c r="F380" s="43"/>
      <c r="G380" s="43"/>
      <c r="H380" s="43"/>
      <c r="I380" s="43"/>
      <c r="J380" s="43"/>
      <c r="K380" s="43"/>
      <c r="L380" s="43"/>
      <c r="M380" s="32"/>
      <c r="N380" s="43"/>
      <c r="O380" s="27"/>
    </row>
    <row r="381" spans="1:15" x14ac:dyDescent="0.25">
      <c r="A381" s="18">
        <f t="shared" si="9"/>
        <v>0</v>
      </c>
      <c r="B381" s="42"/>
      <c r="C381" s="43"/>
      <c r="D381" s="43"/>
      <c r="E381" s="43"/>
      <c r="F381" s="43"/>
      <c r="G381" s="43"/>
      <c r="H381" s="43"/>
      <c r="I381" s="43"/>
      <c r="J381" s="43"/>
      <c r="K381" s="43"/>
      <c r="L381" s="43"/>
      <c r="M381" s="32"/>
      <c r="N381" s="43"/>
      <c r="O381" s="27"/>
    </row>
    <row r="382" spans="1:15" x14ac:dyDescent="0.25">
      <c r="A382" s="18">
        <f t="shared" si="9"/>
        <v>0</v>
      </c>
      <c r="B382" s="42"/>
      <c r="C382" s="43"/>
      <c r="D382" s="43"/>
      <c r="E382" s="43"/>
      <c r="F382" s="43"/>
      <c r="G382" s="43"/>
      <c r="H382" s="43"/>
      <c r="I382" s="43"/>
      <c r="J382" s="43"/>
      <c r="K382" s="43"/>
      <c r="L382" s="43"/>
      <c r="M382" s="32"/>
      <c r="N382" s="43"/>
      <c r="O382" s="27"/>
    </row>
    <row r="383" spans="1:15" x14ac:dyDescent="0.25">
      <c r="A383" s="18">
        <f t="shared" si="9"/>
        <v>0</v>
      </c>
      <c r="B383" s="42"/>
      <c r="C383" s="43"/>
      <c r="D383" s="43"/>
      <c r="E383" s="43"/>
      <c r="F383" s="43"/>
      <c r="G383" s="43"/>
      <c r="H383" s="43"/>
      <c r="I383" s="43"/>
      <c r="J383" s="43"/>
      <c r="K383" s="43"/>
      <c r="L383" s="43"/>
      <c r="M383" s="32"/>
      <c r="N383" s="43"/>
      <c r="O383" s="27"/>
    </row>
    <row r="384" spans="1:15" x14ac:dyDescent="0.25">
      <c r="A384" s="18">
        <f t="shared" si="9"/>
        <v>0</v>
      </c>
      <c r="B384" s="42"/>
      <c r="C384" s="43"/>
      <c r="D384" s="43"/>
      <c r="E384" s="43"/>
      <c r="F384" s="43"/>
      <c r="G384" s="43"/>
      <c r="H384" s="43"/>
      <c r="I384" s="43"/>
      <c r="J384" s="43"/>
      <c r="K384" s="43"/>
      <c r="L384" s="43"/>
      <c r="M384" s="32"/>
      <c r="N384" s="43"/>
      <c r="O384" s="27"/>
    </row>
    <row r="385" spans="1:15" x14ac:dyDescent="0.25">
      <c r="A385" s="18">
        <f t="shared" si="9"/>
        <v>0</v>
      </c>
      <c r="B385" s="42"/>
      <c r="C385" s="43"/>
      <c r="D385" s="43"/>
      <c r="E385" s="43"/>
      <c r="F385" s="43"/>
      <c r="G385" s="43"/>
      <c r="H385" s="43"/>
      <c r="I385" s="43"/>
      <c r="J385" s="43"/>
      <c r="K385" s="43"/>
      <c r="L385" s="43"/>
      <c r="M385" s="32"/>
      <c r="N385" s="43"/>
      <c r="O385" s="27"/>
    </row>
    <row r="386" spans="1:15" x14ac:dyDescent="0.25">
      <c r="A386" s="18">
        <f t="shared" si="9"/>
        <v>0</v>
      </c>
      <c r="B386" s="42"/>
      <c r="C386" s="43"/>
      <c r="D386" s="43"/>
      <c r="E386" s="43"/>
      <c r="F386" s="43"/>
      <c r="G386" s="43"/>
      <c r="H386" s="43"/>
      <c r="I386" s="43"/>
      <c r="J386" s="43"/>
      <c r="K386" s="43"/>
      <c r="L386" s="43"/>
      <c r="M386" s="32"/>
      <c r="N386" s="43"/>
      <c r="O386" s="27"/>
    </row>
    <row r="387" spans="1:15" x14ac:dyDescent="0.25">
      <c r="A387" s="18">
        <f t="shared" si="9"/>
        <v>0</v>
      </c>
      <c r="B387" s="42"/>
      <c r="C387" s="43"/>
      <c r="D387" s="43"/>
      <c r="E387" s="43"/>
      <c r="F387" s="43"/>
      <c r="G387" s="43"/>
      <c r="H387" s="43"/>
      <c r="I387" s="43"/>
      <c r="J387" s="43"/>
      <c r="K387" s="43"/>
      <c r="L387" s="43"/>
      <c r="M387" s="32"/>
      <c r="N387" s="43"/>
      <c r="O387" s="27"/>
    </row>
    <row r="388" spans="1:15" x14ac:dyDescent="0.25">
      <c r="A388" s="18">
        <f t="shared" si="9"/>
        <v>0</v>
      </c>
      <c r="B388" s="42"/>
      <c r="C388" s="43"/>
      <c r="D388" s="43"/>
      <c r="E388" s="43"/>
      <c r="F388" s="43"/>
      <c r="G388" s="43"/>
      <c r="H388" s="43"/>
      <c r="I388" s="43"/>
      <c r="J388" s="43"/>
      <c r="K388" s="43"/>
      <c r="L388" s="43"/>
      <c r="M388" s="32"/>
      <c r="N388" s="43"/>
      <c r="O388" s="27"/>
    </row>
    <row r="389" spans="1:15" x14ac:dyDescent="0.25">
      <c r="A389" s="18">
        <f t="shared" si="9"/>
        <v>0</v>
      </c>
      <c r="B389" s="42"/>
      <c r="C389" s="43"/>
      <c r="D389" s="43"/>
      <c r="E389" s="43"/>
      <c r="F389" s="43"/>
      <c r="G389" s="43"/>
      <c r="H389" s="43"/>
      <c r="I389" s="43"/>
      <c r="J389" s="43"/>
      <c r="K389" s="43"/>
      <c r="L389" s="43"/>
      <c r="M389" s="32"/>
      <c r="N389" s="43"/>
      <c r="O389" s="27"/>
    </row>
    <row r="390" spans="1:15" x14ac:dyDescent="0.25">
      <c r="A390" s="18">
        <f t="shared" si="9"/>
        <v>0</v>
      </c>
      <c r="B390" s="42"/>
      <c r="C390" s="43"/>
      <c r="D390" s="43"/>
      <c r="E390" s="43"/>
      <c r="F390" s="43"/>
      <c r="G390" s="43"/>
      <c r="H390" s="43"/>
      <c r="I390" s="43"/>
      <c r="J390" s="43"/>
      <c r="K390" s="43"/>
      <c r="L390" s="43"/>
      <c r="M390" s="32"/>
      <c r="N390" s="43"/>
      <c r="O390" s="27"/>
    </row>
    <row r="391" spans="1:15" x14ac:dyDescent="0.25">
      <c r="A391" s="18">
        <f t="shared" si="9"/>
        <v>0</v>
      </c>
      <c r="B391" s="42"/>
      <c r="C391" s="43"/>
      <c r="D391" s="43"/>
      <c r="E391" s="43"/>
      <c r="F391" s="43"/>
      <c r="G391" s="43"/>
      <c r="H391" s="43"/>
      <c r="I391" s="43"/>
      <c r="J391" s="43"/>
      <c r="K391" s="43"/>
      <c r="L391" s="43"/>
      <c r="M391" s="32"/>
      <c r="N391" s="43"/>
      <c r="O391" s="27"/>
    </row>
    <row r="392" spans="1:15" x14ac:dyDescent="0.25">
      <c r="A392" s="18">
        <f t="shared" si="9"/>
        <v>0</v>
      </c>
      <c r="B392" s="42"/>
      <c r="C392" s="43"/>
      <c r="D392" s="43"/>
      <c r="E392" s="43"/>
      <c r="F392" s="43"/>
      <c r="G392" s="43"/>
      <c r="H392" s="43"/>
      <c r="I392" s="43"/>
      <c r="J392" s="43"/>
      <c r="K392" s="43"/>
      <c r="L392" s="43"/>
      <c r="M392" s="32"/>
      <c r="N392" s="43"/>
      <c r="O392" s="27"/>
    </row>
    <row r="393" spans="1:15" x14ac:dyDescent="0.25">
      <c r="A393" s="18">
        <f t="shared" si="9"/>
        <v>0</v>
      </c>
      <c r="B393" s="42"/>
      <c r="C393" s="43"/>
      <c r="D393" s="43"/>
      <c r="E393" s="43"/>
      <c r="F393" s="43"/>
      <c r="G393" s="43"/>
      <c r="H393" s="43"/>
      <c r="I393" s="43"/>
      <c r="J393" s="43"/>
      <c r="K393" s="43"/>
      <c r="L393" s="43"/>
      <c r="M393" s="32"/>
      <c r="N393" s="43"/>
      <c r="O393" s="27"/>
    </row>
    <row r="394" spans="1:15" x14ac:dyDescent="0.25">
      <c r="A394" s="18">
        <f t="shared" si="9"/>
        <v>0</v>
      </c>
      <c r="B394" s="42"/>
      <c r="C394" s="43"/>
      <c r="D394" s="43"/>
      <c r="E394" s="43"/>
      <c r="F394" s="43"/>
      <c r="G394" s="43"/>
      <c r="H394" s="43"/>
      <c r="I394" s="43"/>
      <c r="J394" s="43"/>
      <c r="K394" s="43"/>
      <c r="L394" s="43"/>
      <c r="M394" s="32"/>
      <c r="N394" s="43"/>
      <c r="O394" s="27"/>
    </row>
    <row r="395" spans="1:15" x14ac:dyDescent="0.25">
      <c r="A395" s="18">
        <f t="shared" si="9"/>
        <v>0</v>
      </c>
      <c r="B395" s="42"/>
      <c r="C395" s="43"/>
      <c r="D395" s="43"/>
      <c r="E395" s="43"/>
      <c r="F395" s="43"/>
      <c r="G395" s="43"/>
      <c r="H395" s="43"/>
      <c r="I395" s="43"/>
      <c r="J395" s="43"/>
      <c r="K395" s="43"/>
      <c r="L395" s="43"/>
      <c r="M395" s="32"/>
      <c r="N395" s="43"/>
      <c r="O395" s="27"/>
    </row>
    <row r="396" spans="1:15" x14ac:dyDescent="0.25">
      <c r="A396" s="18">
        <f t="shared" si="9"/>
        <v>0</v>
      </c>
      <c r="B396" s="42"/>
      <c r="C396" s="43"/>
      <c r="D396" s="43"/>
      <c r="E396" s="43"/>
      <c r="F396" s="43"/>
      <c r="G396" s="43"/>
      <c r="H396" s="43"/>
      <c r="I396" s="43"/>
      <c r="J396" s="43"/>
      <c r="K396" s="43"/>
      <c r="L396" s="43"/>
      <c r="M396" s="32"/>
      <c r="N396" s="43"/>
      <c r="O396" s="27"/>
    </row>
    <row r="397" spans="1:15" x14ac:dyDescent="0.25">
      <c r="A397" s="18">
        <f t="shared" si="9"/>
        <v>0</v>
      </c>
      <c r="B397" s="42"/>
      <c r="C397" s="43"/>
      <c r="D397" s="43"/>
      <c r="E397" s="43"/>
      <c r="F397" s="43"/>
      <c r="G397" s="43"/>
      <c r="H397" s="43"/>
      <c r="I397" s="43"/>
      <c r="J397" s="43"/>
      <c r="K397" s="43"/>
      <c r="L397" s="43"/>
      <c r="M397" s="32"/>
      <c r="N397" s="43"/>
      <c r="O397" s="27"/>
    </row>
    <row r="398" spans="1:15" x14ac:dyDescent="0.25">
      <c r="A398" s="18">
        <f t="shared" si="9"/>
        <v>0</v>
      </c>
      <c r="B398" s="42"/>
      <c r="C398" s="43"/>
      <c r="D398" s="43"/>
      <c r="E398" s="43"/>
      <c r="F398" s="43"/>
      <c r="G398" s="43"/>
      <c r="H398" s="43"/>
      <c r="I398" s="43"/>
      <c r="J398" s="43"/>
      <c r="K398" s="43"/>
      <c r="L398" s="43"/>
      <c r="M398" s="32"/>
      <c r="N398" s="43"/>
      <c r="O398" s="27"/>
    </row>
    <row r="399" spans="1:15" x14ac:dyDescent="0.25">
      <c r="A399" s="18">
        <f t="shared" si="9"/>
        <v>0</v>
      </c>
      <c r="B399" s="42"/>
      <c r="C399" s="43"/>
      <c r="D399" s="43"/>
      <c r="E399" s="43"/>
      <c r="F399" s="43"/>
      <c r="G399" s="43"/>
      <c r="H399" s="43"/>
      <c r="I399" s="43"/>
      <c r="J399" s="43"/>
      <c r="K399" s="43"/>
      <c r="L399" s="43"/>
      <c r="M399" s="32"/>
      <c r="N399" s="43"/>
      <c r="O399" s="27"/>
    </row>
    <row r="400" spans="1:15" x14ac:dyDescent="0.25">
      <c r="A400" s="18">
        <f t="shared" si="9"/>
        <v>0</v>
      </c>
      <c r="B400" s="42"/>
      <c r="C400" s="43"/>
      <c r="D400" s="43"/>
      <c r="E400" s="43"/>
      <c r="F400" s="43"/>
      <c r="G400" s="43"/>
      <c r="H400" s="43"/>
      <c r="I400" s="43"/>
      <c r="J400" s="43"/>
      <c r="K400" s="43"/>
      <c r="L400" s="43"/>
      <c r="M400" s="32"/>
      <c r="N400" s="43"/>
      <c r="O400" s="27"/>
    </row>
    <row r="401" spans="1:15" x14ac:dyDescent="0.25">
      <c r="A401" s="18">
        <f t="shared" si="9"/>
        <v>0</v>
      </c>
      <c r="B401" s="42"/>
      <c r="C401" s="43"/>
      <c r="D401" s="43"/>
      <c r="E401" s="43"/>
      <c r="F401" s="43"/>
      <c r="G401" s="43"/>
      <c r="H401" s="43"/>
      <c r="I401" s="43"/>
      <c r="J401" s="43"/>
      <c r="K401" s="43"/>
      <c r="L401" s="43"/>
      <c r="M401" s="32"/>
      <c r="N401" s="43"/>
      <c r="O401" s="27"/>
    </row>
    <row r="402" spans="1:15" x14ac:dyDescent="0.25">
      <c r="A402" s="18">
        <f t="shared" si="9"/>
        <v>0</v>
      </c>
      <c r="B402" s="42"/>
      <c r="C402" s="43"/>
      <c r="D402" s="43"/>
      <c r="E402" s="43"/>
      <c r="F402" s="43"/>
      <c r="G402" s="43"/>
      <c r="H402" s="43"/>
      <c r="I402" s="43"/>
      <c r="J402" s="43"/>
      <c r="K402" s="43"/>
      <c r="L402" s="43"/>
      <c r="M402" s="32"/>
      <c r="N402" s="43"/>
      <c r="O402" s="27"/>
    </row>
    <row r="403" spans="1:15" x14ac:dyDescent="0.25">
      <c r="A403" s="18">
        <f t="shared" si="9"/>
        <v>0</v>
      </c>
      <c r="B403" s="42"/>
      <c r="C403" s="43"/>
      <c r="D403" s="43"/>
      <c r="E403" s="43"/>
      <c r="F403" s="43"/>
      <c r="G403" s="43"/>
      <c r="H403" s="43"/>
      <c r="I403" s="43"/>
      <c r="J403" s="43"/>
      <c r="K403" s="43"/>
      <c r="L403" s="43"/>
      <c r="M403" s="32"/>
      <c r="N403" s="43"/>
      <c r="O403" s="27"/>
    </row>
    <row r="404" spans="1:15" x14ac:dyDescent="0.25">
      <c r="A404" s="18">
        <f t="shared" si="9"/>
        <v>0</v>
      </c>
      <c r="B404" s="42"/>
      <c r="C404" s="43"/>
      <c r="D404" s="43"/>
      <c r="E404" s="43"/>
      <c r="F404" s="43"/>
      <c r="G404" s="43"/>
      <c r="H404" s="43"/>
      <c r="I404" s="43"/>
      <c r="J404" s="43"/>
      <c r="K404" s="43"/>
      <c r="L404" s="43"/>
      <c r="M404" s="32"/>
      <c r="N404" s="43"/>
      <c r="O404" s="27"/>
    </row>
    <row r="405" spans="1:15" x14ac:dyDescent="0.25">
      <c r="A405" s="18">
        <f t="shared" si="9"/>
        <v>0</v>
      </c>
      <c r="B405" s="42"/>
      <c r="C405" s="43"/>
      <c r="D405" s="43"/>
      <c r="E405" s="43"/>
      <c r="F405" s="43"/>
      <c r="G405" s="43"/>
      <c r="H405" s="43"/>
      <c r="I405" s="43"/>
      <c r="J405" s="43"/>
      <c r="K405" s="43"/>
      <c r="L405" s="43"/>
      <c r="M405" s="32"/>
      <c r="N405" s="43"/>
      <c r="O405" s="27"/>
    </row>
    <row r="406" spans="1:15" x14ac:dyDescent="0.25">
      <c r="A406" s="18">
        <f t="shared" si="9"/>
        <v>0</v>
      </c>
      <c r="B406" s="42"/>
      <c r="C406" s="43"/>
      <c r="D406" s="43"/>
      <c r="E406" s="43"/>
      <c r="F406" s="43"/>
      <c r="G406" s="43"/>
      <c r="H406" s="43"/>
      <c r="I406" s="43"/>
      <c r="J406" s="43"/>
      <c r="K406" s="43"/>
      <c r="L406" s="43"/>
      <c r="M406" s="32"/>
      <c r="N406" s="43"/>
      <c r="O406" s="27"/>
    </row>
    <row r="407" spans="1:15" x14ac:dyDescent="0.25">
      <c r="A407" s="18">
        <f t="shared" si="9"/>
        <v>0</v>
      </c>
      <c r="B407" s="42"/>
      <c r="C407" s="43"/>
      <c r="D407" s="43"/>
      <c r="E407" s="43"/>
      <c r="F407" s="43"/>
      <c r="G407" s="43"/>
      <c r="H407" s="43"/>
      <c r="I407" s="43"/>
      <c r="J407" s="43"/>
      <c r="K407" s="43"/>
      <c r="L407" s="43"/>
      <c r="M407" s="32"/>
      <c r="N407" s="43"/>
      <c r="O407" s="27"/>
    </row>
    <row r="408" spans="1:15" x14ac:dyDescent="0.25">
      <c r="A408" s="18">
        <f t="shared" si="9"/>
        <v>0</v>
      </c>
      <c r="B408" s="42"/>
      <c r="C408" s="43"/>
      <c r="D408" s="43"/>
      <c r="E408" s="43"/>
      <c r="F408" s="43"/>
      <c r="G408" s="43"/>
      <c r="H408" s="43"/>
      <c r="I408" s="43"/>
      <c r="J408" s="43"/>
      <c r="K408" s="43"/>
      <c r="L408" s="43"/>
      <c r="M408" s="32"/>
      <c r="N408" s="43"/>
      <c r="O408" s="27"/>
    </row>
    <row r="409" spans="1:15" x14ac:dyDescent="0.25">
      <c r="A409" s="18">
        <f t="shared" si="9"/>
        <v>0</v>
      </c>
      <c r="B409" s="42"/>
      <c r="C409" s="43"/>
      <c r="D409" s="43"/>
      <c r="E409" s="43"/>
      <c r="F409" s="43"/>
      <c r="G409" s="43"/>
      <c r="H409" s="43"/>
      <c r="I409" s="43"/>
      <c r="J409" s="43"/>
      <c r="K409" s="43"/>
      <c r="L409" s="43"/>
      <c r="M409" s="32"/>
      <c r="N409" s="43"/>
      <c r="O409" s="27"/>
    </row>
    <row r="410" spans="1:15" x14ac:dyDescent="0.25">
      <c r="A410" s="18">
        <f t="shared" si="9"/>
        <v>0</v>
      </c>
      <c r="B410" s="42"/>
      <c r="C410" s="43"/>
      <c r="D410" s="43"/>
      <c r="E410" s="43"/>
      <c r="F410" s="43"/>
      <c r="G410" s="43"/>
      <c r="H410" s="43"/>
      <c r="I410" s="43"/>
      <c r="J410" s="43"/>
      <c r="K410" s="43"/>
      <c r="L410" s="43"/>
      <c r="M410" s="32"/>
      <c r="N410" s="43"/>
      <c r="O410" s="27"/>
    </row>
    <row r="411" spans="1:15" x14ac:dyDescent="0.25">
      <c r="A411" s="18">
        <f t="shared" si="9"/>
        <v>0</v>
      </c>
      <c r="B411" s="42"/>
      <c r="C411" s="43"/>
      <c r="D411" s="43"/>
      <c r="E411" s="43"/>
      <c r="F411" s="43"/>
      <c r="G411" s="43"/>
      <c r="H411" s="43"/>
      <c r="I411" s="43"/>
      <c r="J411" s="43"/>
      <c r="K411" s="43"/>
      <c r="L411" s="43"/>
      <c r="M411" s="32"/>
      <c r="N411" s="43"/>
      <c r="O411" s="27"/>
    </row>
    <row r="412" spans="1:15" x14ac:dyDescent="0.25">
      <c r="A412" s="18">
        <f t="shared" si="9"/>
        <v>0</v>
      </c>
      <c r="B412" s="42"/>
      <c r="C412" s="43"/>
      <c r="D412" s="43"/>
      <c r="E412" s="43"/>
      <c r="F412" s="43"/>
      <c r="G412" s="43"/>
      <c r="H412" s="43"/>
      <c r="I412" s="43"/>
      <c r="J412" s="43"/>
      <c r="K412" s="43"/>
      <c r="L412" s="43"/>
      <c r="M412" s="32"/>
      <c r="N412" s="43"/>
      <c r="O412" s="27"/>
    </row>
    <row r="413" spans="1:15" x14ac:dyDescent="0.25">
      <c r="A413" s="18">
        <f t="shared" si="9"/>
        <v>0</v>
      </c>
      <c r="B413" s="42"/>
      <c r="C413" s="43"/>
      <c r="D413" s="43"/>
      <c r="E413" s="43"/>
      <c r="F413" s="43"/>
      <c r="G413" s="43"/>
      <c r="H413" s="43"/>
      <c r="I413" s="43"/>
      <c r="J413" s="43"/>
      <c r="K413" s="43"/>
      <c r="L413" s="43"/>
      <c r="M413" s="32"/>
      <c r="N413" s="43"/>
      <c r="O413" s="27"/>
    </row>
    <row r="414" spans="1:15" x14ac:dyDescent="0.25">
      <c r="A414" s="18">
        <f t="shared" si="9"/>
        <v>0</v>
      </c>
      <c r="B414" s="42"/>
      <c r="C414" s="43"/>
      <c r="D414" s="43"/>
      <c r="E414" s="43"/>
      <c r="F414" s="43"/>
      <c r="G414" s="43"/>
      <c r="H414" s="43"/>
      <c r="I414" s="43"/>
      <c r="J414" s="43"/>
      <c r="K414" s="43"/>
      <c r="L414" s="43"/>
      <c r="M414" s="32"/>
      <c r="N414" s="43"/>
      <c r="O414" s="27"/>
    </row>
    <row r="415" spans="1:15" x14ac:dyDescent="0.25">
      <c r="A415" s="18">
        <f t="shared" si="9"/>
        <v>0</v>
      </c>
      <c r="B415" s="42"/>
      <c r="C415" s="43"/>
      <c r="D415" s="43"/>
      <c r="E415" s="43"/>
      <c r="F415" s="43"/>
      <c r="G415" s="43"/>
      <c r="H415" s="43"/>
      <c r="I415" s="43"/>
      <c r="J415" s="43"/>
      <c r="K415" s="43"/>
      <c r="L415" s="43"/>
      <c r="M415" s="32"/>
      <c r="N415" s="43"/>
      <c r="O415" s="27"/>
    </row>
    <row r="416" spans="1:15" x14ac:dyDescent="0.25">
      <c r="A416" s="18">
        <f t="shared" si="9"/>
        <v>0</v>
      </c>
      <c r="B416" s="42"/>
      <c r="C416" s="43"/>
      <c r="D416" s="43"/>
      <c r="E416" s="43"/>
      <c r="F416" s="43"/>
      <c r="G416" s="43"/>
      <c r="H416" s="43"/>
      <c r="I416" s="43"/>
      <c r="J416" s="43"/>
      <c r="K416" s="43"/>
      <c r="L416" s="43"/>
      <c r="M416" s="32"/>
      <c r="N416" s="43"/>
      <c r="O416" s="27"/>
    </row>
    <row r="417" spans="1:15" x14ac:dyDescent="0.25">
      <c r="A417" s="18">
        <f t="shared" si="9"/>
        <v>0</v>
      </c>
      <c r="B417" s="42"/>
      <c r="C417" s="43"/>
      <c r="D417" s="43"/>
      <c r="E417" s="43"/>
      <c r="F417" s="43"/>
      <c r="G417" s="43"/>
      <c r="H417" s="43"/>
      <c r="I417" s="43"/>
      <c r="J417" s="43"/>
      <c r="K417" s="43"/>
      <c r="L417" s="43"/>
      <c r="M417" s="32"/>
      <c r="N417" s="43"/>
      <c r="O417" s="27"/>
    </row>
    <row r="418" spans="1:15" x14ac:dyDescent="0.25">
      <c r="A418" s="18">
        <f t="shared" si="9"/>
        <v>0</v>
      </c>
      <c r="B418" s="42"/>
      <c r="C418" s="43"/>
      <c r="D418" s="43"/>
      <c r="E418" s="43"/>
      <c r="F418" s="43"/>
      <c r="G418" s="43"/>
      <c r="H418" s="43"/>
      <c r="I418" s="43"/>
      <c r="J418" s="43"/>
      <c r="K418" s="43"/>
      <c r="L418" s="43"/>
      <c r="M418" s="32"/>
      <c r="N418" s="43"/>
      <c r="O418" s="27"/>
    </row>
    <row r="419" spans="1:15" x14ac:dyDescent="0.25">
      <c r="A419" s="18">
        <f t="shared" si="9"/>
        <v>0</v>
      </c>
      <c r="B419" s="42"/>
      <c r="C419" s="43"/>
      <c r="D419" s="43"/>
      <c r="E419" s="43"/>
      <c r="F419" s="43"/>
      <c r="G419" s="43"/>
      <c r="H419" s="43"/>
      <c r="I419" s="43"/>
      <c r="J419" s="43"/>
      <c r="K419" s="43"/>
      <c r="L419" s="43"/>
      <c r="M419" s="32"/>
      <c r="N419" s="43"/>
      <c r="O419" s="27"/>
    </row>
    <row r="420" spans="1:15" x14ac:dyDescent="0.25">
      <c r="A420" s="18">
        <f t="shared" si="9"/>
        <v>0</v>
      </c>
      <c r="B420" s="42"/>
      <c r="C420" s="43"/>
      <c r="D420" s="43"/>
      <c r="E420" s="43"/>
      <c r="F420" s="43"/>
      <c r="G420" s="43"/>
      <c r="H420" s="43"/>
      <c r="I420" s="43"/>
      <c r="J420" s="43"/>
      <c r="K420" s="43"/>
      <c r="L420" s="43"/>
      <c r="M420" s="32"/>
      <c r="N420" s="43"/>
      <c r="O420" s="27"/>
    </row>
    <row r="421" spans="1:15" x14ac:dyDescent="0.25">
      <c r="A421" s="18">
        <f t="shared" si="9"/>
        <v>0</v>
      </c>
      <c r="B421" s="42"/>
      <c r="C421" s="43"/>
      <c r="D421" s="43"/>
      <c r="E421" s="43"/>
      <c r="F421" s="43"/>
      <c r="G421" s="43"/>
      <c r="H421" s="43"/>
      <c r="I421" s="43"/>
      <c r="J421" s="43"/>
      <c r="K421" s="43"/>
      <c r="L421" s="43"/>
      <c r="M421" s="32"/>
      <c r="N421" s="43"/>
      <c r="O421" s="27"/>
    </row>
    <row r="422" spans="1:15" x14ac:dyDescent="0.25">
      <c r="A422" s="18">
        <f t="shared" si="9"/>
        <v>0</v>
      </c>
      <c r="B422" s="42"/>
      <c r="C422" s="43"/>
      <c r="D422" s="43"/>
      <c r="E422" s="43"/>
      <c r="F422" s="43"/>
      <c r="G422" s="43"/>
      <c r="H422" s="43"/>
      <c r="I422" s="43"/>
      <c r="J422" s="43"/>
      <c r="K422" s="43"/>
      <c r="L422" s="43"/>
      <c r="M422" s="32"/>
      <c r="N422" s="43"/>
      <c r="O422" s="27"/>
    </row>
    <row r="423" spans="1:15" x14ac:dyDescent="0.25">
      <c r="A423" s="18">
        <f t="shared" si="9"/>
        <v>0</v>
      </c>
      <c r="B423" s="42"/>
      <c r="C423" s="43"/>
      <c r="D423" s="43"/>
      <c r="E423" s="43"/>
      <c r="F423" s="43"/>
      <c r="G423" s="43"/>
      <c r="H423" s="43"/>
      <c r="I423" s="43"/>
      <c r="J423" s="43"/>
      <c r="K423" s="43"/>
      <c r="L423" s="43"/>
      <c r="M423" s="32"/>
      <c r="N423" s="43"/>
      <c r="O423" s="27"/>
    </row>
    <row r="424" spans="1:15" x14ac:dyDescent="0.25">
      <c r="A424" s="18">
        <f t="shared" si="9"/>
        <v>0</v>
      </c>
      <c r="B424" s="42"/>
      <c r="C424" s="43"/>
      <c r="D424" s="43"/>
      <c r="E424" s="43"/>
      <c r="F424" s="43"/>
      <c r="G424" s="43"/>
      <c r="H424" s="43"/>
      <c r="I424" s="43"/>
      <c r="J424" s="43"/>
      <c r="K424" s="43"/>
      <c r="L424" s="43"/>
      <c r="M424" s="32"/>
      <c r="N424" s="43"/>
      <c r="O424" s="27"/>
    </row>
    <row r="425" spans="1:15" x14ac:dyDescent="0.25">
      <c r="A425" s="18">
        <f t="shared" si="9"/>
        <v>0</v>
      </c>
      <c r="B425" s="42"/>
      <c r="C425" s="43"/>
      <c r="D425" s="43"/>
      <c r="E425" s="43"/>
      <c r="F425" s="43"/>
      <c r="G425" s="43"/>
      <c r="H425" s="43"/>
      <c r="I425" s="43"/>
      <c r="J425" s="43"/>
      <c r="K425" s="43"/>
      <c r="L425" s="43"/>
      <c r="M425" s="32"/>
      <c r="N425" s="43"/>
      <c r="O425" s="27"/>
    </row>
    <row r="426" spans="1:15" x14ac:dyDescent="0.25">
      <c r="A426" s="18">
        <f t="shared" si="9"/>
        <v>0</v>
      </c>
      <c r="B426" s="42"/>
      <c r="C426" s="43"/>
      <c r="D426" s="43"/>
      <c r="E426" s="43"/>
      <c r="F426" s="43"/>
      <c r="G426" s="43"/>
      <c r="H426" s="43"/>
      <c r="I426" s="43"/>
      <c r="J426" s="43"/>
      <c r="K426" s="43"/>
      <c r="L426" s="43"/>
      <c r="M426" s="32"/>
      <c r="N426" s="43"/>
      <c r="O426" s="27"/>
    </row>
    <row r="427" spans="1:15" x14ac:dyDescent="0.25">
      <c r="A427" s="18">
        <f t="shared" si="9"/>
        <v>0</v>
      </c>
      <c r="B427" s="42"/>
      <c r="C427" s="43"/>
      <c r="D427" s="43"/>
      <c r="E427" s="43"/>
      <c r="F427" s="43"/>
      <c r="G427" s="43"/>
      <c r="H427" s="43"/>
      <c r="I427" s="43"/>
      <c r="J427" s="43"/>
      <c r="K427" s="43"/>
      <c r="L427" s="43"/>
      <c r="M427" s="32"/>
      <c r="N427" s="43"/>
      <c r="O427" s="27"/>
    </row>
    <row r="428" spans="1:15" x14ac:dyDescent="0.25">
      <c r="A428" s="18">
        <f t="shared" si="9"/>
        <v>0</v>
      </c>
      <c r="B428" s="42"/>
      <c r="C428" s="43"/>
      <c r="D428" s="43"/>
      <c r="E428" s="43"/>
      <c r="F428" s="43"/>
      <c r="G428" s="43"/>
      <c r="H428" s="43"/>
      <c r="I428" s="43"/>
      <c r="J428" s="43"/>
      <c r="K428" s="43"/>
      <c r="L428" s="43"/>
      <c r="M428" s="32"/>
      <c r="N428" s="43"/>
      <c r="O428" s="27"/>
    </row>
    <row r="429" spans="1:15" x14ac:dyDescent="0.25">
      <c r="A429" s="18">
        <f t="shared" si="9"/>
        <v>0</v>
      </c>
      <c r="B429" s="42"/>
      <c r="C429" s="43"/>
      <c r="D429" s="43"/>
      <c r="E429" s="43"/>
      <c r="F429" s="43"/>
      <c r="G429" s="43"/>
      <c r="H429" s="43"/>
      <c r="I429" s="43"/>
      <c r="J429" s="43"/>
      <c r="K429" s="43"/>
      <c r="L429" s="43"/>
      <c r="M429" s="32"/>
      <c r="N429" s="43"/>
      <c r="O429" s="27"/>
    </row>
    <row r="430" spans="1:15" x14ac:dyDescent="0.25">
      <c r="A430" s="18">
        <f t="shared" ref="A430:A493" si="10">B430</f>
        <v>0</v>
      </c>
      <c r="B430" s="42"/>
      <c r="C430" s="43"/>
      <c r="D430" s="43"/>
      <c r="E430" s="43"/>
      <c r="F430" s="43"/>
      <c r="G430" s="43"/>
      <c r="H430" s="43"/>
      <c r="I430" s="43"/>
      <c r="J430" s="43"/>
      <c r="K430" s="43"/>
      <c r="L430" s="43"/>
      <c r="M430" s="32"/>
      <c r="N430" s="43"/>
      <c r="O430" s="27"/>
    </row>
    <row r="431" spans="1:15" x14ac:dyDescent="0.25">
      <c r="A431" s="18">
        <f t="shared" si="10"/>
        <v>0</v>
      </c>
      <c r="B431" s="42"/>
      <c r="C431" s="43"/>
      <c r="D431" s="43"/>
      <c r="E431" s="43"/>
      <c r="F431" s="43"/>
      <c r="G431" s="43"/>
      <c r="H431" s="43"/>
      <c r="I431" s="43"/>
      <c r="J431" s="43"/>
      <c r="K431" s="43"/>
      <c r="L431" s="43"/>
      <c r="M431" s="32"/>
      <c r="N431" s="43"/>
      <c r="O431" s="27"/>
    </row>
    <row r="432" spans="1:15" x14ac:dyDescent="0.25">
      <c r="A432" s="18">
        <f t="shared" si="10"/>
        <v>0</v>
      </c>
      <c r="B432" s="42"/>
      <c r="C432" s="43"/>
      <c r="D432" s="43"/>
      <c r="E432" s="43"/>
      <c r="F432" s="43"/>
      <c r="G432" s="43"/>
      <c r="H432" s="43"/>
      <c r="I432" s="43"/>
      <c r="J432" s="43"/>
      <c r="K432" s="43"/>
      <c r="L432" s="43"/>
      <c r="M432" s="32"/>
      <c r="N432" s="43"/>
      <c r="O432" s="27"/>
    </row>
    <row r="433" spans="1:15" x14ac:dyDescent="0.25">
      <c r="A433" s="18">
        <f t="shared" si="10"/>
        <v>0</v>
      </c>
      <c r="B433" s="42"/>
      <c r="C433" s="43"/>
      <c r="D433" s="43"/>
      <c r="E433" s="43"/>
      <c r="F433" s="43"/>
      <c r="G433" s="43"/>
      <c r="H433" s="43"/>
      <c r="I433" s="43"/>
      <c r="J433" s="43"/>
      <c r="K433" s="43"/>
      <c r="L433" s="43"/>
      <c r="M433" s="32"/>
      <c r="N433" s="43"/>
      <c r="O433" s="27"/>
    </row>
    <row r="434" spans="1:15" x14ac:dyDescent="0.25">
      <c r="A434" s="18">
        <f t="shared" si="10"/>
        <v>0</v>
      </c>
      <c r="B434" s="42"/>
      <c r="C434" s="43"/>
      <c r="D434" s="43"/>
      <c r="E434" s="43"/>
      <c r="F434" s="43"/>
      <c r="G434" s="43"/>
      <c r="H434" s="43"/>
      <c r="I434" s="43"/>
      <c r="J434" s="43"/>
      <c r="K434" s="43"/>
      <c r="L434" s="43"/>
      <c r="M434" s="32"/>
      <c r="N434" s="43"/>
      <c r="O434" s="27"/>
    </row>
    <row r="435" spans="1:15" x14ac:dyDescent="0.25">
      <c r="A435" s="18">
        <f t="shared" si="10"/>
        <v>0</v>
      </c>
      <c r="B435" s="42"/>
      <c r="C435" s="43"/>
      <c r="D435" s="43"/>
      <c r="E435" s="43"/>
      <c r="F435" s="43"/>
      <c r="G435" s="43"/>
      <c r="H435" s="43"/>
      <c r="I435" s="43"/>
      <c r="J435" s="43"/>
      <c r="K435" s="43"/>
      <c r="L435" s="43"/>
      <c r="M435" s="32"/>
      <c r="N435" s="43"/>
      <c r="O435" s="27"/>
    </row>
    <row r="436" spans="1:15" x14ac:dyDescent="0.25">
      <c r="A436" s="18">
        <f t="shared" si="10"/>
        <v>0</v>
      </c>
      <c r="B436" s="42"/>
      <c r="C436" s="43"/>
      <c r="D436" s="43"/>
      <c r="E436" s="43"/>
      <c r="F436" s="43"/>
      <c r="G436" s="43"/>
      <c r="H436" s="43"/>
      <c r="I436" s="43"/>
      <c r="J436" s="43"/>
      <c r="K436" s="43"/>
      <c r="L436" s="43"/>
      <c r="M436" s="32"/>
      <c r="N436" s="43"/>
      <c r="O436" s="27"/>
    </row>
    <row r="437" spans="1:15" x14ac:dyDescent="0.25">
      <c r="A437" s="18">
        <f t="shared" si="10"/>
        <v>0</v>
      </c>
      <c r="B437" s="42"/>
      <c r="C437" s="43"/>
      <c r="D437" s="43"/>
      <c r="E437" s="43"/>
      <c r="F437" s="43"/>
      <c r="G437" s="43"/>
      <c r="H437" s="43"/>
      <c r="I437" s="43"/>
      <c r="J437" s="43"/>
      <c r="K437" s="43"/>
      <c r="L437" s="43"/>
      <c r="M437" s="32"/>
      <c r="N437" s="43"/>
      <c r="O437" s="27"/>
    </row>
    <row r="438" spans="1:15" x14ac:dyDescent="0.25">
      <c r="A438" s="18">
        <f t="shared" si="10"/>
        <v>0</v>
      </c>
      <c r="B438" s="42"/>
      <c r="C438" s="43"/>
      <c r="D438" s="43"/>
      <c r="E438" s="43"/>
      <c r="F438" s="43"/>
      <c r="G438" s="43"/>
      <c r="H438" s="43"/>
      <c r="I438" s="43"/>
      <c r="J438" s="43"/>
      <c r="K438" s="43"/>
      <c r="L438" s="43"/>
      <c r="M438" s="32"/>
      <c r="N438" s="43"/>
      <c r="O438" s="27"/>
    </row>
    <row r="439" spans="1:15" x14ac:dyDescent="0.25">
      <c r="A439" s="18">
        <f t="shared" si="10"/>
        <v>0</v>
      </c>
      <c r="B439" s="42"/>
      <c r="C439" s="43"/>
      <c r="D439" s="43"/>
      <c r="E439" s="43"/>
      <c r="F439" s="43"/>
      <c r="G439" s="43"/>
      <c r="H439" s="43"/>
      <c r="I439" s="43"/>
      <c r="J439" s="43"/>
      <c r="K439" s="43"/>
      <c r="L439" s="43"/>
      <c r="M439" s="32"/>
      <c r="N439" s="43"/>
      <c r="O439" s="27"/>
    </row>
    <row r="440" spans="1:15" x14ac:dyDescent="0.25">
      <c r="A440" s="18">
        <f t="shared" si="10"/>
        <v>0</v>
      </c>
      <c r="B440" s="42"/>
      <c r="C440" s="43"/>
      <c r="D440" s="43"/>
      <c r="E440" s="43"/>
      <c r="F440" s="43"/>
      <c r="G440" s="43"/>
      <c r="H440" s="43"/>
      <c r="I440" s="43"/>
      <c r="J440" s="43"/>
      <c r="K440" s="43"/>
      <c r="L440" s="43"/>
      <c r="M440" s="32"/>
      <c r="N440" s="43"/>
      <c r="O440" s="27"/>
    </row>
    <row r="441" spans="1:15" x14ac:dyDescent="0.25">
      <c r="A441" s="18">
        <f t="shared" si="10"/>
        <v>0</v>
      </c>
      <c r="B441" s="42"/>
      <c r="C441" s="43"/>
      <c r="D441" s="43"/>
      <c r="E441" s="43"/>
      <c r="F441" s="43"/>
      <c r="G441" s="43"/>
      <c r="H441" s="43"/>
      <c r="I441" s="43"/>
      <c r="J441" s="43"/>
      <c r="K441" s="43"/>
      <c r="L441" s="43"/>
      <c r="M441" s="32"/>
      <c r="N441" s="43"/>
      <c r="O441" s="27"/>
    </row>
    <row r="442" spans="1:15" x14ac:dyDescent="0.25">
      <c r="A442" s="18">
        <f t="shared" si="10"/>
        <v>0</v>
      </c>
      <c r="B442" s="42"/>
      <c r="C442" s="43"/>
      <c r="D442" s="43"/>
      <c r="E442" s="43"/>
      <c r="F442" s="43"/>
      <c r="G442" s="43"/>
      <c r="H442" s="43"/>
      <c r="I442" s="43"/>
      <c r="J442" s="43"/>
      <c r="K442" s="43"/>
      <c r="L442" s="43"/>
      <c r="M442" s="32"/>
      <c r="N442" s="43"/>
      <c r="O442" s="27"/>
    </row>
    <row r="443" spans="1:15" x14ac:dyDescent="0.25">
      <c r="A443" s="18">
        <f t="shared" si="10"/>
        <v>0</v>
      </c>
      <c r="B443" s="42"/>
      <c r="C443" s="43"/>
      <c r="D443" s="43"/>
      <c r="E443" s="43"/>
      <c r="F443" s="43"/>
      <c r="G443" s="43"/>
      <c r="H443" s="43"/>
      <c r="I443" s="43"/>
      <c r="J443" s="43"/>
      <c r="K443" s="43"/>
      <c r="L443" s="43"/>
      <c r="M443" s="32"/>
      <c r="N443" s="43"/>
      <c r="O443" s="27"/>
    </row>
    <row r="444" spans="1:15" x14ac:dyDescent="0.25">
      <c r="A444" s="18">
        <f t="shared" si="10"/>
        <v>0</v>
      </c>
      <c r="B444" s="42"/>
      <c r="C444" s="43"/>
      <c r="D444" s="43"/>
      <c r="E444" s="43"/>
      <c r="F444" s="43"/>
      <c r="G444" s="43"/>
      <c r="H444" s="43"/>
      <c r="I444" s="43"/>
      <c r="J444" s="43"/>
      <c r="K444" s="43"/>
      <c r="L444" s="43"/>
      <c r="M444" s="32"/>
      <c r="N444" s="43"/>
      <c r="O444" s="27"/>
    </row>
    <row r="445" spans="1:15" x14ac:dyDescent="0.25">
      <c r="A445" s="18">
        <f t="shared" si="10"/>
        <v>0</v>
      </c>
      <c r="B445" s="42"/>
      <c r="C445" s="43"/>
      <c r="D445" s="43"/>
      <c r="E445" s="43"/>
      <c r="F445" s="43"/>
      <c r="G445" s="43"/>
      <c r="H445" s="43"/>
      <c r="I445" s="43"/>
      <c r="J445" s="43"/>
      <c r="K445" s="43"/>
      <c r="L445" s="43"/>
      <c r="M445" s="32"/>
      <c r="N445" s="43"/>
      <c r="O445" s="27"/>
    </row>
    <row r="446" spans="1:15" x14ac:dyDescent="0.25">
      <c r="A446" s="18">
        <f t="shared" si="10"/>
        <v>0</v>
      </c>
      <c r="B446" s="42"/>
      <c r="C446" s="43"/>
      <c r="D446" s="43"/>
      <c r="E446" s="43"/>
      <c r="F446" s="43"/>
      <c r="G446" s="43"/>
      <c r="H446" s="43"/>
      <c r="I446" s="43"/>
      <c r="J446" s="43"/>
      <c r="K446" s="43"/>
      <c r="L446" s="43"/>
      <c r="M446" s="32"/>
      <c r="N446" s="43"/>
      <c r="O446" s="27"/>
    </row>
    <row r="447" spans="1:15" x14ac:dyDescent="0.25">
      <c r="A447" s="18">
        <f t="shared" si="10"/>
        <v>0</v>
      </c>
      <c r="B447" s="42"/>
      <c r="C447" s="43"/>
      <c r="D447" s="43"/>
      <c r="E447" s="43"/>
      <c r="F447" s="43"/>
      <c r="G447" s="43"/>
      <c r="H447" s="43"/>
      <c r="I447" s="43"/>
      <c r="J447" s="43"/>
      <c r="K447" s="43"/>
      <c r="L447" s="43"/>
      <c r="M447" s="32"/>
      <c r="N447" s="43"/>
      <c r="O447" s="27"/>
    </row>
    <row r="448" spans="1:15" x14ac:dyDescent="0.25">
      <c r="A448" s="18">
        <f t="shared" si="10"/>
        <v>0</v>
      </c>
      <c r="B448" s="42"/>
      <c r="C448" s="43"/>
      <c r="D448" s="43"/>
      <c r="E448" s="43"/>
      <c r="F448" s="43"/>
      <c r="G448" s="43"/>
      <c r="H448" s="43"/>
      <c r="I448" s="43"/>
      <c r="J448" s="43"/>
      <c r="K448" s="43"/>
      <c r="L448" s="43"/>
      <c r="M448" s="32"/>
      <c r="N448" s="43"/>
      <c r="O448" s="27"/>
    </row>
    <row r="449" spans="1:15" x14ac:dyDescent="0.25">
      <c r="A449" s="18">
        <f t="shared" si="10"/>
        <v>0</v>
      </c>
      <c r="B449" s="42"/>
      <c r="C449" s="43"/>
      <c r="D449" s="43"/>
      <c r="E449" s="43"/>
      <c r="F449" s="43"/>
      <c r="G449" s="43"/>
      <c r="H449" s="43"/>
      <c r="I449" s="43"/>
      <c r="J449" s="43"/>
      <c r="K449" s="43"/>
      <c r="L449" s="43"/>
      <c r="M449" s="32"/>
      <c r="N449" s="43"/>
      <c r="O449" s="27"/>
    </row>
    <row r="450" spans="1:15" x14ac:dyDescent="0.25">
      <c r="A450" s="18">
        <f t="shared" si="10"/>
        <v>0</v>
      </c>
      <c r="B450" s="42"/>
      <c r="C450" s="43"/>
      <c r="D450" s="43"/>
      <c r="E450" s="43"/>
      <c r="F450" s="43"/>
      <c r="G450" s="43"/>
      <c r="H450" s="43"/>
      <c r="I450" s="43"/>
      <c r="J450" s="43"/>
      <c r="K450" s="43"/>
      <c r="L450" s="43"/>
      <c r="M450" s="32"/>
      <c r="N450" s="43"/>
      <c r="O450" s="27"/>
    </row>
    <row r="451" spans="1:15" x14ac:dyDescent="0.25">
      <c r="A451" s="18">
        <f t="shared" si="10"/>
        <v>0</v>
      </c>
      <c r="B451" s="42"/>
      <c r="C451" s="43"/>
      <c r="D451" s="43"/>
      <c r="E451" s="43"/>
      <c r="F451" s="43"/>
      <c r="G451" s="43"/>
      <c r="H451" s="43"/>
      <c r="I451" s="43"/>
      <c r="J451" s="43"/>
      <c r="K451" s="43"/>
      <c r="L451" s="43"/>
      <c r="M451" s="32"/>
      <c r="N451" s="43"/>
      <c r="O451" s="27"/>
    </row>
    <row r="452" spans="1:15" x14ac:dyDescent="0.25">
      <c r="A452" s="18">
        <f t="shared" si="10"/>
        <v>0</v>
      </c>
      <c r="B452" s="42"/>
      <c r="C452" s="43"/>
      <c r="D452" s="43"/>
      <c r="E452" s="43"/>
      <c r="F452" s="43"/>
      <c r="G452" s="43"/>
      <c r="H452" s="43"/>
      <c r="I452" s="43"/>
      <c r="J452" s="43"/>
      <c r="K452" s="43"/>
      <c r="L452" s="43"/>
      <c r="M452" s="32"/>
      <c r="N452" s="43"/>
      <c r="O452" s="27"/>
    </row>
    <row r="453" spans="1:15" x14ac:dyDescent="0.25">
      <c r="A453" s="18">
        <f t="shared" si="10"/>
        <v>0</v>
      </c>
      <c r="B453" s="42"/>
      <c r="C453" s="43"/>
      <c r="D453" s="43"/>
      <c r="E453" s="43"/>
      <c r="F453" s="43"/>
      <c r="G453" s="43"/>
      <c r="H453" s="43"/>
      <c r="I453" s="43"/>
      <c r="J453" s="43"/>
      <c r="K453" s="43"/>
      <c r="L453" s="43"/>
      <c r="M453" s="32"/>
      <c r="N453" s="43"/>
      <c r="O453" s="27"/>
    </row>
    <row r="454" spans="1:15" x14ac:dyDescent="0.25">
      <c r="A454" s="18">
        <f t="shared" si="10"/>
        <v>0</v>
      </c>
      <c r="B454" s="42"/>
      <c r="C454" s="43"/>
      <c r="D454" s="43"/>
      <c r="E454" s="43"/>
      <c r="F454" s="43"/>
      <c r="G454" s="43"/>
      <c r="H454" s="43"/>
      <c r="I454" s="43"/>
      <c r="J454" s="43"/>
      <c r="K454" s="43"/>
      <c r="L454" s="43"/>
      <c r="M454" s="32"/>
      <c r="N454" s="43"/>
      <c r="O454" s="27"/>
    </row>
    <row r="455" spans="1:15" x14ac:dyDescent="0.25">
      <c r="A455" s="18">
        <f t="shared" si="10"/>
        <v>0</v>
      </c>
      <c r="B455" s="42"/>
      <c r="C455" s="43"/>
      <c r="D455" s="43"/>
      <c r="E455" s="43"/>
      <c r="F455" s="43"/>
      <c r="G455" s="43"/>
      <c r="H455" s="43"/>
      <c r="I455" s="43"/>
      <c r="J455" s="43"/>
      <c r="K455" s="43"/>
      <c r="L455" s="43"/>
      <c r="M455" s="32"/>
      <c r="N455" s="43"/>
      <c r="O455" s="27"/>
    </row>
    <row r="456" spans="1:15" x14ac:dyDescent="0.25">
      <c r="A456" s="18">
        <f t="shared" si="10"/>
        <v>0</v>
      </c>
      <c r="B456" s="42"/>
      <c r="C456" s="43"/>
      <c r="D456" s="43"/>
      <c r="E456" s="43"/>
      <c r="F456" s="43"/>
      <c r="G456" s="43"/>
      <c r="H456" s="43"/>
      <c r="I456" s="43"/>
      <c r="J456" s="43"/>
      <c r="K456" s="43"/>
      <c r="L456" s="43"/>
      <c r="M456" s="32"/>
      <c r="N456" s="43"/>
      <c r="O456" s="27"/>
    </row>
    <row r="457" spans="1:15" x14ac:dyDescent="0.25">
      <c r="A457" s="18">
        <f t="shared" si="10"/>
        <v>0</v>
      </c>
      <c r="B457" s="42"/>
      <c r="C457" s="43"/>
      <c r="D457" s="43"/>
      <c r="E457" s="43"/>
      <c r="F457" s="43"/>
      <c r="G457" s="43"/>
      <c r="H457" s="43"/>
      <c r="I457" s="43"/>
      <c r="J457" s="43"/>
      <c r="K457" s="43"/>
      <c r="L457" s="43"/>
      <c r="M457" s="32"/>
      <c r="N457" s="43"/>
      <c r="O457" s="27"/>
    </row>
    <row r="458" spans="1:15" x14ac:dyDescent="0.25">
      <c r="A458" s="18">
        <f t="shared" si="10"/>
        <v>0</v>
      </c>
      <c r="B458" s="42"/>
      <c r="C458" s="43"/>
      <c r="D458" s="43"/>
      <c r="E458" s="43"/>
      <c r="F458" s="43"/>
      <c r="G458" s="43"/>
      <c r="H458" s="43"/>
      <c r="I458" s="43"/>
      <c r="J458" s="43"/>
      <c r="K458" s="43"/>
      <c r="L458" s="43"/>
      <c r="M458" s="32"/>
      <c r="N458" s="43"/>
      <c r="O458" s="27"/>
    </row>
    <row r="459" spans="1:15" x14ac:dyDescent="0.25">
      <c r="A459" s="18">
        <f t="shared" si="10"/>
        <v>0</v>
      </c>
      <c r="B459" s="42"/>
      <c r="C459" s="43"/>
      <c r="D459" s="43"/>
      <c r="E459" s="43"/>
      <c r="F459" s="43"/>
      <c r="G459" s="43"/>
      <c r="H459" s="43"/>
      <c r="I459" s="43"/>
      <c r="J459" s="43"/>
      <c r="K459" s="43"/>
      <c r="L459" s="43"/>
      <c r="M459" s="32"/>
      <c r="N459" s="43"/>
      <c r="O459" s="27"/>
    </row>
    <row r="460" spans="1:15" x14ac:dyDescent="0.25">
      <c r="A460" s="18">
        <f t="shared" si="10"/>
        <v>0</v>
      </c>
      <c r="B460" s="42"/>
      <c r="C460" s="43"/>
      <c r="D460" s="43"/>
      <c r="E460" s="43"/>
      <c r="F460" s="43"/>
      <c r="G460" s="43"/>
      <c r="H460" s="43"/>
      <c r="I460" s="43"/>
      <c r="J460" s="43"/>
      <c r="K460" s="43"/>
      <c r="L460" s="43"/>
      <c r="M460" s="32"/>
      <c r="N460" s="43"/>
      <c r="O460" s="27"/>
    </row>
    <row r="461" spans="1:15" x14ac:dyDescent="0.25">
      <c r="A461" s="18">
        <f t="shared" si="10"/>
        <v>0</v>
      </c>
      <c r="B461" s="42"/>
      <c r="C461" s="43"/>
      <c r="D461" s="43"/>
      <c r="E461" s="43"/>
      <c r="F461" s="43"/>
      <c r="G461" s="43"/>
      <c r="H461" s="43"/>
      <c r="I461" s="43"/>
      <c r="J461" s="43"/>
      <c r="K461" s="43"/>
      <c r="L461" s="43"/>
      <c r="M461" s="32"/>
      <c r="N461" s="43"/>
      <c r="O461" s="27"/>
    </row>
    <row r="462" spans="1:15" x14ac:dyDescent="0.25">
      <c r="A462" s="18">
        <f t="shared" si="10"/>
        <v>0</v>
      </c>
      <c r="B462" s="42"/>
      <c r="C462" s="43"/>
      <c r="D462" s="43"/>
      <c r="E462" s="43"/>
      <c r="F462" s="43"/>
      <c r="G462" s="43"/>
      <c r="H462" s="43"/>
      <c r="I462" s="43"/>
      <c r="J462" s="43"/>
      <c r="K462" s="43"/>
      <c r="L462" s="43"/>
      <c r="M462" s="32"/>
      <c r="N462" s="43"/>
      <c r="O462" s="27"/>
    </row>
    <row r="463" spans="1:15" x14ac:dyDescent="0.25">
      <c r="A463" s="18">
        <f t="shared" si="10"/>
        <v>0</v>
      </c>
      <c r="B463" s="42"/>
      <c r="C463" s="43"/>
      <c r="D463" s="43"/>
      <c r="E463" s="43"/>
      <c r="F463" s="43"/>
      <c r="G463" s="43"/>
      <c r="H463" s="43"/>
      <c r="I463" s="43"/>
      <c r="J463" s="43"/>
      <c r="K463" s="43"/>
      <c r="L463" s="43"/>
      <c r="M463" s="32"/>
      <c r="N463" s="43"/>
      <c r="O463" s="27"/>
    </row>
    <row r="464" spans="1:15" x14ac:dyDescent="0.25">
      <c r="A464" s="18">
        <f t="shared" si="10"/>
        <v>0</v>
      </c>
      <c r="B464" s="42"/>
      <c r="C464" s="43"/>
      <c r="D464" s="43"/>
      <c r="E464" s="43"/>
      <c r="F464" s="43"/>
      <c r="G464" s="43"/>
      <c r="H464" s="43"/>
      <c r="I464" s="43"/>
      <c r="J464" s="43"/>
      <c r="K464" s="43"/>
      <c r="L464" s="43"/>
      <c r="M464" s="32"/>
      <c r="N464" s="43"/>
      <c r="O464" s="27"/>
    </row>
    <row r="465" spans="1:15" x14ac:dyDescent="0.25">
      <c r="A465" s="18">
        <f t="shared" si="10"/>
        <v>0</v>
      </c>
      <c r="B465" s="42"/>
      <c r="C465" s="43"/>
      <c r="D465" s="43"/>
      <c r="E465" s="43"/>
      <c r="F465" s="43"/>
      <c r="G465" s="43"/>
      <c r="H465" s="43"/>
      <c r="I465" s="43"/>
      <c r="J465" s="43"/>
      <c r="K465" s="43"/>
      <c r="L465" s="43"/>
      <c r="M465" s="32"/>
      <c r="N465" s="43"/>
      <c r="O465" s="27"/>
    </row>
    <row r="466" spans="1:15" x14ac:dyDescent="0.25">
      <c r="A466" s="18">
        <f t="shared" si="10"/>
        <v>0</v>
      </c>
      <c r="B466" s="42"/>
      <c r="C466" s="43"/>
      <c r="D466" s="43"/>
      <c r="E466" s="43"/>
      <c r="F466" s="43"/>
      <c r="G466" s="43"/>
      <c r="H466" s="43"/>
      <c r="I466" s="43"/>
      <c r="J466" s="43"/>
      <c r="K466" s="43"/>
      <c r="L466" s="43"/>
      <c r="M466" s="32"/>
      <c r="N466" s="43"/>
      <c r="O466" s="27"/>
    </row>
    <row r="467" spans="1:15" x14ac:dyDescent="0.25">
      <c r="A467" s="18">
        <f t="shared" si="10"/>
        <v>0</v>
      </c>
      <c r="B467" s="42"/>
      <c r="C467" s="43"/>
      <c r="D467" s="43"/>
      <c r="E467" s="43"/>
      <c r="F467" s="43"/>
      <c r="G467" s="43"/>
      <c r="H467" s="43"/>
      <c r="I467" s="43"/>
      <c r="J467" s="43"/>
      <c r="K467" s="43"/>
      <c r="L467" s="43"/>
      <c r="M467" s="32"/>
      <c r="N467" s="43"/>
      <c r="O467" s="27"/>
    </row>
    <row r="468" spans="1:15" x14ac:dyDescent="0.25">
      <c r="A468" s="18">
        <f t="shared" si="10"/>
        <v>0</v>
      </c>
      <c r="B468" s="42"/>
      <c r="C468" s="43"/>
      <c r="D468" s="43"/>
      <c r="E468" s="43"/>
      <c r="F468" s="43"/>
      <c r="G468" s="43"/>
      <c r="H468" s="43"/>
      <c r="I468" s="43"/>
      <c r="J468" s="43"/>
      <c r="K468" s="43"/>
      <c r="L468" s="43"/>
      <c r="M468" s="32"/>
      <c r="N468" s="43"/>
      <c r="O468" s="27"/>
    </row>
    <row r="469" spans="1:15" x14ac:dyDescent="0.25">
      <c r="A469" s="18">
        <f t="shared" si="10"/>
        <v>0</v>
      </c>
      <c r="B469" s="42"/>
      <c r="C469" s="43"/>
      <c r="D469" s="43"/>
      <c r="E469" s="43"/>
      <c r="F469" s="43"/>
      <c r="G469" s="43"/>
      <c r="H469" s="43"/>
      <c r="I469" s="43"/>
      <c r="J469" s="43"/>
      <c r="K469" s="43"/>
      <c r="L469" s="43"/>
      <c r="M469" s="32"/>
      <c r="N469" s="43"/>
      <c r="O469" s="27"/>
    </row>
    <row r="470" spans="1:15" x14ac:dyDescent="0.25">
      <c r="A470" s="18">
        <f t="shared" si="10"/>
        <v>0</v>
      </c>
      <c r="B470" s="42"/>
      <c r="C470" s="43"/>
      <c r="D470" s="43"/>
      <c r="E470" s="43"/>
      <c r="F470" s="43"/>
      <c r="G470" s="43"/>
      <c r="H470" s="43"/>
      <c r="I470" s="43"/>
      <c r="J470" s="43"/>
      <c r="K470" s="43"/>
      <c r="L470" s="43"/>
      <c r="M470" s="32"/>
      <c r="N470" s="43"/>
      <c r="O470" s="27"/>
    </row>
    <row r="471" spans="1:15" x14ac:dyDescent="0.25">
      <c r="A471" s="18">
        <f t="shared" si="10"/>
        <v>0</v>
      </c>
      <c r="B471" s="42"/>
      <c r="C471" s="43"/>
      <c r="D471" s="43"/>
      <c r="E471" s="43"/>
      <c r="F471" s="43"/>
      <c r="G471" s="43"/>
      <c r="H471" s="43"/>
      <c r="I471" s="43"/>
      <c r="J471" s="43"/>
      <c r="K471" s="43"/>
      <c r="L471" s="43"/>
      <c r="M471" s="32"/>
      <c r="N471" s="43"/>
      <c r="O471" s="27"/>
    </row>
    <row r="472" spans="1:15" x14ac:dyDescent="0.25">
      <c r="A472" s="18">
        <f t="shared" si="10"/>
        <v>0</v>
      </c>
      <c r="B472" s="42"/>
      <c r="C472" s="43"/>
      <c r="D472" s="43"/>
      <c r="E472" s="43"/>
      <c r="F472" s="43"/>
      <c r="G472" s="43"/>
      <c r="H472" s="43"/>
      <c r="I472" s="43"/>
      <c r="J472" s="43"/>
      <c r="K472" s="43"/>
      <c r="L472" s="43"/>
      <c r="M472" s="32"/>
      <c r="N472" s="43"/>
      <c r="O472" s="27"/>
    </row>
    <row r="473" spans="1:15" x14ac:dyDescent="0.25">
      <c r="A473" s="18">
        <f t="shared" si="10"/>
        <v>0</v>
      </c>
      <c r="B473" s="42"/>
      <c r="C473" s="43"/>
      <c r="D473" s="43"/>
      <c r="E473" s="43"/>
      <c r="F473" s="43"/>
      <c r="G473" s="43"/>
      <c r="H473" s="43"/>
      <c r="I473" s="43"/>
      <c r="J473" s="43"/>
      <c r="K473" s="43"/>
      <c r="L473" s="43"/>
      <c r="M473" s="32"/>
      <c r="N473" s="43"/>
      <c r="O473" s="27"/>
    </row>
    <row r="474" spans="1:15" x14ac:dyDescent="0.25">
      <c r="A474" s="18">
        <f t="shared" si="10"/>
        <v>0</v>
      </c>
      <c r="B474" s="42"/>
      <c r="C474" s="43"/>
      <c r="D474" s="43"/>
      <c r="E474" s="43"/>
      <c r="F474" s="43"/>
      <c r="G474" s="43"/>
      <c r="H474" s="43"/>
      <c r="I474" s="43"/>
      <c r="J474" s="43"/>
      <c r="K474" s="43"/>
      <c r="L474" s="43"/>
      <c r="M474" s="32"/>
      <c r="N474" s="43"/>
      <c r="O474" s="27"/>
    </row>
    <row r="475" spans="1:15" x14ac:dyDescent="0.25">
      <c r="A475" s="18">
        <f t="shared" si="10"/>
        <v>0</v>
      </c>
      <c r="B475" s="42"/>
      <c r="C475" s="43"/>
      <c r="D475" s="43"/>
      <c r="E475" s="43"/>
      <c r="F475" s="43"/>
      <c r="G475" s="43"/>
      <c r="H475" s="43"/>
      <c r="I475" s="43"/>
      <c r="J475" s="43"/>
      <c r="K475" s="43"/>
      <c r="L475" s="43"/>
      <c r="M475" s="32"/>
      <c r="N475" s="43"/>
      <c r="O475" s="27"/>
    </row>
    <row r="476" spans="1:15" x14ac:dyDescent="0.25">
      <c r="A476" s="18">
        <f t="shared" si="10"/>
        <v>0</v>
      </c>
      <c r="B476" s="42"/>
      <c r="C476" s="43"/>
      <c r="D476" s="43"/>
      <c r="E476" s="43"/>
      <c r="F476" s="43"/>
      <c r="G476" s="43"/>
      <c r="H476" s="43"/>
      <c r="I476" s="43"/>
      <c r="J476" s="43"/>
      <c r="K476" s="43"/>
      <c r="L476" s="43"/>
      <c r="M476" s="32"/>
      <c r="N476" s="43"/>
      <c r="O476" s="27"/>
    </row>
    <row r="477" spans="1:15" x14ac:dyDescent="0.25">
      <c r="A477" s="18">
        <f t="shared" si="10"/>
        <v>0</v>
      </c>
      <c r="B477" s="42"/>
      <c r="C477" s="43"/>
      <c r="D477" s="43"/>
      <c r="E477" s="43"/>
      <c r="F477" s="43"/>
      <c r="G477" s="43"/>
      <c r="H477" s="43"/>
      <c r="I477" s="43"/>
      <c r="J477" s="43"/>
      <c r="K477" s="43"/>
      <c r="L477" s="43"/>
      <c r="M477" s="32"/>
      <c r="N477" s="43"/>
      <c r="O477" s="27"/>
    </row>
    <row r="478" spans="1:15" x14ac:dyDescent="0.25">
      <c r="A478" s="18">
        <f t="shared" si="10"/>
        <v>0</v>
      </c>
      <c r="B478" s="42"/>
      <c r="C478" s="43"/>
      <c r="D478" s="43"/>
      <c r="E478" s="43"/>
      <c r="F478" s="43"/>
      <c r="G478" s="43"/>
      <c r="H478" s="43"/>
      <c r="I478" s="43"/>
      <c r="J478" s="43"/>
      <c r="K478" s="43"/>
      <c r="L478" s="43"/>
      <c r="M478" s="32"/>
      <c r="N478" s="43"/>
      <c r="O478" s="27"/>
    </row>
    <row r="479" spans="1:15" x14ac:dyDescent="0.25">
      <c r="A479" s="18">
        <f t="shared" si="10"/>
        <v>0</v>
      </c>
      <c r="B479" s="42"/>
      <c r="C479" s="43"/>
      <c r="D479" s="43"/>
      <c r="E479" s="43"/>
      <c r="F479" s="43"/>
      <c r="G479" s="43"/>
      <c r="H479" s="43"/>
      <c r="I479" s="43"/>
      <c r="J479" s="43"/>
      <c r="K479" s="43"/>
      <c r="L479" s="43"/>
      <c r="M479" s="32"/>
      <c r="N479" s="43"/>
      <c r="O479" s="27"/>
    </row>
    <row r="480" spans="1:15" x14ac:dyDescent="0.25">
      <c r="A480" s="18">
        <f t="shared" si="10"/>
        <v>0</v>
      </c>
      <c r="B480" s="42"/>
      <c r="C480" s="43"/>
      <c r="D480" s="43"/>
      <c r="E480" s="43"/>
      <c r="F480" s="43"/>
      <c r="G480" s="43"/>
      <c r="H480" s="43"/>
      <c r="I480" s="43"/>
      <c r="J480" s="43"/>
      <c r="K480" s="43"/>
      <c r="L480" s="43"/>
      <c r="M480" s="32"/>
      <c r="N480" s="43"/>
      <c r="O480" s="27"/>
    </row>
    <row r="481" spans="1:15" x14ac:dyDescent="0.25">
      <c r="A481" s="18">
        <f t="shared" si="10"/>
        <v>0</v>
      </c>
      <c r="B481" s="42"/>
      <c r="C481" s="43"/>
      <c r="D481" s="43"/>
      <c r="E481" s="43"/>
      <c r="F481" s="43"/>
      <c r="G481" s="43"/>
      <c r="H481" s="43"/>
      <c r="I481" s="43"/>
      <c r="J481" s="43"/>
      <c r="K481" s="43"/>
      <c r="L481" s="43"/>
      <c r="M481" s="32"/>
      <c r="N481" s="43"/>
      <c r="O481" s="27"/>
    </row>
    <row r="482" spans="1:15" x14ac:dyDescent="0.25">
      <c r="A482" s="18">
        <f t="shared" si="10"/>
        <v>0</v>
      </c>
      <c r="B482" s="42"/>
      <c r="C482" s="43"/>
      <c r="D482" s="43"/>
      <c r="E482" s="43"/>
      <c r="F482" s="43"/>
      <c r="G482" s="43"/>
      <c r="H482" s="43"/>
      <c r="I482" s="43"/>
      <c r="J482" s="43"/>
      <c r="K482" s="43"/>
      <c r="L482" s="43"/>
      <c r="M482" s="32"/>
      <c r="N482" s="43"/>
      <c r="O482" s="27"/>
    </row>
    <row r="483" spans="1:15" x14ac:dyDescent="0.25">
      <c r="A483" s="18">
        <f t="shared" si="10"/>
        <v>0</v>
      </c>
      <c r="B483" s="42"/>
      <c r="C483" s="43"/>
      <c r="D483" s="43"/>
      <c r="E483" s="43"/>
      <c r="F483" s="43"/>
      <c r="G483" s="43"/>
      <c r="H483" s="43"/>
      <c r="I483" s="43"/>
      <c r="J483" s="43"/>
      <c r="K483" s="43"/>
      <c r="L483" s="43"/>
      <c r="M483" s="32"/>
      <c r="N483" s="43"/>
      <c r="O483" s="27"/>
    </row>
    <row r="484" spans="1:15" x14ac:dyDescent="0.25">
      <c r="A484" s="18">
        <f t="shared" si="10"/>
        <v>0</v>
      </c>
      <c r="B484" s="42"/>
      <c r="C484" s="43"/>
      <c r="D484" s="43"/>
      <c r="E484" s="43"/>
      <c r="F484" s="43"/>
      <c r="G484" s="43"/>
      <c r="H484" s="43"/>
      <c r="I484" s="43"/>
      <c r="J484" s="43"/>
      <c r="K484" s="43"/>
      <c r="L484" s="43"/>
      <c r="M484" s="32"/>
      <c r="N484" s="43"/>
      <c r="O484" s="27"/>
    </row>
    <row r="485" spans="1:15" x14ac:dyDescent="0.25">
      <c r="A485" s="18">
        <f t="shared" si="10"/>
        <v>0</v>
      </c>
      <c r="B485" s="42"/>
      <c r="C485" s="43"/>
      <c r="D485" s="43"/>
      <c r="E485" s="43"/>
      <c r="F485" s="43"/>
      <c r="G485" s="43"/>
      <c r="H485" s="43"/>
      <c r="I485" s="43"/>
      <c r="J485" s="43"/>
      <c r="K485" s="43"/>
      <c r="L485" s="43"/>
      <c r="M485" s="32"/>
      <c r="N485" s="43"/>
      <c r="O485" s="27"/>
    </row>
    <row r="486" spans="1:15" x14ac:dyDescent="0.25">
      <c r="A486" s="18">
        <f t="shared" si="10"/>
        <v>0</v>
      </c>
      <c r="B486" s="42"/>
      <c r="C486" s="43"/>
      <c r="D486" s="43"/>
      <c r="E486" s="43"/>
      <c r="F486" s="43"/>
      <c r="G486" s="43"/>
      <c r="H486" s="43"/>
      <c r="I486" s="43"/>
      <c r="J486" s="43"/>
      <c r="K486" s="43"/>
      <c r="L486" s="43"/>
      <c r="M486" s="32"/>
      <c r="N486" s="43"/>
      <c r="O486" s="27"/>
    </row>
    <row r="487" spans="1:15" x14ac:dyDescent="0.25">
      <c r="A487" s="18">
        <f t="shared" si="10"/>
        <v>0</v>
      </c>
      <c r="B487" s="42"/>
      <c r="C487" s="43"/>
      <c r="D487" s="43"/>
      <c r="E487" s="43"/>
      <c r="F487" s="43"/>
      <c r="G487" s="43"/>
      <c r="H487" s="43"/>
      <c r="I487" s="43"/>
      <c r="J487" s="43"/>
      <c r="K487" s="43"/>
      <c r="L487" s="43"/>
      <c r="M487" s="32"/>
      <c r="N487" s="43"/>
      <c r="O487" s="27"/>
    </row>
    <row r="488" spans="1:15" x14ac:dyDescent="0.25">
      <c r="A488" s="18">
        <f t="shared" si="10"/>
        <v>0</v>
      </c>
      <c r="B488" s="42"/>
      <c r="C488" s="43"/>
      <c r="D488" s="43"/>
      <c r="E488" s="43"/>
      <c r="F488" s="43"/>
      <c r="G488" s="43"/>
      <c r="H488" s="43"/>
      <c r="I488" s="43"/>
      <c r="J488" s="43"/>
      <c r="K488" s="43"/>
      <c r="L488" s="43"/>
      <c r="M488" s="32"/>
      <c r="N488" s="43"/>
      <c r="O488" s="27"/>
    </row>
    <row r="489" spans="1:15" x14ac:dyDescent="0.25">
      <c r="A489" s="18">
        <f t="shared" si="10"/>
        <v>0</v>
      </c>
      <c r="B489" s="42"/>
      <c r="C489" s="43"/>
      <c r="D489" s="43"/>
      <c r="E489" s="43"/>
      <c r="F489" s="43"/>
      <c r="G489" s="43"/>
      <c r="H489" s="43"/>
      <c r="I489" s="43"/>
      <c r="J489" s="43"/>
      <c r="K489" s="43"/>
      <c r="L489" s="43"/>
      <c r="M489" s="32"/>
      <c r="N489" s="43"/>
      <c r="O489" s="27"/>
    </row>
    <row r="490" spans="1:15" x14ac:dyDescent="0.25">
      <c r="A490" s="18">
        <f t="shared" si="10"/>
        <v>0</v>
      </c>
      <c r="B490" s="42"/>
      <c r="C490" s="43"/>
      <c r="D490" s="43"/>
      <c r="E490" s="43"/>
      <c r="F490" s="43"/>
      <c r="G490" s="43"/>
      <c r="H490" s="43"/>
      <c r="I490" s="43"/>
      <c r="J490" s="43"/>
      <c r="K490" s="43"/>
      <c r="L490" s="43"/>
      <c r="M490" s="32"/>
      <c r="N490" s="43"/>
      <c r="O490" s="27"/>
    </row>
    <row r="491" spans="1:15" x14ac:dyDescent="0.25">
      <c r="A491" s="18">
        <f t="shared" si="10"/>
        <v>0</v>
      </c>
      <c r="B491" s="42"/>
      <c r="C491" s="43"/>
      <c r="D491" s="43"/>
      <c r="E491" s="43"/>
      <c r="F491" s="43"/>
      <c r="G491" s="43"/>
      <c r="H491" s="43"/>
      <c r="I491" s="43"/>
      <c r="J491" s="43"/>
      <c r="K491" s="43"/>
      <c r="L491" s="43"/>
      <c r="M491" s="32"/>
      <c r="N491" s="43"/>
      <c r="O491" s="27"/>
    </row>
    <row r="492" spans="1:15" x14ac:dyDescent="0.25">
      <c r="A492" s="18">
        <f t="shared" si="10"/>
        <v>0</v>
      </c>
      <c r="B492" s="42"/>
      <c r="C492" s="43"/>
      <c r="D492" s="43"/>
      <c r="E492" s="43"/>
      <c r="F492" s="43"/>
      <c r="G492" s="43"/>
      <c r="H492" s="43"/>
      <c r="I492" s="43"/>
      <c r="J492" s="43"/>
      <c r="K492" s="43"/>
      <c r="L492" s="43"/>
      <c r="M492" s="32"/>
      <c r="N492" s="43"/>
      <c r="O492" s="27"/>
    </row>
    <row r="493" spans="1:15" x14ac:dyDescent="0.25">
      <c r="A493" s="18">
        <f t="shared" si="10"/>
        <v>0</v>
      </c>
      <c r="B493" s="42"/>
      <c r="C493" s="43"/>
      <c r="D493" s="43"/>
      <c r="E493" s="43"/>
      <c r="F493" s="43"/>
      <c r="G493" s="43"/>
      <c r="H493" s="43"/>
      <c r="I493" s="43"/>
      <c r="J493" s="43"/>
      <c r="K493" s="43"/>
      <c r="L493" s="43"/>
      <c r="M493" s="32"/>
      <c r="N493" s="43"/>
      <c r="O493" s="27"/>
    </row>
    <row r="494" spans="1:15" x14ac:dyDescent="0.25">
      <c r="A494" s="18">
        <f t="shared" ref="A494:A557" si="11">B494</f>
        <v>0</v>
      </c>
      <c r="B494" s="42"/>
      <c r="C494" s="43"/>
      <c r="D494" s="43"/>
      <c r="E494" s="43"/>
      <c r="F494" s="43"/>
      <c r="G494" s="43"/>
      <c r="H494" s="43"/>
      <c r="I494" s="43"/>
      <c r="J494" s="43"/>
      <c r="K494" s="43"/>
      <c r="L494" s="43"/>
      <c r="M494" s="32"/>
      <c r="N494" s="43"/>
      <c r="O494" s="27"/>
    </row>
    <row r="495" spans="1:15" x14ac:dyDescent="0.25">
      <c r="A495" s="18">
        <f t="shared" si="11"/>
        <v>0</v>
      </c>
      <c r="B495" s="42"/>
      <c r="C495" s="43"/>
      <c r="D495" s="43"/>
      <c r="E495" s="43"/>
      <c r="F495" s="43"/>
      <c r="G495" s="43"/>
      <c r="H495" s="43"/>
      <c r="I495" s="43"/>
      <c r="J495" s="43"/>
      <c r="K495" s="43"/>
      <c r="L495" s="43"/>
      <c r="M495" s="32"/>
      <c r="N495" s="43"/>
      <c r="O495" s="27"/>
    </row>
    <row r="496" spans="1:15" x14ac:dyDescent="0.25">
      <c r="A496" s="18">
        <f t="shared" si="11"/>
        <v>0</v>
      </c>
      <c r="B496" s="42"/>
      <c r="C496" s="43"/>
      <c r="D496" s="43"/>
      <c r="E496" s="43"/>
      <c r="F496" s="43"/>
      <c r="G496" s="43"/>
      <c r="H496" s="43"/>
      <c r="I496" s="43"/>
      <c r="J496" s="43"/>
      <c r="K496" s="43"/>
      <c r="L496" s="43"/>
      <c r="M496" s="32"/>
      <c r="N496" s="43"/>
      <c r="O496" s="27"/>
    </row>
    <row r="497" spans="1:15" x14ac:dyDescent="0.25">
      <c r="A497" s="18">
        <f t="shared" si="11"/>
        <v>0</v>
      </c>
      <c r="B497" s="42"/>
      <c r="C497" s="43"/>
      <c r="D497" s="43"/>
      <c r="E497" s="43"/>
      <c r="F497" s="43"/>
      <c r="G497" s="43"/>
      <c r="H497" s="43"/>
      <c r="I497" s="43"/>
      <c r="J497" s="43"/>
      <c r="K497" s="43"/>
      <c r="L497" s="43"/>
      <c r="M497" s="32"/>
      <c r="N497" s="43"/>
      <c r="O497" s="27"/>
    </row>
    <row r="498" spans="1:15" x14ac:dyDescent="0.25">
      <c r="A498" s="18">
        <f t="shared" si="11"/>
        <v>0</v>
      </c>
      <c r="B498" s="42"/>
      <c r="C498" s="43"/>
      <c r="D498" s="43"/>
      <c r="E498" s="43"/>
      <c r="F498" s="43"/>
      <c r="G498" s="43"/>
      <c r="H498" s="43"/>
      <c r="I498" s="43"/>
      <c r="J498" s="43"/>
      <c r="K498" s="43"/>
      <c r="L498" s="43"/>
      <c r="M498" s="32"/>
      <c r="N498" s="43"/>
      <c r="O498" s="27"/>
    </row>
    <row r="499" spans="1:15" x14ac:dyDescent="0.25">
      <c r="A499" s="18">
        <f t="shared" si="11"/>
        <v>0</v>
      </c>
      <c r="B499" s="42"/>
      <c r="C499" s="43"/>
      <c r="D499" s="43"/>
      <c r="E499" s="43"/>
      <c r="F499" s="43"/>
      <c r="G499" s="43"/>
      <c r="H499" s="43"/>
      <c r="I499" s="43"/>
      <c r="J499" s="43"/>
      <c r="K499" s="43"/>
      <c r="L499" s="43"/>
      <c r="M499" s="32"/>
      <c r="N499" s="43"/>
      <c r="O499" s="27"/>
    </row>
    <row r="500" spans="1:15" x14ac:dyDescent="0.25">
      <c r="A500" s="18">
        <f t="shared" si="11"/>
        <v>0</v>
      </c>
      <c r="B500" s="42"/>
      <c r="C500" s="43"/>
      <c r="D500" s="43"/>
      <c r="E500" s="43"/>
      <c r="F500" s="43"/>
      <c r="G500" s="43"/>
      <c r="H500" s="43"/>
      <c r="I500" s="43"/>
      <c r="J500" s="43"/>
      <c r="K500" s="43"/>
      <c r="L500" s="43"/>
      <c r="M500" s="32"/>
      <c r="N500" s="43"/>
      <c r="O500" s="27"/>
    </row>
    <row r="501" spans="1:15" x14ac:dyDescent="0.25">
      <c r="A501" s="18">
        <f t="shared" si="11"/>
        <v>0</v>
      </c>
      <c r="B501" s="42"/>
      <c r="C501" s="43"/>
      <c r="D501" s="43"/>
      <c r="E501" s="43"/>
      <c r="F501" s="43"/>
      <c r="G501" s="43"/>
      <c r="H501" s="43"/>
      <c r="I501" s="43"/>
      <c r="J501" s="43"/>
      <c r="K501" s="43"/>
      <c r="L501" s="43"/>
      <c r="M501" s="32"/>
      <c r="N501" s="43"/>
      <c r="O501" s="27"/>
    </row>
    <row r="502" spans="1:15" x14ac:dyDescent="0.25">
      <c r="A502" s="18">
        <f t="shared" si="11"/>
        <v>0</v>
      </c>
      <c r="B502" s="42"/>
      <c r="C502" s="43"/>
      <c r="D502" s="43"/>
      <c r="E502" s="43"/>
      <c r="F502" s="43"/>
      <c r="G502" s="43"/>
      <c r="H502" s="43"/>
      <c r="I502" s="43"/>
      <c r="J502" s="43"/>
      <c r="K502" s="43"/>
      <c r="L502" s="43"/>
      <c r="M502" s="32"/>
      <c r="N502" s="43"/>
      <c r="O502" s="27"/>
    </row>
    <row r="503" spans="1:15" x14ac:dyDescent="0.25">
      <c r="A503" s="18">
        <f t="shared" si="11"/>
        <v>0</v>
      </c>
      <c r="B503" s="42"/>
      <c r="C503" s="43"/>
      <c r="D503" s="43"/>
      <c r="E503" s="43"/>
      <c r="F503" s="43"/>
      <c r="G503" s="43"/>
      <c r="H503" s="43"/>
      <c r="I503" s="43"/>
      <c r="J503" s="43"/>
      <c r="K503" s="43"/>
      <c r="L503" s="43"/>
      <c r="M503" s="32"/>
      <c r="N503" s="43"/>
      <c r="O503" s="27"/>
    </row>
    <row r="504" spans="1:15" x14ac:dyDescent="0.25">
      <c r="A504" s="18">
        <f t="shared" si="11"/>
        <v>0</v>
      </c>
      <c r="B504" s="42"/>
      <c r="C504" s="43"/>
      <c r="D504" s="43"/>
      <c r="E504" s="43"/>
      <c r="F504" s="43"/>
      <c r="G504" s="43"/>
      <c r="H504" s="43"/>
      <c r="I504" s="43"/>
      <c r="J504" s="43"/>
      <c r="K504" s="43"/>
      <c r="L504" s="43"/>
      <c r="M504" s="32"/>
      <c r="N504" s="43"/>
      <c r="O504" s="27"/>
    </row>
    <row r="505" spans="1:15" x14ac:dyDescent="0.25">
      <c r="A505" s="18">
        <f t="shared" si="11"/>
        <v>0</v>
      </c>
      <c r="B505" s="42"/>
      <c r="C505" s="43"/>
      <c r="D505" s="43"/>
      <c r="E505" s="43"/>
      <c r="F505" s="43"/>
      <c r="G505" s="43"/>
      <c r="H505" s="43"/>
      <c r="I505" s="43"/>
      <c r="J505" s="43"/>
      <c r="K505" s="43"/>
      <c r="L505" s="43"/>
      <c r="M505" s="32"/>
      <c r="N505" s="43"/>
      <c r="O505" s="27"/>
    </row>
    <row r="506" spans="1:15" x14ac:dyDescent="0.25">
      <c r="A506" s="18">
        <f t="shared" si="11"/>
        <v>0</v>
      </c>
      <c r="B506" s="42"/>
      <c r="C506" s="43"/>
      <c r="D506" s="43"/>
      <c r="E506" s="43"/>
      <c r="F506" s="43"/>
      <c r="G506" s="43"/>
      <c r="H506" s="43"/>
      <c r="I506" s="43"/>
      <c r="J506" s="43"/>
      <c r="K506" s="43"/>
      <c r="L506" s="43"/>
      <c r="M506" s="32"/>
      <c r="N506" s="43"/>
      <c r="O506" s="27"/>
    </row>
    <row r="507" spans="1:15" x14ac:dyDescent="0.25">
      <c r="A507" s="18">
        <f t="shared" si="11"/>
        <v>0</v>
      </c>
      <c r="B507" s="42"/>
      <c r="C507" s="43"/>
      <c r="D507" s="43"/>
      <c r="E507" s="43"/>
      <c r="F507" s="43"/>
      <c r="G507" s="43"/>
      <c r="H507" s="43"/>
      <c r="I507" s="43"/>
      <c r="J507" s="43"/>
      <c r="K507" s="43"/>
      <c r="L507" s="43"/>
      <c r="M507" s="32"/>
      <c r="N507" s="43"/>
      <c r="O507" s="27"/>
    </row>
    <row r="508" spans="1:15" x14ac:dyDescent="0.25">
      <c r="A508" s="18">
        <f t="shared" si="11"/>
        <v>0</v>
      </c>
      <c r="B508" s="42"/>
      <c r="C508" s="43"/>
      <c r="D508" s="43"/>
      <c r="E508" s="43"/>
      <c r="F508" s="43"/>
      <c r="G508" s="43"/>
      <c r="H508" s="43"/>
      <c r="I508" s="43"/>
      <c r="J508" s="43"/>
      <c r="K508" s="43"/>
      <c r="L508" s="43"/>
      <c r="M508" s="32"/>
      <c r="N508" s="43"/>
      <c r="O508" s="27"/>
    </row>
    <row r="509" spans="1:15" x14ac:dyDescent="0.25">
      <c r="A509" s="18">
        <f t="shared" si="11"/>
        <v>0</v>
      </c>
      <c r="B509" s="42"/>
      <c r="C509" s="43"/>
      <c r="D509" s="43"/>
      <c r="E509" s="43"/>
      <c r="F509" s="43"/>
      <c r="G509" s="43"/>
      <c r="H509" s="43"/>
      <c r="I509" s="43"/>
      <c r="J509" s="43"/>
      <c r="K509" s="43"/>
      <c r="L509" s="43"/>
      <c r="M509" s="32"/>
      <c r="N509" s="43"/>
      <c r="O509" s="27"/>
    </row>
    <row r="510" spans="1:15" x14ac:dyDescent="0.25">
      <c r="A510" s="18">
        <f t="shared" si="11"/>
        <v>0</v>
      </c>
      <c r="B510" s="42"/>
      <c r="C510" s="43"/>
      <c r="D510" s="43"/>
      <c r="E510" s="43"/>
      <c r="F510" s="43"/>
      <c r="G510" s="43"/>
      <c r="H510" s="43"/>
      <c r="I510" s="43"/>
      <c r="J510" s="43"/>
      <c r="K510" s="43"/>
      <c r="L510" s="43"/>
      <c r="M510" s="32"/>
      <c r="N510" s="43"/>
      <c r="O510" s="27"/>
    </row>
    <row r="511" spans="1:15" x14ac:dyDescent="0.25">
      <c r="A511" s="18">
        <f t="shared" si="11"/>
        <v>0</v>
      </c>
      <c r="B511" s="42"/>
      <c r="C511" s="43"/>
      <c r="D511" s="43"/>
      <c r="E511" s="43"/>
      <c r="F511" s="43"/>
      <c r="G511" s="43"/>
      <c r="H511" s="43"/>
      <c r="I511" s="43"/>
      <c r="J511" s="43"/>
      <c r="K511" s="43"/>
      <c r="L511" s="43"/>
      <c r="M511" s="32"/>
      <c r="N511" s="43"/>
      <c r="O511" s="27"/>
    </row>
    <row r="512" spans="1:15" x14ac:dyDescent="0.25">
      <c r="A512" s="18">
        <f t="shared" si="11"/>
        <v>0</v>
      </c>
      <c r="B512" s="42"/>
      <c r="C512" s="43"/>
      <c r="D512" s="43"/>
      <c r="E512" s="43"/>
      <c r="F512" s="43"/>
      <c r="G512" s="43"/>
      <c r="H512" s="43"/>
      <c r="I512" s="43"/>
      <c r="J512" s="43"/>
      <c r="K512" s="43"/>
      <c r="L512" s="43"/>
      <c r="M512" s="32"/>
      <c r="N512" s="43"/>
      <c r="O512" s="27"/>
    </row>
    <row r="513" spans="1:15" x14ac:dyDescent="0.25">
      <c r="A513" s="18">
        <f t="shared" si="11"/>
        <v>0</v>
      </c>
      <c r="B513" s="42"/>
      <c r="C513" s="43"/>
      <c r="D513" s="43"/>
      <c r="E513" s="43"/>
      <c r="F513" s="43"/>
      <c r="G513" s="43"/>
      <c r="H513" s="43"/>
      <c r="I513" s="43"/>
      <c r="J513" s="43"/>
      <c r="K513" s="43"/>
      <c r="L513" s="43"/>
      <c r="M513" s="32"/>
      <c r="N513" s="43"/>
      <c r="O513" s="27"/>
    </row>
    <row r="514" spans="1:15" x14ac:dyDescent="0.25">
      <c r="A514" s="18">
        <f t="shared" si="11"/>
        <v>0</v>
      </c>
      <c r="B514" s="42"/>
      <c r="C514" s="43"/>
      <c r="D514" s="43"/>
      <c r="E514" s="43"/>
      <c r="F514" s="43"/>
      <c r="G514" s="43"/>
      <c r="H514" s="43"/>
      <c r="I514" s="43"/>
      <c r="J514" s="43"/>
      <c r="K514" s="43"/>
      <c r="L514" s="43"/>
      <c r="M514" s="32"/>
      <c r="N514" s="43"/>
      <c r="O514" s="27"/>
    </row>
    <row r="515" spans="1:15" x14ac:dyDescent="0.25">
      <c r="A515" s="18">
        <f t="shared" si="11"/>
        <v>0</v>
      </c>
      <c r="B515" s="42"/>
      <c r="C515" s="43"/>
      <c r="D515" s="43"/>
      <c r="E515" s="43"/>
      <c r="F515" s="43"/>
      <c r="G515" s="43"/>
      <c r="H515" s="43"/>
      <c r="I515" s="43"/>
      <c r="J515" s="43"/>
      <c r="K515" s="43"/>
      <c r="L515" s="43"/>
      <c r="M515" s="32"/>
      <c r="N515" s="43"/>
      <c r="O515" s="27"/>
    </row>
    <row r="516" spans="1:15" x14ac:dyDescent="0.25">
      <c r="A516" s="18">
        <f t="shared" si="11"/>
        <v>0</v>
      </c>
      <c r="B516" s="42"/>
      <c r="C516" s="43"/>
      <c r="D516" s="43"/>
      <c r="E516" s="43"/>
      <c r="F516" s="43"/>
      <c r="G516" s="43"/>
      <c r="H516" s="43"/>
      <c r="I516" s="43"/>
      <c r="J516" s="43"/>
      <c r="K516" s="43"/>
      <c r="L516" s="43"/>
      <c r="M516" s="32"/>
      <c r="N516" s="43"/>
      <c r="O516" s="27"/>
    </row>
    <row r="517" spans="1:15" x14ac:dyDescent="0.25">
      <c r="A517" s="18">
        <f t="shared" si="11"/>
        <v>0</v>
      </c>
      <c r="B517" s="42"/>
      <c r="C517" s="43"/>
      <c r="D517" s="43"/>
      <c r="E517" s="43"/>
      <c r="F517" s="43"/>
      <c r="G517" s="43"/>
      <c r="H517" s="43"/>
      <c r="I517" s="43"/>
      <c r="J517" s="43"/>
      <c r="K517" s="43"/>
      <c r="L517" s="43"/>
      <c r="M517" s="32"/>
      <c r="N517" s="43"/>
      <c r="O517" s="27"/>
    </row>
    <row r="518" spans="1:15" x14ac:dyDescent="0.25">
      <c r="A518" s="18">
        <f t="shared" si="11"/>
        <v>0</v>
      </c>
      <c r="B518" s="42"/>
      <c r="C518" s="43"/>
      <c r="D518" s="43"/>
      <c r="E518" s="43"/>
      <c r="F518" s="43"/>
      <c r="G518" s="43"/>
      <c r="H518" s="43"/>
      <c r="I518" s="43"/>
      <c r="J518" s="43"/>
      <c r="K518" s="43"/>
      <c r="L518" s="43"/>
      <c r="M518" s="32"/>
      <c r="N518" s="43"/>
      <c r="O518" s="27"/>
    </row>
    <row r="519" spans="1:15" x14ac:dyDescent="0.25">
      <c r="A519" s="18">
        <f t="shared" si="11"/>
        <v>0</v>
      </c>
      <c r="B519" s="42"/>
      <c r="C519" s="43"/>
      <c r="D519" s="43"/>
      <c r="E519" s="43"/>
      <c r="F519" s="43"/>
      <c r="G519" s="43"/>
      <c r="H519" s="43"/>
      <c r="I519" s="43"/>
      <c r="J519" s="43"/>
      <c r="K519" s="43"/>
      <c r="L519" s="43"/>
      <c r="M519" s="32"/>
      <c r="N519" s="43"/>
      <c r="O519" s="27"/>
    </row>
    <row r="520" spans="1:15" x14ac:dyDescent="0.25">
      <c r="A520" s="18">
        <f t="shared" si="11"/>
        <v>0</v>
      </c>
      <c r="B520" s="42"/>
      <c r="C520" s="43"/>
      <c r="D520" s="43"/>
      <c r="E520" s="43"/>
      <c r="F520" s="43"/>
      <c r="G520" s="43"/>
      <c r="H520" s="43"/>
      <c r="I520" s="43"/>
      <c r="J520" s="43"/>
      <c r="K520" s="43"/>
      <c r="L520" s="43"/>
      <c r="M520" s="32"/>
      <c r="N520" s="43"/>
      <c r="O520" s="27"/>
    </row>
    <row r="521" spans="1:15" x14ac:dyDescent="0.25">
      <c r="A521" s="18">
        <f t="shared" si="11"/>
        <v>0</v>
      </c>
      <c r="B521" s="42"/>
      <c r="C521" s="43"/>
      <c r="D521" s="43"/>
      <c r="E521" s="43"/>
      <c r="F521" s="43"/>
      <c r="G521" s="43"/>
      <c r="H521" s="43"/>
      <c r="I521" s="43"/>
      <c r="J521" s="43"/>
      <c r="K521" s="43"/>
      <c r="L521" s="43"/>
      <c r="M521" s="32"/>
      <c r="N521" s="43"/>
      <c r="O521" s="27"/>
    </row>
    <row r="522" spans="1:15" x14ac:dyDescent="0.25">
      <c r="A522" s="18">
        <f t="shared" si="11"/>
        <v>0</v>
      </c>
      <c r="B522" s="42"/>
      <c r="C522" s="43"/>
      <c r="D522" s="43"/>
      <c r="E522" s="43"/>
      <c r="F522" s="43"/>
      <c r="G522" s="43"/>
      <c r="H522" s="43"/>
      <c r="I522" s="43"/>
      <c r="J522" s="43"/>
      <c r="K522" s="43"/>
      <c r="L522" s="43"/>
      <c r="M522" s="32"/>
      <c r="N522" s="43"/>
      <c r="O522" s="27"/>
    </row>
    <row r="523" spans="1:15" x14ac:dyDescent="0.25">
      <c r="A523" s="18">
        <f t="shared" si="11"/>
        <v>0</v>
      </c>
      <c r="B523" s="42"/>
      <c r="C523" s="43"/>
      <c r="D523" s="43"/>
      <c r="E523" s="43"/>
      <c r="F523" s="43"/>
      <c r="G523" s="43"/>
      <c r="H523" s="43"/>
      <c r="I523" s="43"/>
      <c r="J523" s="43"/>
      <c r="K523" s="43"/>
      <c r="L523" s="43"/>
      <c r="M523" s="32"/>
      <c r="N523" s="43"/>
      <c r="O523" s="27"/>
    </row>
    <row r="524" spans="1:15" x14ac:dyDescent="0.25">
      <c r="A524" s="18">
        <f t="shared" si="11"/>
        <v>0</v>
      </c>
      <c r="B524" s="42"/>
      <c r="C524" s="43"/>
      <c r="D524" s="43"/>
      <c r="E524" s="43"/>
      <c r="F524" s="43"/>
      <c r="G524" s="43"/>
      <c r="H524" s="43"/>
      <c r="I524" s="43"/>
      <c r="J524" s="43"/>
      <c r="K524" s="43"/>
      <c r="L524" s="43"/>
      <c r="M524" s="32"/>
      <c r="N524" s="43"/>
      <c r="O524" s="27"/>
    </row>
    <row r="525" spans="1:15" x14ac:dyDescent="0.25">
      <c r="A525" s="18">
        <f t="shared" si="11"/>
        <v>0</v>
      </c>
      <c r="B525" s="42"/>
      <c r="C525" s="43"/>
      <c r="D525" s="43"/>
      <c r="E525" s="43"/>
      <c r="F525" s="43"/>
      <c r="G525" s="43"/>
      <c r="H525" s="43"/>
      <c r="I525" s="43"/>
      <c r="J525" s="43"/>
      <c r="K525" s="43"/>
      <c r="L525" s="43"/>
      <c r="M525" s="32"/>
      <c r="N525" s="43"/>
      <c r="O525" s="27"/>
    </row>
    <row r="526" spans="1:15" x14ac:dyDescent="0.25">
      <c r="A526" s="18">
        <f t="shared" si="11"/>
        <v>0</v>
      </c>
      <c r="B526" s="42"/>
      <c r="C526" s="43"/>
      <c r="D526" s="43"/>
      <c r="E526" s="43"/>
      <c r="F526" s="43"/>
      <c r="G526" s="43"/>
      <c r="H526" s="43"/>
      <c r="I526" s="43"/>
      <c r="J526" s="43"/>
      <c r="K526" s="43"/>
      <c r="L526" s="43"/>
      <c r="M526" s="32"/>
      <c r="N526" s="43"/>
      <c r="O526" s="27"/>
    </row>
    <row r="527" spans="1:15" x14ac:dyDescent="0.25">
      <c r="A527" s="18">
        <f t="shared" si="11"/>
        <v>0</v>
      </c>
      <c r="B527" s="42"/>
      <c r="C527" s="43"/>
      <c r="D527" s="43"/>
      <c r="E527" s="43"/>
      <c r="F527" s="43"/>
      <c r="G527" s="43"/>
      <c r="H527" s="43"/>
      <c r="I527" s="43"/>
      <c r="J527" s="43"/>
      <c r="K527" s="43"/>
      <c r="L527" s="43"/>
      <c r="M527" s="32"/>
      <c r="N527" s="43"/>
      <c r="O527" s="27"/>
    </row>
    <row r="528" spans="1:15" x14ac:dyDescent="0.25">
      <c r="A528" s="18">
        <f t="shared" si="11"/>
        <v>0</v>
      </c>
      <c r="B528" s="42"/>
      <c r="C528" s="43"/>
      <c r="D528" s="43"/>
      <c r="E528" s="43"/>
      <c r="F528" s="43"/>
      <c r="G528" s="43"/>
      <c r="H528" s="43"/>
      <c r="I528" s="43"/>
      <c r="J528" s="43"/>
      <c r="K528" s="43"/>
      <c r="L528" s="43"/>
      <c r="M528" s="32"/>
      <c r="N528" s="43"/>
      <c r="O528" s="27"/>
    </row>
    <row r="529" spans="1:15" x14ac:dyDescent="0.25">
      <c r="A529" s="18">
        <f t="shared" si="11"/>
        <v>0</v>
      </c>
      <c r="B529" s="42"/>
      <c r="C529" s="43"/>
      <c r="D529" s="43"/>
      <c r="E529" s="43"/>
      <c r="F529" s="43"/>
      <c r="G529" s="43"/>
      <c r="H529" s="43"/>
      <c r="I529" s="43"/>
      <c r="J529" s="43"/>
      <c r="K529" s="43"/>
      <c r="L529" s="43"/>
      <c r="M529" s="32"/>
      <c r="N529" s="43"/>
      <c r="O529" s="27"/>
    </row>
    <row r="530" spans="1:15" x14ac:dyDescent="0.25">
      <c r="A530" s="18">
        <f t="shared" si="11"/>
        <v>0</v>
      </c>
      <c r="B530" s="42"/>
      <c r="C530" s="43"/>
      <c r="D530" s="43"/>
      <c r="E530" s="43"/>
      <c r="F530" s="43"/>
      <c r="G530" s="43"/>
      <c r="H530" s="43"/>
      <c r="I530" s="43"/>
      <c r="J530" s="43"/>
      <c r="K530" s="43"/>
      <c r="L530" s="43"/>
      <c r="M530" s="32"/>
      <c r="N530" s="43"/>
      <c r="O530" s="27"/>
    </row>
    <row r="531" spans="1:15" x14ac:dyDescent="0.25">
      <c r="A531" s="18">
        <f t="shared" si="11"/>
        <v>0</v>
      </c>
      <c r="B531" s="42"/>
      <c r="C531" s="43"/>
      <c r="D531" s="43"/>
      <c r="E531" s="43"/>
      <c r="F531" s="43"/>
      <c r="G531" s="43"/>
      <c r="H531" s="43"/>
      <c r="I531" s="43"/>
      <c r="J531" s="43"/>
      <c r="K531" s="43"/>
      <c r="L531" s="43"/>
      <c r="M531" s="32"/>
      <c r="N531" s="43"/>
      <c r="O531" s="27"/>
    </row>
    <row r="532" spans="1:15" x14ac:dyDescent="0.25">
      <c r="A532" s="18">
        <f t="shared" si="11"/>
        <v>0</v>
      </c>
      <c r="B532" s="42"/>
      <c r="C532" s="43"/>
      <c r="D532" s="43"/>
      <c r="E532" s="43"/>
      <c r="F532" s="43"/>
      <c r="G532" s="43"/>
      <c r="H532" s="43"/>
      <c r="I532" s="43"/>
      <c r="J532" s="43"/>
      <c r="K532" s="43"/>
      <c r="L532" s="43"/>
      <c r="M532" s="32"/>
      <c r="N532" s="43"/>
      <c r="O532" s="27"/>
    </row>
    <row r="533" spans="1:15" x14ac:dyDescent="0.25">
      <c r="A533" s="18">
        <f t="shared" si="11"/>
        <v>0</v>
      </c>
      <c r="B533" s="42"/>
      <c r="C533" s="43"/>
      <c r="D533" s="43"/>
      <c r="E533" s="43"/>
      <c r="F533" s="43"/>
      <c r="G533" s="43"/>
      <c r="H533" s="43"/>
      <c r="I533" s="43"/>
      <c r="J533" s="43"/>
      <c r="K533" s="43"/>
      <c r="L533" s="43"/>
      <c r="M533" s="32"/>
      <c r="N533" s="43"/>
      <c r="O533" s="27"/>
    </row>
    <row r="534" spans="1:15" x14ac:dyDescent="0.25">
      <c r="A534" s="18">
        <f t="shared" si="11"/>
        <v>0</v>
      </c>
      <c r="B534" s="42"/>
      <c r="C534" s="43"/>
      <c r="D534" s="43"/>
      <c r="E534" s="43"/>
      <c r="F534" s="43"/>
      <c r="G534" s="43"/>
      <c r="H534" s="43"/>
      <c r="I534" s="43"/>
      <c r="J534" s="43"/>
      <c r="K534" s="43"/>
      <c r="L534" s="43"/>
      <c r="M534" s="32"/>
      <c r="N534" s="43"/>
      <c r="O534" s="27"/>
    </row>
    <row r="535" spans="1:15" x14ac:dyDescent="0.25">
      <c r="A535" s="18">
        <f t="shared" si="11"/>
        <v>0</v>
      </c>
      <c r="B535" s="42"/>
      <c r="C535" s="43"/>
      <c r="D535" s="43"/>
      <c r="E535" s="43"/>
      <c r="F535" s="43"/>
      <c r="G535" s="43"/>
      <c r="H535" s="43"/>
      <c r="I535" s="43"/>
      <c r="J535" s="43"/>
      <c r="K535" s="43"/>
      <c r="L535" s="43"/>
      <c r="M535" s="32"/>
      <c r="N535" s="43"/>
      <c r="O535" s="27"/>
    </row>
    <row r="536" spans="1:15" x14ac:dyDescent="0.25">
      <c r="A536" s="18">
        <f t="shared" si="11"/>
        <v>0</v>
      </c>
      <c r="B536" s="42"/>
      <c r="C536" s="43"/>
      <c r="D536" s="43"/>
      <c r="E536" s="43"/>
      <c r="F536" s="43"/>
      <c r="G536" s="43"/>
      <c r="H536" s="43"/>
      <c r="I536" s="43"/>
      <c r="J536" s="43"/>
      <c r="K536" s="43"/>
      <c r="L536" s="43"/>
      <c r="M536" s="32"/>
      <c r="N536" s="43"/>
      <c r="O536" s="27"/>
    </row>
    <row r="537" spans="1:15" x14ac:dyDescent="0.25">
      <c r="A537" s="18">
        <f t="shared" si="11"/>
        <v>0</v>
      </c>
      <c r="B537" s="42"/>
      <c r="C537" s="43"/>
      <c r="D537" s="43"/>
      <c r="E537" s="43"/>
      <c r="F537" s="43"/>
      <c r="G537" s="43"/>
      <c r="H537" s="43"/>
      <c r="I537" s="43"/>
      <c r="J537" s="43"/>
      <c r="K537" s="43"/>
      <c r="L537" s="43"/>
      <c r="M537" s="32"/>
      <c r="N537" s="43"/>
      <c r="O537" s="27"/>
    </row>
    <row r="538" spans="1:15" x14ac:dyDescent="0.25">
      <c r="A538" s="18">
        <f t="shared" si="11"/>
        <v>0</v>
      </c>
      <c r="B538" s="42"/>
      <c r="C538" s="43"/>
      <c r="D538" s="43"/>
      <c r="E538" s="43"/>
      <c r="F538" s="43"/>
      <c r="G538" s="43"/>
      <c r="H538" s="43"/>
      <c r="I538" s="43"/>
      <c r="J538" s="43"/>
      <c r="K538" s="43"/>
      <c r="L538" s="43"/>
      <c r="M538" s="32"/>
      <c r="N538" s="43"/>
      <c r="O538" s="27"/>
    </row>
    <row r="539" spans="1:15" x14ac:dyDescent="0.25">
      <c r="A539" s="18">
        <f t="shared" si="11"/>
        <v>0</v>
      </c>
      <c r="B539" s="42"/>
      <c r="C539" s="43"/>
      <c r="D539" s="43"/>
      <c r="E539" s="43"/>
      <c r="F539" s="43"/>
      <c r="G539" s="43"/>
      <c r="H539" s="43"/>
      <c r="I539" s="43"/>
      <c r="J539" s="43"/>
      <c r="K539" s="43"/>
      <c r="L539" s="43"/>
      <c r="M539" s="32"/>
      <c r="N539" s="43"/>
      <c r="O539" s="27"/>
    </row>
    <row r="540" spans="1:15" x14ac:dyDescent="0.25">
      <c r="A540" s="18">
        <f t="shared" si="11"/>
        <v>0</v>
      </c>
      <c r="B540" s="42"/>
      <c r="C540" s="43"/>
      <c r="D540" s="43"/>
      <c r="E540" s="43"/>
      <c r="F540" s="43"/>
      <c r="G540" s="43"/>
      <c r="H540" s="43"/>
      <c r="I540" s="43"/>
      <c r="J540" s="43"/>
      <c r="K540" s="43"/>
      <c r="L540" s="43"/>
      <c r="M540" s="32"/>
      <c r="N540" s="43"/>
      <c r="O540" s="27"/>
    </row>
    <row r="541" spans="1:15" x14ac:dyDescent="0.25">
      <c r="A541" s="18">
        <f t="shared" si="11"/>
        <v>0</v>
      </c>
      <c r="B541" s="42"/>
      <c r="C541" s="43"/>
      <c r="D541" s="43"/>
      <c r="E541" s="43"/>
      <c r="F541" s="43"/>
      <c r="G541" s="43"/>
      <c r="H541" s="43"/>
      <c r="I541" s="43"/>
      <c r="J541" s="43"/>
      <c r="K541" s="43"/>
      <c r="L541" s="43"/>
      <c r="M541" s="32"/>
      <c r="N541" s="43"/>
      <c r="O541" s="27"/>
    </row>
    <row r="542" spans="1:15" x14ac:dyDescent="0.25">
      <c r="A542" s="18">
        <f t="shared" si="11"/>
        <v>0</v>
      </c>
      <c r="B542" s="42"/>
      <c r="C542" s="43"/>
      <c r="D542" s="43"/>
      <c r="E542" s="43"/>
      <c r="F542" s="43"/>
      <c r="G542" s="43"/>
      <c r="H542" s="43"/>
      <c r="I542" s="43"/>
      <c r="J542" s="43"/>
      <c r="K542" s="43"/>
      <c r="L542" s="43"/>
      <c r="M542" s="32"/>
      <c r="N542" s="43"/>
      <c r="O542" s="27"/>
    </row>
    <row r="543" spans="1:15" x14ac:dyDescent="0.25">
      <c r="A543" s="18">
        <f t="shared" si="11"/>
        <v>0</v>
      </c>
      <c r="B543" s="42"/>
      <c r="C543" s="43"/>
      <c r="D543" s="43"/>
      <c r="E543" s="43"/>
      <c r="F543" s="43"/>
      <c r="G543" s="43"/>
      <c r="H543" s="43"/>
      <c r="I543" s="43"/>
      <c r="J543" s="43"/>
      <c r="K543" s="43"/>
      <c r="L543" s="43"/>
      <c r="M543" s="32"/>
      <c r="N543" s="43"/>
      <c r="O543" s="27"/>
    </row>
    <row r="544" spans="1:15" x14ac:dyDescent="0.25">
      <c r="A544" s="18">
        <f t="shared" si="11"/>
        <v>0</v>
      </c>
      <c r="B544" s="42"/>
      <c r="C544" s="43"/>
      <c r="D544" s="43"/>
      <c r="E544" s="43"/>
      <c r="F544" s="43"/>
      <c r="G544" s="43"/>
      <c r="H544" s="43"/>
      <c r="I544" s="43"/>
      <c r="J544" s="43"/>
      <c r="K544" s="43"/>
      <c r="L544" s="43"/>
      <c r="M544" s="32"/>
      <c r="N544" s="43"/>
      <c r="O544" s="27"/>
    </row>
    <row r="545" spans="1:15" x14ac:dyDescent="0.25">
      <c r="A545" s="18">
        <f t="shared" si="11"/>
        <v>0</v>
      </c>
      <c r="B545" s="42"/>
      <c r="C545" s="43"/>
      <c r="D545" s="43"/>
      <c r="E545" s="43"/>
      <c r="F545" s="43"/>
      <c r="G545" s="43"/>
      <c r="H545" s="43"/>
      <c r="I545" s="43"/>
      <c r="J545" s="43"/>
      <c r="K545" s="43"/>
      <c r="L545" s="43"/>
      <c r="M545" s="32"/>
      <c r="N545" s="43"/>
      <c r="O545" s="27"/>
    </row>
    <row r="546" spans="1:15" x14ac:dyDescent="0.25">
      <c r="A546" s="18">
        <f t="shared" si="11"/>
        <v>0</v>
      </c>
      <c r="B546" s="42"/>
      <c r="C546" s="43"/>
      <c r="D546" s="43"/>
      <c r="E546" s="43"/>
      <c r="F546" s="43"/>
      <c r="G546" s="43"/>
      <c r="H546" s="43"/>
      <c r="I546" s="43"/>
      <c r="J546" s="43"/>
      <c r="K546" s="43"/>
      <c r="L546" s="43"/>
      <c r="M546" s="32"/>
      <c r="N546" s="43"/>
      <c r="O546" s="27"/>
    </row>
    <row r="547" spans="1:15" x14ac:dyDescent="0.25">
      <c r="A547" s="18">
        <f t="shared" si="11"/>
        <v>0</v>
      </c>
      <c r="B547" s="42"/>
      <c r="C547" s="43"/>
      <c r="D547" s="43"/>
      <c r="E547" s="43"/>
      <c r="F547" s="43"/>
      <c r="G547" s="43"/>
      <c r="H547" s="43"/>
      <c r="I547" s="43"/>
      <c r="J547" s="43"/>
      <c r="K547" s="43"/>
      <c r="L547" s="43"/>
      <c r="M547" s="32"/>
      <c r="N547" s="43"/>
      <c r="O547" s="27"/>
    </row>
    <row r="548" spans="1:15" x14ac:dyDescent="0.25">
      <c r="A548" s="18">
        <f t="shared" si="11"/>
        <v>0</v>
      </c>
      <c r="B548" s="42"/>
      <c r="C548" s="43"/>
      <c r="D548" s="43"/>
      <c r="E548" s="43"/>
      <c r="F548" s="43"/>
      <c r="G548" s="43"/>
      <c r="H548" s="43"/>
      <c r="I548" s="43"/>
      <c r="J548" s="43"/>
      <c r="K548" s="43"/>
      <c r="L548" s="43"/>
      <c r="M548" s="32"/>
      <c r="N548" s="43"/>
      <c r="O548" s="27"/>
    </row>
    <row r="549" spans="1:15" x14ac:dyDescent="0.25">
      <c r="A549" s="18">
        <f t="shared" si="11"/>
        <v>0</v>
      </c>
      <c r="B549" s="42"/>
      <c r="C549" s="43"/>
      <c r="D549" s="43"/>
      <c r="E549" s="43"/>
      <c r="F549" s="43"/>
      <c r="G549" s="43"/>
      <c r="H549" s="43"/>
      <c r="I549" s="43"/>
      <c r="J549" s="43"/>
      <c r="K549" s="43"/>
      <c r="L549" s="43"/>
      <c r="M549" s="32"/>
      <c r="N549" s="43"/>
      <c r="O549" s="27"/>
    </row>
    <row r="550" spans="1:15" x14ac:dyDescent="0.25">
      <c r="A550" s="18">
        <f t="shared" si="11"/>
        <v>0</v>
      </c>
      <c r="B550" s="42"/>
      <c r="C550" s="43"/>
      <c r="D550" s="43"/>
      <c r="E550" s="43"/>
      <c r="F550" s="43"/>
      <c r="G550" s="43"/>
      <c r="H550" s="43"/>
      <c r="I550" s="43"/>
      <c r="J550" s="43"/>
      <c r="K550" s="43"/>
      <c r="L550" s="43"/>
      <c r="M550" s="32"/>
      <c r="N550" s="43"/>
      <c r="O550" s="27"/>
    </row>
    <row r="551" spans="1:15" x14ac:dyDescent="0.25">
      <c r="A551" s="18">
        <f t="shared" si="11"/>
        <v>0</v>
      </c>
      <c r="B551" s="42"/>
      <c r="C551" s="43"/>
      <c r="D551" s="43"/>
      <c r="E551" s="43"/>
      <c r="F551" s="43"/>
      <c r="G551" s="43"/>
      <c r="H551" s="43"/>
      <c r="I551" s="43"/>
      <c r="J551" s="43"/>
      <c r="K551" s="43"/>
      <c r="L551" s="43"/>
      <c r="M551" s="32"/>
      <c r="N551" s="43"/>
      <c r="O551" s="27"/>
    </row>
    <row r="552" spans="1:15" x14ac:dyDescent="0.25">
      <c r="A552" s="18">
        <f t="shared" si="11"/>
        <v>0</v>
      </c>
      <c r="B552" s="42"/>
      <c r="C552" s="43"/>
      <c r="D552" s="43"/>
      <c r="E552" s="43"/>
      <c r="F552" s="43"/>
      <c r="G552" s="43"/>
      <c r="H552" s="43"/>
      <c r="I552" s="43"/>
      <c r="J552" s="43"/>
      <c r="K552" s="43"/>
      <c r="L552" s="43"/>
      <c r="M552" s="32"/>
      <c r="N552" s="43"/>
      <c r="O552" s="27"/>
    </row>
    <row r="553" spans="1:15" x14ac:dyDescent="0.25">
      <c r="A553" s="18">
        <f t="shared" si="11"/>
        <v>0</v>
      </c>
      <c r="B553" s="42"/>
      <c r="C553" s="43"/>
      <c r="D553" s="43"/>
      <c r="E553" s="43"/>
      <c r="F553" s="43"/>
      <c r="G553" s="43"/>
      <c r="H553" s="43"/>
      <c r="I553" s="43"/>
      <c r="J553" s="43"/>
      <c r="K553" s="43"/>
      <c r="L553" s="43"/>
      <c r="M553" s="32"/>
      <c r="N553" s="43"/>
      <c r="O553" s="27"/>
    </row>
    <row r="554" spans="1:15" x14ac:dyDescent="0.25">
      <c r="A554" s="18">
        <f t="shared" si="11"/>
        <v>0</v>
      </c>
      <c r="B554" s="42"/>
      <c r="C554" s="43"/>
      <c r="D554" s="43"/>
      <c r="E554" s="43"/>
      <c r="F554" s="43"/>
      <c r="G554" s="43"/>
      <c r="H554" s="43"/>
      <c r="I554" s="43"/>
      <c r="J554" s="43"/>
      <c r="K554" s="43"/>
      <c r="L554" s="43"/>
      <c r="M554" s="32"/>
      <c r="N554" s="43"/>
      <c r="O554" s="27"/>
    </row>
    <row r="555" spans="1:15" x14ac:dyDescent="0.25">
      <c r="A555" s="18">
        <f t="shared" si="11"/>
        <v>0</v>
      </c>
      <c r="B555" s="42"/>
      <c r="C555" s="43"/>
      <c r="D555" s="43"/>
      <c r="E555" s="43"/>
      <c r="F555" s="43"/>
      <c r="G555" s="43"/>
      <c r="H555" s="43"/>
      <c r="I555" s="43"/>
      <c r="J555" s="43"/>
      <c r="K555" s="43"/>
      <c r="L555" s="43"/>
      <c r="M555" s="32"/>
      <c r="N555" s="43"/>
      <c r="O555" s="27"/>
    </row>
    <row r="556" spans="1:15" x14ac:dyDescent="0.25">
      <c r="A556" s="18">
        <f t="shared" si="11"/>
        <v>0</v>
      </c>
      <c r="B556" s="42"/>
      <c r="C556" s="43"/>
      <c r="D556" s="43"/>
      <c r="E556" s="43"/>
      <c r="F556" s="43"/>
      <c r="G556" s="43"/>
      <c r="H556" s="43"/>
      <c r="I556" s="43"/>
      <c r="J556" s="43"/>
      <c r="K556" s="43"/>
      <c r="L556" s="43"/>
      <c r="M556" s="32"/>
      <c r="N556" s="43"/>
      <c r="O556" s="27"/>
    </row>
    <row r="557" spans="1:15" x14ac:dyDescent="0.25">
      <c r="A557" s="18">
        <f t="shared" si="11"/>
        <v>0</v>
      </c>
      <c r="B557" s="42"/>
      <c r="C557" s="43"/>
      <c r="D557" s="43"/>
      <c r="E557" s="43"/>
      <c r="F557" s="43"/>
      <c r="G557" s="43"/>
      <c r="H557" s="43"/>
      <c r="I557" s="43"/>
      <c r="J557" s="43"/>
      <c r="K557" s="43"/>
      <c r="L557" s="43"/>
      <c r="M557" s="32"/>
      <c r="N557" s="43"/>
      <c r="O557" s="27"/>
    </row>
    <row r="558" spans="1:15" x14ac:dyDescent="0.25">
      <c r="A558" s="18">
        <f t="shared" ref="A558:A621" si="12">B558</f>
        <v>0</v>
      </c>
      <c r="B558" s="42"/>
      <c r="C558" s="43"/>
      <c r="D558" s="43"/>
      <c r="E558" s="43"/>
      <c r="F558" s="43"/>
      <c r="G558" s="43"/>
      <c r="H558" s="43"/>
      <c r="I558" s="43"/>
      <c r="J558" s="43"/>
      <c r="K558" s="43"/>
      <c r="L558" s="43"/>
      <c r="M558" s="32"/>
      <c r="N558" s="43"/>
      <c r="O558" s="27"/>
    </row>
    <row r="559" spans="1:15" x14ac:dyDescent="0.25">
      <c r="A559" s="18">
        <f t="shared" si="12"/>
        <v>0</v>
      </c>
      <c r="B559" s="42"/>
      <c r="C559" s="43"/>
      <c r="D559" s="43"/>
      <c r="E559" s="43"/>
      <c r="F559" s="43"/>
      <c r="G559" s="43"/>
      <c r="H559" s="43"/>
      <c r="I559" s="43"/>
      <c r="J559" s="43"/>
      <c r="K559" s="43"/>
      <c r="L559" s="43"/>
      <c r="M559" s="32"/>
      <c r="N559" s="43"/>
      <c r="O559" s="27"/>
    </row>
    <row r="560" spans="1:15" x14ac:dyDescent="0.25">
      <c r="A560" s="18">
        <f t="shared" si="12"/>
        <v>0</v>
      </c>
      <c r="B560" s="42"/>
      <c r="C560" s="43"/>
      <c r="D560" s="43"/>
      <c r="E560" s="43"/>
      <c r="F560" s="43"/>
      <c r="G560" s="43"/>
      <c r="H560" s="43"/>
      <c r="I560" s="43"/>
      <c r="J560" s="43"/>
      <c r="K560" s="43"/>
      <c r="L560" s="43"/>
      <c r="M560" s="32"/>
      <c r="N560" s="43"/>
      <c r="O560" s="27"/>
    </row>
    <row r="561" spans="1:15" x14ac:dyDescent="0.25">
      <c r="A561" s="18">
        <f t="shared" si="12"/>
        <v>0</v>
      </c>
      <c r="B561" s="42"/>
      <c r="C561" s="43"/>
      <c r="D561" s="43"/>
      <c r="E561" s="43"/>
      <c r="F561" s="43"/>
      <c r="G561" s="43"/>
      <c r="H561" s="43"/>
      <c r="I561" s="43"/>
      <c r="J561" s="43"/>
      <c r="K561" s="43"/>
      <c r="L561" s="43"/>
      <c r="M561" s="32"/>
      <c r="N561" s="43"/>
      <c r="O561" s="27"/>
    </row>
    <row r="562" spans="1:15" x14ac:dyDescent="0.25">
      <c r="A562" s="18">
        <f t="shared" si="12"/>
        <v>0</v>
      </c>
      <c r="B562" s="42"/>
      <c r="C562" s="43"/>
      <c r="D562" s="43"/>
      <c r="E562" s="43"/>
      <c r="F562" s="43"/>
      <c r="G562" s="43"/>
      <c r="H562" s="43"/>
      <c r="I562" s="43"/>
      <c r="J562" s="43"/>
      <c r="K562" s="43"/>
      <c r="L562" s="43"/>
      <c r="M562" s="32"/>
      <c r="N562" s="43"/>
      <c r="O562" s="27"/>
    </row>
    <row r="563" spans="1:15" x14ac:dyDescent="0.25">
      <c r="A563" s="18">
        <f t="shared" si="12"/>
        <v>0</v>
      </c>
      <c r="B563" s="42"/>
      <c r="C563" s="43"/>
      <c r="D563" s="43"/>
      <c r="E563" s="43"/>
      <c r="F563" s="43"/>
      <c r="G563" s="43"/>
      <c r="H563" s="43"/>
      <c r="I563" s="43"/>
      <c r="J563" s="43"/>
      <c r="K563" s="43"/>
      <c r="L563" s="43"/>
      <c r="M563" s="32"/>
      <c r="N563" s="43"/>
      <c r="O563" s="27"/>
    </row>
    <row r="564" spans="1:15" x14ac:dyDescent="0.25">
      <c r="A564" s="18">
        <f t="shared" si="12"/>
        <v>0</v>
      </c>
      <c r="B564" s="42"/>
      <c r="C564" s="43"/>
      <c r="D564" s="43"/>
      <c r="E564" s="43"/>
      <c r="F564" s="43"/>
      <c r="G564" s="43"/>
      <c r="H564" s="43"/>
      <c r="I564" s="43"/>
      <c r="J564" s="43"/>
      <c r="K564" s="43"/>
      <c r="L564" s="43"/>
      <c r="M564" s="32"/>
      <c r="N564" s="43"/>
      <c r="O564" s="27"/>
    </row>
    <row r="565" spans="1:15" x14ac:dyDescent="0.25">
      <c r="A565" s="18">
        <f t="shared" si="12"/>
        <v>0</v>
      </c>
      <c r="B565" s="42"/>
      <c r="C565" s="43"/>
      <c r="D565" s="43"/>
      <c r="E565" s="43"/>
      <c r="F565" s="43"/>
      <c r="G565" s="43"/>
      <c r="H565" s="43"/>
      <c r="I565" s="43"/>
      <c r="J565" s="43"/>
      <c r="K565" s="43"/>
      <c r="L565" s="43"/>
      <c r="M565" s="32"/>
      <c r="N565" s="43"/>
      <c r="O565" s="27"/>
    </row>
    <row r="566" spans="1:15" x14ac:dyDescent="0.25">
      <c r="A566" s="18">
        <f t="shared" si="12"/>
        <v>0</v>
      </c>
      <c r="B566" s="42"/>
      <c r="C566" s="43"/>
      <c r="D566" s="43"/>
      <c r="E566" s="43"/>
      <c r="F566" s="43"/>
      <c r="G566" s="43"/>
      <c r="H566" s="43"/>
      <c r="I566" s="43"/>
      <c r="J566" s="43"/>
      <c r="K566" s="43"/>
      <c r="L566" s="43"/>
      <c r="M566" s="32"/>
      <c r="N566" s="43"/>
      <c r="O566" s="27"/>
    </row>
    <row r="567" spans="1:15" x14ac:dyDescent="0.25">
      <c r="A567" s="18">
        <f t="shared" si="12"/>
        <v>0</v>
      </c>
      <c r="B567" s="42"/>
      <c r="C567" s="43"/>
      <c r="D567" s="43"/>
      <c r="E567" s="43"/>
      <c r="F567" s="43"/>
      <c r="G567" s="43"/>
      <c r="H567" s="43"/>
      <c r="I567" s="43"/>
      <c r="J567" s="43"/>
      <c r="K567" s="43"/>
      <c r="L567" s="43"/>
      <c r="M567" s="32"/>
      <c r="N567" s="43"/>
      <c r="O567" s="27"/>
    </row>
    <row r="568" spans="1:15" x14ac:dyDescent="0.25">
      <c r="A568" s="18">
        <f t="shared" si="12"/>
        <v>0</v>
      </c>
      <c r="B568" s="42"/>
      <c r="C568" s="43"/>
      <c r="D568" s="43"/>
      <c r="E568" s="43"/>
      <c r="F568" s="43"/>
      <c r="G568" s="43"/>
      <c r="H568" s="43"/>
      <c r="I568" s="43"/>
      <c r="J568" s="43"/>
      <c r="K568" s="43"/>
      <c r="L568" s="43"/>
      <c r="M568" s="32"/>
      <c r="N568" s="43"/>
      <c r="O568" s="27"/>
    </row>
    <row r="569" spans="1:15" x14ac:dyDescent="0.25">
      <c r="A569" s="18">
        <f t="shared" si="12"/>
        <v>0</v>
      </c>
      <c r="B569" s="42"/>
      <c r="C569" s="43"/>
      <c r="D569" s="43"/>
      <c r="E569" s="43"/>
      <c r="F569" s="43"/>
      <c r="G569" s="43"/>
      <c r="H569" s="43"/>
      <c r="I569" s="43"/>
      <c r="J569" s="43"/>
      <c r="K569" s="43"/>
      <c r="L569" s="43"/>
      <c r="M569" s="32"/>
      <c r="N569" s="43"/>
      <c r="O569" s="27"/>
    </row>
    <row r="570" spans="1:15" x14ac:dyDescent="0.25">
      <c r="A570" s="18">
        <f t="shared" si="12"/>
        <v>0</v>
      </c>
      <c r="B570" s="42"/>
      <c r="C570" s="43"/>
      <c r="D570" s="43"/>
      <c r="E570" s="43"/>
      <c r="F570" s="43"/>
      <c r="G570" s="43"/>
      <c r="H570" s="43"/>
      <c r="I570" s="43"/>
      <c r="J570" s="43"/>
      <c r="K570" s="43"/>
      <c r="L570" s="43"/>
      <c r="M570" s="32"/>
      <c r="N570" s="43"/>
      <c r="O570" s="27"/>
    </row>
    <row r="571" spans="1:15" x14ac:dyDescent="0.25">
      <c r="A571" s="18">
        <f t="shared" si="12"/>
        <v>0</v>
      </c>
      <c r="B571" s="42"/>
      <c r="C571" s="43"/>
      <c r="D571" s="43"/>
      <c r="E571" s="43"/>
      <c r="F571" s="43"/>
      <c r="G571" s="43"/>
      <c r="H571" s="43"/>
      <c r="I571" s="43"/>
      <c r="J571" s="43"/>
      <c r="K571" s="43"/>
      <c r="L571" s="43"/>
      <c r="M571" s="32"/>
      <c r="N571" s="43"/>
      <c r="O571" s="27"/>
    </row>
    <row r="572" spans="1:15" x14ac:dyDescent="0.25">
      <c r="A572" s="18">
        <f t="shared" si="12"/>
        <v>0</v>
      </c>
      <c r="B572" s="42"/>
      <c r="C572" s="43"/>
      <c r="D572" s="43"/>
      <c r="E572" s="43"/>
      <c r="F572" s="43"/>
      <c r="G572" s="43"/>
      <c r="H572" s="43"/>
      <c r="I572" s="43"/>
      <c r="J572" s="43"/>
      <c r="K572" s="43"/>
      <c r="L572" s="43"/>
      <c r="M572" s="32"/>
      <c r="N572" s="43"/>
      <c r="O572" s="27"/>
    </row>
    <row r="573" spans="1:15" x14ac:dyDescent="0.25">
      <c r="A573" s="18">
        <f t="shared" si="12"/>
        <v>0</v>
      </c>
      <c r="B573" s="42"/>
      <c r="C573" s="43"/>
      <c r="D573" s="43"/>
      <c r="E573" s="43"/>
      <c r="F573" s="43"/>
      <c r="G573" s="43"/>
      <c r="H573" s="43"/>
      <c r="I573" s="43"/>
      <c r="J573" s="43"/>
      <c r="K573" s="43"/>
      <c r="L573" s="43"/>
      <c r="M573" s="32"/>
      <c r="N573" s="43"/>
      <c r="O573" s="27"/>
    </row>
    <row r="574" spans="1:15" x14ac:dyDescent="0.25">
      <c r="A574" s="18">
        <f t="shared" si="12"/>
        <v>0</v>
      </c>
      <c r="B574" s="42"/>
      <c r="C574" s="43"/>
      <c r="D574" s="43"/>
      <c r="E574" s="43"/>
      <c r="F574" s="43"/>
      <c r="G574" s="43"/>
      <c r="H574" s="43"/>
      <c r="I574" s="43"/>
      <c r="J574" s="43"/>
      <c r="K574" s="43"/>
      <c r="L574" s="43"/>
      <c r="M574" s="32"/>
      <c r="N574" s="43"/>
      <c r="O574" s="27"/>
    </row>
    <row r="575" spans="1:15" x14ac:dyDescent="0.25">
      <c r="A575" s="18">
        <f t="shared" si="12"/>
        <v>0</v>
      </c>
      <c r="B575" s="42"/>
      <c r="C575" s="43"/>
      <c r="D575" s="43"/>
      <c r="E575" s="43"/>
      <c r="F575" s="43"/>
      <c r="G575" s="43"/>
      <c r="H575" s="43"/>
      <c r="I575" s="43"/>
      <c r="J575" s="43"/>
      <c r="K575" s="43"/>
      <c r="L575" s="43"/>
      <c r="M575" s="32"/>
      <c r="N575" s="43"/>
      <c r="O575" s="27"/>
    </row>
    <row r="576" spans="1:15" x14ac:dyDescent="0.25">
      <c r="A576" s="18">
        <f t="shared" si="12"/>
        <v>0</v>
      </c>
      <c r="B576" s="42"/>
      <c r="C576" s="43"/>
      <c r="D576" s="43"/>
      <c r="E576" s="43"/>
      <c r="F576" s="43"/>
      <c r="G576" s="43"/>
      <c r="H576" s="43"/>
      <c r="I576" s="43"/>
      <c r="J576" s="43"/>
      <c r="K576" s="43"/>
      <c r="L576" s="43"/>
      <c r="M576" s="32"/>
      <c r="N576" s="43"/>
      <c r="O576" s="27"/>
    </row>
    <row r="577" spans="1:15" x14ac:dyDescent="0.25">
      <c r="A577" s="18">
        <f t="shared" si="12"/>
        <v>0</v>
      </c>
      <c r="B577" s="42"/>
      <c r="C577" s="43"/>
      <c r="D577" s="43"/>
      <c r="E577" s="43"/>
      <c r="F577" s="43"/>
      <c r="G577" s="43"/>
      <c r="H577" s="43"/>
      <c r="I577" s="43"/>
      <c r="J577" s="43"/>
      <c r="K577" s="43"/>
      <c r="L577" s="43"/>
      <c r="M577" s="32"/>
      <c r="N577" s="43"/>
      <c r="O577" s="27"/>
    </row>
    <row r="578" spans="1:15" x14ac:dyDescent="0.25">
      <c r="A578" s="18">
        <f t="shared" si="12"/>
        <v>0</v>
      </c>
      <c r="B578" s="42"/>
      <c r="C578" s="43"/>
      <c r="D578" s="43"/>
      <c r="E578" s="43"/>
      <c r="F578" s="43"/>
      <c r="G578" s="43"/>
      <c r="H578" s="43"/>
      <c r="I578" s="43"/>
      <c r="J578" s="43"/>
      <c r="K578" s="43"/>
      <c r="L578" s="43"/>
      <c r="M578" s="32"/>
      <c r="N578" s="43"/>
      <c r="O578" s="27"/>
    </row>
    <row r="579" spans="1:15" x14ac:dyDescent="0.25">
      <c r="A579" s="18">
        <f t="shared" si="12"/>
        <v>0</v>
      </c>
      <c r="B579" s="42"/>
      <c r="C579" s="43"/>
      <c r="D579" s="43"/>
      <c r="E579" s="43"/>
      <c r="F579" s="43"/>
      <c r="G579" s="43"/>
      <c r="H579" s="43"/>
      <c r="I579" s="43"/>
      <c r="J579" s="43"/>
      <c r="K579" s="43"/>
      <c r="L579" s="43"/>
      <c r="M579" s="32"/>
      <c r="N579" s="43"/>
      <c r="O579" s="27"/>
    </row>
    <row r="580" spans="1:15" x14ac:dyDescent="0.25">
      <c r="A580" s="18">
        <f t="shared" si="12"/>
        <v>0</v>
      </c>
      <c r="B580" s="42"/>
      <c r="C580" s="43"/>
      <c r="D580" s="43"/>
      <c r="E580" s="43"/>
      <c r="F580" s="43"/>
      <c r="G580" s="43"/>
      <c r="H580" s="43"/>
      <c r="I580" s="43"/>
      <c r="J580" s="43"/>
      <c r="K580" s="43"/>
      <c r="L580" s="43"/>
      <c r="M580" s="32"/>
      <c r="N580" s="43"/>
      <c r="O580" s="27"/>
    </row>
    <row r="581" spans="1:15" x14ac:dyDescent="0.25">
      <c r="A581" s="18">
        <f t="shared" si="12"/>
        <v>0</v>
      </c>
      <c r="B581" s="42"/>
      <c r="C581" s="43"/>
      <c r="D581" s="43"/>
      <c r="E581" s="43"/>
      <c r="F581" s="43"/>
      <c r="G581" s="43"/>
      <c r="H581" s="43"/>
      <c r="I581" s="43"/>
      <c r="J581" s="43"/>
      <c r="K581" s="43"/>
      <c r="L581" s="43"/>
      <c r="M581" s="32"/>
      <c r="N581" s="43"/>
      <c r="O581" s="27"/>
    </row>
    <row r="582" spans="1:15" x14ac:dyDescent="0.25">
      <c r="A582" s="18">
        <f t="shared" si="12"/>
        <v>0</v>
      </c>
      <c r="B582" s="42"/>
      <c r="C582" s="43"/>
      <c r="D582" s="43"/>
      <c r="E582" s="43"/>
      <c r="F582" s="43"/>
      <c r="G582" s="43"/>
      <c r="H582" s="43"/>
      <c r="I582" s="43"/>
      <c r="J582" s="43"/>
      <c r="K582" s="43"/>
      <c r="L582" s="43"/>
      <c r="M582" s="32"/>
      <c r="N582" s="43"/>
      <c r="O582" s="27"/>
    </row>
    <row r="583" spans="1:15" x14ac:dyDescent="0.25">
      <c r="A583" s="18">
        <f t="shared" si="12"/>
        <v>0</v>
      </c>
      <c r="B583" s="42"/>
      <c r="C583" s="43"/>
      <c r="D583" s="43"/>
      <c r="E583" s="43"/>
      <c r="F583" s="43"/>
      <c r="G583" s="43"/>
      <c r="H583" s="43"/>
      <c r="I583" s="43"/>
      <c r="J583" s="43"/>
      <c r="K583" s="43"/>
      <c r="L583" s="43"/>
      <c r="M583" s="32"/>
      <c r="N583" s="43"/>
      <c r="O583" s="27"/>
    </row>
    <row r="584" spans="1:15" x14ac:dyDescent="0.25">
      <c r="A584" s="18">
        <f t="shared" si="12"/>
        <v>0</v>
      </c>
      <c r="B584" s="42"/>
      <c r="C584" s="43"/>
      <c r="D584" s="43"/>
      <c r="E584" s="43"/>
      <c r="F584" s="43"/>
      <c r="G584" s="43"/>
      <c r="H584" s="43"/>
      <c r="I584" s="43"/>
      <c r="J584" s="43"/>
      <c r="K584" s="43"/>
      <c r="L584" s="43"/>
      <c r="M584" s="32"/>
      <c r="N584" s="43"/>
      <c r="O584" s="27"/>
    </row>
    <row r="585" spans="1:15" x14ac:dyDescent="0.25">
      <c r="A585" s="18">
        <f t="shared" si="12"/>
        <v>0</v>
      </c>
      <c r="B585" s="42"/>
      <c r="C585" s="43"/>
      <c r="D585" s="43"/>
      <c r="E585" s="43"/>
      <c r="F585" s="43"/>
      <c r="G585" s="43"/>
      <c r="H585" s="43"/>
      <c r="I585" s="43"/>
      <c r="J585" s="43"/>
      <c r="K585" s="43"/>
      <c r="L585" s="43"/>
      <c r="M585" s="32"/>
      <c r="N585" s="43"/>
      <c r="O585" s="27"/>
    </row>
    <row r="586" spans="1:15" x14ac:dyDescent="0.25">
      <c r="A586" s="18">
        <f t="shared" si="12"/>
        <v>0</v>
      </c>
      <c r="B586" s="42"/>
      <c r="C586" s="43"/>
      <c r="D586" s="43"/>
      <c r="E586" s="43"/>
      <c r="F586" s="43"/>
      <c r="G586" s="43"/>
      <c r="H586" s="43"/>
      <c r="I586" s="43"/>
      <c r="J586" s="43"/>
      <c r="K586" s="43"/>
      <c r="L586" s="43"/>
      <c r="M586" s="32"/>
      <c r="N586" s="43"/>
      <c r="O586" s="27"/>
    </row>
    <row r="587" spans="1:15" x14ac:dyDescent="0.25">
      <c r="A587" s="18">
        <f t="shared" si="12"/>
        <v>0</v>
      </c>
      <c r="B587" s="42"/>
      <c r="C587" s="43"/>
      <c r="D587" s="43"/>
      <c r="E587" s="43"/>
      <c r="F587" s="43"/>
      <c r="G587" s="43"/>
      <c r="H587" s="43"/>
      <c r="I587" s="43"/>
      <c r="J587" s="43"/>
      <c r="K587" s="43"/>
      <c r="L587" s="43"/>
      <c r="M587" s="32"/>
      <c r="N587" s="43"/>
      <c r="O587" s="27"/>
    </row>
    <row r="588" spans="1:15" x14ac:dyDescent="0.25">
      <c r="A588" s="18">
        <f t="shared" si="12"/>
        <v>0</v>
      </c>
      <c r="B588" s="42"/>
      <c r="C588" s="43"/>
      <c r="D588" s="43"/>
      <c r="E588" s="43"/>
      <c r="F588" s="43"/>
      <c r="G588" s="43"/>
      <c r="H588" s="43"/>
      <c r="I588" s="43"/>
      <c r="J588" s="43"/>
      <c r="K588" s="43"/>
      <c r="L588" s="43"/>
      <c r="M588" s="32"/>
      <c r="N588" s="43"/>
      <c r="O588" s="27"/>
    </row>
    <row r="589" spans="1:15" x14ac:dyDescent="0.25">
      <c r="A589" s="18">
        <f t="shared" si="12"/>
        <v>0</v>
      </c>
      <c r="B589" s="42"/>
      <c r="C589" s="43"/>
      <c r="D589" s="43"/>
      <c r="E589" s="43"/>
      <c r="F589" s="43"/>
      <c r="G589" s="43"/>
      <c r="H589" s="43"/>
      <c r="I589" s="43"/>
      <c r="J589" s="43"/>
      <c r="K589" s="43"/>
      <c r="L589" s="43"/>
      <c r="M589" s="32"/>
      <c r="N589" s="43"/>
      <c r="O589" s="27"/>
    </row>
    <row r="590" spans="1:15" x14ac:dyDescent="0.25">
      <c r="A590" s="18">
        <f t="shared" si="12"/>
        <v>0</v>
      </c>
      <c r="B590" s="42"/>
      <c r="C590" s="43"/>
      <c r="D590" s="43"/>
      <c r="E590" s="43"/>
      <c r="F590" s="43"/>
      <c r="G590" s="43"/>
      <c r="H590" s="43"/>
      <c r="I590" s="43"/>
      <c r="J590" s="43"/>
      <c r="K590" s="43"/>
      <c r="L590" s="43"/>
      <c r="M590" s="32"/>
      <c r="N590" s="43"/>
      <c r="O590" s="27"/>
    </row>
    <row r="591" spans="1:15" x14ac:dyDescent="0.25">
      <c r="A591" s="18">
        <f t="shared" si="12"/>
        <v>0</v>
      </c>
      <c r="B591" s="42"/>
      <c r="C591" s="43"/>
      <c r="D591" s="43"/>
      <c r="E591" s="43"/>
      <c r="F591" s="43"/>
      <c r="G591" s="43"/>
      <c r="H591" s="43"/>
      <c r="I591" s="43"/>
      <c r="J591" s="43"/>
      <c r="K591" s="43"/>
      <c r="L591" s="43"/>
      <c r="M591" s="32"/>
      <c r="N591" s="43"/>
      <c r="O591" s="27"/>
    </row>
    <row r="592" spans="1:15" x14ac:dyDescent="0.25">
      <c r="A592" s="18">
        <f t="shared" si="12"/>
        <v>0</v>
      </c>
      <c r="B592" s="42"/>
      <c r="C592" s="43"/>
      <c r="D592" s="43"/>
      <c r="E592" s="43"/>
      <c r="F592" s="43"/>
      <c r="G592" s="43"/>
      <c r="H592" s="43"/>
      <c r="I592" s="43"/>
      <c r="J592" s="43"/>
      <c r="K592" s="43"/>
      <c r="L592" s="43"/>
      <c r="M592" s="32"/>
      <c r="N592" s="43"/>
      <c r="O592" s="27"/>
    </row>
    <row r="593" spans="1:15" x14ac:dyDescent="0.25">
      <c r="A593" s="18">
        <f t="shared" si="12"/>
        <v>0</v>
      </c>
      <c r="B593" s="42"/>
      <c r="C593" s="43"/>
      <c r="D593" s="43"/>
      <c r="E593" s="43"/>
      <c r="F593" s="43"/>
      <c r="G593" s="43"/>
      <c r="H593" s="43"/>
      <c r="I593" s="43"/>
      <c r="J593" s="43"/>
      <c r="K593" s="43"/>
      <c r="L593" s="43"/>
      <c r="M593" s="32"/>
      <c r="N593" s="43"/>
      <c r="O593" s="27"/>
    </row>
    <row r="594" spans="1:15" x14ac:dyDescent="0.25">
      <c r="A594" s="18">
        <f t="shared" si="12"/>
        <v>0</v>
      </c>
      <c r="B594" s="42"/>
      <c r="C594" s="43"/>
      <c r="D594" s="43"/>
      <c r="E594" s="43"/>
      <c r="F594" s="43"/>
      <c r="G594" s="43"/>
      <c r="H594" s="43"/>
      <c r="I594" s="43"/>
      <c r="J594" s="43"/>
      <c r="K594" s="43"/>
      <c r="L594" s="43"/>
      <c r="M594" s="32"/>
      <c r="N594" s="43"/>
      <c r="O594" s="27"/>
    </row>
    <row r="595" spans="1:15" x14ac:dyDescent="0.25">
      <c r="A595" s="18">
        <f t="shared" si="12"/>
        <v>0</v>
      </c>
      <c r="B595" s="42"/>
      <c r="C595" s="43"/>
      <c r="D595" s="43"/>
      <c r="E595" s="43"/>
      <c r="F595" s="43"/>
      <c r="G595" s="43"/>
      <c r="H595" s="43"/>
      <c r="I595" s="43"/>
      <c r="J595" s="43"/>
      <c r="K595" s="43"/>
      <c r="L595" s="43"/>
      <c r="M595" s="32"/>
      <c r="N595" s="43"/>
      <c r="O595" s="27"/>
    </row>
    <row r="596" spans="1:15" x14ac:dyDescent="0.25">
      <c r="A596" s="18">
        <f t="shared" si="12"/>
        <v>0</v>
      </c>
      <c r="B596" s="42"/>
      <c r="C596" s="43"/>
      <c r="D596" s="43"/>
      <c r="E596" s="43"/>
      <c r="F596" s="43"/>
      <c r="G596" s="43"/>
      <c r="H596" s="43"/>
      <c r="I596" s="43"/>
      <c r="J596" s="43"/>
      <c r="K596" s="43"/>
      <c r="L596" s="43"/>
      <c r="M596" s="32"/>
      <c r="N596" s="43"/>
      <c r="O596" s="27"/>
    </row>
    <row r="597" spans="1:15" x14ac:dyDescent="0.25">
      <c r="A597" s="18">
        <f t="shared" si="12"/>
        <v>0</v>
      </c>
      <c r="B597" s="42"/>
      <c r="C597" s="43"/>
      <c r="D597" s="43"/>
      <c r="E597" s="43"/>
      <c r="F597" s="43"/>
      <c r="G597" s="43"/>
      <c r="H597" s="43"/>
      <c r="I597" s="43"/>
      <c r="J597" s="43"/>
      <c r="K597" s="43"/>
      <c r="L597" s="43"/>
      <c r="M597" s="32"/>
      <c r="N597" s="43"/>
      <c r="O597" s="27"/>
    </row>
    <row r="598" spans="1:15" x14ac:dyDescent="0.25">
      <c r="A598" s="18">
        <f t="shared" si="12"/>
        <v>0</v>
      </c>
      <c r="B598" s="42"/>
      <c r="C598" s="43"/>
      <c r="D598" s="43"/>
      <c r="E598" s="43"/>
      <c r="F598" s="43"/>
      <c r="G598" s="43"/>
      <c r="H598" s="43"/>
      <c r="I598" s="43"/>
      <c r="J598" s="43"/>
      <c r="K598" s="43"/>
      <c r="L598" s="43"/>
      <c r="M598" s="32"/>
      <c r="N598" s="43"/>
      <c r="O598" s="27"/>
    </row>
    <row r="599" spans="1:15" x14ac:dyDescent="0.25">
      <c r="A599" s="18">
        <f t="shared" si="12"/>
        <v>0</v>
      </c>
      <c r="B599" s="42"/>
      <c r="C599" s="43"/>
      <c r="D599" s="43"/>
      <c r="E599" s="43"/>
      <c r="F599" s="43"/>
      <c r="G599" s="43"/>
      <c r="H599" s="43"/>
      <c r="I599" s="43"/>
      <c r="J599" s="43"/>
      <c r="K599" s="43"/>
      <c r="L599" s="43"/>
      <c r="M599" s="32"/>
      <c r="N599" s="43"/>
      <c r="O599" s="27"/>
    </row>
    <row r="600" spans="1:15" x14ac:dyDescent="0.25">
      <c r="A600" s="18">
        <f t="shared" si="12"/>
        <v>0</v>
      </c>
      <c r="B600" s="42"/>
      <c r="C600" s="43"/>
      <c r="D600" s="43"/>
      <c r="E600" s="43"/>
      <c r="F600" s="43"/>
      <c r="G600" s="43"/>
      <c r="H600" s="43"/>
      <c r="I600" s="43"/>
      <c r="J600" s="43"/>
      <c r="K600" s="43"/>
      <c r="L600" s="43"/>
      <c r="M600" s="32"/>
      <c r="N600" s="43"/>
      <c r="O600" s="27"/>
    </row>
    <row r="601" spans="1:15" x14ac:dyDescent="0.25">
      <c r="A601" s="18">
        <f t="shared" si="12"/>
        <v>0</v>
      </c>
      <c r="B601" s="42"/>
      <c r="C601" s="43"/>
      <c r="D601" s="43"/>
      <c r="E601" s="43"/>
      <c r="F601" s="43"/>
      <c r="G601" s="43"/>
      <c r="H601" s="43"/>
      <c r="I601" s="43"/>
      <c r="J601" s="43"/>
      <c r="K601" s="43"/>
      <c r="L601" s="43"/>
      <c r="M601" s="32"/>
      <c r="N601" s="43"/>
      <c r="O601" s="27"/>
    </row>
    <row r="602" spans="1:15" x14ac:dyDescent="0.25">
      <c r="A602" s="18">
        <f t="shared" si="12"/>
        <v>0</v>
      </c>
      <c r="B602" s="42"/>
      <c r="C602" s="43"/>
      <c r="D602" s="43"/>
      <c r="E602" s="43"/>
      <c r="F602" s="43"/>
      <c r="G602" s="43"/>
      <c r="H602" s="43"/>
      <c r="I602" s="43"/>
      <c r="J602" s="43"/>
      <c r="K602" s="43"/>
      <c r="L602" s="43"/>
      <c r="M602" s="32"/>
      <c r="N602" s="43"/>
      <c r="O602" s="27"/>
    </row>
    <row r="603" spans="1:15" x14ac:dyDescent="0.25">
      <c r="A603" s="18">
        <f t="shared" si="12"/>
        <v>0</v>
      </c>
      <c r="B603" s="42"/>
      <c r="C603" s="43"/>
      <c r="D603" s="43"/>
      <c r="E603" s="43"/>
      <c r="F603" s="43"/>
      <c r="G603" s="43"/>
      <c r="H603" s="43"/>
      <c r="I603" s="43"/>
      <c r="J603" s="43"/>
      <c r="K603" s="43"/>
      <c r="L603" s="43"/>
      <c r="M603" s="32"/>
      <c r="N603" s="43"/>
      <c r="O603" s="27"/>
    </row>
    <row r="604" spans="1:15" x14ac:dyDescent="0.25">
      <c r="A604" s="18">
        <f t="shared" si="12"/>
        <v>0</v>
      </c>
      <c r="B604" s="42"/>
      <c r="C604" s="43"/>
      <c r="D604" s="43"/>
      <c r="E604" s="43"/>
      <c r="F604" s="43"/>
      <c r="G604" s="43"/>
      <c r="H604" s="43"/>
      <c r="I604" s="43"/>
      <c r="J604" s="43"/>
      <c r="K604" s="43"/>
      <c r="L604" s="43"/>
      <c r="M604" s="32"/>
      <c r="N604" s="43"/>
      <c r="O604" s="27"/>
    </row>
    <row r="605" spans="1:15" x14ac:dyDescent="0.25">
      <c r="A605" s="18">
        <f t="shared" si="12"/>
        <v>0</v>
      </c>
      <c r="B605" s="42"/>
      <c r="C605" s="43"/>
      <c r="D605" s="43"/>
      <c r="E605" s="43"/>
      <c r="F605" s="43"/>
      <c r="G605" s="43"/>
      <c r="H605" s="43"/>
      <c r="I605" s="43"/>
      <c r="J605" s="43"/>
      <c r="K605" s="43"/>
      <c r="L605" s="43"/>
      <c r="M605" s="32"/>
      <c r="N605" s="43"/>
      <c r="O605" s="27"/>
    </row>
    <row r="606" spans="1:15" x14ac:dyDescent="0.25">
      <c r="A606" s="18">
        <f t="shared" si="12"/>
        <v>0</v>
      </c>
      <c r="B606" s="42"/>
      <c r="C606" s="43"/>
      <c r="D606" s="43"/>
      <c r="E606" s="43"/>
      <c r="F606" s="43"/>
      <c r="G606" s="43"/>
      <c r="H606" s="43"/>
      <c r="I606" s="43"/>
      <c r="J606" s="43"/>
      <c r="K606" s="43"/>
      <c r="L606" s="43"/>
      <c r="M606" s="32"/>
      <c r="N606" s="43"/>
      <c r="O606" s="27"/>
    </row>
    <row r="607" spans="1:15" x14ac:dyDescent="0.25">
      <c r="A607" s="18">
        <f t="shared" si="12"/>
        <v>0</v>
      </c>
      <c r="B607" s="42"/>
      <c r="C607" s="43"/>
      <c r="D607" s="43"/>
      <c r="E607" s="43"/>
      <c r="F607" s="43"/>
      <c r="G607" s="43"/>
      <c r="H607" s="43"/>
      <c r="I607" s="43"/>
      <c r="J607" s="43"/>
      <c r="K607" s="43"/>
      <c r="L607" s="43"/>
      <c r="M607" s="32"/>
      <c r="N607" s="43"/>
      <c r="O607" s="27"/>
    </row>
    <row r="608" spans="1:15" x14ac:dyDescent="0.25">
      <c r="A608" s="18">
        <f t="shared" si="12"/>
        <v>0</v>
      </c>
      <c r="B608" s="42"/>
      <c r="C608" s="43"/>
      <c r="D608" s="43"/>
      <c r="E608" s="43"/>
      <c r="F608" s="43"/>
      <c r="G608" s="43"/>
      <c r="H608" s="43"/>
      <c r="I608" s="43"/>
      <c r="J608" s="43"/>
      <c r="K608" s="43"/>
      <c r="L608" s="43"/>
      <c r="M608" s="32"/>
      <c r="N608" s="43"/>
      <c r="O608" s="27"/>
    </row>
    <row r="609" spans="1:15" x14ac:dyDescent="0.25">
      <c r="A609" s="18">
        <f t="shared" si="12"/>
        <v>0</v>
      </c>
      <c r="B609" s="42"/>
      <c r="C609" s="43"/>
      <c r="D609" s="43"/>
      <c r="E609" s="43"/>
      <c r="F609" s="43"/>
      <c r="G609" s="43"/>
      <c r="H609" s="43"/>
      <c r="I609" s="43"/>
      <c r="J609" s="43"/>
      <c r="K609" s="43"/>
      <c r="L609" s="43"/>
      <c r="M609" s="32"/>
      <c r="N609" s="43"/>
      <c r="O609" s="27"/>
    </row>
    <row r="610" spans="1:15" x14ac:dyDescent="0.25">
      <c r="A610" s="18">
        <f t="shared" si="12"/>
        <v>0</v>
      </c>
      <c r="B610" s="42"/>
      <c r="C610" s="43"/>
      <c r="D610" s="43"/>
      <c r="E610" s="43"/>
      <c r="F610" s="43"/>
      <c r="G610" s="43"/>
      <c r="H610" s="43"/>
      <c r="I610" s="43"/>
      <c r="J610" s="43"/>
      <c r="K610" s="43"/>
      <c r="L610" s="43"/>
      <c r="M610" s="32"/>
      <c r="N610" s="43"/>
      <c r="O610" s="27"/>
    </row>
    <row r="611" spans="1:15" x14ac:dyDescent="0.25">
      <c r="A611" s="18">
        <f t="shared" si="12"/>
        <v>0</v>
      </c>
      <c r="B611" s="42"/>
      <c r="C611" s="43"/>
      <c r="D611" s="43"/>
      <c r="E611" s="43"/>
      <c r="F611" s="43"/>
      <c r="G611" s="43"/>
      <c r="H611" s="43"/>
      <c r="I611" s="43"/>
      <c r="J611" s="43"/>
      <c r="K611" s="43"/>
      <c r="L611" s="43"/>
      <c r="M611" s="32"/>
      <c r="N611" s="43"/>
      <c r="O611" s="27"/>
    </row>
    <row r="612" spans="1:15" x14ac:dyDescent="0.25">
      <c r="A612" s="18">
        <f t="shared" si="12"/>
        <v>0</v>
      </c>
      <c r="B612" s="42"/>
      <c r="C612" s="43"/>
      <c r="D612" s="43"/>
      <c r="E612" s="43"/>
      <c r="F612" s="43"/>
      <c r="G612" s="43"/>
      <c r="H612" s="43"/>
      <c r="I612" s="43"/>
      <c r="J612" s="43"/>
      <c r="K612" s="43"/>
      <c r="L612" s="43"/>
      <c r="M612" s="32"/>
      <c r="N612" s="43"/>
      <c r="O612" s="27"/>
    </row>
    <row r="613" spans="1:15" x14ac:dyDescent="0.25">
      <c r="A613" s="18">
        <f t="shared" si="12"/>
        <v>0</v>
      </c>
      <c r="B613" s="42"/>
      <c r="C613" s="43"/>
      <c r="D613" s="43"/>
      <c r="E613" s="43"/>
      <c r="F613" s="43"/>
      <c r="G613" s="43"/>
      <c r="H613" s="43"/>
      <c r="I613" s="43"/>
      <c r="J613" s="43"/>
      <c r="K613" s="43"/>
      <c r="L613" s="43"/>
      <c r="M613" s="32"/>
      <c r="N613" s="43"/>
      <c r="O613" s="27"/>
    </row>
    <row r="614" spans="1:15" x14ac:dyDescent="0.25">
      <c r="A614" s="18">
        <f t="shared" si="12"/>
        <v>0</v>
      </c>
      <c r="B614" s="42"/>
      <c r="C614" s="43"/>
      <c r="D614" s="43"/>
      <c r="E614" s="43"/>
      <c r="F614" s="43"/>
      <c r="G614" s="43"/>
      <c r="H614" s="43"/>
      <c r="I614" s="43"/>
      <c r="J614" s="43"/>
      <c r="K614" s="43"/>
      <c r="L614" s="43"/>
      <c r="M614" s="32"/>
      <c r="N614" s="43"/>
      <c r="O614" s="27"/>
    </row>
    <row r="615" spans="1:15" x14ac:dyDescent="0.25">
      <c r="A615" s="18">
        <f t="shared" si="12"/>
        <v>0</v>
      </c>
      <c r="B615" s="42"/>
      <c r="C615" s="43"/>
      <c r="D615" s="43"/>
      <c r="E615" s="43"/>
      <c r="F615" s="43"/>
      <c r="G615" s="43"/>
      <c r="H615" s="43"/>
      <c r="I615" s="43"/>
      <c r="J615" s="43"/>
      <c r="K615" s="43"/>
      <c r="L615" s="43"/>
      <c r="M615" s="32"/>
      <c r="N615" s="43"/>
      <c r="O615" s="27"/>
    </row>
    <row r="616" spans="1:15" x14ac:dyDescent="0.25">
      <c r="A616" s="18">
        <f t="shared" si="12"/>
        <v>0</v>
      </c>
      <c r="B616" s="42"/>
      <c r="C616" s="43"/>
      <c r="D616" s="43"/>
      <c r="E616" s="43"/>
      <c r="F616" s="43"/>
      <c r="G616" s="43"/>
      <c r="H616" s="43"/>
      <c r="I616" s="43"/>
      <c r="J616" s="43"/>
      <c r="K616" s="43"/>
      <c r="L616" s="43"/>
      <c r="M616" s="32"/>
      <c r="N616" s="43"/>
      <c r="O616" s="27"/>
    </row>
    <row r="617" spans="1:15" x14ac:dyDescent="0.25">
      <c r="A617" s="18">
        <f t="shared" si="12"/>
        <v>0</v>
      </c>
      <c r="B617" s="42"/>
      <c r="C617" s="43"/>
      <c r="D617" s="43"/>
      <c r="E617" s="43"/>
      <c r="F617" s="43"/>
      <c r="G617" s="43"/>
      <c r="H617" s="43"/>
      <c r="I617" s="43"/>
      <c r="J617" s="43"/>
      <c r="K617" s="43"/>
      <c r="L617" s="43"/>
      <c r="M617" s="32"/>
      <c r="N617" s="43"/>
      <c r="O617" s="27"/>
    </row>
    <row r="618" spans="1:15" x14ac:dyDescent="0.25">
      <c r="A618" s="18">
        <f t="shared" si="12"/>
        <v>0</v>
      </c>
      <c r="B618" s="42"/>
      <c r="C618" s="43"/>
      <c r="D618" s="43"/>
      <c r="E618" s="43"/>
      <c r="F618" s="43"/>
      <c r="G618" s="43"/>
      <c r="H618" s="43"/>
      <c r="I618" s="43"/>
      <c r="J618" s="43"/>
      <c r="K618" s="43"/>
      <c r="L618" s="43"/>
      <c r="M618" s="32"/>
      <c r="N618" s="43"/>
      <c r="O618" s="27"/>
    </row>
    <row r="619" spans="1:15" x14ac:dyDescent="0.25">
      <c r="A619" s="18">
        <f t="shared" si="12"/>
        <v>0</v>
      </c>
      <c r="B619" s="42"/>
      <c r="C619" s="43"/>
      <c r="D619" s="43"/>
      <c r="E619" s="43"/>
      <c r="F619" s="43"/>
      <c r="G619" s="43"/>
      <c r="H619" s="43"/>
      <c r="I619" s="43"/>
      <c r="J619" s="43"/>
      <c r="K619" s="43"/>
      <c r="L619" s="43"/>
      <c r="M619" s="32"/>
      <c r="N619" s="43"/>
      <c r="O619" s="27"/>
    </row>
    <row r="620" spans="1:15" x14ac:dyDescent="0.25">
      <c r="A620" s="18">
        <f t="shared" si="12"/>
        <v>0</v>
      </c>
      <c r="B620" s="42"/>
      <c r="C620" s="43"/>
      <c r="D620" s="43"/>
      <c r="E620" s="43"/>
      <c r="F620" s="43"/>
      <c r="G620" s="43"/>
      <c r="H620" s="43"/>
      <c r="I620" s="43"/>
      <c r="J620" s="43"/>
      <c r="K620" s="43"/>
      <c r="L620" s="43"/>
      <c r="M620" s="32"/>
      <c r="N620" s="43"/>
      <c r="O620" s="27"/>
    </row>
    <row r="621" spans="1:15" x14ac:dyDescent="0.25">
      <c r="A621" s="18">
        <f t="shared" si="12"/>
        <v>0</v>
      </c>
      <c r="B621" s="42"/>
      <c r="C621" s="43"/>
      <c r="D621" s="43"/>
      <c r="E621" s="43"/>
      <c r="F621" s="43"/>
      <c r="G621" s="43"/>
      <c r="H621" s="43"/>
      <c r="I621" s="43"/>
      <c r="J621" s="43"/>
      <c r="K621" s="43"/>
      <c r="L621" s="43"/>
      <c r="M621" s="32"/>
      <c r="N621" s="43"/>
      <c r="O621" s="27"/>
    </row>
    <row r="622" spans="1:15" x14ac:dyDescent="0.25">
      <c r="A622" s="18">
        <f t="shared" ref="A622:A685" si="13">B622</f>
        <v>0</v>
      </c>
      <c r="B622" s="42"/>
      <c r="C622" s="43"/>
      <c r="D622" s="43"/>
      <c r="E622" s="43"/>
      <c r="F622" s="43"/>
      <c r="G622" s="43"/>
      <c r="H622" s="43"/>
      <c r="I622" s="43"/>
      <c r="J622" s="43"/>
      <c r="K622" s="43"/>
      <c r="L622" s="43"/>
      <c r="M622" s="32"/>
      <c r="N622" s="43"/>
      <c r="O622" s="27"/>
    </row>
    <row r="623" spans="1:15" x14ac:dyDescent="0.25">
      <c r="A623" s="18">
        <f t="shared" si="13"/>
        <v>0</v>
      </c>
      <c r="B623" s="42"/>
      <c r="C623" s="43"/>
      <c r="D623" s="43"/>
      <c r="E623" s="43"/>
      <c r="F623" s="43"/>
      <c r="G623" s="43"/>
      <c r="H623" s="43"/>
      <c r="I623" s="43"/>
      <c r="J623" s="43"/>
      <c r="K623" s="43"/>
      <c r="L623" s="43"/>
      <c r="M623" s="32"/>
      <c r="N623" s="43"/>
      <c r="O623" s="27"/>
    </row>
    <row r="624" spans="1:15" x14ac:dyDescent="0.25">
      <c r="A624" s="18">
        <f t="shared" si="13"/>
        <v>0</v>
      </c>
      <c r="B624" s="42"/>
      <c r="C624" s="43"/>
      <c r="D624" s="43"/>
      <c r="E624" s="43"/>
      <c r="F624" s="43"/>
      <c r="G624" s="43"/>
      <c r="H624" s="43"/>
      <c r="I624" s="43"/>
      <c r="J624" s="43"/>
      <c r="K624" s="43"/>
      <c r="L624" s="43"/>
      <c r="M624" s="32"/>
      <c r="N624" s="43"/>
      <c r="O624" s="27"/>
    </row>
    <row r="625" spans="1:15" x14ac:dyDescent="0.25">
      <c r="A625" s="18">
        <f t="shared" si="13"/>
        <v>0</v>
      </c>
      <c r="B625" s="42"/>
      <c r="C625" s="43"/>
      <c r="D625" s="43"/>
      <c r="E625" s="43"/>
      <c r="F625" s="43"/>
      <c r="G625" s="43"/>
      <c r="H625" s="43"/>
      <c r="I625" s="43"/>
      <c r="J625" s="43"/>
      <c r="K625" s="43"/>
      <c r="L625" s="43"/>
      <c r="M625" s="32"/>
      <c r="N625" s="43"/>
      <c r="O625" s="27"/>
    </row>
    <row r="626" spans="1:15" x14ac:dyDescent="0.25">
      <c r="A626" s="18">
        <f t="shared" si="13"/>
        <v>0</v>
      </c>
      <c r="B626" s="42"/>
      <c r="C626" s="43"/>
      <c r="D626" s="43"/>
      <c r="E626" s="43"/>
      <c r="F626" s="43"/>
      <c r="G626" s="43"/>
      <c r="H626" s="43"/>
      <c r="I626" s="43"/>
      <c r="J626" s="43"/>
      <c r="K626" s="43"/>
      <c r="L626" s="43"/>
      <c r="M626" s="32"/>
      <c r="N626" s="43"/>
      <c r="O626" s="27"/>
    </row>
    <row r="627" spans="1:15" x14ac:dyDescent="0.25">
      <c r="A627" s="18">
        <f t="shared" si="13"/>
        <v>0</v>
      </c>
      <c r="B627" s="42"/>
      <c r="C627" s="43"/>
      <c r="D627" s="43"/>
      <c r="E627" s="43"/>
      <c r="F627" s="43"/>
      <c r="G627" s="43"/>
      <c r="H627" s="43"/>
      <c r="I627" s="43"/>
      <c r="J627" s="43"/>
      <c r="K627" s="43"/>
      <c r="L627" s="43"/>
      <c r="M627" s="32"/>
      <c r="N627" s="43"/>
      <c r="O627" s="27"/>
    </row>
    <row r="628" spans="1:15" x14ac:dyDescent="0.25">
      <c r="A628" s="18">
        <f t="shared" si="13"/>
        <v>0</v>
      </c>
      <c r="B628" s="42"/>
      <c r="C628" s="43"/>
      <c r="D628" s="43"/>
      <c r="E628" s="43"/>
      <c r="F628" s="43"/>
      <c r="G628" s="43"/>
      <c r="H628" s="43"/>
      <c r="I628" s="43"/>
      <c r="J628" s="43"/>
      <c r="K628" s="43"/>
      <c r="L628" s="43"/>
      <c r="M628" s="32"/>
      <c r="N628" s="43"/>
      <c r="O628" s="27"/>
    </row>
    <row r="629" spans="1:15" x14ac:dyDescent="0.25">
      <c r="A629" s="18">
        <f t="shared" si="13"/>
        <v>0</v>
      </c>
      <c r="B629" s="42"/>
      <c r="C629" s="43"/>
      <c r="D629" s="43"/>
      <c r="E629" s="43"/>
      <c r="F629" s="43"/>
      <c r="G629" s="43"/>
      <c r="H629" s="43"/>
      <c r="I629" s="43"/>
      <c r="J629" s="43"/>
      <c r="K629" s="43"/>
      <c r="L629" s="43"/>
      <c r="M629" s="32"/>
      <c r="N629" s="43"/>
      <c r="O629" s="27"/>
    </row>
    <row r="630" spans="1:15" x14ac:dyDescent="0.25">
      <c r="A630" s="18">
        <f t="shared" si="13"/>
        <v>0</v>
      </c>
      <c r="B630" s="42"/>
      <c r="C630" s="43"/>
      <c r="D630" s="43"/>
      <c r="E630" s="43"/>
      <c r="F630" s="43"/>
      <c r="G630" s="43"/>
      <c r="H630" s="43"/>
      <c r="I630" s="43"/>
      <c r="J630" s="43"/>
      <c r="K630" s="43"/>
      <c r="L630" s="43"/>
      <c r="M630" s="32"/>
      <c r="N630" s="43"/>
      <c r="O630" s="27"/>
    </row>
    <row r="631" spans="1:15" x14ac:dyDescent="0.25">
      <c r="A631" s="18">
        <f t="shared" si="13"/>
        <v>0</v>
      </c>
      <c r="B631" s="42"/>
      <c r="C631" s="43"/>
      <c r="D631" s="43"/>
      <c r="E631" s="43"/>
      <c r="F631" s="43"/>
      <c r="G631" s="43"/>
      <c r="H631" s="43"/>
      <c r="I631" s="43"/>
      <c r="J631" s="43"/>
      <c r="K631" s="43"/>
      <c r="L631" s="43"/>
      <c r="M631" s="32"/>
      <c r="N631" s="43"/>
      <c r="O631" s="27"/>
    </row>
    <row r="632" spans="1:15" x14ac:dyDescent="0.25">
      <c r="A632" s="18">
        <f t="shared" si="13"/>
        <v>0</v>
      </c>
      <c r="B632" s="42"/>
      <c r="C632" s="43"/>
      <c r="D632" s="43"/>
      <c r="E632" s="43"/>
      <c r="F632" s="43"/>
      <c r="G632" s="43"/>
      <c r="H632" s="43"/>
      <c r="I632" s="43"/>
      <c r="J632" s="43"/>
      <c r="K632" s="43"/>
      <c r="L632" s="43"/>
      <c r="M632" s="32"/>
      <c r="N632" s="43"/>
      <c r="O632" s="27"/>
    </row>
    <row r="633" spans="1:15" x14ac:dyDescent="0.25">
      <c r="A633" s="18">
        <f t="shared" si="13"/>
        <v>0</v>
      </c>
      <c r="B633" s="42"/>
      <c r="C633" s="43"/>
      <c r="D633" s="43"/>
      <c r="E633" s="43"/>
      <c r="F633" s="43"/>
      <c r="G633" s="43"/>
      <c r="H633" s="43"/>
      <c r="I633" s="43"/>
      <c r="J633" s="43"/>
      <c r="K633" s="43"/>
      <c r="L633" s="43"/>
      <c r="M633" s="32"/>
      <c r="N633" s="43"/>
      <c r="O633" s="27"/>
    </row>
    <row r="634" spans="1:15" x14ac:dyDescent="0.25">
      <c r="A634" s="18">
        <f t="shared" si="13"/>
        <v>0</v>
      </c>
      <c r="B634" s="42"/>
      <c r="C634" s="43"/>
      <c r="D634" s="43"/>
      <c r="E634" s="43"/>
      <c r="F634" s="43"/>
      <c r="G634" s="43"/>
      <c r="H634" s="43"/>
      <c r="I634" s="43"/>
      <c r="J634" s="43"/>
      <c r="K634" s="43"/>
      <c r="L634" s="43"/>
      <c r="M634" s="32"/>
      <c r="N634" s="43"/>
      <c r="O634" s="27"/>
    </row>
    <row r="635" spans="1:15" x14ac:dyDescent="0.25">
      <c r="A635" s="18">
        <f t="shared" si="13"/>
        <v>0</v>
      </c>
      <c r="B635" s="42"/>
      <c r="C635" s="43"/>
      <c r="D635" s="43"/>
      <c r="E635" s="43"/>
      <c r="F635" s="43"/>
      <c r="G635" s="43"/>
      <c r="H635" s="43"/>
      <c r="I635" s="43"/>
      <c r="J635" s="43"/>
      <c r="K635" s="43"/>
      <c r="L635" s="43"/>
      <c r="M635" s="32"/>
      <c r="N635" s="43"/>
      <c r="O635" s="27"/>
    </row>
    <row r="636" spans="1:15" x14ac:dyDescent="0.25">
      <c r="A636" s="18">
        <f t="shared" si="13"/>
        <v>0</v>
      </c>
      <c r="B636" s="42"/>
      <c r="C636" s="43"/>
      <c r="D636" s="43"/>
      <c r="E636" s="43"/>
      <c r="F636" s="43"/>
      <c r="G636" s="43"/>
      <c r="H636" s="43"/>
      <c r="I636" s="43"/>
      <c r="J636" s="43"/>
      <c r="K636" s="43"/>
      <c r="L636" s="43"/>
      <c r="M636" s="32"/>
      <c r="N636" s="43"/>
      <c r="O636" s="27"/>
    </row>
    <row r="637" spans="1:15" x14ac:dyDescent="0.25">
      <c r="A637" s="18">
        <f t="shared" si="13"/>
        <v>0</v>
      </c>
      <c r="B637" s="42"/>
      <c r="C637" s="43"/>
      <c r="D637" s="43"/>
      <c r="E637" s="43"/>
      <c r="F637" s="43"/>
      <c r="G637" s="43"/>
      <c r="H637" s="43"/>
      <c r="I637" s="43"/>
      <c r="J637" s="43"/>
      <c r="K637" s="43"/>
      <c r="L637" s="43"/>
      <c r="M637" s="32"/>
      <c r="N637" s="43"/>
      <c r="O637" s="27"/>
    </row>
    <row r="638" spans="1:15" x14ac:dyDescent="0.25">
      <c r="A638" s="18">
        <f t="shared" si="13"/>
        <v>0</v>
      </c>
      <c r="B638" s="42"/>
      <c r="C638" s="43"/>
      <c r="D638" s="43"/>
      <c r="E638" s="43"/>
      <c r="F638" s="43"/>
      <c r="G638" s="43"/>
      <c r="H638" s="43"/>
      <c r="I638" s="43"/>
      <c r="J638" s="43"/>
      <c r="K638" s="43"/>
      <c r="L638" s="43"/>
      <c r="M638" s="32"/>
      <c r="N638" s="43"/>
      <c r="O638" s="27"/>
    </row>
    <row r="639" spans="1:15" x14ac:dyDescent="0.25">
      <c r="A639" s="18">
        <f t="shared" si="13"/>
        <v>0</v>
      </c>
      <c r="B639" s="42"/>
      <c r="C639" s="43"/>
      <c r="D639" s="43"/>
      <c r="E639" s="43"/>
      <c r="F639" s="43"/>
      <c r="G639" s="43"/>
      <c r="H639" s="43"/>
      <c r="I639" s="43"/>
      <c r="J639" s="43"/>
      <c r="K639" s="43"/>
      <c r="L639" s="43"/>
      <c r="M639" s="32"/>
      <c r="N639" s="43"/>
      <c r="O639" s="27"/>
    </row>
    <row r="640" spans="1:15" x14ac:dyDescent="0.25">
      <c r="A640" s="18">
        <f t="shared" si="13"/>
        <v>0</v>
      </c>
      <c r="B640" s="42"/>
      <c r="C640" s="43"/>
      <c r="D640" s="43"/>
      <c r="E640" s="43"/>
      <c r="F640" s="43"/>
      <c r="G640" s="43"/>
      <c r="H640" s="43"/>
      <c r="I640" s="43"/>
      <c r="J640" s="43"/>
      <c r="K640" s="43"/>
      <c r="L640" s="43"/>
      <c r="M640" s="32"/>
      <c r="N640" s="43"/>
      <c r="O640" s="27"/>
    </row>
    <row r="641" spans="1:15" x14ac:dyDescent="0.25">
      <c r="A641" s="18">
        <f t="shared" si="13"/>
        <v>0</v>
      </c>
      <c r="B641" s="42"/>
      <c r="C641" s="43"/>
      <c r="D641" s="43"/>
      <c r="E641" s="43"/>
      <c r="F641" s="43"/>
      <c r="G641" s="43"/>
      <c r="H641" s="43"/>
      <c r="I641" s="43"/>
      <c r="J641" s="43"/>
      <c r="K641" s="43"/>
      <c r="L641" s="43"/>
      <c r="M641" s="32"/>
      <c r="N641" s="43"/>
      <c r="O641" s="27"/>
    </row>
    <row r="642" spans="1:15" x14ac:dyDescent="0.25">
      <c r="A642" s="18">
        <f t="shared" si="13"/>
        <v>0</v>
      </c>
      <c r="B642" s="42"/>
      <c r="C642" s="43"/>
      <c r="D642" s="43"/>
      <c r="E642" s="43"/>
      <c r="F642" s="43"/>
      <c r="G642" s="43"/>
      <c r="H642" s="43"/>
      <c r="I642" s="43"/>
      <c r="J642" s="43"/>
      <c r="K642" s="43"/>
      <c r="L642" s="43"/>
      <c r="M642" s="32"/>
      <c r="N642" s="43"/>
      <c r="O642" s="27"/>
    </row>
    <row r="643" spans="1:15" x14ac:dyDescent="0.25">
      <c r="A643" s="18">
        <f t="shared" si="13"/>
        <v>0</v>
      </c>
      <c r="B643" s="42"/>
      <c r="C643" s="43"/>
      <c r="D643" s="43"/>
      <c r="E643" s="43"/>
      <c r="F643" s="43"/>
      <c r="G643" s="43"/>
      <c r="H643" s="43"/>
      <c r="I643" s="43"/>
      <c r="J643" s="43"/>
      <c r="K643" s="43"/>
      <c r="L643" s="43"/>
      <c r="M643" s="32"/>
      <c r="N643" s="43"/>
      <c r="O643" s="27"/>
    </row>
    <row r="644" spans="1:15" x14ac:dyDescent="0.25">
      <c r="A644" s="18">
        <f t="shared" si="13"/>
        <v>0</v>
      </c>
      <c r="B644" s="42"/>
      <c r="C644" s="43"/>
      <c r="D644" s="43"/>
      <c r="E644" s="43"/>
      <c r="F644" s="43"/>
      <c r="G644" s="43"/>
      <c r="H644" s="43"/>
      <c r="I644" s="43"/>
      <c r="J644" s="43"/>
      <c r="K644" s="43"/>
      <c r="L644" s="43"/>
      <c r="M644" s="32"/>
      <c r="N644" s="43"/>
      <c r="O644" s="27"/>
    </row>
    <row r="645" spans="1:15" x14ac:dyDescent="0.25">
      <c r="A645" s="18">
        <f t="shared" si="13"/>
        <v>0</v>
      </c>
      <c r="B645" s="42"/>
      <c r="C645" s="43"/>
      <c r="D645" s="43"/>
      <c r="E645" s="43"/>
      <c r="F645" s="43"/>
      <c r="G645" s="43"/>
      <c r="H645" s="43"/>
      <c r="I645" s="43"/>
      <c r="J645" s="43"/>
      <c r="K645" s="43"/>
      <c r="L645" s="43"/>
      <c r="M645" s="32"/>
      <c r="N645" s="43"/>
      <c r="O645" s="27"/>
    </row>
    <row r="646" spans="1:15" x14ac:dyDescent="0.25">
      <c r="A646" s="18">
        <f t="shared" si="13"/>
        <v>0</v>
      </c>
      <c r="B646" s="42"/>
      <c r="C646" s="43"/>
      <c r="D646" s="43"/>
      <c r="E646" s="43"/>
      <c r="F646" s="43"/>
      <c r="G646" s="43"/>
      <c r="H646" s="43"/>
      <c r="I646" s="43"/>
      <c r="J646" s="43"/>
      <c r="K646" s="43"/>
      <c r="L646" s="43"/>
      <c r="M646" s="32"/>
      <c r="N646" s="43"/>
      <c r="O646" s="27"/>
    </row>
    <row r="647" spans="1:15" x14ac:dyDescent="0.25">
      <c r="A647" s="18">
        <f t="shared" si="13"/>
        <v>0</v>
      </c>
      <c r="B647" s="42"/>
      <c r="C647" s="43"/>
      <c r="D647" s="43"/>
      <c r="E647" s="43"/>
      <c r="F647" s="43"/>
      <c r="G647" s="43"/>
      <c r="H647" s="43"/>
      <c r="I647" s="43"/>
      <c r="J647" s="43"/>
      <c r="K647" s="43"/>
      <c r="L647" s="43"/>
      <c r="M647" s="32"/>
      <c r="N647" s="43"/>
      <c r="O647" s="27"/>
    </row>
    <row r="648" spans="1:15" x14ac:dyDescent="0.25">
      <c r="A648" s="18">
        <f t="shared" si="13"/>
        <v>0</v>
      </c>
      <c r="B648" s="42"/>
      <c r="C648" s="43"/>
      <c r="D648" s="43"/>
      <c r="E648" s="43"/>
      <c r="F648" s="43"/>
      <c r="G648" s="43"/>
      <c r="H648" s="43"/>
      <c r="I648" s="43"/>
      <c r="J648" s="43"/>
      <c r="K648" s="43"/>
      <c r="L648" s="43"/>
      <c r="M648" s="32"/>
      <c r="N648" s="43"/>
      <c r="O648" s="27"/>
    </row>
    <row r="649" spans="1:15" x14ac:dyDescent="0.25">
      <c r="A649" s="18">
        <f t="shared" si="13"/>
        <v>0</v>
      </c>
      <c r="B649" s="42"/>
      <c r="C649" s="43"/>
      <c r="D649" s="43"/>
      <c r="E649" s="43"/>
      <c r="F649" s="43"/>
      <c r="G649" s="43"/>
      <c r="H649" s="43"/>
      <c r="I649" s="43"/>
      <c r="J649" s="43"/>
      <c r="K649" s="43"/>
      <c r="L649" s="43"/>
      <c r="M649" s="32"/>
      <c r="N649" s="43"/>
      <c r="O649" s="27"/>
    </row>
    <row r="650" spans="1:15" x14ac:dyDescent="0.25">
      <c r="A650" s="18">
        <f t="shared" si="13"/>
        <v>0</v>
      </c>
      <c r="B650" s="42"/>
      <c r="C650" s="43"/>
      <c r="D650" s="43"/>
      <c r="E650" s="43"/>
      <c r="F650" s="43"/>
      <c r="G650" s="43"/>
      <c r="H650" s="43"/>
      <c r="I650" s="43"/>
      <c r="J650" s="43"/>
      <c r="K650" s="43"/>
      <c r="L650" s="43"/>
      <c r="M650" s="32"/>
      <c r="N650" s="43"/>
      <c r="O650" s="27"/>
    </row>
    <row r="651" spans="1:15" x14ac:dyDescent="0.25">
      <c r="A651" s="18">
        <f t="shared" si="13"/>
        <v>0</v>
      </c>
      <c r="B651" s="42"/>
      <c r="C651" s="43"/>
      <c r="D651" s="43"/>
      <c r="E651" s="43"/>
      <c r="F651" s="43"/>
      <c r="G651" s="43"/>
      <c r="H651" s="43"/>
      <c r="I651" s="43"/>
      <c r="J651" s="43"/>
      <c r="K651" s="43"/>
      <c r="L651" s="43"/>
      <c r="M651" s="32"/>
      <c r="N651" s="43"/>
      <c r="O651" s="27"/>
    </row>
    <row r="652" spans="1:15" x14ac:dyDescent="0.25">
      <c r="A652" s="18">
        <f t="shared" si="13"/>
        <v>0</v>
      </c>
      <c r="B652" s="42"/>
      <c r="C652" s="43"/>
      <c r="D652" s="43"/>
      <c r="E652" s="43"/>
      <c r="F652" s="43"/>
      <c r="G652" s="43"/>
      <c r="H652" s="43"/>
      <c r="I652" s="43"/>
      <c r="J652" s="43"/>
      <c r="K652" s="43"/>
      <c r="L652" s="43"/>
      <c r="M652" s="32"/>
      <c r="N652" s="43"/>
      <c r="O652" s="27"/>
    </row>
    <row r="653" spans="1:15" x14ac:dyDescent="0.25">
      <c r="A653" s="18">
        <f t="shared" si="13"/>
        <v>0</v>
      </c>
      <c r="B653" s="42"/>
      <c r="C653" s="43"/>
      <c r="D653" s="43"/>
      <c r="E653" s="43"/>
      <c r="F653" s="43"/>
      <c r="G653" s="43"/>
      <c r="H653" s="43"/>
      <c r="I653" s="43"/>
      <c r="J653" s="43"/>
      <c r="K653" s="43"/>
      <c r="L653" s="43"/>
      <c r="M653" s="32"/>
      <c r="N653" s="43"/>
      <c r="O653" s="27"/>
    </row>
    <row r="654" spans="1:15" x14ac:dyDescent="0.25">
      <c r="A654" s="18">
        <f t="shared" si="13"/>
        <v>0</v>
      </c>
      <c r="B654" s="42"/>
      <c r="C654" s="43"/>
      <c r="D654" s="43"/>
      <c r="E654" s="43"/>
      <c r="F654" s="43"/>
      <c r="G654" s="43"/>
      <c r="H654" s="43"/>
      <c r="I654" s="43"/>
      <c r="J654" s="43"/>
      <c r="K654" s="43"/>
      <c r="L654" s="43"/>
      <c r="M654" s="32"/>
      <c r="N654" s="43"/>
      <c r="O654" s="27"/>
    </row>
    <row r="655" spans="1:15" x14ac:dyDescent="0.25">
      <c r="A655" s="18">
        <f t="shared" si="13"/>
        <v>0</v>
      </c>
      <c r="B655" s="42"/>
      <c r="C655" s="43"/>
      <c r="D655" s="43"/>
      <c r="E655" s="43"/>
      <c r="F655" s="43"/>
      <c r="G655" s="43"/>
      <c r="H655" s="43"/>
      <c r="I655" s="43"/>
      <c r="J655" s="43"/>
      <c r="K655" s="43"/>
      <c r="L655" s="43"/>
      <c r="M655" s="32"/>
      <c r="N655" s="43"/>
      <c r="O655" s="27"/>
    </row>
    <row r="656" spans="1:15" x14ac:dyDescent="0.25">
      <c r="A656" s="18">
        <f t="shared" si="13"/>
        <v>0</v>
      </c>
      <c r="B656" s="42"/>
      <c r="C656" s="43"/>
      <c r="D656" s="43"/>
      <c r="E656" s="43"/>
      <c r="F656" s="43"/>
      <c r="G656" s="43"/>
      <c r="H656" s="43"/>
      <c r="I656" s="43"/>
      <c r="J656" s="43"/>
      <c r="K656" s="43"/>
      <c r="L656" s="43"/>
      <c r="M656" s="32"/>
      <c r="N656" s="43"/>
      <c r="O656" s="27"/>
    </row>
    <row r="657" spans="1:15" x14ac:dyDescent="0.25">
      <c r="A657" s="18">
        <f t="shared" si="13"/>
        <v>0</v>
      </c>
      <c r="B657" s="42"/>
      <c r="C657" s="43"/>
      <c r="D657" s="43"/>
      <c r="E657" s="43"/>
      <c r="F657" s="43"/>
      <c r="G657" s="43"/>
      <c r="H657" s="43"/>
      <c r="I657" s="43"/>
      <c r="J657" s="43"/>
      <c r="K657" s="43"/>
      <c r="L657" s="43"/>
      <c r="M657" s="32"/>
      <c r="N657" s="43"/>
      <c r="O657" s="27"/>
    </row>
    <row r="658" spans="1:15" x14ac:dyDescent="0.25">
      <c r="A658" s="18">
        <f t="shared" si="13"/>
        <v>0</v>
      </c>
      <c r="B658" s="42"/>
      <c r="C658" s="43"/>
      <c r="D658" s="43"/>
      <c r="E658" s="43"/>
      <c r="F658" s="43"/>
      <c r="G658" s="43"/>
      <c r="H658" s="43"/>
      <c r="I658" s="43"/>
      <c r="J658" s="43"/>
      <c r="K658" s="43"/>
      <c r="L658" s="43"/>
      <c r="M658" s="32"/>
      <c r="N658" s="43"/>
      <c r="O658" s="27"/>
    </row>
    <row r="659" spans="1:15" x14ac:dyDescent="0.25">
      <c r="A659" s="18">
        <f t="shared" si="13"/>
        <v>0</v>
      </c>
      <c r="B659" s="42"/>
      <c r="C659" s="43"/>
      <c r="D659" s="43"/>
      <c r="E659" s="43"/>
      <c r="F659" s="43"/>
      <c r="G659" s="43"/>
      <c r="H659" s="43"/>
      <c r="I659" s="43"/>
      <c r="J659" s="43"/>
      <c r="K659" s="43"/>
      <c r="L659" s="43"/>
      <c r="M659" s="32"/>
      <c r="N659" s="43"/>
      <c r="O659" s="27"/>
    </row>
    <row r="660" spans="1:15" x14ac:dyDescent="0.25">
      <c r="A660" s="18">
        <f t="shared" si="13"/>
        <v>0</v>
      </c>
      <c r="B660" s="42"/>
      <c r="C660" s="43"/>
      <c r="D660" s="43"/>
      <c r="E660" s="43"/>
      <c r="F660" s="43"/>
      <c r="G660" s="43"/>
      <c r="H660" s="43"/>
      <c r="I660" s="43"/>
      <c r="J660" s="43"/>
      <c r="K660" s="43"/>
      <c r="L660" s="43"/>
      <c r="M660" s="32"/>
      <c r="N660" s="43"/>
      <c r="O660" s="27"/>
    </row>
    <row r="661" spans="1:15" x14ac:dyDescent="0.25">
      <c r="A661" s="18">
        <f t="shared" si="13"/>
        <v>0</v>
      </c>
      <c r="B661" s="42"/>
      <c r="C661" s="43"/>
      <c r="D661" s="43"/>
      <c r="E661" s="43"/>
      <c r="F661" s="43"/>
      <c r="G661" s="43"/>
      <c r="H661" s="43"/>
      <c r="I661" s="43"/>
      <c r="J661" s="43"/>
      <c r="K661" s="43"/>
      <c r="L661" s="43"/>
      <c r="M661" s="32"/>
      <c r="N661" s="43"/>
      <c r="O661" s="27"/>
    </row>
    <row r="662" spans="1:15" x14ac:dyDescent="0.25">
      <c r="A662" s="18">
        <f t="shared" si="13"/>
        <v>0</v>
      </c>
      <c r="B662" s="42"/>
      <c r="C662" s="43"/>
      <c r="D662" s="43"/>
      <c r="E662" s="43"/>
      <c r="F662" s="43"/>
      <c r="G662" s="43"/>
      <c r="H662" s="43"/>
      <c r="I662" s="43"/>
      <c r="J662" s="43"/>
      <c r="K662" s="43"/>
      <c r="L662" s="43"/>
      <c r="M662" s="32"/>
      <c r="N662" s="43"/>
      <c r="O662" s="27"/>
    </row>
    <row r="663" spans="1:15" x14ac:dyDescent="0.25">
      <c r="A663" s="18">
        <f t="shared" si="13"/>
        <v>0</v>
      </c>
      <c r="B663" s="42"/>
      <c r="C663" s="43"/>
      <c r="D663" s="43"/>
      <c r="E663" s="43"/>
      <c r="F663" s="43"/>
      <c r="G663" s="43"/>
      <c r="H663" s="43"/>
      <c r="I663" s="43"/>
      <c r="J663" s="43"/>
      <c r="K663" s="43"/>
      <c r="L663" s="43"/>
      <c r="M663" s="32"/>
      <c r="N663" s="43"/>
      <c r="O663" s="27"/>
    </row>
    <row r="664" spans="1:15" x14ac:dyDescent="0.25">
      <c r="A664" s="18">
        <f t="shared" si="13"/>
        <v>0</v>
      </c>
      <c r="B664" s="42"/>
      <c r="C664" s="43"/>
      <c r="D664" s="43"/>
      <c r="E664" s="43"/>
      <c r="F664" s="43"/>
      <c r="G664" s="43"/>
      <c r="H664" s="43"/>
      <c r="I664" s="43"/>
      <c r="J664" s="43"/>
      <c r="K664" s="43"/>
      <c r="L664" s="43"/>
      <c r="M664" s="32"/>
      <c r="N664" s="43"/>
      <c r="O664" s="27"/>
    </row>
    <row r="665" spans="1:15" x14ac:dyDescent="0.25">
      <c r="A665" s="18">
        <f t="shared" si="13"/>
        <v>0</v>
      </c>
      <c r="B665" s="42"/>
      <c r="C665" s="43"/>
      <c r="D665" s="43"/>
      <c r="E665" s="43"/>
      <c r="F665" s="43"/>
      <c r="G665" s="43"/>
      <c r="H665" s="43"/>
      <c r="I665" s="43"/>
      <c r="J665" s="43"/>
      <c r="K665" s="43"/>
      <c r="L665" s="43"/>
      <c r="M665" s="32"/>
      <c r="N665" s="43"/>
      <c r="O665" s="27"/>
    </row>
    <row r="666" spans="1:15" x14ac:dyDescent="0.25">
      <c r="A666" s="18">
        <f t="shared" si="13"/>
        <v>0</v>
      </c>
      <c r="B666" s="42"/>
      <c r="C666" s="43"/>
      <c r="D666" s="43"/>
      <c r="E666" s="43"/>
      <c r="F666" s="43"/>
      <c r="G666" s="43"/>
      <c r="H666" s="43"/>
      <c r="I666" s="43"/>
      <c r="J666" s="43"/>
      <c r="K666" s="43"/>
      <c r="L666" s="43"/>
      <c r="M666" s="32"/>
      <c r="N666" s="43"/>
      <c r="O666" s="27"/>
    </row>
    <row r="667" spans="1:15" x14ac:dyDescent="0.25">
      <c r="A667" s="18">
        <f t="shared" si="13"/>
        <v>0</v>
      </c>
      <c r="B667" s="42"/>
      <c r="C667" s="43"/>
      <c r="D667" s="43"/>
      <c r="E667" s="43"/>
      <c r="F667" s="43"/>
      <c r="G667" s="43"/>
      <c r="H667" s="43"/>
      <c r="I667" s="43"/>
      <c r="J667" s="43"/>
      <c r="K667" s="43"/>
      <c r="L667" s="43"/>
      <c r="M667" s="32"/>
      <c r="N667" s="43"/>
      <c r="O667" s="27"/>
    </row>
    <row r="668" spans="1:15" x14ac:dyDescent="0.25">
      <c r="A668" s="18">
        <f t="shared" si="13"/>
        <v>0</v>
      </c>
      <c r="B668" s="42"/>
      <c r="C668" s="43"/>
      <c r="D668" s="43"/>
      <c r="E668" s="43"/>
      <c r="F668" s="43"/>
      <c r="G668" s="43"/>
      <c r="H668" s="43"/>
      <c r="I668" s="43"/>
      <c r="J668" s="43"/>
      <c r="K668" s="43"/>
      <c r="L668" s="43"/>
      <c r="M668" s="32"/>
      <c r="N668" s="43"/>
      <c r="O668" s="27"/>
    </row>
    <row r="669" spans="1:15" x14ac:dyDescent="0.25">
      <c r="A669" s="18">
        <f t="shared" si="13"/>
        <v>0</v>
      </c>
      <c r="B669" s="42"/>
      <c r="C669" s="43"/>
      <c r="D669" s="43"/>
      <c r="E669" s="43"/>
      <c r="F669" s="43"/>
      <c r="G669" s="43"/>
      <c r="H669" s="43"/>
      <c r="I669" s="43"/>
      <c r="J669" s="43"/>
      <c r="K669" s="43"/>
      <c r="L669" s="43"/>
      <c r="M669" s="32"/>
      <c r="N669" s="43"/>
      <c r="O669" s="27"/>
    </row>
    <row r="670" spans="1:15" x14ac:dyDescent="0.25">
      <c r="A670" s="18">
        <f t="shared" si="13"/>
        <v>0</v>
      </c>
      <c r="B670" s="42"/>
      <c r="C670" s="43"/>
      <c r="D670" s="43"/>
      <c r="E670" s="43"/>
      <c r="F670" s="43"/>
      <c r="G670" s="43"/>
      <c r="H670" s="43"/>
      <c r="I670" s="43"/>
      <c r="J670" s="43"/>
      <c r="K670" s="43"/>
      <c r="L670" s="43"/>
      <c r="M670" s="32"/>
      <c r="N670" s="43"/>
      <c r="O670" s="27"/>
    </row>
    <row r="671" spans="1:15" x14ac:dyDescent="0.25">
      <c r="A671" s="18">
        <f t="shared" si="13"/>
        <v>0</v>
      </c>
      <c r="B671" s="42"/>
      <c r="C671" s="43"/>
      <c r="D671" s="43"/>
      <c r="E671" s="43"/>
      <c r="F671" s="43"/>
      <c r="G671" s="43"/>
      <c r="H671" s="43"/>
      <c r="I671" s="43"/>
      <c r="J671" s="43"/>
      <c r="K671" s="43"/>
      <c r="L671" s="43"/>
      <c r="M671" s="32"/>
      <c r="N671" s="43"/>
      <c r="O671" s="27"/>
    </row>
    <row r="672" spans="1:15" x14ac:dyDescent="0.25">
      <c r="A672" s="18">
        <f t="shared" si="13"/>
        <v>0</v>
      </c>
      <c r="B672" s="42"/>
      <c r="C672" s="43"/>
      <c r="D672" s="43"/>
      <c r="E672" s="43"/>
      <c r="F672" s="43"/>
      <c r="G672" s="43"/>
      <c r="H672" s="43"/>
      <c r="I672" s="43"/>
      <c r="J672" s="43"/>
      <c r="K672" s="43"/>
      <c r="L672" s="43"/>
      <c r="M672" s="32"/>
      <c r="N672" s="43"/>
      <c r="O672" s="27"/>
    </row>
    <row r="673" spans="1:15" x14ac:dyDescent="0.25">
      <c r="A673" s="18">
        <f t="shared" si="13"/>
        <v>0</v>
      </c>
      <c r="B673" s="42"/>
      <c r="C673" s="43"/>
      <c r="D673" s="43"/>
      <c r="E673" s="43"/>
      <c r="F673" s="43"/>
      <c r="G673" s="43"/>
      <c r="H673" s="43"/>
      <c r="I673" s="43"/>
      <c r="J673" s="43"/>
      <c r="K673" s="43"/>
      <c r="L673" s="43"/>
      <c r="M673" s="32"/>
      <c r="N673" s="43"/>
      <c r="O673" s="27"/>
    </row>
    <row r="674" spans="1:15" x14ac:dyDescent="0.25">
      <c r="A674" s="18">
        <f t="shared" si="13"/>
        <v>0</v>
      </c>
      <c r="B674" s="42"/>
      <c r="C674" s="43"/>
      <c r="D674" s="43"/>
      <c r="E674" s="43"/>
      <c r="F674" s="43"/>
      <c r="G674" s="43"/>
      <c r="H674" s="43"/>
      <c r="I674" s="43"/>
      <c r="J674" s="43"/>
      <c r="K674" s="43"/>
      <c r="L674" s="43"/>
      <c r="M674" s="32"/>
      <c r="N674" s="43"/>
      <c r="O674" s="27"/>
    </row>
    <row r="675" spans="1:15" x14ac:dyDescent="0.25">
      <c r="A675" s="18">
        <f t="shared" si="13"/>
        <v>0</v>
      </c>
      <c r="B675" s="42"/>
      <c r="C675" s="43"/>
      <c r="D675" s="43"/>
      <c r="E675" s="43"/>
      <c r="F675" s="43"/>
      <c r="G675" s="43"/>
      <c r="H675" s="43"/>
      <c r="I675" s="43"/>
      <c r="J675" s="43"/>
      <c r="K675" s="43"/>
      <c r="L675" s="43"/>
      <c r="M675" s="32"/>
      <c r="N675" s="43"/>
      <c r="O675" s="27"/>
    </row>
    <row r="676" spans="1:15" x14ac:dyDescent="0.25">
      <c r="A676" s="18">
        <f t="shared" si="13"/>
        <v>0</v>
      </c>
      <c r="B676" s="42"/>
      <c r="C676" s="43"/>
      <c r="D676" s="43"/>
      <c r="E676" s="43"/>
      <c r="F676" s="43"/>
      <c r="G676" s="43"/>
      <c r="H676" s="43"/>
      <c r="I676" s="43"/>
      <c r="J676" s="43"/>
      <c r="K676" s="43"/>
      <c r="L676" s="43"/>
      <c r="M676" s="32"/>
      <c r="N676" s="43"/>
      <c r="O676" s="27"/>
    </row>
    <row r="677" spans="1:15" x14ac:dyDescent="0.25">
      <c r="A677" s="18">
        <f t="shared" si="13"/>
        <v>0</v>
      </c>
      <c r="B677" s="42"/>
      <c r="C677" s="43"/>
      <c r="D677" s="43"/>
      <c r="E677" s="43"/>
      <c r="F677" s="43"/>
      <c r="G677" s="43"/>
      <c r="H677" s="43"/>
      <c r="I677" s="43"/>
      <c r="J677" s="43"/>
      <c r="K677" s="43"/>
      <c r="L677" s="43"/>
      <c r="M677" s="32"/>
      <c r="N677" s="43"/>
      <c r="O677" s="27"/>
    </row>
    <row r="678" spans="1:15" x14ac:dyDescent="0.25">
      <c r="A678" s="18">
        <f t="shared" si="13"/>
        <v>0</v>
      </c>
      <c r="B678" s="42"/>
      <c r="C678" s="43"/>
      <c r="D678" s="43"/>
      <c r="E678" s="43"/>
      <c r="F678" s="43"/>
      <c r="G678" s="43"/>
      <c r="H678" s="43"/>
      <c r="I678" s="43"/>
      <c r="J678" s="43"/>
      <c r="K678" s="43"/>
      <c r="L678" s="43"/>
      <c r="M678" s="32"/>
      <c r="N678" s="43"/>
      <c r="O678" s="27"/>
    </row>
    <row r="679" spans="1:15" x14ac:dyDescent="0.25">
      <c r="A679" s="18">
        <f t="shared" si="13"/>
        <v>0</v>
      </c>
      <c r="B679" s="42"/>
      <c r="C679" s="43"/>
      <c r="D679" s="43"/>
      <c r="E679" s="43"/>
      <c r="F679" s="43"/>
      <c r="G679" s="43"/>
      <c r="H679" s="43"/>
      <c r="I679" s="43"/>
      <c r="J679" s="43"/>
      <c r="K679" s="43"/>
      <c r="L679" s="43"/>
      <c r="M679" s="32"/>
      <c r="N679" s="43"/>
      <c r="O679" s="27"/>
    </row>
    <row r="680" spans="1:15" x14ac:dyDescent="0.25">
      <c r="A680" s="18">
        <f t="shared" si="13"/>
        <v>0</v>
      </c>
      <c r="B680" s="42"/>
      <c r="C680" s="43"/>
      <c r="D680" s="43"/>
      <c r="E680" s="43"/>
      <c r="F680" s="43"/>
      <c r="G680" s="43"/>
      <c r="H680" s="43"/>
      <c r="I680" s="43"/>
      <c r="J680" s="43"/>
      <c r="K680" s="43"/>
      <c r="L680" s="43"/>
      <c r="M680" s="32"/>
      <c r="N680" s="43"/>
      <c r="O680" s="27"/>
    </row>
    <row r="681" spans="1:15" x14ac:dyDescent="0.25">
      <c r="A681" s="18">
        <f t="shared" si="13"/>
        <v>0</v>
      </c>
      <c r="B681" s="42"/>
      <c r="C681" s="43"/>
      <c r="D681" s="43"/>
      <c r="E681" s="43"/>
      <c r="F681" s="43"/>
      <c r="G681" s="43"/>
      <c r="H681" s="43"/>
      <c r="I681" s="43"/>
      <c r="J681" s="43"/>
      <c r="K681" s="43"/>
      <c r="L681" s="43"/>
      <c r="M681" s="32"/>
      <c r="N681" s="43"/>
      <c r="O681" s="27"/>
    </row>
    <row r="682" spans="1:15" x14ac:dyDescent="0.25">
      <c r="A682" s="18">
        <f t="shared" si="13"/>
        <v>0</v>
      </c>
      <c r="B682" s="42"/>
      <c r="C682" s="43"/>
      <c r="D682" s="43"/>
      <c r="E682" s="43"/>
      <c r="F682" s="43"/>
      <c r="G682" s="43"/>
      <c r="H682" s="43"/>
      <c r="I682" s="43"/>
      <c r="J682" s="43"/>
      <c r="K682" s="43"/>
      <c r="L682" s="43"/>
      <c r="M682" s="32"/>
      <c r="N682" s="43"/>
      <c r="O682" s="27"/>
    </row>
    <row r="683" spans="1:15" x14ac:dyDescent="0.25">
      <c r="A683" s="18">
        <f t="shared" si="13"/>
        <v>0</v>
      </c>
      <c r="B683" s="42"/>
      <c r="C683" s="43"/>
      <c r="D683" s="43"/>
      <c r="E683" s="43"/>
      <c r="F683" s="43"/>
      <c r="G683" s="43"/>
      <c r="H683" s="43"/>
      <c r="I683" s="43"/>
      <c r="J683" s="43"/>
      <c r="K683" s="43"/>
      <c r="L683" s="43"/>
      <c r="M683" s="32"/>
      <c r="N683" s="43"/>
      <c r="O683" s="27"/>
    </row>
    <row r="684" spans="1:15" x14ac:dyDescent="0.25">
      <c r="A684" s="18">
        <f t="shared" si="13"/>
        <v>0</v>
      </c>
      <c r="B684" s="42"/>
      <c r="C684" s="43"/>
      <c r="D684" s="43"/>
      <c r="E684" s="43"/>
      <c r="F684" s="43"/>
      <c r="G684" s="43"/>
      <c r="H684" s="43"/>
      <c r="I684" s="43"/>
      <c r="J684" s="43"/>
      <c r="K684" s="43"/>
      <c r="L684" s="43"/>
      <c r="M684" s="32"/>
      <c r="N684" s="43"/>
      <c r="O684" s="27"/>
    </row>
    <row r="685" spans="1:15" x14ac:dyDescent="0.25">
      <c r="A685" s="18">
        <f t="shared" si="13"/>
        <v>0</v>
      </c>
      <c r="B685" s="42"/>
      <c r="C685" s="43"/>
      <c r="D685" s="43"/>
      <c r="E685" s="43"/>
      <c r="F685" s="43"/>
      <c r="G685" s="43"/>
      <c r="H685" s="43"/>
      <c r="I685" s="43"/>
      <c r="J685" s="43"/>
      <c r="K685" s="43"/>
      <c r="L685" s="43"/>
      <c r="M685" s="32"/>
      <c r="N685" s="43"/>
      <c r="O685" s="27"/>
    </row>
    <row r="686" spans="1:15" x14ac:dyDescent="0.25">
      <c r="A686" s="18">
        <f t="shared" ref="A686:A749" si="14">B686</f>
        <v>0</v>
      </c>
      <c r="B686" s="42"/>
      <c r="C686" s="43"/>
      <c r="D686" s="43"/>
      <c r="E686" s="43"/>
      <c r="F686" s="43"/>
      <c r="G686" s="43"/>
      <c r="H686" s="43"/>
      <c r="I686" s="43"/>
      <c r="J686" s="43"/>
      <c r="K686" s="43"/>
      <c r="L686" s="43"/>
      <c r="M686" s="32"/>
      <c r="N686" s="43"/>
      <c r="O686" s="27"/>
    </row>
    <row r="687" spans="1:15" x14ac:dyDescent="0.25">
      <c r="A687" s="18">
        <f t="shared" si="14"/>
        <v>0</v>
      </c>
      <c r="B687" s="42"/>
      <c r="C687" s="43"/>
      <c r="D687" s="43"/>
      <c r="E687" s="43"/>
      <c r="F687" s="43"/>
      <c r="G687" s="43"/>
      <c r="H687" s="43"/>
      <c r="I687" s="43"/>
      <c r="J687" s="43"/>
      <c r="K687" s="43"/>
      <c r="L687" s="43"/>
      <c r="M687" s="32"/>
      <c r="N687" s="43"/>
      <c r="O687" s="27"/>
    </row>
    <row r="688" spans="1:15" x14ac:dyDescent="0.25">
      <c r="A688" s="18">
        <f t="shared" si="14"/>
        <v>0</v>
      </c>
      <c r="B688" s="42"/>
      <c r="C688" s="43"/>
      <c r="D688" s="43"/>
      <c r="E688" s="43"/>
      <c r="F688" s="43"/>
      <c r="G688" s="43"/>
      <c r="H688" s="43"/>
      <c r="I688" s="43"/>
      <c r="J688" s="43"/>
      <c r="K688" s="43"/>
      <c r="L688" s="43"/>
      <c r="M688" s="32"/>
      <c r="N688" s="43"/>
      <c r="O688" s="27"/>
    </row>
    <row r="689" spans="1:15" x14ac:dyDescent="0.25">
      <c r="A689" s="18">
        <f t="shared" si="14"/>
        <v>0</v>
      </c>
      <c r="B689" s="42"/>
      <c r="C689" s="43"/>
      <c r="D689" s="43"/>
      <c r="E689" s="43"/>
      <c r="F689" s="43"/>
      <c r="G689" s="43"/>
      <c r="H689" s="43"/>
      <c r="I689" s="43"/>
      <c r="J689" s="43"/>
      <c r="K689" s="43"/>
      <c r="L689" s="43"/>
      <c r="M689" s="32"/>
      <c r="N689" s="43"/>
      <c r="O689" s="27"/>
    </row>
    <row r="690" spans="1:15" x14ac:dyDescent="0.25">
      <c r="A690" s="18">
        <f t="shared" si="14"/>
        <v>0</v>
      </c>
      <c r="B690" s="42"/>
      <c r="C690" s="43"/>
      <c r="D690" s="43"/>
      <c r="E690" s="43"/>
      <c r="F690" s="43"/>
      <c r="G690" s="43"/>
      <c r="H690" s="43"/>
      <c r="I690" s="43"/>
      <c r="J690" s="43"/>
      <c r="K690" s="43"/>
      <c r="L690" s="43"/>
      <c r="M690" s="32"/>
      <c r="N690" s="43"/>
      <c r="O690" s="27"/>
    </row>
    <row r="691" spans="1:15" x14ac:dyDescent="0.25">
      <c r="A691" s="18">
        <f t="shared" si="14"/>
        <v>0</v>
      </c>
      <c r="B691" s="42"/>
      <c r="C691" s="43"/>
      <c r="D691" s="43"/>
      <c r="E691" s="43"/>
      <c r="F691" s="43"/>
      <c r="G691" s="43"/>
      <c r="H691" s="43"/>
      <c r="I691" s="43"/>
      <c r="J691" s="43"/>
      <c r="K691" s="43"/>
      <c r="L691" s="43"/>
      <c r="M691" s="32"/>
      <c r="N691" s="43"/>
      <c r="O691" s="27"/>
    </row>
    <row r="692" spans="1:15" x14ac:dyDescent="0.25">
      <c r="A692" s="18">
        <f t="shared" si="14"/>
        <v>0</v>
      </c>
      <c r="B692" s="42"/>
      <c r="C692" s="43"/>
      <c r="D692" s="43"/>
      <c r="E692" s="43"/>
      <c r="F692" s="43"/>
      <c r="G692" s="43"/>
      <c r="H692" s="43"/>
      <c r="I692" s="43"/>
      <c r="J692" s="43"/>
      <c r="K692" s="43"/>
      <c r="L692" s="43"/>
      <c r="M692" s="32"/>
      <c r="N692" s="43"/>
      <c r="O692" s="27"/>
    </row>
    <row r="693" spans="1:15" x14ac:dyDescent="0.25">
      <c r="A693" s="18">
        <f t="shared" si="14"/>
        <v>0</v>
      </c>
      <c r="B693" s="42"/>
      <c r="C693" s="43"/>
      <c r="D693" s="43"/>
      <c r="E693" s="43"/>
      <c r="F693" s="43"/>
      <c r="G693" s="43"/>
      <c r="H693" s="43"/>
      <c r="I693" s="43"/>
      <c r="J693" s="43"/>
      <c r="K693" s="43"/>
      <c r="L693" s="43"/>
      <c r="M693" s="32"/>
      <c r="N693" s="43"/>
      <c r="O693" s="27"/>
    </row>
    <row r="694" spans="1:15" x14ac:dyDescent="0.25">
      <c r="A694" s="18">
        <f t="shared" si="14"/>
        <v>0</v>
      </c>
      <c r="B694" s="42"/>
      <c r="C694" s="43"/>
      <c r="D694" s="43"/>
      <c r="E694" s="43"/>
      <c r="F694" s="43"/>
      <c r="G694" s="43"/>
      <c r="H694" s="43"/>
      <c r="I694" s="43"/>
      <c r="J694" s="43"/>
      <c r="K694" s="43"/>
      <c r="L694" s="43"/>
      <c r="M694" s="32"/>
      <c r="N694" s="43"/>
      <c r="O694" s="27"/>
    </row>
    <row r="695" spans="1:15" x14ac:dyDescent="0.25">
      <c r="A695" s="18">
        <f t="shared" si="14"/>
        <v>0</v>
      </c>
      <c r="B695" s="42"/>
      <c r="C695" s="43"/>
      <c r="D695" s="43"/>
      <c r="E695" s="43"/>
      <c r="F695" s="43"/>
      <c r="G695" s="43"/>
      <c r="H695" s="43"/>
      <c r="I695" s="43"/>
      <c r="J695" s="43"/>
      <c r="K695" s="43"/>
      <c r="L695" s="43"/>
      <c r="M695" s="32"/>
      <c r="N695" s="43"/>
      <c r="O695" s="27"/>
    </row>
    <row r="696" spans="1:15" x14ac:dyDescent="0.25">
      <c r="A696" s="18">
        <f t="shared" si="14"/>
        <v>0</v>
      </c>
      <c r="B696" s="42"/>
      <c r="C696" s="43"/>
      <c r="D696" s="43"/>
      <c r="E696" s="43"/>
      <c r="F696" s="43"/>
      <c r="G696" s="43"/>
      <c r="H696" s="43"/>
      <c r="I696" s="43"/>
      <c r="J696" s="43"/>
      <c r="K696" s="43"/>
      <c r="L696" s="43"/>
      <c r="M696" s="32"/>
      <c r="N696" s="43"/>
      <c r="O696" s="27"/>
    </row>
    <row r="697" spans="1:15" x14ac:dyDescent="0.25">
      <c r="A697" s="18">
        <f t="shared" si="14"/>
        <v>0</v>
      </c>
      <c r="B697" s="42"/>
      <c r="C697" s="43"/>
      <c r="D697" s="43"/>
      <c r="E697" s="43"/>
      <c r="F697" s="43"/>
      <c r="G697" s="43"/>
      <c r="H697" s="43"/>
      <c r="I697" s="43"/>
      <c r="J697" s="43"/>
      <c r="K697" s="43"/>
      <c r="L697" s="43"/>
      <c r="M697" s="32"/>
      <c r="N697" s="43"/>
      <c r="O697" s="27"/>
    </row>
    <row r="698" spans="1:15" x14ac:dyDescent="0.25">
      <c r="A698" s="18">
        <f t="shared" si="14"/>
        <v>0</v>
      </c>
      <c r="B698" s="42"/>
      <c r="C698" s="43"/>
      <c r="D698" s="43"/>
      <c r="E698" s="43"/>
      <c r="F698" s="43"/>
      <c r="G698" s="43"/>
      <c r="H698" s="43"/>
      <c r="I698" s="43"/>
      <c r="J698" s="43"/>
      <c r="K698" s="43"/>
      <c r="L698" s="43"/>
      <c r="M698" s="32"/>
      <c r="N698" s="43"/>
      <c r="O698" s="27"/>
    </row>
    <row r="699" spans="1:15" x14ac:dyDescent="0.25">
      <c r="A699" s="18">
        <f t="shared" si="14"/>
        <v>0</v>
      </c>
      <c r="B699" s="42"/>
      <c r="C699" s="43"/>
      <c r="D699" s="43"/>
      <c r="E699" s="43"/>
      <c r="F699" s="43"/>
      <c r="G699" s="43"/>
      <c r="H699" s="43"/>
      <c r="I699" s="43"/>
      <c r="J699" s="43"/>
      <c r="K699" s="43"/>
      <c r="L699" s="43"/>
      <c r="M699" s="32"/>
      <c r="N699" s="43"/>
      <c r="O699" s="27"/>
    </row>
    <row r="700" spans="1:15" x14ac:dyDescent="0.25">
      <c r="A700" s="18">
        <f t="shared" si="14"/>
        <v>0</v>
      </c>
      <c r="B700" s="42"/>
      <c r="C700" s="43"/>
      <c r="D700" s="43"/>
      <c r="E700" s="43"/>
      <c r="F700" s="43"/>
      <c r="G700" s="43"/>
      <c r="H700" s="43"/>
      <c r="I700" s="43"/>
      <c r="J700" s="43"/>
      <c r="K700" s="43"/>
      <c r="L700" s="43"/>
      <c r="M700" s="32"/>
      <c r="N700" s="43"/>
      <c r="O700" s="27"/>
    </row>
    <row r="701" spans="1:15" x14ac:dyDescent="0.25">
      <c r="A701" s="18">
        <f t="shared" si="14"/>
        <v>0</v>
      </c>
      <c r="B701" s="42"/>
      <c r="C701" s="43"/>
      <c r="D701" s="43"/>
      <c r="E701" s="43"/>
      <c r="F701" s="43"/>
      <c r="G701" s="43"/>
      <c r="H701" s="43"/>
      <c r="I701" s="43"/>
      <c r="J701" s="43"/>
      <c r="K701" s="43"/>
      <c r="L701" s="43"/>
      <c r="M701" s="32"/>
      <c r="N701" s="43"/>
      <c r="O701" s="27"/>
    </row>
    <row r="702" spans="1:15" x14ac:dyDescent="0.25">
      <c r="A702" s="18">
        <f t="shared" si="14"/>
        <v>0</v>
      </c>
      <c r="B702" s="42"/>
      <c r="C702" s="43"/>
      <c r="D702" s="43"/>
      <c r="E702" s="43"/>
      <c r="F702" s="43"/>
      <c r="G702" s="43"/>
      <c r="H702" s="43"/>
      <c r="I702" s="43"/>
      <c r="J702" s="43"/>
      <c r="K702" s="43"/>
      <c r="L702" s="43"/>
      <c r="M702" s="32"/>
      <c r="N702" s="43"/>
      <c r="O702" s="27"/>
    </row>
    <row r="703" spans="1:15" x14ac:dyDescent="0.25">
      <c r="A703" s="18">
        <f t="shared" si="14"/>
        <v>0</v>
      </c>
      <c r="B703" s="42"/>
      <c r="C703" s="43"/>
      <c r="D703" s="43"/>
      <c r="E703" s="43"/>
      <c r="F703" s="43"/>
      <c r="G703" s="43"/>
      <c r="H703" s="43"/>
      <c r="I703" s="43"/>
      <c r="J703" s="43"/>
      <c r="K703" s="43"/>
      <c r="L703" s="43"/>
      <c r="M703" s="32"/>
      <c r="N703" s="43"/>
      <c r="O703" s="27"/>
    </row>
    <row r="704" spans="1:15" x14ac:dyDescent="0.25">
      <c r="A704" s="18">
        <f t="shared" si="14"/>
        <v>0</v>
      </c>
      <c r="B704" s="42"/>
      <c r="C704" s="43"/>
      <c r="D704" s="43"/>
      <c r="E704" s="43"/>
      <c r="F704" s="43"/>
      <c r="G704" s="43"/>
      <c r="H704" s="43"/>
      <c r="I704" s="43"/>
      <c r="J704" s="43"/>
      <c r="K704" s="43"/>
      <c r="L704" s="43"/>
      <c r="M704" s="32"/>
      <c r="N704" s="43"/>
      <c r="O704" s="27"/>
    </row>
    <row r="705" spans="1:15" x14ac:dyDescent="0.25">
      <c r="A705" s="18">
        <f t="shared" si="14"/>
        <v>0</v>
      </c>
      <c r="B705" s="42"/>
      <c r="C705" s="43"/>
      <c r="D705" s="43"/>
      <c r="E705" s="43"/>
      <c r="F705" s="43"/>
      <c r="G705" s="43"/>
      <c r="H705" s="43"/>
      <c r="I705" s="43"/>
      <c r="J705" s="43"/>
      <c r="K705" s="43"/>
      <c r="L705" s="43"/>
      <c r="M705" s="32"/>
      <c r="N705" s="43"/>
      <c r="O705" s="27"/>
    </row>
    <row r="706" spans="1:15" x14ac:dyDescent="0.25">
      <c r="A706" s="18">
        <f t="shared" si="14"/>
        <v>0</v>
      </c>
      <c r="B706" s="42"/>
      <c r="C706" s="43"/>
      <c r="D706" s="43"/>
      <c r="E706" s="43"/>
      <c r="F706" s="43"/>
      <c r="G706" s="43"/>
      <c r="H706" s="43"/>
      <c r="I706" s="43"/>
      <c r="J706" s="43"/>
      <c r="K706" s="43"/>
      <c r="L706" s="43"/>
      <c r="M706" s="32"/>
      <c r="N706" s="43"/>
      <c r="O706" s="27"/>
    </row>
    <row r="707" spans="1:15" x14ac:dyDescent="0.25">
      <c r="A707" s="18">
        <f t="shared" si="14"/>
        <v>0</v>
      </c>
      <c r="B707" s="42"/>
      <c r="C707" s="43"/>
      <c r="D707" s="43"/>
      <c r="E707" s="43"/>
      <c r="F707" s="43"/>
      <c r="G707" s="43"/>
      <c r="H707" s="43"/>
      <c r="I707" s="43"/>
      <c r="J707" s="43"/>
      <c r="K707" s="43"/>
      <c r="L707" s="43"/>
      <c r="M707" s="32"/>
      <c r="N707" s="43"/>
      <c r="O707" s="27"/>
    </row>
    <row r="708" spans="1:15" x14ac:dyDescent="0.25">
      <c r="A708" s="18">
        <f t="shared" si="14"/>
        <v>0</v>
      </c>
      <c r="B708" s="42"/>
      <c r="C708" s="43"/>
      <c r="D708" s="43"/>
      <c r="E708" s="43"/>
      <c r="F708" s="43"/>
      <c r="G708" s="43"/>
      <c r="H708" s="43"/>
      <c r="I708" s="43"/>
      <c r="J708" s="43"/>
      <c r="K708" s="43"/>
      <c r="L708" s="43"/>
      <c r="M708" s="32"/>
      <c r="N708" s="43"/>
      <c r="O708" s="27"/>
    </row>
    <row r="709" spans="1:15" x14ac:dyDescent="0.25">
      <c r="A709" s="18">
        <f t="shared" si="14"/>
        <v>0</v>
      </c>
      <c r="B709" s="42"/>
      <c r="C709" s="43"/>
      <c r="D709" s="43"/>
      <c r="E709" s="43"/>
      <c r="F709" s="43"/>
      <c r="G709" s="43"/>
      <c r="H709" s="43"/>
      <c r="I709" s="43"/>
      <c r="J709" s="43"/>
      <c r="K709" s="43"/>
      <c r="L709" s="43"/>
      <c r="M709" s="32"/>
      <c r="N709" s="43"/>
      <c r="O709" s="27"/>
    </row>
    <row r="710" spans="1:15" x14ac:dyDescent="0.25">
      <c r="A710" s="18">
        <f t="shared" si="14"/>
        <v>0</v>
      </c>
      <c r="B710" s="42"/>
      <c r="C710" s="43"/>
      <c r="D710" s="43"/>
      <c r="E710" s="43"/>
      <c r="F710" s="43"/>
      <c r="G710" s="43"/>
      <c r="H710" s="43"/>
      <c r="I710" s="43"/>
      <c r="J710" s="43"/>
      <c r="K710" s="43"/>
      <c r="L710" s="43"/>
      <c r="M710" s="32"/>
      <c r="N710" s="43"/>
      <c r="O710" s="27"/>
    </row>
    <row r="711" spans="1:15" x14ac:dyDescent="0.25">
      <c r="A711" s="18">
        <f t="shared" si="14"/>
        <v>0</v>
      </c>
      <c r="B711" s="42"/>
      <c r="C711" s="43"/>
      <c r="D711" s="43"/>
      <c r="E711" s="43"/>
      <c r="F711" s="43"/>
      <c r="G711" s="43"/>
      <c r="H711" s="43"/>
      <c r="I711" s="43"/>
      <c r="J711" s="43"/>
      <c r="K711" s="43"/>
      <c r="L711" s="43"/>
      <c r="M711" s="32"/>
      <c r="N711" s="43"/>
      <c r="O711" s="27"/>
    </row>
    <row r="712" spans="1:15" x14ac:dyDescent="0.25">
      <c r="A712" s="18">
        <f t="shared" si="14"/>
        <v>0</v>
      </c>
      <c r="B712" s="42"/>
      <c r="C712" s="43"/>
      <c r="D712" s="43"/>
      <c r="E712" s="43"/>
      <c r="F712" s="43"/>
      <c r="G712" s="43"/>
      <c r="H712" s="43"/>
      <c r="I712" s="43"/>
      <c r="J712" s="43"/>
      <c r="K712" s="43"/>
      <c r="L712" s="43"/>
      <c r="M712" s="32"/>
      <c r="N712" s="43"/>
      <c r="O712" s="27"/>
    </row>
    <row r="713" spans="1:15" x14ac:dyDescent="0.25">
      <c r="A713" s="18">
        <f t="shared" si="14"/>
        <v>0</v>
      </c>
      <c r="B713" s="42"/>
      <c r="C713" s="43"/>
      <c r="D713" s="43"/>
      <c r="E713" s="43"/>
      <c r="F713" s="43"/>
      <c r="G713" s="43"/>
      <c r="H713" s="43"/>
      <c r="I713" s="43"/>
      <c r="J713" s="43"/>
      <c r="K713" s="43"/>
      <c r="L713" s="43"/>
      <c r="M713" s="32"/>
      <c r="N713" s="43"/>
      <c r="O713" s="27"/>
    </row>
    <row r="714" spans="1:15" x14ac:dyDescent="0.25">
      <c r="A714" s="18">
        <f t="shared" si="14"/>
        <v>0</v>
      </c>
      <c r="B714" s="42"/>
      <c r="C714" s="43"/>
      <c r="D714" s="43"/>
      <c r="E714" s="43"/>
      <c r="F714" s="43"/>
      <c r="G714" s="43"/>
      <c r="H714" s="43"/>
      <c r="I714" s="43"/>
      <c r="J714" s="43"/>
      <c r="K714" s="43"/>
      <c r="L714" s="43"/>
      <c r="M714" s="32"/>
      <c r="N714" s="43"/>
      <c r="O714" s="27"/>
    </row>
    <row r="715" spans="1:15" x14ac:dyDescent="0.25">
      <c r="A715" s="18">
        <f t="shared" si="14"/>
        <v>0</v>
      </c>
      <c r="B715" s="42"/>
      <c r="C715" s="43"/>
      <c r="D715" s="43"/>
      <c r="E715" s="43"/>
      <c r="F715" s="43"/>
      <c r="G715" s="43"/>
      <c r="H715" s="43"/>
      <c r="I715" s="43"/>
      <c r="J715" s="43"/>
      <c r="K715" s="43"/>
      <c r="L715" s="43"/>
      <c r="M715" s="32"/>
      <c r="N715" s="43"/>
      <c r="O715" s="27"/>
    </row>
    <row r="716" spans="1:15" x14ac:dyDescent="0.25">
      <c r="A716" s="18">
        <f t="shared" si="14"/>
        <v>0</v>
      </c>
      <c r="B716" s="42"/>
      <c r="C716" s="43"/>
      <c r="D716" s="43"/>
      <c r="E716" s="43"/>
      <c r="F716" s="43"/>
      <c r="G716" s="43"/>
      <c r="H716" s="43"/>
      <c r="I716" s="43"/>
      <c r="J716" s="43"/>
      <c r="K716" s="43"/>
      <c r="L716" s="43"/>
      <c r="M716" s="32"/>
      <c r="N716" s="43"/>
      <c r="O716" s="27"/>
    </row>
    <row r="717" spans="1:15" x14ac:dyDescent="0.25">
      <c r="A717" s="18">
        <f t="shared" si="14"/>
        <v>0</v>
      </c>
      <c r="B717" s="42"/>
      <c r="C717" s="43"/>
      <c r="D717" s="43"/>
      <c r="E717" s="43"/>
      <c r="F717" s="43"/>
      <c r="G717" s="43"/>
      <c r="H717" s="43"/>
      <c r="I717" s="43"/>
      <c r="J717" s="43"/>
      <c r="K717" s="43"/>
      <c r="L717" s="43"/>
      <c r="M717" s="32"/>
      <c r="N717" s="43"/>
      <c r="O717" s="27"/>
    </row>
    <row r="718" spans="1:15" x14ac:dyDescent="0.25">
      <c r="A718" s="18">
        <f t="shared" si="14"/>
        <v>0</v>
      </c>
      <c r="B718" s="42"/>
      <c r="C718" s="43"/>
      <c r="D718" s="43"/>
      <c r="E718" s="43"/>
      <c r="F718" s="43"/>
      <c r="G718" s="43"/>
      <c r="H718" s="43"/>
      <c r="I718" s="43"/>
      <c r="J718" s="43"/>
      <c r="K718" s="43"/>
      <c r="L718" s="43"/>
      <c r="M718" s="32"/>
      <c r="N718" s="43"/>
      <c r="O718" s="27"/>
    </row>
    <row r="719" spans="1:15" x14ac:dyDescent="0.25">
      <c r="A719" s="18">
        <f t="shared" si="14"/>
        <v>0</v>
      </c>
      <c r="B719" s="42"/>
      <c r="C719" s="43"/>
      <c r="D719" s="43"/>
      <c r="E719" s="43"/>
      <c r="F719" s="43"/>
      <c r="G719" s="43"/>
      <c r="H719" s="43"/>
      <c r="I719" s="43"/>
      <c r="J719" s="43"/>
      <c r="K719" s="43"/>
      <c r="L719" s="43"/>
      <c r="M719" s="32"/>
      <c r="N719" s="43"/>
      <c r="O719" s="27"/>
    </row>
    <row r="720" spans="1:15" x14ac:dyDescent="0.25">
      <c r="A720" s="18">
        <f t="shared" si="14"/>
        <v>0</v>
      </c>
      <c r="B720" s="42"/>
      <c r="C720" s="43"/>
      <c r="D720" s="43"/>
      <c r="E720" s="43"/>
      <c r="F720" s="43"/>
      <c r="G720" s="43"/>
      <c r="H720" s="43"/>
      <c r="I720" s="43"/>
      <c r="J720" s="43"/>
      <c r="K720" s="43"/>
      <c r="L720" s="43"/>
      <c r="M720" s="32"/>
      <c r="N720" s="43"/>
      <c r="O720" s="27"/>
    </row>
    <row r="721" spans="1:15" x14ac:dyDescent="0.25">
      <c r="A721" s="18">
        <f t="shared" si="14"/>
        <v>0</v>
      </c>
      <c r="B721" s="42"/>
      <c r="C721" s="43"/>
      <c r="D721" s="43"/>
      <c r="E721" s="43"/>
      <c r="F721" s="43"/>
      <c r="G721" s="43"/>
      <c r="H721" s="43"/>
      <c r="I721" s="43"/>
      <c r="J721" s="43"/>
      <c r="K721" s="43"/>
      <c r="L721" s="43"/>
      <c r="M721" s="32"/>
      <c r="N721" s="43"/>
      <c r="O721" s="27"/>
    </row>
    <row r="722" spans="1:15" x14ac:dyDescent="0.25">
      <c r="A722" s="18">
        <f t="shared" si="14"/>
        <v>0</v>
      </c>
      <c r="B722" s="42"/>
      <c r="C722" s="43"/>
      <c r="D722" s="43"/>
      <c r="E722" s="43"/>
      <c r="F722" s="43"/>
      <c r="G722" s="43"/>
      <c r="H722" s="43"/>
      <c r="I722" s="43"/>
      <c r="J722" s="43"/>
      <c r="K722" s="43"/>
      <c r="L722" s="43"/>
      <c r="M722" s="32"/>
      <c r="N722" s="43"/>
      <c r="O722" s="27"/>
    </row>
    <row r="723" spans="1:15" x14ac:dyDescent="0.25">
      <c r="A723" s="18">
        <f t="shared" si="14"/>
        <v>0</v>
      </c>
      <c r="B723" s="42"/>
      <c r="C723" s="43"/>
      <c r="D723" s="43"/>
      <c r="E723" s="43"/>
      <c r="F723" s="43"/>
      <c r="G723" s="43"/>
      <c r="H723" s="43"/>
      <c r="I723" s="43"/>
      <c r="J723" s="43"/>
      <c r="K723" s="43"/>
      <c r="L723" s="43"/>
      <c r="M723" s="32"/>
      <c r="N723" s="43"/>
      <c r="O723" s="27"/>
    </row>
    <row r="724" spans="1:15" x14ac:dyDescent="0.25">
      <c r="A724" s="18">
        <f t="shared" si="14"/>
        <v>0</v>
      </c>
      <c r="B724" s="42"/>
      <c r="C724" s="43"/>
      <c r="D724" s="43"/>
      <c r="E724" s="43"/>
      <c r="F724" s="43"/>
      <c r="G724" s="43"/>
      <c r="H724" s="43"/>
      <c r="I724" s="43"/>
      <c r="J724" s="43"/>
      <c r="K724" s="43"/>
      <c r="L724" s="43"/>
      <c r="M724" s="32"/>
      <c r="N724" s="43"/>
      <c r="O724" s="27"/>
    </row>
    <row r="725" spans="1:15" x14ac:dyDescent="0.25">
      <c r="A725" s="18">
        <f t="shared" si="14"/>
        <v>0</v>
      </c>
      <c r="B725" s="42"/>
      <c r="C725" s="43"/>
      <c r="D725" s="43"/>
      <c r="E725" s="43"/>
      <c r="F725" s="43"/>
      <c r="G725" s="43"/>
      <c r="H725" s="43"/>
      <c r="I725" s="43"/>
      <c r="J725" s="43"/>
      <c r="K725" s="43"/>
      <c r="L725" s="43"/>
      <c r="M725" s="32"/>
      <c r="N725" s="43"/>
      <c r="O725" s="27"/>
    </row>
    <row r="726" spans="1:15" x14ac:dyDescent="0.25">
      <c r="A726" s="18">
        <f t="shared" si="14"/>
        <v>0</v>
      </c>
      <c r="B726" s="42"/>
      <c r="C726" s="43"/>
      <c r="D726" s="43"/>
      <c r="E726" s="43"/>
      <c r="F726" s="43"/>
      <c r="G726" s="43"/>
      <c r="H726" s="43"/>
      <c r="I726" s="43"/>
      <c r="J726" s="43"/>
      <c r="K726" s="43"/>
      <c r="L726" s="43"/>
      <c r="M726" s="32"/>
      <c r="N726" s="43"/>
      <c r="O726" s="27"/>
    </row>
    <row r="727" spans="1:15" x14ac:dyDescent="0.25">
      <c r="A727" s="18">
        <f t="shared" si="14"/>
        <v>0</v>
      </c>
      <c r="B727" s="42"/>
      <c r="C727" s="43"/>
      <c r="D727" s="43"/>
      <c r="E727" s="43"/>
      <c r="F727" s="43"/>
      <c r="G727" s="43"/>
      <c r="H727" s="43"/>
      <c r="I727" s="43"/>
      <c r="J727" s="43"/>
      <c r="K727" s="43"/>
      <c r="L727" s="43"/>
      <c r="M727" s="32"/>
      <c r="N727" s="43"/>
      <c r="O727" s="27"/>
    </row>
    <row r="728" spans="1:15" x14ac:dyDescent="0.25">
      <c r="A728" s="18">
        <f t="shared" si="14"/>
        <v>0</v>
      </c>
      <c r="B728" s="42"/>
      <c r="C728" s="43"/>
      <c r="D728" s="43"/>
      <c r="E728" s="43"/>
      <c r="F728" s="43"/>
      <c r="G728" s="43"/>
      <c r="H728" s="43"/>
      <c r="I728" s="43"/>
      <c r="J728" s="43"/>
      <c r="K728" s="43"/>
      <c r="L728" s="43"/>
      <c r="M728" s="32"/>
      <c r="N728" s="43"/>
      <c r="O728" s="27"/>
    </row>
    <row r="729" spans="1:15" x14ac:dyDescent="0.25">
      <c r="A729" s="18">
        <f t="shared" si="14"/>
        <v>0</v>
      </c>
      <c r="B729" s="42"/>
      <c r="C729" s="43"/>
      <c r="D729" s="43"/>
      <c r="E729" s="43"/>
      <c r="F729" s="43"/>
      <c r="G729" s="43"/>
      <c r="H729" s="43"/>
      <c r="I729" s="43"/>
      <c r="J729" s="43"/>
      <c r="K729" s="43"/>
      <c r="L729" s="43"/>
      <c r="M729" s="32"/>
      <c r="N729" s="43"/>
      <c r="O729" s="27"/>
    </row>
    <row r="730" spans="1:15" x14ac:dyDescent="0.25">
      <c r="A730" s="18">
        <f t="shared" si="14"/>
        <v>0</v>
      </c>
      <c r="B730" s="42"/>
      <c r="C730" s="43"/>
      <c r="D730" s="43"/>
      <c r="E730" s="43"/>
      <c r="F730" s="43"/>
      <c r="G730" s="43"/>
      <c r="H730" s="43"/>
      <c r="I730" s="43"/>
      <c r="J730" s="43"/>
      <c r="K730" s="43"/>
      <c r="L730" s="43"/>
      <c r="M730" s="32"/>
      <c r="N730" s="43"/>
      <c r="O730" s="27"/>
    </row>
    <row r="731" spans="1:15" x14ac:dyDescent="0.25">
      <c r="A731" s="18">
        <f t="shared" si="14"/>
        <v>0</v>
      </c>
      <c r="B731" s="42"/>
      <c r="C731" s="43"/>
      <c r="D731" s="43"/>
      <c r="E731" s="43"/>
      <c r="F731" s="43"/>
      <c r="G731" s="43"/>
      <c r="H731" s="43"/>
      <c r="I731" s="43"/>
      <c r="J731" s="43"/>
      <c r="K731" s="43"/>
      <c r="L731" s="43"/>
      <c r="M731" s="32"/>
      <c r="N731" s="43"/>
      <c r="O731" s="27"/>
    </row>
    <row r="732" spans="1:15" x14ac:dyDescent="0.25">
      <c r="A732" s="18">
        <f t="shared" si="14"/>
        <v>0</v>
      </c>
      <c r="B732" s="42"/>
      <c r="C732" s="43"/>
      <c r="D732" s="43"/>
      <c r="E732" s="43"/>
      <c r="F732" s="43"/>
      <c r="G732" s="43"/>
      <c r="H732" s="43"/>
      <c r="I732" s="43"/>
      <c r="J732" s="43"/>
      <c r="K732" s="43"/>
      <c r="L732" s="43"/>
      <c r="M732" s="32"/>
      <c r="N732" s="43"/>
      <c r="O732" s="27"/>
    </row>
    <row r="733" spans="1:15" x14ac:dyDescent="0.25">
      <c r="A733" s="18">
        <f t="shared" si="14"/>
        <v>0</v>
      </c>
      <c r="B733" s="42"/>
      <c r="C733" s="43"/>
      <c r="D733" s="43"/>
      <c r="E733" s="43"/>
      <c r="F733" s="43"/>
      <c r="G733" s="43"/>
      <c r="H733" s="43"/>
      <c r="I733" s="43"/>
      <c r="J733" s="43"/>
      <c r="K733" s="43"/>
      <c r="L733" s="43"/>
      <c r="M733" s="32"/>
      <c r="N733" s="43"/>
      <c r="O733" s="27"/>
    </row>
    <row r="734" spans="1:15" x14ac:dyDescent="0.25">
      <c r="A734" s="18">
        <f t="shared" si="14"/>
        <v>0</v>
      </c>
      <c r="B734" s="42"/>
      <c r="C734" s="43"/>
      <c r="D734" s="43"/>
      <c r="E734" s="43"/>
      <c r="F734" s="43"/>
      <c r="G734" s="43"/>
      <c r="H734" s="43"/>
      <c r="I734" s="43"/>
      <c r="J734" s="43"/>
      <c r="K734" s="43"/>
      <c r="L734" s="43"/>
      <c r="M734" s="32"/>
      <c r="N734" s="43"/>
      <c r="O734" s="27"/>
    </row>
    <row r="735" spans="1:15" x14ac:dyDescent="0.25">
      <c r="A735" s="18">
        <f t="shared" si="14"/>
        <v>0</v>
      </c>
      <c r="B735" s="42"/>
      <c r="C735" s="43"/>
      <c r="D735" s="43"/>
      <c r="E735" s="43"/>
      <c r="F735" s="43"/>
      <c r="G735" s="43"/>
      <c r="H735" s="43"/>
      <c r="I735" s="43"/>
      <c r="J735" s="43"/>
      <c r="K735" s="43"/>
      <c r="L735" s="43"/>
      <c r="M735" s="32"/>
      <c r="N735" s="43"/>
      <c r="O735" s="27"/>
    </row>
    <row r="736" spans="1:15" x14ac:dyDescent="0.25">
      <c r="A736" s="18">
        <f t="shared" si="14"/>
        <v>0</v>
      </c>
      <c r="B736" s="42"/>
      <c r="C736" s="43"/>
      <c r="D736" s="43"/>
      <c r="E736" s="43"/>
      <c r="F736" s="43"/>
      <c r="G736" s="43"/>
      <c r="H736" s="43"/>
      <c r="I736" s="43"/>
      <c r="J736" s="43"/>
      <c r="K736" s="43"/>
      <c r="L736" s="43"/>
      <c r="M736" s="32"/>
      <c r="N736" s="43"/>
      <c r="O736" s="27"/>
    </row>
    <row r="737" spans="1:15" x14ac:dyDescent="0.25">
      <c r="A737" s="18">
        <f t="shared" si="14"/>
        <v>0</v>
      </c>
      <c r="B737" s="42"/>
      <c r="C737" s="43"/>
      <c r="D737" s="43"/>
      <c r="E737" s="43"/>
      <c r="F737" s="43"/>
      <c r="G737" s="43"/>
      <c r="H737" s="43"/>
      <c r="I737" s="43"/>
      <c r="J737" s="43"/>
      <c r="K737" s="43"/>
      <c r="L737" s="43"/>
      <c r="M737" s="32"/>
      <c r="N737" s="43"/>
      <c r="O737" s="27"/>
    </row>
    <row r="738" spans="1:15" x14ac:dyDescent="0.25">
      <c r="A738" s="18">
        <f t="shared" si="14"/>
        <v>0</v>
      </c>
      <c r="B738" s="42"/>
      <c r="C738" s="43"/>
      <c r="D738" s="43"/>
      <c r="E738" s="43"/>
      <c r="F738" s="43"/>
      <c r="G738" s="43"/>
      <c r="H738" s="43"/>
      <c r="I738" s="43"/>
      <c r="J738" s="43"/>
      <c r="K738" s="43"/>
      <c r="L738" s="43"/>
      <c r="M738" s="32"/>
      <c r="N738" s="43"/>
      <c r="O738" s="27"/>
    </row>
    <row r="739" spans="1:15" x14ac:dyDescent="0.25">
      <c r="A739" s="18">
        <f t="shared" si="14"/>
        <v>0</v>
      </c>
      <c r="B739" s="42"/>
      <c r="C739" s="43"/>
      <c r="D739" s="43"/>
      <c r="E739" s="43"/>
      <c r="F739" s="43"/>
      <c r="G739" s="43"/>
      <c r="H739" s="43"/>
      <c r="I739" s="43"/>
      <c r="J739" s="43"/>
      <c r="K739" s="43"/>
      <c r="L739" s="43"/>
      <c r="M739" s="32"/>
      <c r="N739" s="43"/>
      <c r="O739" s="27"/>
    </row>
    <row r="740" spans="1:15" x14ac:dyDescent="0.25">
      <c r="A740" s="18">
        <f t="shared" si="14"/>
        <v>0</v>
      </c>
      <c r="B740" s="42"/>
      <c r="C740" s="43"/>
      <c r="D740" s="43"/>
      <c r="E740" s="43"/>
      <c r="F740" s="43"/>
      <c r="G740" s="43"/>
      <c r="H740" s="43"/>
      <c r="I740" s="43"/>
      <c r="J740" s="43"/>
      <c r="K740" s="43"/>
      <c r="L740" s="43"/>
      <c r="M740" s="32"/>
      <c r="N740" s="43"/>
      <c r="O740" s="27"/>
    </row>
    <row r="741" spans="1:15" x14ac:dyDescent="0.25">
      <c r="A741" s="18">
        <f t="shared" si="14"/>
        <v>0</v>
      </c>
      <c r="B741" s="42"/>
      <c r="C741" s="43"/>
      <c r="D741" s="43"/>
      <c r="E741" s="43"/>
      <c r="F741" s="43"/>
      <c r="G741" s="43"/>
      <c r="H741" s="43"/>
      <c r="I741" s="43"/>
      <c r="J741" s="43"/>
      <c r="K741" s="43"/>
      <c r="L741" s="43"/>
      <c r="M741" s="32"/>
      <c r="N741" s="43"/>
      <c r="O741" s="27"/>
    </row>
    <row r="742" spans="1:15" x14ac:dyDescent="0.25">
      <c r="A742" s="18">
        <f t="shared" si="14"/>
        <v>0</v>
      </c>
      <c r="B742" s="42"/>
      <c r="C742" s="43"/>
      <c r="D742" s="43"/>
      <c r="E742" s="43"/>
      <c r="F742" s="43"/>
      <c r="G742" s="43"/>
      <c r="H742" s="43"/>
      <c r="I742" s="43"/>
      <c r="J742" s="43"/>
      <c r="K742" s="43"/>
      <c r="L742" s="43"/>
      <c r="M742" s="32"/>
      <c r="N742" s="43"/>
      <c r="O742" s="27"/>
    </row>
    <row r="743" spans="1:15" x14ac:dyDescent="0.25">
      <c r="A743" s="18">
        <f t="shared" si="14"/>
        <v>0</v>
      </c>
      <c r="B743" s="42"/>
      <c r="C743" s="43"/>
      <c r="D743" s="43"/>
      <c r="E743" s="43"/>
      <c r="F743" s="43"/>
      <c r="G743" s="43"/>
      <c r="H743" s="43"/>
      <c r="I743" s="43"/>
      <c r="J743" s="43"/>
      <c r="K743" s="43"/>
      <c r="L743" s="43"/>
      <c r="M743" s="32"/>
      <c r="N743" s="43"/>
      <c r="O743" s="27"/>
    </row>
    <row r="744" spans="1:15" x14ac:dyDescent="0.25">
      <c r="A744" s="18">
        <f t="shared" si="14"/>
        <v>0</v>
      </c>
      <c r="B744" s="42"/>
      <c r="C744" s="43"/>
      <c r="D744" s="43"/>
      <c r="E744" s="43"/>
      <c r="F744" s="43"/>
      <c r="G744" s="43"/>
      <c r="H744" s="43"/>
      <c r="I744" s="43"/>
      <c r="J744" s="43"/>
      <c r="K744" s="43"/>
      <c r="L744" s="43"/>
      <c r="M744" s="32"/>
      <c r="N744" s="43"/>
      <c r="O744" s="27"/>
    </row>
    <row r="745" spans="1:15" x14ac:dyDescent="0.25">
      <c r="A745" s="18">
        <f t="shared" si="14"/>
        <v>0</v>
      </c>
      <c r="B745" s="42"/>
      <c r="C745" s="43"/>
      <c r="D745" s="43"/>
      <c r="E745" s="43"/>
      <c r="F745" s="43"/>
      <c r="G745" s="43"/>
      <c r="H745" s="43"/>
      <c r="I745" s="43"/>
      <c r="J745" s="43"/>
      <c r="K745" s="43"/>
      <c r="L745" s="43"/>
      <c r="M745" s="32"/>
      <c r="N745" s="43"/>
      <c r="O745" s="27"/>
    </row>
    <row r="746" spans="1:15" x14ac:dyDescent="0.25">
      <c r="A746" s="18">
        <f t="shared" si="14"/>
        <v>0</v>
      </c>
      <c r="B746" s="42"/>
      <c r="C746" s="43"/>
      <c r="D746" s="43"/>
      <c r="E746" s="43"/>
      <c r="F746" s="43"/>
      <c r="G746" s="43"/>
      <c r="H746" s="43"/>
      <c r="I746" s="43"/>
      <c r="J746" s="43"/>
      <c r="K746" s="43"/>
      <c r="L746" s="43"/>
      <c r="M746" s="32"/>
      <c r="N746" s="43"/>
      <c r="O746" s="27"/>
    </row>
    <row r="747" spans="1:15" x14ac:dyDescent="0.25">
      <c r="A747" s="18">
        <f t="shared" si="14"/>
        <v>0</v>
      </c>
      <c r="B747" s="42"/>
      <c r="C747" s="43"/>
      <c r="D747" s="43"/>
      <c r="E747" s="43"/>
      <c r="F747" s="43"/>
      <c r="G747" s="43"/>
      <c r="H747" s="43"/>
      <c r="I747" s="43"/>
      <c r="J747" s="43"/>
      <c r="K747" s="43"/>
      <c r="L747" s="43"/>
      <c r="M747" s="32"/>
      <c r="N747" s="43"/>
      <c r="O747" s="27"/>
    </row>
    <row r="748" spans="1:15" x14ac:dyDescent="0.25">
      <c r="A748" s="18">
        <f t="shared" si="14"/>
        <v>0</v>
      </c>
      <c r="B748" s="42"/>
      <c r="C748" s="43"/>
      <c r="D748" s="43"/>
      <c r="E748" s="43"/>
      <c r="F748" s="43"/>
      <c r="G748" s="43"/>
      <c r="H748" s="43"/>
      <c r="I748" s="43"/>
      <c r="J748" s="43"/>
      <c r="K748" s="43"/>
      <c r="L748" s="43"/>
      <c r="M748" s="32"/>
      <c r="N748" s="43"/>
      <c r="O748" s="27"/>
    </row>
    <row r="749" spans="1:15" x14ac:dyDescent="0.25">
      <c r="A749" s="18">
        <f t="shared" si="14"/>
        <v>0</v>
      </c>
      <c r="B749" s="42"/>
      <c r="C749" s="43"/>
      <c r="D749" s="43"/>
      <c r="E749" s="43"/>
      <c r="F749" s="43"/>
      <c r="G749" s="43"/>
      <c r="H749" s="43"/>
      <c r="I749" s="43"/>
      <c r="J749" s="43"/>
      <c r="K749" s="43"/>
      <c r="L749" s="43"/>
      <c r="M749" s="32"/>
      <c r="N749" s="43"/>
      <c r="O749" s="27"/>
    </row>
    <row r="750" spans="1:15" x14ac:dyDescent="0.25">
      <c r="A750" s="18">
        <f t="shared" ref="A750:A789" si="15">B750</f>
        <v>0</v>
      </c>
      <c r="B750" s="42"/>
      <c r="C750" s="43"/>
      <c r="D750" s="43"/>
      <c r="E750" s="43"/>
      <c r="F750" s="43"/>
      <c r="G750" s="43"/>
      <c r="H750" s="43"/>
      <c r="I750" s="43"/>
      <c r="J750" s="43"/>
      <c r="K750" s="43"/>
      <c r="L750" s="43"/>
      <c r="M750" s="32"/>
      <c r="N750" s="43"/>
      <c r="O750" s="27"/>
    </row>
    <row r="751" spans="1:15" x14ac:dyDescent="0.25">
      <c r="A751" s="18">
        <f t="shared" si="15"/>
        <v>0</v>
      </c>
      <c r="B751" s="42"/>
      <c r="C751" s="43"/>
      <c r="D751" s="43"/>
      <c r="E751" s="43"/>
      <c r="F751" s="43"/>
      <c r="G751" s="43"/>
      <c r="H751" s="43"/>
      <c r="I751" s="43"/>
      <c r="J751" s="43"/>
      <c r="K751" s="43"/>
      <c r="L751" s="43"/>
      <c r="M751" s="32"/>
      <c r="N751" s="43"/>
      <c r="O751" s="27"/>
    </row>
    <row r="752" spans="1:15" x14ac:dyDescent="0.25">
      <c r="A752" s="18">
        <f t="shared" si="15"/>
        <v>0</v>
      </c>
      <c r="B752" s="42"/>
      <c r="C752" s="43"/>
      <c r="D752" s="43"/>
      <c r="E752" s="43"/>
      <c r="F752" s="43"/>
      <c r="G752" s="43"/>
      <c r="H752" s="43"/>
      <c r="I752" s="43"/>
      <c r="J752" s="43"/>
      <c r="K752" s="43"/>
      <c r="L752" s="43"/>
      <c r="M752" s="32"/>
      <c r="N752" s="43"/>
      <c r="O752" s="27"/>
    </row>
    <row r="753" spans="1:15" x14ac:dyDescent="0.25">
      <c r="A753" s="18">
        <f t="shared" si="15"/>
        <v>0</v>
      </c>
      <c r="B753" s="42"/>
      <c r="C753" s="43"/>
      <c r="D753" s="43"/>
      <c r="E753" s="43"/>
      <c r="F753" s="43"/>
      <c r="G753" s="43"/>
      <c r="H753" s="43"/>
      <c r="I753" s="43"/>
      <c r="J753" s="43"/>
      <c r="K753" s="43"/>
      <c r="L753" s="43"/>
      <c r="M753" s="32"/>
      <c r="N753" s="43"/>
      <c r="O753" s="27"/>
    </row>
    <row r="754" spans="1:15" x14ac:dyDescent="0.25">
      <c r="A754" s="18">
        <f t="shared" si="15"/>
        <v>0</v>
      </c>
      <c r="B754" s="42"/>
      <c r="C754" s="43"/>
      <c r="D754" s="43"/>
      <c r="E754" s="43"/>
      <c r="F754" s="43"/>
      <c r="G754" s="43"/>
      <c r="H754" s="43"/>
      <c r="I754" s="43"/>
      <c r="J754" s="43"/>
      <c r="K754" s="43"/>
      <c r="L754" s="43"/>
      <c r="M754" s="32"/>
      <c r="N754" s="43"/>
      <c r="O754" s="27"/>
    </row>
    <row r="755" spans="1:15" x14ac:dyDescent="0.25">
      <c r="A755" s="18">
        <f t="shared" si="15"/>
        <v>0</v>
      </c>
      <c r="B755" s="42"/>
      <c r="C755" s="43"/>
      <c r="D755" s="43"/>
      <c r="E755" s="43"/>
      <c r="F755" s="43"/>
      <c r="G755" s="43"/>
      <c r="H755" s="43"/>
      <c r="I755" s="43"/>
      <c r="J755" s="43"/>
      <c r="K755" s="43"/>
      <c r="L755" s="43"/>
      <c r="M755" s="32"/>
      <c r="N755" s="43"/>
      <c r="O755" s="27"/>
    </row>
    <row r="756" spans="1:15" x14ac:dyDescent="0.25">
      <c r="A756" s="18">
        <f t="shared" si="15"/>
        <v>0</v>
      </c>
      <c r="B756" s="42"/>
      <c r="C756" s="43"/>
      <c r="D756" s="43"/>
      <c r="E756" s="43"/>
      <c r="F756" s="43"/>
      <c r="G756" s="43"/>
      <c r="H756" s="43"/>
      <c r="I756" s="43"/>
      <c r="J756" s="43"/>
      <c r="K756" s="43"/>
      <c r="L756" s="43"/>
      <c r="M756" s="32"/>
      <c r="N756" s="43"/>
      <c r="O756" s="27"/>
    </row>
    <row r="757" spans="1:15" x14ac:dyDescent="0.25">
      <c r="A757" s="18">
        <f t="shared" si="15"/>
        <v>0</v>
      </c>
      <c r="B757" s="42"/>
      <c r="C757" s="43"/>
      <c r="D757" s="43"/>
      <c r="E757" s="43"/>
      <c r="F757" s="43"/>
      <c r="G757" s="43"/>
      <c r="H757" s="43"/>
      <c r="I757" s="43"/>
      <c r="J757" s="43"/>
      <c r="K757" s="43"/>
      <c r="L757" s="43"/>
      <c r="M757" s="32"/>
      <c r="N757" s="43"/>
      <c r="O757" s="27"/>
    </row>
    <row r="758" spans="1:15" x14ac:dyDescent="0.25">
      <c r="A758" s="18">
        <f t="shared" si="15"/>
        <v>0</v>
      </c>
      <c r="B758" s="42"/>
      <c r="C758" s="43"/>
      <c r="D758" s="43"/>
      <c r="E758" s="43"/>
      <c r="F758" s="43"/>
      <c r="G758" s="43"/>
      <c r="H758" s="43"/>
      <c r="I758" s="43"/>
      <c r="J758" s="43"/>
      <c r="K758" s="43"/>
      <c r="L758" s="43"/>
      <c r="M758" s="32"/>
      <c r="N758" s="43"/>
      <c r="O758" s="27"/>
    </row>
    <row r="759" spans="1:15" x14ac:dyDescent="0.25">
      <c r="A759" s="18">
        <f t="shared" si="15"/>
        <v>0</v>
      </c>
      <c r="B759" s="42"/>
      <c r="C759" s="43"/>
      <c r="D759" s="43"/>
      <c r="E759" s="43"/>
      <c r="F759" s="43"/>
      <c r="G759" s="43"/>
      <c r="H759" s="43"/>
      <c r="I759" s="43"/>
      <c r="J759" s="43"/>
      <c r="K759" s="43"/>
      <c r="L759" s="43"/>
      <c r="M759" s="32"/>
      <c r="N759" s="43"/>
      <c r="O759" s="27"/>
    </row>
    <row r="760" spans="1:15" x14ac:dyDescent="0.25">
      <c r="A760" s="18">
        <f t="shared" si="15"/>
        <v>0</v>
      </c>
      <c r="B760" s="42"/>
      <c r="C760" s="43"/>
      <c r="D760" s="43"/>
      <c r="E760" s="43"/>
      <c r="F760" s="43"/>
      <c r="G760" s="43"/>
      <c r="H760" s="43"/>
      <c r="I760" s="43"/>
      <c r="J760" s="43"/>
      <c r="K760" s="43"/>
      <c r="L760" s="43"/>
      <c r="M760" s="32"/>
      <c r="N760" s="43"/>
      <c r="O760" s="27"/>
    </row>
    <row r="761" spans="1:15" x14ac:dyDescent="0.25">
      <c r="A761" s="18">
        <f t="shared" si="15"/>
        <v>0</v>
      </c>
      <c r="B761" s="42"/>
      <c r="C761" s="43"/>
      <c r="D761" s="43"/>
      <c r="E761" s="43"/>
      <c r="F761" s="43"/>
      <c r="G761" s="43"/>
      <c r="H761" s="43"/>
      <c r="I761" s="43"/>
      <c r="J761" s="43"/>
      <c r="K761" s="43"/>
      <c r="L761" s="43"/>
      <c r="M761" s="32"/>
      <c r="N761" s="43"/>
      <c r="O761" s="27"/>
    </row>
    <row r="762" spans="1:15" x14ac:dyDescent="0.25">
      <c r="A762" s="18">
        <f t="shared" si="15"/>
        <v>0</v>
      </c>
      <c r="B762" s="42"/>
      <c r="C762" s="43"/>
      <c r="D762" s="43"/>
      <c r="E762" s="43"/>
      <c r="F762" s="43"/>
      <c r="G762" s="43"/>
      <c r="H762" s="43"/>
      <c r="I762" s="43"/>
      <c r="J762" s="43"/>
      <c r="K762" s="43"/>
      <c r="L762" s="43"/>
      <c r="M762" s="32"/>
      <c r="N762" s="43"/>
      <c r="O762" s="27"/>
    </row>
    <row r="763" spans="1:15" x14ac:dyDescent="0.25">
      <c r="A763" s="18">
        <f t="shared" si="15"/>
        <v>0</v>
      </c>
      <c r="B763" s="42"/>
      <c r="C763" s="43"/>
      <c r="D763" s="43"/>
      <c r="E763" s="43"/>
      <c r="F763" s="43"/>
      <c r="G763" s="43"/>
      <c r="H763" s="43"/>
      <c r="I763" s="43"/>
      <c r="J763" s="43"/>
      <c r="K763" s="43"/>
      <c r="L763" s="43"/>
      <c r="M763" s="32"/>
      <c r="N763" s="43"/>
      <c r="O763" s="27"/>
    </row>
    <row r="764" spans="1:15" x14ac:dyDescent="0.25">
      <c r="A764" s="18">
        <f t="shared" si="15"/>
        <v>0</v>
      </c>
      <c r="B764" s="42"/>
      <c r="C764" s="43"/>
      <c r="D764" s="43"/>
      <c r="E764" s="43"/>
      <c r="F764" s="43"/>
      <c r="G764" s="43"/>
      <c r="H764" s="43"/>
      <c r="I764" s="43"/>
      <c r="J764" s="43"/>
      <c r="K764" s="43"/>
      <c r="L764" s="43"/>
      <c r="M764" s="32"/>
      <c r="N764" s="43"/>
      <c r="O764" s="27"/>
    </row>
    <row r="765" spans="1:15" x14ac:dyDescent="0.25">
      <c r="A765" s="18">
        <f t="shared" si="15"/>
        <v>0</v>
      </c>
      <c r="B765" s="42"/>
      <c r="C765" s="43"/>
      <c r="D765" s="43"/>
      <c r="E765" s="43"/>
      <c r="F765" s="43"/>
      <c r="G765" s="43"/>
      <c r="H765" s="43"/>
      <c r="I765" s="43"/>
      <c r="J765" s="43"/>
      <c r="K765" s="43"/>
      <c r="L765" s="43"/>
      <c r="M765" s="32"/>
      <c r="N765" s="43"/>
      <c r="O765" s="27"/>
    </row>
    <row r="766" spans="1:15" x14ac:dyDescent="0.25">
      <c r="A766" s="18">
        <f t="shared" si="15"/>
        <v>0</v>
      </c>
      <c r="B766" s="42"/>
      <c r="C766" s="43"/>
      <c r="D766" s="43"/>
      <c r="E766" s="43"/>
      <c r="F766" s="43"/>
      <c r="G766" s="43"/>
      <c r="H766" s="43"/>
      <c r="I766" s="43"/>
      <c r="J766" s="43"/>
      <c r="K766" s="43"/>
      <c r="L766" s="43"/>
      <c r="M766" s="32"/>
      <c r="N766" s="43"/>
      <c r="O766" s="27"/>
    </row>
    <row r="767" spans="1:15" x14ac:dyDescent="0.25">
      <c r="A767" s="18">
        <f t="shared" si="15"/>
        <v>0</v>
      </c>
      <c r="B767" s="42"/>
      <c r="C767" s="43"/>
      <c r="D767" s="43"/>
      <c r="E767" s="43"/>
      <c r="F767" s="43"/>
      <c r="G767" s="43"/>
      <c r="H767" s="43"/>
      <c r="I767" s="43"/>
      <c r="J767" s="43"/>
      <c r="K767" s="43"/>
      <c r="L767" s="43"/>
      <c r="M767" s="32"/>
      <c r="N767" s="43"/>
      <c r="O767" s="27"/>
    </row>
    <row r="768" spans="1:15" x14ac:dyDescent="0.25">
      <c r="A768" s="18">
        <f t="shared" si="15"/>
        <v>0</v>
      </c>
      <c r="B768" s="42"/>
      <c r="C768" s="43"/>
      <c r="D768" s="43"/>
      <c r="E768" s="43"/>
      <c r="F768" s="43"/>
      <c r="G768" s="43"/>
      <c r="H768" s="43"/>
      <c r="I768" s="43"/>
      <c r="J768" s="43"/>
      <c r="K768" s="43"/>
      <c r="L768" s="43"/>
      <c r="M768" s="32"/>
      <c r="N768" s="43"/>
      <c r="O768" s="27"/>
    </row>
    <row r="769" spans="1:15" x14ac:dyDescent="0.25">
      <c r="A769" s="18">
        <f t="shared" si="15"/>
        <v>0</v>
      </c>
      <c r="B769" s="42"/>
      <c r="C769" s="43"/>
      <c r="D769" s="43"/>
      <c r="E769" s="43"/>
      <c r="F769" s="43"/>
      <c r="G769" s="43"/>
      <c r="H769" s="43"/>
      <c r="I769" s="43"/>
      <c r="J769" s="43"/>
      <c r="K769" s="43"/>
      <c r="L769" s="43"/>
      <c r="M769" s="32"/>
      <c r="N769" s="43"/>
      <c r="O769" s="27"/>
    </row>
    <row r="770" spans="1:15" x14ac:dyDescent="0.25">
      <c r="A770" s="18">
        <f t="shared" si="15"/>
        <v>0</v>
      </c>
      <c r="B770" s="42"/>
      <c r="C770" s="43"/>
      <c r="D770" s="43"/>
      <c r="E770" s="43"/>
      <c r="F770" s="43"/>
      <c r="G770" s="43"/>
      <c r="H770" s="43"/>
      <c r="I770" s="43"/>
      <c r="J770" s="43"/>
      <c r="K770" s="43"/>
      <c r="L770" s="43"/>
      <c r="M770" s="32"/>
      <c r="N770" s="43"/>
      <c r="O770" s="27"/>
    </row>
    <row r="771" spans="1:15" x14ac:dyDescent="0.25">
      <c r="A771" s="18">
        <f t="shared" si="15"/>
        <v>0</v>
      </c>
      <c r="B771" s="42"/>
      <c r="C771" s="43"/>
      <c r="D771" s="43"/>
      <c r="E771" s="43"/>
      <c r="F771" s="43"/>
      <c r="G771" s="43"/>
      <c r="H771" s="43"/>
      <c r="I771" s="43"/>
      <c r="J771" s="43"/>
      <c r="K771" s="43"/>
      <c r="L771" s="43"/>
      <c r="M771" s="32"/>
      <c r="N771" s="43"/>
      <c r="O771" s="27"/>
    </row>
    <row r="772" spans="1:15" x14ac:dyDescent="0.25">
      <c r="A772" s="18">
        <f t="shared" si="15"/>
        <v>0</v>
      </c>
      <c r="B772" s="42"/>
      <c r="C772" s="43"/>
      <c r="D772" s="43"/>
      <c r="E772" s="43"/>
      <c r="F772" s="43"/>
      <c r="G772" s="43"/>
      <c r="H772" s="43"/>
      <c r="I772" s="43"/>
      <c r="J772" s="43"/>
      <c r="K772" s="43"/>
      <c r="L772" s="43"/>
      <c r="M772" s="32"/>
      <c r="N772" s="43"/>
      <c r="O772" s="27"/>
    </row>
    <row r="773" spans="1:15" x14ac:dyDescent="0.25">
      <c r="A773" s="18">
        <f t="shared" si="15"/>
        <v>0</v>
      </c>
      <c r="B773" s="42"/>
      <c r="C773" s="43"/>
      <c r="D773" s="43"/>
      <c r="E773" s="43"/>
      <c r="F773" s="43"/>
      <c r="G773" s="43"/>
      <c r="H773" s="43"/>
      <c r="I773" s="43"/>
      <c r="J773" s="43"/>
      <c r="K773" s="43"/>
      <c r="L773" s="43"/>
      <c r="M773" s="32"/>
      <c r="N773" s="43"/>
      <c r="O773" s="27"/>
    </row>
    <row r="774" spans="1:15" x14ac:dyDescent="0.25">
      <c r="A774" s="18">
        <f t="shared" si="15"/>
        <v>0</v>
      </c>
      <c r="B774" s="42"/>
      <c r="C774" s="43"/>
      <c r="D774" s="43"/>
      <c r="E774" s="43"/>
      <c r="F774" s="43"/>
      <c r="G774" s="43"/>
      <c r="H774" s="43"/>
      <c r="I774" s="43"/>
      <c r="J774" s="43"/>
      <c r="K774" s="43"/>
      <c r="L774" s="43"/>
      <c r="M774" s="32"/>
      <c r="N774" s="43"/>
      <c r="O774" s="27"/>
    </row>
    <row r="775" spans="1:15" x14ac:dyDescent="0.25">
      <c r="A775" s="18">
        <f t="shared" si="15"/>
        <v>0</v>
      </c>
      <c r="B775" s="42"/>
      <c r="C775" s="43"/>
      <c r="D775" s="43"/>
      <c r="E775" s="43"/>
      <c r="F775" s="43"/>
      <c r="G775" s="43"/>
      <c r="H775" s="43"/>
      <c r="I775" s="43"/>
      <c r="J775" s="43"/>
      <c r="K775" s="43"/>
      <c r="L775" s="43"/>
      <c r="M775" s="32"/>
      <c r="N775" s="43"/>
      <c r="O775" s="27"/>
    </row>
    <row r="776" spans="1:15" x14ac:dyDescent="0.25">
      <c r="A776" s="18">
        <f t="shared" si="15"/>
        <v>0</v>
      </c>
      <c r="B776" s="42"/>
      <c r="C776" s="43"/>
      <c r="D776" s="43"/>
      <c r="E776" s="43"/>
      <c r="F776" s="43"/>
      <c r="G776" s="43"/>
      <c r="H776" s="43"/>
      <c r="I776" s="43"/>
      <c r="J776" s="43"/>
      <c r="K776" s="43"/>
      <c r="L776" s="43"/>
      <c r="M776" s="32"/>
      <c r="N776" s="43"/>
      <c r="O776" s="27"/>
    </row>
    <row r="777" spans="1:15" x14ac:dyDescent="0.25">
      <c r="A777" s="18">
        <f t="shared" si="15"/>
        <v>0</v>
      </c>
      <c r="B777" s="42"/>
      <c r="C777" s="43"/>
      <c r="D777" s="43"/>
      <c r="E777" s="43"/>
      <c r="F777" s="43"/>
      <c r="G777" s="43"/>
      <c r="H777" s="43"/>
      <c r="I777" s="43"/>
      <c r="J777" s="43"/>
      <c r="K777" s="43"/>
      <c r="L777" s="43"/>
      <c r="M777" s="32"/>
      <c r="N777" s="43"/>
      <c r="O777" s="27"/>
    </row>
    <row r="778" spans="1:15" x14ac:dyDescent="0.25">
      <c r="A778" s="18">
        <f t="shared" si="15"/>
        <v>0</v>
      </c>
      <c r="B778" s="42"/>
      <c r="C778" s="43"/>
      <c r="D778" s="43"/>
      <c r="E778" s="43"/>
      <c r="F778" s="43"/>
      <c r="G778" s="43"/>
      <c r="H778" s="43"/>
      <c r="I778" s="43"/>
      <c r="J778" s="43"/>
      <c r="K778" s="43"/>
      <c r="L778" s="43"/>
      <c r="M778" s="32"/>
      <c r="N778" s="43"/>
      <c r="O778" s="27"/>
    </row>
    <row r="779" spans="1:15" x14ac:dyDescent="0.25">
      <c r="A779" s="18">
        <f t="shared" si="15"/>
        <v>0</v>
      </c>
      <c r="B779" s="42"/>
      <c r="C779" s="43"/>
      <c r="D779" s="43"/>
      <c r="E779" s="43"/>
      <c r="F779" s="43"/>
      <c r="G779" s="43"/>
      <c r="H779" s="43"/>
      <c r="I779" s="43"/>
      <c r="J779" s="43"/>
      <c r="K779" s="43"/>
      <c r="L779" s="43"/>
      <c r="M779" s="32"/>
      <c r="N779" s="43"/>
      <c r="O779" s="27"/>
    </row>
    <row r="780" spans="1:15" x14ac:dyDescent="0.25">
      <c r="A780" s="18">
        <f t="shared" si="15"/>
        <v>0</v>
      </c>
      <c r="B780" s="42"/>
      <c r="C780" s="43"/>
      <c r="D780" s="43"/>
      <c r="E780" s="43"/>
      <c r="F780" s="43"/>
      <c r="G780" s="43"/>
      <c r="H780" s="43"/>
      <c r="I780" s="43"/>
      <c r="J780" s="43"/>
      <c r="K780" s="43"/>
      <c r="L780" s="43"/>
      <c r="M780" s="32"/>
      <c r="N780" s="43"/>
      <c r="O780" s="27"/>
    </row>
    <row r="781" spans="1:15" x14ac:dyDescent="0.25">
      <c r="A781" s="18">
        <f t="shared" si="15"/>
        <v>0</v>
      </c>
      <c r="B781" s="42"/>
      <c r="C781" s="43"/>
      <c r="D781" s="43"/>
      <c r="E781" s="43"/>
      <c r="F781" s="43"/>
      <c r="G781" s="43"/>
      <c r="H781" s="43"/>
      <c r="I781" s="43"/>
      <c r="J781" s="43"/>
      <c r="K781" s="43"/>
      <c r="L781" s="43"/>
      <c r="M781" s="32"/>
      <c r="N781" s="43"/>
      <c r="O781" s="27"/>
    </row>
    <row r="782" spans="1:15" x14ac:dyDescent="0.25">
      <c r="A782" s="18">
        <f t="shared" si="15"/>
        <v>0</v>
      </c>
      <c r="B782" s="42"/>
      <c r="C782" s="43"/>
      <c r="D782" s="43"/>
      <c r="E782" s="43"/>
      <c r="F782" s="43"/>
      <c r="G782" s="43"/>
      <c r="H782" s="43"/>
      <c r="I782" s="43"/>
      <c r="J782" s="43"/>
      <c r="K782" s="43"/>
      <c r="L782" s="43"/>
      <c r="M782" s="32"/>
      <c r="N782" s="43"/>
      <c r="O782" s="27"/>
    </row>
    <row r="783" spans="1:15" x14ac:dyDescent="0.25">
      <c r="A783" s="18">
        <f t="shared" si="15"/>
        <v>0</v>
      </c>
      <c r="B783" s="42"/>
      <c r="C783" s="43"/>
      <c r="D783" s="43"/>
      <c r="E783" s="43"/>
      <c r="F783" s="43"/>
      <c r="G783" s="43"/>
      <c r="H783" s="43"/>
      <c r="I783" s="43"/>
      <c r="J783" s="43"/>
      <c r="K783" s="43"/>
      <c r="L783" s="43"/>
      <c r="M783" s="32"/>
      <c r="N783" s="43"/>
      <c r="O783" s="27"/>
    </row>
    <row r="784" spans="1:15" x14ac:dyDescent="0.25">
      <c r="A784" s="18">
        <f t="shared" si="15"/>
        <v>0</v>
      </c>
      <c r="B784" s="42"/>
      <c r="C784" s="43"/>
      <c r="D784" s="43"/>
      <c r="E784" s="43"/>
      <c r="F784" s="43"/>
      <c r="G784" s="43"/>
      <c r="H784" s="43"/>
      <c r="I784" s="43"/>
      <c r="J784" s="43"/>
      <c r="K784" s="43"/>
      <c r="L784" s="43"/>
      <c r="M784" s="32"/>
      <c r="N784" s="43"/>
      <c r="O784" s="27"/>
    </row>
    <row r="785" spans="1:15" x14ac:dyDescent="0.25">
      <c r="A785" s="18">
        <f t="shared" si="15"/>
        <v>0</v>
      </c>
      <c r="B785" s="42"/>
      <c r="C785" s="43"/>
      <c r="D785" s="43"/>
      <c r="E785" s="43"/>
      <c r="F785" s="43"/>
      <c r="G785" s="43"/>
      <c r="H785" s="43"/>
      <c r="I785" s="43"/>
      <c r="J785" s="43"/>
      <c r="K785" s="43"/>
      <c r="L785" s="43"/>
      <c r="M785" s="32"/>
      <c r="N785" s="43"/>
      <c r="O785" s="27"/>
    </row>
    <row r="786" spans="1:15" x14ac:dyDescent="0.25">
      <c r="A786" s="18">
        <f t="shared" si="15"/>
        <v>0</v>
      </c>
      <c r="B786" s="42"/>
      <c r="C786" s="43"/>
      <c r="D786" s="43"/>
      <c r="E786" s="43"/>
      <c r="F786" s="43"/>
      <c r="G786" s="43"/>
      <c r="H786" s="43"/>
      <c r="I786" s="43"/>
      <c r="J786" s="43"/>
      <c r="K786" s="43"/>
      <c r="L786" s="43"/>
      <c r="M786" s="32"/>
      <c r="N786" s="43"/>
      <c r="O786" s="27"/>
    </row>
    <row r="787" spans="1:15" x14ac:dyDescent="0.25">
      <c r="A787" s="18">
        <f t="shared" si="15"/>
        <v>0</v>
      </c>
      <c r="B787" s="42"/>
      <c r="C787" s="43"/>
      <c r="D787" s="43"/>
      <c r="E787" s="43"/>
      <c r="F787" s="43"/>
      <c r="G787" s="43"/>
      <c r="H787" s="43"/>
      <c r="I787" s="43"/>
      <c r="J787" s="43"/>
      <c r="K787" s="43"/>
      <c r="L787" s="43"/>
      <c r="M787" s="32"/>
      <c r="N787" s="43"/>
      <c r="O787" s="27"/>
    </row>
    <row r="788" spans="1:15" x14ac:dyDescent="0.25">
      <c r="A788" s="18">
        <f t="shared" si="15"/>
        <v>0</v>
      </c>
      <c r="B788" s="42"/>
      <c r="C788" s="43"/>
      <c r="D788" s="43"/>
      <c r="E788" s="43"/>
      <c r="F788" s="43"/>
      <c r="G788" s="43"/>
      <c r="H788" s="43"/>
      <c r="I788" s="43"/>
      <c r="J788" s="43"/>
      <c r="K788" s="43"/>
      <c r="L788" s="43"/>
      <c r="M788" s="32"/>
      <c r="N788" s="43"/>
      <c r="O788" s="27"/>
    </row>
    <row r="789" spans="1:15" x14ac:dyDescent="0.25">
      <c r="A789" s="18">
        <f t="shared" si="15"/>
        <v>0</v>
      </c>
      <c r="B789" s="42"/>
      <c r="C789" s="43"/>
      <c r="D789" s="43"/>
      <c r="E789" s="43"/>
      <c r="F789" s="43"/>
      <c r="G789" s="43"/>
      <c r="H789" s="43"/>
      <c r="I789" s="43"/>
      <c r="J789" s="43"/>
      <c r="K789" s="43"/>
      <c r="L789" s="43"/>
      <c r="M789" s="32"/>
      <c r="N789" s="43"/>
      <c r="O789" s="27"/>
    </row>
  </sheetData>
  <mergeCells count="1">
    <mergeCell ref="L1:N1"/>
  </mergeCells>
  <conditionalFormatting sqref="J1">
    <cfRule type="expression" dxfId="13" priority="1">
      <formula>$M$41=FALSE</formula>
    </cfRule>
  </conditionalFormatting>
  <conditionalFormatting sqref="M41">
    <cfRule type="expression" dxfId="12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5">
        <f>+B45</f>
        <v>0</v>
      </c>
      <c r="M1" s="65"/>
      <c r="N1" s="6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0</v>
      </c>
      <c r="D41" s="9">
        <f t="shared" si="0"/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50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32"/>
      <c r="N45" s="51"/>
      <c r="O45" s="27"/>
    </row>
    <row r="46" spans="1:15" x14ac:dyDescent="0.25">
      <c r="A46" s="18">
        <f t="shared" ref="A46:A109" si="4">B46</f>
        <v>0</v>
      </c>
      <c r="B46" s="50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32"/>
      <c r="N46" s="51"/>
      <c r="O46" s="27"/>
    </row>
    <row r="47" spans="1:15" x14ac:dyDescent="0.25">
      <c r="A47" s="18">
        <f t="shared" si="4"/>
        <v>0</v>
      </c>
      <c r="B47" s="50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32"/>
      <c r="N47" s="51"/>
      <c r="O47" s="27"/>
    </row>
    <row r="48" spans="1:15" x14ac:dyDescent="0.25">
      <c r="A48" s="18">
        <f t="shared" si="4"/>
        <v>0</v>
      </c>
      <c r="B48" s="50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32"/>
      <c r="N48" s="51"/>
      <c r="O48" s="27"/>
    </row>
    <row r="49" spans="1:15" x14ac:dyDescent="0.25">
      <c r="A49" s="18">
        <f t="shared" si="4"/>
        <v>0</v>
      </c>
      <c r="B49" s="50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32"/>
      <c r="N49" s="51"/>
      <c r="O49" s="27"/>
    </row>
    <row r="50" spans="1:15" x14ac:dyDescent="0.25">
      <c r="A50" s="18">
        <f t="shared" si="4"/>
        <v>0</v>
      </c>
      <c r="B50" s="50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32"/>
      <c r="N50" s="51"/>
      <c r="O50" s="27"/>
    </row>
    <row r="51" spans="1:15" x14ac:dyDescent="0.25">
      <c r="A51" s="18">
        <f t="shared" si="4"/>
        <v>0</v>
      </c>
      <c r="B51" s="50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32"/>
      <c r="N51" s="51"/>
      <c r="O51" s="27"/>
    </row>
    <row r="52" spans="1:15" x14ac:dyDescent="0.25">
      <c r="A52" s="18">
        <f t="shared" si="4"/>
        <v>0</v>
      </c>
      <c r="B52" s="50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32"/>
      <c r="N52" s="51"/>
      <c r="O52" s="27"/>
    </row>
    <row r="53" spans="1:15" x14ac:dyDescent="0.25">
      <c r="A53" s="18">
        <f t="shared" si="4"/>
        <v>0</v>
      </c>
      <c r="B53" s="50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32"/>
      <c r="N53" s="51"/>
      <c r="O53" s="27"/>
    </row>
    <row r="54" spans="1:15" x14ac:dyDescent="0.25">
      <c r="A54" s="18">
        <f t="shared" si="4"/>
        <v>0</v>
      </c>
      <c r="B54" s="50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32"/>
      <c r="N54" s="51"/>
      <c r="O54" s="27"/>
    </row>
    <row r="55" spans="1:15" x14ac:dyDescent="0.25">
      <c r="A55" s="18">
        <f t="shared" si="4"/>
        <v>0</v>
      </c>
      <c r="B55" s="50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32"/>
      <c r="N55" s="51"/>
      <c r="O55" s="27"/>
    </row>
    <row r="56" spans="1:15" x14ac:dyDescent="0.25">
      <c r="A56" s="18">
        <f t="shared" si="4"/>
        <v>0</v>
      </c>
      <c r="B56" s="50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32"/>
      <c r="N56" s="51"/>
      <c r="O56" s="27"/>
    </row>
    <row r="57" spans="1:15" x14ac:dyDescent="0.25">
      <c r="A57" s="18">
        <f t="shared" si="4"/>
        <v>0</v>
      </c>
      <c r="B57" s="50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32"/>
      <c r="N57" s="51"/>
      <c r="O57" s="27"/>
    </row>
    <row r="58" spans="1:15" x14ac:dyDescent="0.25">
      <c r="A58" s="18">
        <f t="shared" si="4"/>
        <v>0</v>
      </c>
      <c r="B58" s="50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32"/>
      <c r="N58" s="51"/>
      <c r="O58" s="27"/>
    </row>
    <row r="59" spans="1:15" x14ac:dyDescent="0.25">
      <c r="A59" s="18">
        <f t="shared" si="4"/>
        <v>0</v>
      </c>
      <c r="B59" s="50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32"/>
      <c r="N59" s="51"/>
      <c r="O59" s="27"/>
    </row>
    <row r="60" spans="1:15" x14ac:dyDescent="0.25">
      <c r="A60" s="18">
        <f t="shared" si="4"/>
        <v>0</v>
      </c>
      <c r="B60" s="50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32"/>
      <c r="N60" s="51"/>
      <c r="O60" s="27"/>
    </row>
    <row r="61" spans="1:15" x14ac:dyDescent="0.25">
      <c r="A61" s="18">
        <f t="shared" si="4"/>
        <v>0</v>
      </c>
      <c r="B61" s="50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32"/>
      <c r="N61" s="51"/>
      <c r="O61" s="27"/>
    </row>
    <row r="62" spans="1:15" x14ac:dyDescent="0.25">
      <c r="A62" s="18">
        <f t="shared" si="4"/>
        <v>0</v>
      </c>
      <c r="B62" s="50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32"/>
      <c r="N62" s="51"/>
      <c r="O62" s="27"/>
    </row>
    <row r="63" spans="1:15" x14ac:dyDescent="0.25">
      <c r="A63" s="18">
        <f t="shared" si="4"/>
        <v>0</v>
      </c>
      <c r="B63" s="50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32"/>
      <c r="N63" s="51"/>
      <c r="O63" s="27"/>
    </row>
    <row r="64" spans="1:15" x14ac:dyDescent="0.25">
      <c r="A64" s="18">
        <f t="shared" si="4"/>
        <v>0</v>
      </c>
      <c r="B64" s="50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32"/>
      <c r="N64" s="51"/>
      <c r="O64" s="27"/>
    </row>
    <row r="65" spans="1:15" x14ac:dyDescent="0.25">
      <c r="A65" s="18">
        <f t="shared" si="4"/>
        <v>0</v>
      </c>
      <c r="B65" s="50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32"/>
      <c r="N65" s="51"/>
      <c r="O65" s="27"/>
    </row>
    <row r="66" spans="1:15" x14ac:dyDescent="0.25">
      <c r="A66" s="18">
        <f t="shared" si="4"/>
        <v>0</v>
      </c>
      <c r="B66" s="50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32"/>
      <c r="N66" s="51"/>
      <c r="O66" s="27"/>
    </row>
    <row r="67" spans="1:15" x14ac:dyDescent="0.25">
      <c r="A67" s="18">
        <f t="shared" si="4"/>
        <v>0</v>
      </c>
      <c r="B67" s="50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32"/>
      <c r="N67" s="51"/>
      <c r="O67" s="27"/>
    </row>
    <row r="68" spans="1:15" x14ac:dyDescent="0.25">
      <c r="A68" s="18">
        <f t="shared" si="4"/>
        <v>0</v>
      </c>
      <c r="B68" s="50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32"/>
      <c r="N68" s="51"/>
      <c r="O68" s="27"/>
    </row>
    <row r="69" spans="1:15" x14ac:dyDescent="0.25">
      <c r="A69" s="18">
        <f t="shared" si="4"/>
        <v>0</v>
      </c>
      <c r="B69" s="50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32"/>
      <c r="N69" s="51"/>
      <c r="O69" s="27"/>
    </row>
    <row r="70" spans="1:15" x14ac:dyDescent="0.25">
      <c r="A70" s="18">
        <f t="shared" si="4"/>
        <v>0</v>
      </c>
      <c r="B70" s="50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32"/>
      <c r="N70" s="51"/>
      <c r="O70" s="27"/>
    </row>
    <row r="71" spans="1:15" x14ac:dyDescent="0.25">
      <c r="A71" s="18">
        <f t="shared" si="4"/>
        <v>0</v>
      </c>
      <c r="B71" s="50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32"/>
      <c r="N71" s="51"/>
      <c r="O71" s="27"/>
    </row>
    <row r="72" spans="1:15" x14ac:dyDescent="0.25">
      <c r="A72" s="18">
        <f t="shared" si="4"/>
        <v>0</v>
      </c>
      <c r="B72" s="50"/>
      <c r="C72" s="51"/>
      <c r="D72" s="51"/>
      <c r="E72" s="51"/>
      <c r="F72" s="51"/>
      <c r="G72" s="51"/>
      <c r="H72" s="51"/>
      <c r="I72" s="51"/>
      <c r="J72" s="51"/>
      <c r="K72" s="51"/>
      <c r="L72" s="51"/>
      <c r="M72" s="32"/>
      <c r="N72" s="51"/>
      <c r="O72" s="27"/>
    </row>
    <row r="73" spans="1:15" x14ac:dyDescent="0.25">
      <c r="A73" s="18">
        <f t="shared" si="4"/>
        <v>0</v>
      </c>
      <c r="B73" s="50"/>
      <c r="C73" s="51"/>
      <c r="D73" s="51"/>
      <c r="E73" s="51"/>
      <c r="F73" s="51"/>
      <c r="G73" s="51"/>
      <c r="H73" s="51"/>
      <c r="I73" s="51"/>
      <c r="J73" s="51"/>
      <c r="K73" s="51"/>
      <c r="L73" s="51"/>
      <c r="M73" s="32"/>
      <c r="N73" s="51"/>
      <c r="O73" s="27"/>
    </row>
    <row r="74" spans="1:15" x14ac:dyDescent="0.25">
      <c r="A74" s="18">
        <f t="shared" si="4"/>
        <v>0</v>
      </c>
      <c r="B74" s="50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32"/>
      <c r="N74" s="51"/>
      <c r="O74" s="27"/>
    </row>
    <row r="75" spans="1:15" x14ac:dyDescent="0.25">
      <c r="A75" s="18">
        <f t="shared" si="4"/>
        <v>0</v>
      </c>
      <c r="B75" s="50"/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32"/>
      <c r="N75" s="51"/>
      <c r="O75" s="27"/>
    </row>
    <row r="76" spans="1:15" x14ac:dyDescent="0.25">
      <c r="A76" s="18">
        <f t="shared" si="4"/>
        <v>0</v>
      </c>
      <c r="B76" s="50"/>
      <c r="C76" s="51"/>
      <c r="D76" s="51"/>
      <c r="E76" s="51"/>
      <c r="F76" s="51"/>
      <c r="G76" s="51"/>
      <c r="H76" s="51"/>
      <c r="I76" s="51"/>
      <c r="J76" s="51"/>
      <c r="K76" s="51"/>
      <c r="L76" s="51"/>
      <c r="M76" s="32"/>
      <c r="N76" s="51"/>
      <c r="O76" s="27"/>
    </row>
    <row r="77" spans="1:15" x14ac:dyDescent="0.25">
      <c r="A77" s="18">
        <f t="shared" si="4"/>
        <v>0</v>
      </c>
      <c r="B77" s="50"/>
      <c r="C77" s="51"/>
      <c r="D77" s="51"/>
      <c r="E77" s="51"/>
      <c r="F77" s="51"/>
      <c r="G77" s="51"/>
      <c r="H77" s="51"/>
      <c r="I77" s="51"/>
      <c r="J77" s="51"/>
      <c r="K77" s="51"/>
      <c r="L77" s="51"/>
      <c r="M77" s="32"/>
      <c r="N77" s="51"/>
      <c r="O77" s="27"/>
    </row>
    <row r="78" spans="1:15" x14ac:dyDescent="0.25">
      <c r="A78" s="18">
        <f t="shared" si="4"/>
        <v>0</v>
      </c>
      <c r="B78" s="50"/>
      <c r="C78" s="51"/>
      <c r="D78" s="51"/>
      <c r="E78" s="51"/>
      <c r="F78" s="51"/>
      <c r="G78" s="51"/>
      <c r="H78" s="51"/>
      <c r="I78" s="51"/>
      <c r="J78" s="51"/>
      <c r="K78" s="51"/>
      <c r="L78" s="51"/>
      <c r="M78" s="32"/>
      <c r="N78" s="51"/>
      <c r="O78" s="27"/>
    </row>
    <row r="79" spans="1:15" x14ac:dyDescent="0.25">
      <c r="A79" s="18">
        <f t="shared" si="4"/>
        <v>0</v>
      </c>
      <c r="B79" s="50"/>
      <c r="C79" s="51"/>
      <c r="D79" s="51"/>
      <c r="E79" s="51"/>
      <c r="F79" s="51"/>
      <c r="G79" s="51"/>
      <c r="H79" s="51"/>
      <c r="I79" s="51"/>
      <c r="J79" s="51"/>
      <c r="K79" s="51"/>
      <c r="L79" s="51"/>
      <c r="M79" s="32"/>
      <c r="N79" s="51"/>
      <c r="O79" s="27"/>
    </row>
    <row r="80" spans="1:15" x14ac:dyDescent="0.25">
      <c r="A80" s="18">
        <f t="shared" si="4"/>
        <v>0</v>
      </c>
      <c r="B80" s="50"/>
      <c r="C80" s="51"/>
      <c r="D80" s="51"/>
      <c r="E80" s="51"/>
      <c r="F80" s="51"/>
      <c r="G80" s="51"/>
      <c r="H80" s="51"/>
      <c r="I80" s="51"/>
      <c r="J80" s="51"/>
      <c r="K80" s="51"/>
      <c r="L80" s="51"/>
      <c r="M80" s="32"/>
      <c r="N80" s="51"/>
      <c r="O80" s="27"/>
    </row>
    <row r="81" spans="1:15" x14ac:dyDescent="0.25">
      <c r="A81" s="18">
        <f t="shared" si="4"/>
        <v>0</v>
      </c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32"/>
      <c r="N81" s="51"/>
      <c r="O81" s="27"/>
    </row>
    <row r="82" spans="1:15" x14ac:dyDescent="0.25">
      <c r="A82" s="18">
        <f t="shared" si="4"/>
        <v>0</v>
      </c>
      <c r="B82" s="50"/>
      <c r="C82" s="51"/>
      <c r="D82" s="51"/>
      <c r="E82" s="51"/>
      <c r="F82" s="51"/>
      <c r="G82" s="51"/>
      <c r="H82" s="51"/>
      <c r="I82" s="51"/>
      <c r="J82" s="51"/>
      <c r="K82" s="51"/>
      <c r="L82" s="51"/>
      <c r="M82" s="32"/>
      <c r="N82" s="51"/>
      <c r="O82" s="27"/>
    </row>
    <row r="83" spans="1:15" x14ac:dyDescent="0.25">
      <c r="A83" s="18">
        <f t="shared" si="4"/>
        <v>0</v>
      </c>
      <c r="B83" s="50"/>
      <c r="C83" s="51"/>
      <c r="D83" s="51"/>
      <c r="E83" s="51"/>
      <c r="F83" s="51"/>
      <c r="G83" s="51"/>
      <c r="H83" s="51"/>
      <c r="I83" s="51"/>
      <c r="J83" s="51"/>
      <c r="K83" s="51"/>
      <c r="L83" s="51"/>
      <c r="M83" s="32"/>
      <c r="N83" s="51"/>
      <c r="O83" s="27"/>
    </row>
    <row r="84" spans="1:15" x14ac:dyDescent="0.25">
      <c r="A84" s="18">
        <f t="shared" si="4"/>
        <v>0</v>
      </c>
      <c r="B84" s="50"/>
      <c r="C84" s="51"/>
      <c r="D84" s="51"/>
      <c r="E84" s="51"/>
      <c r="F84" s="51"/>
      <c r="G84" s="51"/>
      <c r="H84" s="51"/>
      <c r="I84" s="51"/>
      <c r="J84" s="51"/>
      <c r="K84" s="51"/>
      <c r="L84" s="51"/>
      <c r="M84" s="32"/>
      <c r="N84" s="51"/>
      <c r="O84" s="27"/>
    </row>
    <row r="85" spans="1:15" x14ac:dyDescent="0.25">
      <c r="A85" s="18">
        <f t="shared" si="4"/>
        <v>0</v>
      </c>
      <c r="B85" s="50"/>
      <c r="C85" s="51"/>
      <c r="D85" s="51"/>
      <c r="E85" s="51"/>
      <c r="F85" s="51"/>
      <c r="G85" s="51"/>
      <c r="H85" s="51"/>
      <c r="I85" s="51"/>
      <c r="J85" s="51"/>
      <c r="K85" s="51"/>
      <c r="L85" s="51"/>
      <c r="M85" s="32"/>
      <c r="N85" s="51"/>
      <c r="O85" s="27"/>
    </row>
    <row r="86" spans="1:15" x14ac:dyDescent="0.25">
      <c r="A86" s="18">
        <f t="shared" si="4"/>
        <v>0</v>
      </c>
      <c r="B86" s="50"/>
      <c r="C86" s="51"/>
      <c r="D86" s="51"/>
      <c r="E86" s="51"/>
      <c r="F86" s="51"/>
      <c r="G86" s="51"/>
      <c r="H86" s="51"/>
      <c r="I86" s="51"/>
      <c r="J86" s="51"/>
      <c r="K86" s="51"/>
      <c r="L86" s="51"/>
      <c r="M86" s="32"/>
      <c r="N86" s="51"/>
      <c r="O86" s="27"/>
    </row>
    <row r="87" spans="1:15" x14ac:dyDescent="0.25">
      <c r="A87" s="18">
        <f t="shared" si="4"/>
        <v>0</v>
      </c>
      <c r="B87" s="50"/>
      <c r="C87" s="51"/>
      <c r="D87" s="51"/>
      <c r="E87" s="51"/>
      <c r="F87" s="51"/>
      <c r="G87" s="51"/>
      <c r="H87" s="51"/>
      <c r="I87" s="51"/>
      <c r="J87" s="51"/>
      <c r="K87" s="51"/>
      <c r="L87" s="51"/>
      <c r="M87" s="32"/>
      <c r="N87" s="51"/>
      <c r="O87" s="27"/>
    </row>
    <row r="88" spans="1:15" x14ac:dyDescent="0.25">
      <c r="A88" s="18">
        <f t="shared" si="4"/>
        <v>0</v>
      </c>
      <c r="B88" s="50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32"/>
      <c r="N88" s="51"/>
      <c r="O88" s="27"/>
    </row>
    <row r="89" spans="1:15" x14ac:dyDescent="0.25">
      <c r="A89" s="18">
        <f t="shared" si="4"/>
        <v>0</v>
      </c>
      <c r="B89" s="50"/>
      <c r="C89" s="51"/>
      <c r="D89" s="51"/>
      <c r="E89" s="51"/>
      <c r="F89" s="51"/>
      <c r="G89" s="51"/>
      <c r="H89" s="51"/>
      <c r="I89" s="51"/>
      <c r="J89" s="51"/>
      <c r="K89" s="51"/>
      <c r="L89" s="51"/>
      <c r="M89" s="32"/>
      <c r="N89" s="51"/>
      <c r="O89" s="27"/>
    </row>
    <row r="90" spans="1:15" x14ac:dyDescent="0.25">
      <c r="A90" s="18">
        <f t="shared" si="4"/>
        <v>0</v>
      </c>
      <c r="B90" s="50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32"/>
      <c r="N90" s="51"/>
      <c r="O90" s="27"/>
    </row>
    <row r="91" spans="1:15" x14ac:dyDescent="0.25">
      <c r="A91" s="18">
        <f t="shared" si="4"/>
        <v>0</v>
      </c>
      <c r="B91" s="50"/>
      <c r="C91" s="51"/>
      <c r="D91" s="51"/>
      <c r="E91" s="51"/>
      <c r="F91" s="51"/>
      <c r="G91" s="51"/>
      <c r="H91" s="51"/>
      <c r="I91" s="51"/>
      <c r="J91" s="51"/>
      <c r="K91" s="51"/>
      <c r="L91" s="51"/>
      <c r="M91" s="32"/>
      <c r="N91" s="51"/>
      <c r="O91" s="27"/>
    </row>
    <row r="92" spans="1:15" x14ac:dyDescent="0.25">
      <c r="A92" s="18">
        <f t="shared" si="4"/>
        <v>0</v>
      </c>
      <c r="B92" s="50"/>
      <c r="C92" s="51"/>
      <c r="D92" s="51"/>
      <c r="E92" s="51"/>
      <c r="F92" s="51"/>
      <c r="G92" s="51"/>
      <c r="H92" s="51"/>
      <c r="I92" s="51"/>
      <c r="J92" s="51"/>
      <c r="K92" s="51"/>
      <c r="L92" s="51"/>
      <c r="M92" s="32"/>
      <c r="N92" s="51"/>
      <c r="O92" s="27"/>
    </row>
    <row r="93" spans="1:15" x14ac:dyDescent="0.25">
      <c r="A93" s="18">
        <f t="shared" si="4"/>
        <v>0</v>
      </c>
      <c r="B93" s="50"/>
      <c r="C93" s="51"/>
      <c r="D93" s="51"/>
      <c r="E93" s="51"/>
      <c r="F93" s="51"/>
      <c r="G93" s="51"/>
      <c r="H93" s="51"/>
      <c r="I93" s="51"/>
      <c r="J93" s="51"/>
      <c r="K93" s="51"/>
      <c r="L93" s="51"/>
      <c r="M93" s="32"/>
      <c r="N93" s="51"/>
      <c r="O93" s="27"/>
    </row>
    <row r="94" spans="1:15" x14ac:dyDescent="0.25">
      <c r="A94" s="18">
        <f t="shared" si="4"/>
        <v>0</v>
      </c>
      <c r="B94" s="50"/>
      <c r="C94" s="51"/>
      <c r="D94" s="51"/>
      <c r="E94" s="51"/>
      <c r="F94" s="51"/>
      <c r="G94" s="51"/>
      <c r="H94" s="51"/>
      <c r="I94" s="51"/>
      <c r="J94" s="51"/>
      <c r="K94" s="51"/>
      <c r="L94" s="51"/>
      <c r="M94" s="32"/>
      <c r="N94" s="51"/>
      <c r="O94" s="27"/>
    </row>
    <row r="95" spans="1:15" x14ac:dyDescent="0.25">
      <c r="A95" s="18">
        <f t="shared" si="4"/>
        <v>0</v>
      </c>
      <c r="B95" s="50"/>
      <c r="C95" s="51"/>
      <c r="D95" s="51"/>
      <c r="E95" s="51"/>
      <c r="F95" s="51"/>
      <c r="G95" s="51"/>
      <c r="H95" s="51"/>
      <c r="I95" s="51"/>
      <c r="J95" s="51"/>
      <c r="K95" s="51"/>
      <c r="L95" s="51"/>
      <c r="M95" s="32"/>
      <c r="N95" s="51"/>
      <c r="O95" s="27"/>
    </row>
    <row r="96" spans="1:15" x14ac:dyDescent="0.25">
      <c r="A96" s="18">
        <f t="shared" si="4"/>
        <v>0</v>
      </c>
      <c r="B96" s="50"/>
      <c r="C96" s="51"/>
      <c r="D96" s="51"/>
      <c r="E96" s="51"/>
      <c r="F96" s="51"/>
      <c r="G96" s="51"/>
      <c r="H96" s="51"/>
      <c r="I96" s="51"/>
      <c r="J96" s="51"/>
      <c r="K96" s="51"/>
      <c r="L96" s="51"/>
      <c r="M96" s="32"/>
      <c r="N96" s="51"/>
      <c r="O96" s="27"/>
    </row>
    <row r="97" spans="1:15" x14ac:dyDescent="0.25">
      <c r="A97" s="18">
        <f t="shared" si="4"/>
        <v>0</v>
      </c>
      <c r="B97" s="50"/>
      <c r="C97" s="51"/>
      <c r="D97" s="51"/>
      <c r="E97" s="51"/>
      <c r="F97" s="51"/>
      <c r="G97" s="51"/>
      <c r="H97" s="51"/>
      <c r="I97" s="51"/>
      <c r="J97" s="51"/>
      <c r="K97" s="51"/>
      <c r="L97" s="51"/>
      <c r="M97" s="32"/>
      <c r="N97" s="51"/>
      <c r="O97" s="27"/>
    </row>
    <row r="98" spans="1:15" x14ac:dyDescent="0.25">
      <c r="A98" s="18">
        <f t="shared" si="4"/>
        <v>0</v>
      </c>
      <c r="B98" s="50"/>
      <c r="C98" s="51"/>
      <c r="D98" s="51"/>
      <c r="E98" s="51"/>
      <c r="F98" s="51"/>
      <c r="G98" s="51"/>
      <c r="H98" s="51"/>
      <c r="I98" s="51"/>
      <c r="J98" s="51"/>
      <c r="K98" s="51"/>
      <c r="L98" s="51"/>
      <c r="M98" s="32"/>
      <c r="N98" s="51"/>
      <c r="O98" s="27"/>
    </row>
    <row r="99" spans="1:15" x14ac:dyDescent="0.25">
      <c r="A99" s="18">
        <f t="shared" si="4"/>
        <v>0</v>
      </c>
      <c r="B99" s="50"/>
      <c r="C99" s="51"/>
      <c r="D99" s="51"/>
      <c r="E99" s="51"/>
      <c r="F99" s="51"/>
      <c r="G99" s="51"/>
      <c r="H99" s="51"/>
      <c r="I99" s="51"/>
      <c r="J99" s="51"/>
      <c r="K99" s="51"/>
      <c r="L99" s="51"/>
      <c r="M99" s="32"/>
      <c r="N99" s="51"/>
      <c r="O99" s="27"/>
    </row>
    <row r="100" spans="1:15" x14ac:dyDescent="0.25">
      <c r="A100" s="18">
        <f t="shared" si="4"/>
        <v>0</v>
      </c>
      <c r="B100" s="50"/>
      <c r="C100" s="51"/>
      <c r="D100" s="51"/>
      <c r="E100" s="51"/>
      <c r="F100" s="51"/>
      <c r="G100" s="51"/>
      <c r="H100" s="51"/>
      <c r="I100" s="51"/>
      <c r="J100" s="51"/>
      <c r="K100" s="51"/>
      <c r="L100" s="51"/>
      <c r="M100" s="32"/>
      <c r="N100" s="51"/>
      <c r="O100" s="27"/>
    </row>
    <row r="101" spans="1:15" x14ac:dyDescent="0.25">
      <c r="A101" s="18">
        <f t="shared" si="4"/>
        <v>0</v>
      </c>
      <c r="B101" s="50"/>
      <c r="C101" s="51"/>
      <c r="D101" s="51"/>
      <c r="E101" s="51"/>
      <c r="F101" s="51"/>
      <c r="G101" s="51"/>
      <c r="H101" s="51"/>
      <c r="I101" s="51"/>
      <c r="J101" s="51"/>
      <c r="K101" s="51"/>
      <c r="L101" s="51"/>
      <c r="M101" s="32"/>
      <c r="N101" s="51"/>
      <c r="O101" s="27"/>
    </row>
    <row r="102" spans="1:15" x14ac:dyDescent="0.25">
      <c r="A102" s="18">
        <f t="shared" si="4"/>
        <v>0</v>
      </c>
      <c r="B102" s="50"/>
      <c r="C102" s="51"/>
      <c r="D102" s="51"/>
      <c r="E102" s="51"/>
      <c r="F102" s="51"/>
      <c r="G102" s="51"/>
      <c r="H102" s="51"/>
      <c r="I102" s="51"/>
      <c r="J102" s="51"/>
      <c r="K102" s="51"/>
      <c r="L102" s="51"/>
      <c r="M102" s="32"/>
      <c r="N102" s="51"/>
      <c r="O102" s="27"/>
    </row>
    <row r="103" spans="1:15" x14ac:dyDescent="0.25">
      <c r="A103" s="18">
        <f t="shared" si="4"/>
        <v>0</v>
      </c>
      <c r="B103" s="50"/>
      <c r="C103" s="51"/>
      <c r="D103" s="51"/>
      <c r="E103" s="51"/>
      <c r="F103" s="51"/>
      <c r="G103" s="51"/>
      <c r="H103" s="51"/>
      <c r="I103" s="51"/>
      <c r="J103" s="51"/>
      <c r="K103" s="51"/>
      <c r="L103" s="51"/>
      <c r="M103" s="32"/>
      <c r="N103" s="51"/>
      <c r="O103" s="27"/>
    </row>
    <row r="104" spans="1:15" x14ac:dyDescent="0.25">
      <c r="A104" s="18">
        <f t="shared" si="4"/>
        <v>0</v>
      </c>
      <c r="B104" s="50"/>
      <c r="C104" s="51"/>
      <c r="D104" s="51"/>
      <c r="E104" s="51"/>
      <c r="F104" s="51"/>
      <c r="G104" s="51"/>
      <c r="H104" s="51"/>
      <c r="I104" s="51"/>
      <c r="J104" s="51"/>
      <c r="K104" s="51"/>
      <c r="L104" s="51"/>
      <c r="M104" s="32"/>
      <c r="N104" s="51"/>
      <c r="O104" s="27"/>
    </row>
    <row r="105" spans="1:15" x14ac:dyDescent="0.25">
      <c r="A105" s="18">
        <f t="shared" si="4"/>
        <v>0</v>
      </c>
      <c r="B105" s="50"/>
      <c r="C105" s="51"/>
      <c r="D105" s="51"/>
      <c r="E105" s="51"/>
      <c r="F105" s="51"/>
      <c r="G105" s="51"/>
      <c r="H105" s="51"/>
      <c r="I105" s="51"/>
      <c r="J105" s="51"/>
      <c r="K105" s="51"/>
      <c r="L105" s="51"/>
      <c r="M105" s="32"/>
      <c r="N105" s="51"/>
      <c r="O105" s="27"/>
    </row>
    <row r="106" spans="1:15" x14ac:dyDescent="0.25">
      <c r="A106" s="18">
        <f t="shared" si="4"/>
        <v>0</v>
      </c>
      <c r="B106" s="50"/>
      <c r="C106" s="51"/>
      <c r="D106" s="51"/>
      <c r="E106" s="51"/>
      <c r="F106" s="51"/>
      <c r="G106" s="51"/>
      <c r="H106" s="51"/>
      <c r="I106" s="51"/>
      <c r="J106" s="51"/>
      <c r="K106" s="51"/>
      <c r="L106" s="51"/>
      <c r="M106" s="32"/>
      <c r="N106" s="51"/>
      <c r="O106" s="27"/>
    </row>
    <row r="107" spans="1:15" x14ac:dyDescent="0.25">
      <c r="A107" s="18">
        <f t="shared" si="4"/>
        <v>0</v>
      </c>
      <c r="B107" s="50"/>
      <c r="C107" s="51"/>
      <c r="D107" s="51"/>
      <c r="E107" s="51"/>
      <c r="F107" s="51"/>
      <c r="G107" s="51"/>
      <c r="H107" s="51"/>
      <c r="I107" s="51"/>
      <c r="J107" s="51"/>
      <c r="K107" s="51"/>
      <c r="L107" s="51"/>
      <c r="M107" s="32"/>
      <c r="N107" s="51"/>
      <c r="O107" s="27"/>
    </row>
    <row r="108" spans="1:15" x14ac:dyDescent="0.25">
      <c r="A108" s="18">
        <f t="shared" si="4"/>
        <v>0</v>
      </c>
      <c r="B108" s="50"/>
      <c r="C108" s="51"/>
      <c r="D108" s="51"/>
      <c r="E108" s="51"/>
      <c r="F108" s="51"/>
      <c r="G108" s="51"/>
      <c r="H108" s="51"/>
      <c r="I108" s="51"/>
      <c r="J108" s="51"/>
      <c r="K108" s="51"/>
      <c r="L108" s="51"/>
      <c r="M108" s="32"/>
      <c r="N108" s="51"/>
      <c r="O108" s="27"/>
    </row>
    <row r="109" spans="1:15" x14ac:dyDescent="0.25">
      <c r="A109" s="18">
        <f t="shared" si="4"/>
        <v>0</v>
      </c>
      <c r="B109" s="50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32"/>
      <c r="N109" s="51"/>
      <c r="O109" s="27"/>
    </row>
    <row r="110" spans="1:15" x14ac:dyDescent="0.25">
      <c r="A110" s="18">
        <f t="shared" ref="A110:A173" si="5">B110</f>
        <v>0</v>
      </c>
      <c r="B110" s="50"/>
      <c r="C110" s="51"/>
      <c r="D110" s="51"/>
      <c r="E110" s="51"/>
      <c r="F110" s="51"/>
      <c r="G110" s="51"/>
      <c r="H110" s="51"/>
      <c r="I110" s="51"/>
      <c r="J110" s="51"/>
      <c r="K110" s="51"/>
      <c r="L110" s="51"/>
      <c r="M110" s="32"/>
      <c r="N110" s="51"/>
      <c r="O110" s="27"/>
    </row>
    <row r="111" spans="1:15" x14ac:dyDescent="0.25">
      <c r="A111" s="18">
        <f t="shared" si="5"/>
        <v>0</v>
      </c>
      <c r="B111" s="50"/>
      <c r="C111" s="51"/>
      <c r="D111" s="51"/>
      <c r="E111" s="51"/>
      <c r="F111" s="51"/>
      <c r="G111" s="51"/>
      <c r="H111" s="51"/>
      <c r="I111" s="51"/>
      <c r="J111" s="51"/>
      <c r="K111" s="51"/>
      <c r="L111" s="51"/>
      <c r="M111" s="32"/>
      <c r="N111" s="51"/>
      <c r="O111" s="27"/>
    </row>
    <row r="112" spans="1:15" x14ac:dyDescent="0.25">
      <c r="A112" s="18">
        <f t="shared" si="5"/>
        <v>0</v>
      </c>
      <c r="B112" s="50"/>
      <c r="C112" s="51"/>
      <c r="D112" s="51"/>
      <c r="E112" s="51"/>
      <c r="F112" s="51"/>
      <c r="G112" s="51"/>
      <c r="H112" s="51"/>
      <c r="I112" s="51"/>
      <c r="J112" s="51"/>
      <c r="K112" s="51"/>
      <c r="L112" s="51"/>
      <c r="M112" s="32"/>
      <c r="N112" s="51"/>
      <c r="O112" s="27"/>
    </row>
    <row r="113" spans="1:15" x14ac:dyDescent="0.25">
      <c r="A113" s="18">
        <f t="shared" si="5"/>
        <v>0</v>
      </c>
      <c r="B113" s="50"/>
      <c r="C113" s="51"/>
      <c r="D113" s="51"/>
      <c r="E113" s="51"/>
      <c r="F113" s="51"/>
      <c r="G113" s="51"/>
      <c r="H113" s="51"/>
      <c r="I113" s="51"/>
      <c r="J113" s="51"/>
      <c r="K113" s="51"/>
      <c r="L113" s="51"/>
      <c r="M113" s="32"/>
      <c r="N113" s="51"/>
      <c r="O113" s="27"/>
    </row>
    <row r="114" spans="1:15" x14ac:dyDescent="0.25">
      <c r="A114" s="18">
        <f t="shared" si="5"/>
        <v>0</v>
      </c>
      <c r="B114" s="50"/>
      <c r="C114" s="51"/>
      <c r="D114" s="51"/>
      <c r="E114" s="51"/>
      <c r="F114" s="51"/>
      <c r="G114" s="51"/>
      <c r="H114" s="51"/>
      <c r="I114" s="51"/>
      <c r="J114" s="51"/>
      <c r="K114" s="51"/>
      <c r="L114" s="51"/>
      <c r="M114" s="32"/>
      <c r="N114" s="51"/>
      <c r="O114" s="27"/>
    </row>
    <row r="115" spans="1:15" x14ac:dyDescent="0.25">
      <c r="A115" s="18">
        <f t="shared" si="5"/>
        <v>0</v>
      </c>
      <c r="B115" s="50"/>
      <c r="C115" s="51"/>
      <c r="D115" s="51"/>
      <c r="E115" s="51"/>
      <c r="F115" s="51"/>
      <c r="G115" s="51"/>
      <c r="H115" s="51"/>
      <c r="I115" s="51"/>
      <c r="J115" s="51"/>
      <c r="K115" s="51"/>
      <c r="L115" s="51"/>
      <c r="M115" s="32"/>
      <c r="N115" s="51"/>
      <c r="O115" s="27"/>
    </row>
    <row r="116" spans="1:15" x14ac:dyDescent="0.25">
      <c r="A116" s="18">
        <f t="shared" si="5"/>
        <v>0</v>
      </c>
      <c r="B116" s="50"/>
      <c r="C116" s="51"/>
      <c r="D116" s="51"/>
      <c r="E116" s="51"/>
      <c r="F116" s="51"/>
      <c r="G116" s="51"/>
      <c r="H116" s="51"/>
      <c r="I116" s="51"/>
      <c r="J116" s="51"/>
      <c r="K116" s="51"/>
      <c r="L116" s="51"/>
      <c r="M116" s="32"/>
      <c r="N116" s="51"/>
      <c r="O116" s="27"/>
    </row>
    <row r="117" spans="1:15" x14ac:dyDescent="0.25">
      <c r="A117" s="18">
        <f t="shared" si="5"/>
        <v>0</v>
      </c>
      <c r="B117" s="50"/>
      <c r="C117" s="51"/>
      <c r="D117" s="51"/>
      <c r="E117" s="51"/>
      <c r="F117" s="51"/>
      <c r="G117" s="51"/>
      <c r="H117" s="51"/>
      <c r="I117" s="51"/>
      <c r="J117" s="51"/>
      <c r="K117" s="51"/>
      <c r="L117" s="51"/>
      <c r="M117" s="32"/>
      <c r="N117" s="51"/>
      <c r="O117" s="27"/>
    </row>
    <row r="118" spans="1:15" x14ac:dyDescent="0.25">
      <c r="A118" s="18">
        <f t="shared" si="5"/>
        <v>0</v>
      </c>
      <c r="B118" s="50"/>
      <c r="C118" s="51"/>
      <c r="D118" s="51"/>
      <c r="E118" s="51"/>
      <c r="F118" s="51"/>
      <c r="G118" s="51"/>
      <c r="H118" s="51"/>
      <c r="I118" s="51"/>
      <c r="J118" s="51"/>
      <c r="K118" s="51"/>
      <c r="L118" s="51"/>
      <c r="M118" s="32"/>
      <c r="N118" s="51"/>
      <c r="O118" s="27"/>
    </row>
    <row r="119" spans="1:15" x14ac:dyDescent="0.25">
      <c r="A119" s="18">
        <f t="shared" si="5"/>
        <v>0</v>
      </c>
      <c r="B119" s="50"/>
      <c r="C119" s="51"/>
      <c r="D119" s="51"/>
      <c r="E119" s="51"/>
      <c r="F119" s="51"/>
      <c r="G119" s="51"/>
      <c r="H119" s="51"/>
      <c r="I119" s="51"/>
      <c r="J119" s="51"/>
      <c r="K119" s="51"/>
      <c r="L119" s="51"/>
      <c r="M119" s="32"/>
      <c r="N119" s="51"/>
      <c r="O119" s="27"/>
    </row>
    <row r="120" spans="1:15" x14ac:dyDescent="0.25">
      <c r="A120" s="18">
        <f t="shared" si="5"/>
        <v>0</v>
      </c>
      <c r="B120" s="50"/>
      <c r="C120" s="51"/>
      <c r="D120" s="51"/>
      <c r="E120" s="51"/>
      <c r="F120" s="51"/>
      <c r="G120" s="51"/>
      <c r="H120" s="51"/>
      <c r="I120" s="51"/>
      <c r="J120" s="51"/>
      <c r="K120" s="51"/>
      <c r="L120" s="51"/>
      <c r="M120" s="32"/>
      <c r="N120" s="51"/>
      <c r="O120" s="27"/>
    </row>
    <row r="121" spans="1:15" x14ac:dyDescent="0.25">
      <c r="A121" s="18">
        <f t="shared" si="5"/>
        <v>0</v>
      </c>
      <c r="B121" s="50"/>
      <c r="C121" s="51"/>
      <c r="D121" s="51"/>
      <c r="E121" s="51"/>
      <c r="F121" s="51"/>
      <c r="G121" s="51"/>
      <c r="H121" s="51"/>
      <c r="I121" s="51"/>
      <c r="J121" s="51"/>
      <c r="K121" s="51"/>
      <c r="L121" s="51"/>
      <c r="M121" s="32"/>
      <c r="N121" s="51"/>
      <c r="O121" s="27"/>
    </row>
    <row r="122" spans="1:15" x14ac:dyDescent="0.25">
      <c r="A122" s="18">
        <f t="shared" si="5"/>
        <v>0</v>
      </c>
      <c r="B122" s="50"/>
      <c r="C122" s="51"/>
      <c r="D122" s="51"/>
      <c r="E122" s="51"/>
      <c r="F122" s="51"/>
      <c r="G122" s="51"/>
      <c r="H122" s="51"/>
      <c r="I122" s="51"/>
      <c r="J122" s="51"/>
      <c r="K122" s="51"/>
      <c r="L122" s="51"/>
      <c r="M122" s="32"/>
      <c r="N122" s="51"/>
      <c r="O122" s="27"/>
    </row>
    <row r="123" spans="1:15" x14ac:dyDescent="0.25">
      <c r="A123" s="18">
        <f t="shared" si="5"/>
        <v>0</v>
      </c>
      <c r="B123" s="50"/>
      <c r="C123" s="51"/>
      <c r="D123" s="51"/>
      <c r="E123" s="51"/>
      <c r="F123" s="51"/>
      <c r="G123" s="51"/>
      <c r="H123" s="51"/>
      <c r="I123" s="51"/>
      <c r="J123" s="51"/>
      <c r="K123" s="51"/>
      <c r="L123" s="51"/>
      <c r="M123" s="32"/>
      <c r="N123" s="51"/>
      <c r="O123" s="27"/>
    </row>
    <row r="124" spans="1:15" x14ac:dyDescent="0.25">
      <c r="A124" s="18">
        <f t="shared" si="5"/>
        <v>0</v>
      </c>
      <c r="B124" s="50"/>
      <c r="C124" s="51"/>
      <c r="D124" s="51"/>
      <c r="E124" s="51"/>
      <c r="F124" s="51"/>
      <c r="G124" s="51"/>
      <c r="H124" s="51"/>
      <c r="I124" s="51"/>
      <c r="J124" s="51"/>
      <c r="K124" s="51"/>
      <c r="L124" s="51"/>
      <c r="M124" s="32"/>
      <c r="N124" s="51"/>
      <c r="O124" s="27"/>
    </row>
    <row r="125" spans="1:15" x14ac:dyDescent="0.25">
      <c r="A125" s="18">
        <f t="shared" si="5"/>
        <v>0</v>
      </c>
      <c r="B125" s="50"/>
      <c r="C125" s="51"/>
      <c r="D125" s="51"/>
      <c r="E125" s="51"/>
      <c r="F125" s="51"/>
      <c r="G125" s="51"/>
      <c r="H125" s="51"/>
      <c r="I125" s="51"/>
      <c r="J125" s="51"/>
      <c r="K125" s="51"/>
      <c r="L125" s="51"/>
      <c r="M125" s="32"/>
      <c r="N125" s="51"/>
      <c r="O125" s="27"/>
    </row>
    <row r="126" spans="1:15" x14ac:dyDescent="0.25">
      <c r="A126" s="18">
        <f t="shared" si="5"/>
        <v>0</v>
      </c>
      <c r="B126" s="50"/>
      <c r="C126" s="51"/>
      <c r="D126" s="51"/>
      <c r="E126" s="51"/>
      <c r="F126" s="51"/>
      <c r="G126" s="51"/>
      <c r="H126" s="51"/>
      <c r="I126" s="51"/>
      <c r="J126" s="51"/>
      <c r="K126" s="51"/>
      <c r="L126" s="51"/>
      <c r="M126" s="32"/>
      <c r="N126" s="51"/>
      <c r="O126" s="27"/>
    </row>
    <row r="127" spans="1:15" x14ac:dyDescent="0.25">
      <c r="A127" s="18">
        <f t="shared" si="5"/>
        <v>0</v>
      </c>
      <c r="B127" s="50"/>
      <c r="C127" s="51"/>
      <c r="D127" s="51"/>
      <c r="E127" s="51"/>
      <c r="F127" s="51"/>
      <c r="G127" s="51"/>
      <c r="H127" s="51"/>
      <c r="I127" s="51"/>
      <c r="J127" s="51"/>
      <c r="K127" s="51"/>
      <c r="L127" s="51"/>
      <c r="M127" s="32"/>
      <c r="N127" s="51"/>
      <c r="O127" s="27"/>
    </row>
    <row r="128" spans="1:15" x14ac:dyDescent="0.25">
      <c r="A128" s="18">
        <f t="shared" si="5"/>
        <v>0</v>
      </c>
      <c r="B128" s="50"/>
      <c r="C128" s="51"/>
      <c r="D128" s="51"/>
      <c r="E128" s="51"/>
      <c r="F128" s="51"/>
      <c r="G128" s="51"/>
      <c r="H128" s="51"/>
      <c r="I128" s="51"/>
      <c r="J128" s="51"/>
      <c r="K128" s="51"/>
      <c r="L128" s="51"/>
      <c r="M128" s="32"/>
      <c r="N128" s="51"/>
      <c r="O128" s="27"/>
    </row>
    <row r="129" spans="1:15" x14ac:dyDescent="0.25">
      <c r="A129" s="18">
        <f t="shared" si="5"/>
        <v>0</v>
      </c>
      <c r="B129" s="50"/>
      <c r="C129" s="51"/>
      <c r="D129" s="51"/>
      <c r="E129" s="51"/>
      <c r="F129" s="51"/>
      <c r="G129" s="51"/>
      <c r="H129" s="51"/>
      <c r="I129" s="51"/>
      <c r="J129" s="51"/>
      <c r="K129" s="51"/>
      <c r="L129" s="51"/>
      <c r="M129" s="32"/>
      <c r="N129" s="51"/>
      <c r="O129" s="27"/>
    </row>
    <row r="130" spans="1:15" x14ac:dyDescent="0.25">
      <c r="A130" s="18">
        <f t="shared" si="5"/>
        <v>0</v>
      </c>
      <c r="B130" s="50"/>
      <c r="C130" s="51"/>
      <c r="D130" s="51"/>
      <c r="E130" s="51"/>
      <c r="F130" s="51"/>
      <c r="G130" s="51"/>
      <c r="H130" s="51"/>
      <c r="I130" s="51"/>
      <c r="J130" s="51"/>
      <c r="K130" s="51"/>
      <c r="L130" s="51"/>
      <c r="M130" s="32"/>
      <c r="N130" s="51"/>
      <c r="O130" s="27"/>
    </row>
    <row r="131" spans="1:15" x14ac:dyDescent="0.25">
      <c r="A131" s="18">
        <f t="shared" si="5"/>
        <v>0</v>
      </c>
      <c r="B131" s="50"/>
      <c r="C131" s="51"/>
      <c r="D131" s="51"/>
      <c r="E131" s="51"/>
      <c r="F131" s="51"/>
      <c r="G131" s="51"/>
      <c r="H131" s="51"/>
      <c r="I131" s="51"/>
      <c r="J131" s="51"/>
      <c r="K131" s="51"/>
      <c r="L131" s="51"/>
      <c r="M131" s="32"/>
      <c r="N131" s="51"/>
      <c r="O131" s="27"/>
    </row>
    <row r="132" spans="1:15" x14ac:dyDescent="0.25">
      <c r="A132" s="18">
        <f t="shared" si="5"/>
        <v>0</v>
      </c>
      <c r="B132" s="50"/>
      <c r="C132" s="51"/>
      <c r="D132" s="51"/>
      <c r="E132" s="51"/>
      <c r="F132" s="51"/>
      <c r="G132" s="51"/>
      <c r="H132" s="51"/>
      <c r="I132" s="51"/>
      <c r="J132" s="51"/>
      <c r="K132" s="51"/>
      <c r="L132" s="51"/>
      <c r="M132" s="32"/>
      <c r="N132" s="51"/>
      <c r="O132" s="27"/>
    </row>
    <row r="133" spans="1:15" x14ac:dyDescent="0.25">
      <c r="A133" s="18">
        <f t="shared" si="5"/>
        <v>0</v>
      </c>
      <c r="B133" s="50"/>
      <c r="C133" s="51"/>
      <c r="D133" s="51"/>
      <c r="E133" s="51"/>
      <c r="F133" s="51"/>
      <c r="G133" s="51"/>
      <c r="H133" s="51"/>
      <c r="I133" s="51"/>
      <c r="J133" s="51"/>
      <c r="K133" s="51"/>
      <c r="L133" s="51"/>
      <c r="M133" s="32"/>
      <c r="N133" s="51"/>
      <c r="O133" s="27"/>
    </row>
    <row r="134" spans="1:15" x14ac:dyDescent="0.25">
      <c r="A134" s="18">
        <f t="shared" si="5"/>
        <v>0</v>
      </c>
      <c r="B134" s="50"/>
      <c r="C134" s="51"/>
      <c r="D134" s="51"/>
      <c r="E134" s="51"/>
      <c r="F134" s="51"/>
      <c r="G134" s="51"/>
      <c r="H134" s="51"/>
      <c r="I134" s="51"/>
      <c r="J134" s="51"/>
      <c r="K134" s="51"/>
      <c r="L134" s="51"/>
      <c r="M134" s="32"/>
      <c r="N134" s="51"/>
      <c r="O134" s="27"/>
    </row>
    <row r="135" spans="1:15" x14ac:dyDescent="0.25">
      <c r="A135" s="18">
        <f t="shared" si="5"/>
        <v>0</v>
      </c>
      <c r="B135" s="50"/>
      <c r="C135" s="51"/>
      <c r="D135" s="51"/>
      <c r="E135" s="51"/>
      <c r="F135" s="51"/>
      <c r="G135" s="51"/>
      <c r="H135" s="51"/>
      <c r="I135" s="51"/>
      <c r="J135" s="51"/>
      <c r="K135" s="51"/>
      <c r="L135" s="51"/>
      <c r="M135" s="32"/>
      <c r="N135" s="51"/>
      <c r="O135" s="27"/>
    </row>
    <row r="136" spans="1:15" x14ac:dyDescent="0.25">
      <c r="A136" s="18">
        <f t="shared" si="5"/>
        <v>0</v>
      </c>
      <c r="B136" s="50"/>
      <c r="C136" s="51"/>
      <c r="D136" s="51"/>
      <c r="E136" s="51"/>
      <c r="F136" s="51"/>
      <c r="G136" s="51"/>
      <c r="H136" s="51"/>
      <c r="I136" s="51"/>
      <c r="J136" s="51"/>
      <c r="K136" s="51"/>
      <c r="L136" s="51"/>
      <c r="M136" s="32"/>
      <c r="N136" s="51"/>
      <c r="O136" s="27"/>
    </row>
    <row r="137" spans="1:15" x14ac:dyDescent="0.25">
      <c r="A137" s="18">
        <f t="shared" si="5"/>
        <v>0</v>
      </c>
      <c r="B137" s="50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32"/>
      <c r="N137" s="51"/>
      <c r="O137" s="27"/>
    </row>
    <row r="138" spans="1:15" x14ac:dyDescent="0.25">
      <c r="A138" s="18">
        <f t="shared" si="5"/>
        <v>0</v>
      </c>
      <c r="B138" s="50"/>
      <c r="C138" s="51"/>
      <c r="D138" s="51"/>
      <c r="E138" s="51"/>
      <c r="F138" s="51"/>
      <c r="G138" s="51"/>
      <c r="H138" s="51"/>
      <c r="I138" s="51"/>
      <c r="J138" s="51"/>
      <c r="K138" s="51"/>
      <c r="L138" s="51"/>
      <c r="M138" s="32"/>
      <c r="N138" s="51"/>
      <c r="O138" s="27"/>
    </row>
    <row r="139" spans="1:15" x14ac:dyDescent="0.25">
      <c r="A139" s="18">
        <f t="shared" si="5"/>
        <v>0</v>
      </c>
      <c r="B139" s="50"/>
      <c r="C139" s="51"/>
      <c r="D139" s="51"/>
      <c r="E139" s="51"/>
      <c r="F139" s="51"/>
      <c r="G139" s="51"/>
      <c r="H139" s="51"/>
      <c r="I139" s="51"/>
      <c r="J139" s="51"/>
      <c r="K139" s="51"/>
      <c r="L139" s="51"/>
      <c r="M139" s="32"/>
      <c r="N139" s="51"/>
      <c r="O139" s="27"/>
    </row>
    <row r="140" spans="1:15" x14ac:dyDescent="0.25">
      <c r="A140" s="18">
        <f t="shared" si="5"/>
        <v>0</v>
      </c>
      <c r="B140" s="50"/>
      <c r="C140" s="51"/>
      <c r="D140" s="51"/>
      <c r="E140" s="51"/>
      <c r="F140" s="51"/>
      <c r="G140" s="51"/>
      <c r="H140" s="51"/>
      <c r="I140" s="51"/>
      <c r="J140" s="51"/>
      <c r="K140" s="51"/>
      <c r="L140" s="51"/>
      <c r="M140" s="32"/>
      <c r="N140" s="51"/>
      <c r="O140" s="27"/>
    </row>
    <row r="141" spans="1:15" x14ac:dyDescent="0.25">
      <c r="A141" s="18">
        <f t="shared" si="5"/>
        <v>0</v>
      </c>
      <c r="B141" s="50"/>
      <c r="C141" s="51"/>
      <c r="D141" s="51"/>
      <c r="E141" s="51"/>
      <c r="F141" s="51"/>
      <c r="G141" s="51"/>
      <c r="H141" s="51"/>
      <c r="I141" s="51"/>
      <c r="J141" s="51"/>
      <c r="K141" s="51"/>
      <c r="L141" s="51"/>
      <c r="M141" s="32"/>
      <c r="N141" s="51"/>
      <c r="O141" s="27"/>
    </row>
    <row r="142" spans="1:15" x14ac:dyDescent="0.25">
      <c r="A142" s="18">
        <f t="shared" si="5"/>
        <v>0</v>
      </c>
      <c r="B142" s="50"/>
      <c r="C142" s="51"/>
      <c r="D142" s="51"/>
      <c r="E142" s="51"/>
      <c r="F142" s="51"/>
      <c r="G142" s="51"/>
      <c r="H142" s="51"/>
      <c r="I142" s="51"/>
      <c r="J142" s="51"/>
      <c r="K142" s="51"/>
      <c r="L142" s="51"/>
      <c r="M142" s="32"/>
      <c r="N142" s="51"/>
      <c r="O142" s="27"/>
    </row>
    <row r="143" spans="1:15" x14ac:dyDescent="0.25">
      <c r="A143" s="18">
        <f t="shared" si="5"/>
        <v>0</v>
      </c>
      <c r="B143" s="50"/>
      <c r="C143" s="51"/>
      <c r="D143" s="51"/>
      <c r="E143" s="51"/>
      <c r="F143" s="51"/>
      <c r="G143" s="51"/>
      <c r="H143" s="51"/>
      <c r="I143" s="51"/>
      <c r="J143" s="51"/>
      <c r="K143" s="51"/>
      <c r="L143" s="51"/>
      <c r="M143" s="32"/>
      <c r="N143" s="51"/>
      <c r="O143" s="27"/>
    </row>
    <row r="144" spans="1:15" x14ac:dyDescent="0.25">
      <c r="A144" s="18">
        <f t="shared" si="5"/>
        <v>0</v>
      </c>
      <c r="B144" s="50"/>
      <c r="C144" s="51"/>
      <c r="D144" s="51"/>
      <c r="E144" s="51"/>
      <c r="F144" s="51"/>
      <c r="G144" s="51"/>
      <c r="H144" s="51"/>
      <c r="I144" s="51"/>
      <c r="J144" s="51"/>
      <c r="K144" s="51"/>
      <c r="L144" s="51"/>
      <c r="M144" s="32"/>
      <c r="N144" s="51"/>
      <c r="O144" s="27"/>
    </row>
    <row r="145" spans="1:15" x14ac:dyDescent="0.25">
      <c r="A145" s="18">
        <f t="shared" si="5"/>
        <v>0</v>
      </c>
      <c r="B145" s="50"/>
      <c r="C145" s="51"/>
      <c r="D145" s="51"/>
      <c r="E145" s="51"/>
      <c r="F145" s="51"/>
      <c r="G145" s="51"/>
      <c r="H145" s="51"/>
      <c r="I145" s="51"/>
      <c r="J145" s="51"/>
      <c r="K145" s="51"/>
      <c r="L145" s="51"/>
      <c r="M145" s="32"/>
      <c r="N145" s="51"/>
      <c r="O145" s="27"/>
    </row>
    <row r="146" spans="1:15" x14ac:dyDescent="0.25">
      <c r="A146" s="18">
        <f t="shared" si="5"/>
        <v>0</v>
      </c>
      <c r="B146" s="50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32"/>
      <c r="N146" s="51"/>
      <c r="O146" s="27"/>
    </row>
    <row r="147" spans="1:15" x14ac:dyDescent="0.25">
      <c r="A147" s="18">
        <f t="shared" si="5"/>
        <v>0</v>
      </c>
      <c r="B147" s="50"/>
      <c r="C147" s="51"/>
      <c r="D147" s="51"/>
      <c r="E147" s="51"/>
      <c r="F147" s="51"/>
      <c r="G147" s="51"/>
      <c r="H147" s="51"/>
      <c r="I147" s="51"/>
      <c r="J147" s="51"/>
      <c r="K147" s="51"/>
      <c r="L147" s="51"/>
      <c r="M147" s="32"/>
      <c r="N147" s="51"/>
      <c r="O147" s="27"/>
    </row>
    <row r="148" spans="1:15" x14ac:dyDescent="0.25">
      <c r="A148" s="18">
        <f t="shared" si="5"/>
        <v>0</v>
      </c>
      <c r="B148" s="50"/>
      <c r="C148" s="51"/>
      <c r="D148" s="51"/>
      <c r="E148" s="51"/>
      <c r="F148" s="51"/>
      <c r="G148" s="51"/>
      <c r="H148" s="51"/>
      <c r="I148" s="51"/>
      <c r="J148" s="51"/>
      <c r="K148" s="51"/>
      <c r="L148" s="51"/>
      <c r="M148" s="32"/>
      <c r="N148" s="51"/>
      <c r="O148" s="27"/>
    </row>
    <row r="149" spans="1:15" x14ac:dyDescent="0.25">
      <c r="A149" s="18">
        <f t="shared" si="5"/>
        <v>0</v>
      </c>
      <c r="B149" s="50"/>
      <c r="C149" s="51"/>
      <c r="D149" s="51"/>
      <c r="E149" s="51"/>
      <c r="F149" s="51"/>
      <c r="G149" s="51"/>
      <c r="H149" s="51"/>
      <c r="I149" s="51"/>
      <c r="J149" s="51"/>
      <c r="K149" s="51"/>
      <c r="L149" s="51"/>
      <c r="M149" s="32"/>
      <c r="N149" s="51"/>
      <c r="O149" s="27"/>
    </row>
    <row r="150" spans="1:15" x14ac:dyDescent="0.25">
      <c r="A150" s="18">
        <f t="shared" si="5"/>
        <v>0</v>
      </c>
      <c r="B150" s="50"/>
      <c r="C150" s="51"/>
      <c r="D150" s="51"/>
      <c r="E150" s="51"/>
      <c r="F150" s="51"/>
      <c r="G150" s="51"/>
      <c r="H150" s="51"/>
      <c r="I150" s="51"/>
      <c r="J150" s="51"/>
      <c r="K150" s="51"/>
      <c r="L150" s="51"/>
      <c r="M150" s="32"/>
      <c r="N150" s="51"/>
      <c r="O150" s="27"/>
    </row>
    <row r="151" spans="1:15" x14ac:dyDescent="0.25">
      <c r="A151" s="18">
        <f t="shared" si="5"/>
        <v>0</v>
      </c>
      <c r="B151" s="50"/>
      <c r="C151" s="51"/>
      <c r="D151" s="51"/>
      <c r="E151" s="51"/>
      <c r="F151" s="51"/>
      <c r="G151" s="51"/>
      <c r="H151" s="51"/>
      <c r="I151" s="51"/>
      <c r="J151" s="51"/>
      <c r="K151" s="51"/>
      <c r="L151" s="51"/>
      <c r="M151" s="32"/>
      <c r="N151" s="51"/>
      <c r="O151" s="27"/>
    </row>
    <row r="152" spans="1:15" x14ac:dyDescent="0.25">
      <c r="A152" s="18">
        <f t="shared" si="5"/>
        <v>0</v>
      </c>
      <c r="B152" s="50"/>
      <c r="C152" s="51"/>
      <c r="D152" s="51"/>
      <c r="E152" s="51"/>
      <c r="F152" s="51"/>
      <c r="G152" s="51"/>
      <c r="H152" s="51"/>
      <c r="I152" s="51"/>
      <c r="J152" s="51"/>
      <c r="K152" s="51"/>
      <c r="L152" s="51"/>
      <c r="M152" s="32"/>
      <c r="N152" s="51"/>
      <c r="O152" s="27"/>
    </row>
    <row r="153" spans="1:15" x14ac:dyDescent="0.25">
      <c r="A153" s="18">
        <f t="shared" si="5"/>
        <v>0</v>
      </c>
      <c r="B153" s="50"/>
      <c r="C153" s="51"/>
      <c r="D153" s="51"/>
      <c r="E153" s="51"/>
      <c r="F153" s="51"/>
      <c r="G153" s="51"/>
      <c r="H153" s="51"/>
      <c r="I153" s="51"/>
      <c r="J153" s="51"/>
      <c r="K153" s="51"/>
      <c r="L153" s="51"/>
      <c r="M153" s="32"/>
      <c r="N153" s="51"/>
      <c r="O153" s="27"/>
    </row>
    <row r="154" spans="1:15" x14ac:dyDescent="0.25">
      <c r="A154" s="18">
        <f t="shared" si="5"/>
        <v>0</v>
      </c>
      <c r="B154" s="50"/>
      <c r="C154" s="51"/>
      <c r="D154" s="51"/>
      <c r="E154" s="51"/>
      <c r="F154" s="51"/>
      <c r="G154" s="51"/>
      <c r="H154" s="51"/>
      <c r="I154" s="51"/>
      <c r="J154" s="51"/>
      <c r="K154" s="51"/>
      <c r="L154" s="51"/>
      <c r="M154" s="32"/>
      <c r="N154" s="51"/>
      <c r="O154" s="27"/>
    </row>
    <row r="155" spans="1:15" x14ac:dyDescent="0.25">
      <c r="A155" s="18">
        <f t="shared" si="5"/>
        <v>0</v>
      </c>
      <c r="B155" s="50"/>
      <c r="C155" s="51"/>
      <c r="D155" s="51"/>
      <c r="E155" s="51"/>
      <c r="F155" s="51"/>
      <c r="G155" s="51"/>
      <c r="H155" s="51"/>
      <c r="I155" s="51"/>
      <c r="J155" s="51"/>
      <c r="K155" s="51"/>
      <c r="L155" s="51"/>
      <c r="M155" s="32"/>
      <c r="N155" s="51"/>
      <c r="O155" s="27"/>
    </row>
    <row r="156" spans="1:15" x14ac:dyDescent="0.25">
      <c r="A156" s="18">
        <f t="shared" si="5"/>
        <v>0</v>
      </c>
      <c r="B156" s="50"/>
      <c r="C156" s="51"/>
      <c r="D156" s="51"/>
      <c r="E156" s="51"/>
      <c r="F156" s="51"/>
      <c r="G156" s="51"/>
      <c r="H156" s="51"/>
      <c r="I156" s="51"/>
      <c r="J156" s="51"/>
      <c r="K156" s="51"/>
      <c r="L156" s="51"/>
      <c r="M156" s="32"/>
      <c r="N156" s="51"/>
      <c r="O156" s="27"/>
    </row>
    <row r="157" spans="1:15" x14ac:dyDescent="0.25">
      <c r="A157" s="18">
        <f t="shared" si="5"/>
        <v>0</v>
      </c>
      <c r="B157" s="50"/>
      <c r="C157" s="51"/>
      <c r="D157" s="51"/>
      <c r="E157" s="51"/>
      <c r="F157" s="51"/>
      <c r="G157" s="51"/>
      <c r="H157" s="51"/>
      <c r="I157" s="51"/>
      <c r="J157" s="51"/>
      <c r="K157" s="51"/>
      <c r="L157" s="51"/>
      <c r="M157" s="32"/>
      <c r="N157" s="51"/>
      <c r="O157" s="27"/>
    </row>
    <row r="158" spans="1:15" x14ac:dyDescent="0.25">
      <c r="A158" s="18">
        <f t="shared" si="5"/>
        <v>0</v>
      </c>
      <c r="B158" s="50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32"/>
      <c r="N158" s="51"/>
      <c r="O158" s="27"/>
    </row>
    <row r="159" spans="1:15" x14ac:dyDescent="0.25">
      <c r="A159" s="18">
        <f t="shared" si="5"/>
        <v>0</v>
      </c>
      <c r="B159" s="50"/>
      <c r="C159" s="51"/>
      <c r="D159" s="51"/>
      <c r="E159" s="51"/>
      <c r="F159" s="51"/>
      <c r="G159" s="51"/>
      <c r="H159" s="51"/>
      <c r="I159" s="51"/>
      <c r="J159" s="51"/>
      <c r="K159" s="51"/>
      <c r="L159" s="51"/>
      <c r="M159" s="32"/>
      <c r="N159" s="51"/>
      <c r="O159" s="27"/>
    </row>
    <row r="160" spans="1:15" x14ac:dyDescent="0.25">
      <c r="A160" s="18">
        <f t="shared" si="5"/>
        <v>0</v>
      </c>
      <c r="B160" s="50"/>
      <c r="C160" s="51"/>
      <c r="D160" s="51"/>
      <c r="E160" s="51"/>
      <c r="F160" s="51"/>
      <c r="G160" s="51"/>
      <c r="H160" s="51"/>
      <c r="I160" s="51"/>
      <c r="J160" s="51"/>
      <c r="K160" s="51"/>
      <c r="L160" s="51"/>
      <c r="M160" s="32"/>
      <c r="N160" s="51"/>
      <c r="O160" s="27"/>
    </row>
    <row r="161" spans="1:15" x14ac:dyDescent="0.25">
      <c r="A161" s="18">
        <f t="shared" si="5"/>
        <v>0</v>
      </c>
      <c r="B161" s="50"/>
      <c r="C161" s="51"/>
      <c r="D161" s="51"/>
      <c r="E161" s="51"/>
      <c r="F161" s="51"/>
      <c r="G161" s="51"/>
      <c r="H161" s="51"/>
      <c r="I161" s="51"/>
      <c r="J161" s="51"/>
      <c r="K161" s="51"/>
      <c r="L161" s="51"/>
      <c r="M161" s="32"/>
      <c r="N161" s="51"/>
      <c r="O161" s="27"/>
    </row>
    <row r="162" spans="1:15" x14ac:dyDescent="0.25">
      <c r="A162" s="18">
        <f t="shared" si="5"/>
        <v>0</v>
      </c>
      <c r="B162" s="50"/>
      <c r="C162" s="51"/>
      <c r="D162" s="51"/>
      <c r="E162" s="51"/>
      <c r="F162" s="51"/>
      <c r="G162" s="51"/>
      <c r="H162" s="51"/>
      <c r="I162" s="51"/>
      <c r="J162" s="51"/>
      <c r="K162" s="51"/>
      <c r="L162" s="51"/>
      <c r="M162" s="32"/>
      <c r="N162" s="51"/>
      <c r="O162" s="27"/>
    </row>
    <row r="163" spans="1:15" x14ac:dyDescent="0.25">
      <c r="A163" s="18">
        <f t="shared" si="5"/>
        <v>0</v>
      </c>
      <c r="B163" s="50"/>
      <c r="C163" s="51"/>
      <c r="D163" s="51"/>
      <c r="E163" s="51"/>
      <c r="F163" s="51"/>
      <c r="G163" s="51"/>
      <c r="H163" s="51"/>
      <c r="I163" s="51"/>
      <c r="J163" s="51"/>
      <c r="K163" s="51"/>
      <c r="L163" s="51"/>
      <c r="M163" s="32"/>
      <c r="N163" s="51"/>
      <c r="O163" s="27"/>
    </row>
    <row r="164" spans="1:15" x14ac:dyDescent="0.25">
      <c r="A164" s="18">
        <f t="shared" si="5"/>
        <v>0</v>
      </c>
      <c r="B164" s="50"/>
      <c r="C164" s="51"/>
      <c r="D164" s="51"/>
      <c r="E164" s="51"/>
      <c r="F164" s="51"/>
      <c r="G164" s="51"/>
      <c r="H164" s="51"/>
      <c r="I164" s="51"/>
      <c r="J164" s="51"/>
      <c r="K164" s="51"/>
      <c r="L164" s="51"/>
      <c r="M164" s="32"/>
      <c r="N164" s="51"/>
      <c r="O164" s="27"/>
    </row>
    <row r="165" spans="1:15" x14ac:dyDescent="0.25">
      <c r="A165" s="18">
        <f t="shared" si="5"/>
        <v>0</v>
      </c>
      <c r="B165" s="50"/>
      <c r="C165" s="51"/>
      <c r="D165" s="51"/>
      <c r="E165" s="51"/>
      <c r="F165" s="51"/>
      <c r="G165" s="51"/>
      <c r="H165" s="51"/>
      <c r="I165" s="51"/>
      <c r="J165" s="51"/>
      <c r="K165" s="51"/>
      <c r="L165" s="51"/>
      <c r="M165" s="32"/>
      <c r="N165" s="51"/>
      <c r="O165" s="27"/>
    </row>
    <row r="166" spans="1:15" x14ac:dyDescent="0.25">
      <c r="A166" s="18">
        <f t="shared" si="5"/>
        <v>0</v>
      </c>
      <c r="B166" s="50"/>
      <c r="C166" s="51"/>
      <c r="D166" s="51"/>
      <c r="E166" s="51"/>
      <c r="F166" s="51"/>
      <c r="G166" s="51"/>
      <c r="H166" s="51"/>
      <c r="I166" s="51"/>
      <c r="J166" s="51"/>
      <c r="K166" s="51"/>
      <c r="L166" s="51"/>
      <c r="M166" s="32"/>
      <c r="N166" s="51"/>
      <c r="O166" s="27"/>
    </row>
    <row r="167" spans="1:15" x14ac:dyDescent="0.25">
      <c r="A167" s="18">
        <f t="shared" si="5"/>
        <v>0</v>
      </c>
      <c r="B167" s="50"/>
      <c r="C167" s="51"/>
      <c r="D167" s="51"/>
      <c r="E167" s="51"/>
      <c r="F167" s="51"/>
      <c r="G167" s="51"/>
      <c r="H167" s="51"/>
      <c r="I167" s="51"/>
      <c r="J167" s="51"/>
      <c r="K167" s="51"/>
      <c r="L167" s="51"/>
      <c r="M167" s="32"/>
      <c r="N167" s="51"/>
      <c r="O167" s="27"/>
    </row>
    <row r="168" spans="1:15" x14ac:dyDescent="0.25">
      <c r="A168" s="18">
        <f t="shared" si="5"/>
        <v>0</v>
      </c>
      <c r="B168" s="50"/>
      <c r="C168" s="51"/>
      <c r="D168" s="51"/>
      <c r="E168" s="51"/>
      <c r="F168" s="51"/>
      <c r="G168" s="51"/>
      <c r="H168" s="51"/>
      <c r="I168" s="51"/>
      <c r="J168" s="51"/>
      <c r="K168" s="51"/>
      <c r="L168" s="51"/>
      <c r="M168" s="32"/>
      <c r="N168" s="51"/>
      <c r="O168" s="27"/>
    </row>
    <row r="169" spans="1:15" x14ac:dyDescent="0.25">
      <c r="A169" s="18">
        <f t="shared" si="5"/>
        <v>0</v>
      </c>
      <c r="B169" s="50"/>
      <c r="C169" s="51"/>
      <c r="D169" s="51"/>
      <c r="E169" s="51"/>
      <c r="F169" s="51"/>
      <c r="G169" s="51"/>
      <c r="H169" s="51"/>
      <c r="I169" s="51"/>
      <c r="J169" s="51"/>
      <c r="K169" s="51"/>
      <c r="L169" s="51"/>
      <c r="M169" s="32"/>
      <c r="N169" s="51"/>
      <c r="O169" s="27"/>
    </row>
    <row r="170" spans="1:15" x14ac:dyDescent="0.25">
      <c r="A170" s="18">
        <f t="shared" si="5"/>
        <v>0</v>
      </c>
      <c r="B170" s="50"/>
      <c r="C170" s="51"/>
      <c r="D170" s="51"/>
      <c r="E170" s="51"/>
      <c r="F170" s="51"/>
      <c r="G170" s="51"/>
      <c r="H170" s="51"/>
      <c r="I170" s="51"/>
      <c r="J170" s="51"/>
      <c r="K170" s="51"/>
      <c r="L170" s="51"/>
      <c r="M170" s="32"/>
      <c r="N170" s="51"/>
      <c r="O170" s="27"/>
    </row>
    <row r="171" spans="1:15" x14ac:dyDescent="0.25">
      <c r="A171" s="18">
        <f t="shared" si="5"/>
        <v>0</v>
      </c>
      <c r="B171" s="50"/>
      <c r="C171" s="51"/>
      <c r="D171" s="51"/>
      <c r="E171" s="51"/>
      <c r="F171" s="51"/>
      <c r="G171" s="51"/>
      <c r="H171" s="51"/>
      <c r="I171" s="51"/>
      <c r="J171" s="51"/>
      <c r="K171" s="51"/>
      <c r="L171" s="51"/>
      <c r="M171" s="32"/>
      <c r="N171" s="51"/>
      <c r="O171" s="27"/>
    </row>
    <row r="172" spans="1:15" x14ac:dyDescent="0.25">
      <c r="A172" s="18">
        <f t="shared" si="5"/>
        <v>0</v>
      </c>
      <c r="B172" s="50"/>
      <c r="C172" s="51"/>
      <c r="D172" s="51"/>
      <c r="E172" s="51"/>
      <c r="F172" s="51"/>
      <c r="G172" s="51"/>
      <c r="H172" s="51"/>
      <c r="I172" s="51"/>
      <c r="J172" s="51"/>
      <c r="K172" s="51"/>
      <c r="L172" s="51"/>
      <c r="M172" s="32"/>
      <c r="N172" s="51"/>
      <c r="O172" s="27"/>
    </row>
    <row r="173" spans="1:15" x14ac:dyDescent="0.25">
      <c r="A173" s="18">
        <f t="shared" si="5"/>
        <v>0</v>
      </c>
      <c r="B173" s="50"/>
      <c r="C173" s="51"/>
      <c r="D173" s="51"/>
      <c r="E173" s="51"/>
      <c r="F173" s="51"/>
      <c r="G173" s="51"/>
      <c r="H173" s="51"/>
      <c r="I173" s="51"/>
      <c r="J173" s="51"/>
      <c r="K173" s="51"/>
      <c r="L173" s="51"/>
      <c r="M173" s="32"/>
      <c r="N173" s="51"/>
      <c r="O173" s="27"/>
    </row>
    <row r="174" spans="1:15" x14ac:dyDescent="0.25">
      <c r="A174" s="18">
        <f t="shared" ref="A174:A237" si="6">B174</f>
        <v>0</v>
      </c>
      <c r="B174" s="50"/>
      <c r="C174" s="51"/>
      <c r="D174" s="51"/>
      <c r="E174" s="51"/>
      <c r="F174" s="51"/>
      <c r="G174" s="51"/>
      <c r="H174" s="51"/>
      <c r="I174" s="51"/>
      <c r="J174" s="51"/>
      <c r="K174" s="51"/>
      <c r="L174" s="51"/>
      <c r="M174" s="32"/>
      <c r="N174" s="51"/>
      <c r="O174" s="27"/>
    </row>
    <row r="175" spans="1:15" x14ac:dyDescent="0.25">
      <c r="A175" s="18">
        <f t="shared" si="6"/>
        <v>0</v>
      </c>
      <c r="B175" s="50"/>
      <c r="C175" s="51"/>
      <c r="D175" s="51"/>
      <c r="E175" s="51"/>
      <c r="F175" s="51"/>
      <c r="G175" s="51"/>
      <c r="H175" s="51"/>
      <c r="I175" s="51"/>
      <c r="J175" s="51"/>
      <c r="K175" s="51"/>
      <c r="L175" s="51"/>
      <c r="M175" s="32"/>
      <c r="N175" s="51"/>
      <c r="O175" s="27"/>
    </row>
    <row r="176" spans="1:15" x14ac:dyDescent="0.25">
      <c r="A176" s="18">
        <f t="shared" si="6"/>
        <v>0</v>
      </c>
      <c r="B176" s="50"/>
      <c r="C176" s="51"/>
      <c r="D176" s="51"/>
      <c r="E176" s="51"/>
      <c r="F176" s="51"/>
      <c r="G176" s="51"/>
      <c r="H176" s="51"/>
      <c r="I176" s="51"/>
      <c r="J176" s="51"/>
      <c r="K176" s="51"/>
      <c r="L176" s="51"/>
      <c r="M176" s="32"/>
      <c r="N176" s="51"/>
      <c r="O176" s="27"/>
    </row>
    <row r="177" spans="1:15" x14ac:dyDescent="0.25">
      <c r="A177" s="18">
        <f t="shared" si="6"/>
        <v>0</v>
      </c>
      <c r="B177" s="50"/>
      <c r="C177" s="51"/>
      <c r="D177" s="51"/>
      <c r="E177" s="51"/>
      <c r="F177" s="51"/>
      <c r="G177" s="51"/>
      <c r="H177" s="51"/>
      <c r="I177" s="51"/>
      <c r="J177" s="51"/>
      <c r="K177" s="51"/>
      <c r="L177" s="51"/>
      <c r="M177" s="32"/>
      <c r="N177" s="51"/>
      <c r="O177" s="27"/>
    </row>
    <row r="178" spans="1:15" x14ac:dyDescent="0.25">
      <c r="A178" s="18">
        <f t="shared" si="6"/>
        <v>0</v>
      </c>
      <c r="B178" s="50"/>
      <c r="C178" s="51"/>
      <c r="D178" s="51"/>
      <c r="E178" s="51"/>
      <c r="F178" s="51"/>
      <c r="G178" s="51"/>
      <c r="H178" s="51"/>
      <c r="I178" s="51"/>
      <c r="J178" s="51"/>
      <c r="K178" s="51"/>
      <c r="L178" s="51"/>
      <c r="M178" s="32"/>
      <c r="N178" s="51"/>
      <c r="O178" s="27"/>
    </row>
    <row r="179" spans="1:15" x14ac:dyDescent="0.25">
      <c r="A179" s="18">
        <f t="shared" si="6"/>
        <v>0</v>
      </c>
      <c r="B179" s="50"/>
      <c r="C179" s="51"/>
      <c r="D179" s="51"/>
      <c r="E179" s="51"/>
      <c r="F179" s="51"/>
      <c r="G179" s="51"/>
      <c r="H179" s="51"/>
      <c r="I179" s="51"/>
      <c r="J179" s="51"/>
      <c r="K179" s="51"/>
      <c r="L179" s="51"/>
      <c r="M179" s="32"/>
      <c r="N179" s="51"/>
      <c r="O179" s="27"/>
    </row>
    <row r="180" spans="1:15" x14ac:dyDescent="0.25">
      <c r="A180" s="18">
        <f t="shared" si="6"/>
        <v>0</v>
      </c>
      <c r="B180" s="50"/>
      <c r="C180" s="51"/>
      <c r="D180" s="51"/>
      <c r="E180" s="51"/>
      <c r="F180" s="51"/>
      <c r="G180" s="51"/>
      <c r="H180" s="51"/>
      <c r="I180" s="51"/>
      <c r="J180" s="51"/>
      <c r="K180" s="51"/>
      <c r="L180" s="51"/>
      <c r="M180" s="32"/>
      <c r="N180" s="51"/>
      <c r="O180" s="27"/>
    </row>
    <row r="181" spans="1:15" x14ac:dyDescent="0.25">
      <c r="A181" s="18">
        <f t="shared" si="6"/>
        <v>0</v>
      </c>
      <c r="B181" s="50"/>
      <c r="C181" s="51"/>
      <c r="D181" s="51"/>
      <c r="E181" s="51"/>
      <c r="F181" s="51"/>
      <c r="G181" s="51"/>
      <c r="H181" s="51"/>
      <c r="I181" s="51"/>
      <c r="J181" s="51"/>
      <c r="K181" s="51"/>
      <c r="L181" s="51"/>
      <c r="M181" s="32"/>
      <c r="N181" s="51"/>
      <c r="O181" s="27"/>
    </row>
    <row r="182" spans="1:15" x14ac:dyDescent="0.25">
      <c r="A182" s="18">
        <f t="shared" si="6"/>
        <v>0</v>
      </c>
      <c r="B182" s="50"/>
      <c r="C182" s="51"/>
      <c r="D182" s="51"/>
      <c r="E182" s="51"/>
      <c r="F182" s="51"/>
      <c r="G182" s="51"/>
      <c r="H182" s="51"/>
      <c r="I182" s="51"/>
      <c r="J182" s="51"/>
      <c r="K182" s="51"/>
      <c r="L182" s="51"/>
      <c r="M182" s="32"/>
      <c r="N182" s="51"/>
      <c r="O182" s="27"/>
    </row>
    <row r="183" spans="1:15" x14ac:dyDescent="0.25">
      <c r="A183" s="18">
        <f t="shared" si="6"/>
        <v>0</v>
      </c>
      <c r="B183" s="50"/>
      <c r="C183" s="51"/>
      <c r="D183" s="51"/>
      <c r="E183" s="51"/>
      <c r="F183" s="51"/>
      <c r="G183" s="51"/>
      <c r="H183" s="51"/>
      <c r="I183" s="51"/>
      <c r="J183" s="51"/>
      <c r="K183" s="51"/>
      <c r="L183" s="51"/>
      <c r="M183" s="32"/>
      <c r="N183" s="51"/>
      <c r="O183" s="27"/>
    </row>
    <row r="184" spans="1:15" x14ac:dyDescent="0.25">
      <c r="A184" s="18">
        <f t="shared" si="6"/>
        <v>0</v>
      </c>
      <c r="B184" s="50"/>
      <c r="C184" s="51"/>
      <c r="D184" s="51"/>
      <c r="E184" s="51"/>
      <c r="F184" s="51"/>
      <c r="G184" s="51"/>
      <c r="H184" s="51"/>
      <c r="I184" s="51"/>
      <c r="J184" s="51"/>
      <c r="K184" s="51"/>
      <c r="L184" s="51"/>
      <c r="M184" s="32"/>
      <c r="N184" s="51"/>
      <c r="O184" s="27"/>
    </row>
    <row r="185" spans="1:15" x14ac:dyDescent="0.25">
      <c r="A185" s="18">
        <f t="shared" si="6"/>
        <v>0</v>
      </c>
      <c r="B185" s="50"/>
      <c r="C185" s="51"/>
      <c r="D185" s="51"/>
      <c r="E185" s="51"/>
      <c r="F185" s="51"/>
      <c r="G185" s="51"/>
      <c r="H185" s="51"/>
      <c r="I185" s="51"/>
      <c r="J185" s="51"/>
      <c r="K185" s="51"/>
      <c r="L185" s="51"/>
      <c r="M185" s="32"/>
      <c r="N185" s="51"/>
      <c r="O185" s="27"/>
    </row>
    <row r="186" spans="1:15" x14ac:dyDescent="0.25">
      <c r="A186" s="18">
        <f t="shared" si="6"/>
        <v>0</v>
      </c>
      <c r="B186" s="50"/>
      <c r="C186" s="51"/>
      <c r="D186" s="51"/>
      <c r="E186" s="51"/>
      <c r="F186" s="51"/>
      <c r="G186" s="51"/>
      <c r="H186" s="51"/>
      <c r="I186" s="51"/>
      <c r="J186" s="51"/>
      <c r="K186" s="51"/>
      <c r="L186" s="51"/>
      <c r="M186" s="32"/>
      <c r="N186" s="51"/>
      <c r="O186" s="27"/>
    </row>
    <row r="187" spans="1:15" x14ac:dyDescent="0.25">
      <c r="A187" s="18">
        <f t="shared" si="6"/>
        <v>0</v>
      </c>
      <c r="B187" s="50"/>
      <c r="C187" s="51"/>
      <c r="D187" s="51"/>
      <c r="E187" s="51"/>
      <c r="F187" s="51"/>
      <c r="G187" s="51"/>
      <c r="H187" s="51"/>
      <c r="I187" s="51"/>
      <c r="J187" s="51"/>
      <c r="K187" s="51"/>
      <c r="L187" s="51"/>
      <c r="M187" s="32"/>
      <c r="N187" s="51"/>
      <c r="O187" s="27"/>
    </row>
    <row r="188" spans="1:15" x14ac:dyDescent="0.25">
      <c r="A188" s="18">
        <f t="shared" si="6"/>
        <v>0</v>
      </c>
      <c r="B188" s="50"/>
      <c r="C188" s="51"/>
      <c r="D188" s="51"/>
      <c r="E188" s="51"/>
      <c r="F188" s="51"/>
      <c r="G188" s="51"/>
      <c r="H188" s="51"/>
      <c r="I188" s="51"/>
      <c r="J188" s="51"/>
      <c r="K188" s="51"/>
      <c r="L188" s="51"/>
      <c r="M188" s="32"/>
      <c r="N188" s="51"/>
      <c r="O188" s="27"/>
    </row>
    <row r="189" spans="1:15" x14ac:dyDescent="0.25">
      <c r="A189" s="18">
        <f t="shared" si="6"/>
        <v>0</v>
      </c>
      <c r="B189" s="50"/>
      <c r="C189" s="51"/>
      <c r="D189" s="51"/>
      <c r="E189" s="51"/>
      <c r="F189" s="51"/>
      <c r="G189" s="51"/>
      <c r="H189" s="51"/>
      <c r="I189" s="51"/>
      <c r="J189" s="51"/>
      <c r="K189" s="51"/>
      <c r="L189" s="51"/>
      <c r="M189" s="32"/>
      <c r="N189" s="51"/>
      <c r="O189" s="27"/>
    </row>
    <row r="190" spans="1:15" x14ac:dyDescent="0.25">
      <c r="A190" s="18">
        <f t="shared" si="6"/>
        <v>0</v>
      </c>
      <c r="B190" s="50"/>
      <c r="C190" s="51"/>
      <c r="D190" s="51"/>
      <c r="E190" s="51"/>
      <c r="F190" s="51"/>
      <c r="G190" s="51"/>
      <c r="H190" s="51"/>
      <c r="I190" s="51"/>
      <c r="J190" s="51"/>
      <c r="K190" s="51"/>
      <c r="L190" s="51"/>
      <c r="M190" s="32"/>
      <c r="N190" s="51"/>
      <c r="O190" s="27"/>
    </row>
    <row r="191" spans="1:15" x14ac:dyDescent="0.25">
      <c r="A191" s="18">
        <f t="shared" si="6"/>
        <v>0</v>
      </c>
      <c r="B191" s="50"/>
      <c r="C191" s="51"/>
      <c r="D191" s="51"/>
      <c r="E191" s="51"/>
      <c r="F191" s="51"/>
      <c r="G191" s="51"/>
      <c r="H191" s="51"/>
      <c r="I191" s="51"/>
      <c r="J191" s="51"/>
      <c r="K191" s="51"/>
      <c r="L191" s="51"/>
      <c r="M191" s="32"/>
      <c r="N191" s="51"/>
      <c r="O191" s="27"/>
    </row>
    <row r="192" spans="1:15" x14ac:dyDescent="0.25">
      <c r="A192" s="18">
        <f t="shared" si="6"/>
        <v>0</v>
      </c>
      <c r="B192" s="50"/>
      <c r="C192" s="51"/>
      <c r="D192" s="51"/>
      <c r="E192" s="51"/>
      <c r="F192" s="51"/>
      <c r="G192" s="51"/>
      <c r="H192" s="51"/>
      <c r="I192" s="51"/>
      <c r="J192" s="51"/>
      <c r="K192" s="51"/>
      <c r="L192" s="51"/>
      <c r="M192" s="32"/>
      <c r="N192" s="51"/>
      <c r="O192" s="27"/>
    </row>
    <row r="193" spans="1:15" x14ac:dyDescent="0.25">
      <c r="A193" s="18">
        <f t="shared" si="6"/>
        <v>0</v>
      </c>
      <c r="B193" s="50"/>
      <c r="C193" s="51"/>
      <c r="D193" s="51"/>
      <c r="E193" s="51"/>
      <c r="F193" s="51"/>
      <c r="G193" s="51"/>
      <c r="H193" s="51"/>
      <c r="I193" s="51"/>
      <c r="J193" s="51"/>
      <c r="K193" s="51"/>
      <c r="L193" s="51"/>
      <c r="M193" s="32"/>
      <c r="N193" s="51"/>
      <c r="O193" s="27"/>
    </row>
    <row r="194" spans="1:15" x14ac:dyDescent="0.25">
      <c r="A194" s="18">
        <f t="shared" si="6"/>
        <v>0</v>
      </c>
      <c r="B194" s="50"/>
      <c r="C194" s="51"/>
      <c r="D194" s="51"/>
      <c r="E194" s="51"/>
      <c r="F194" s="51"/>
      <c r="G194" s="51"/>
      <c r="H194" s="51"/>
      <c r="I194" s="51"/>
      <c r="J194" s="51"/>
      <c r="K194" s="51"/>
      <c r="L194" s="51"/>
      <c r="M194" s="32"/>
      <c r="N194" s="51"/>
      <c r="O194" s="27"/>
    </row>
    <row r="195" spans="1:15" x14ac:dyDescent="0.25">
      <c r="A195" s="18">
        <f t="shared" si="6"/>
        <v>0</v>
      </c>
      <c r="B195" s="50"/>
      <c r="C195" s="51"/>
      <c r="D195" s="51"/>
      <c r="E195" s="51"/>
      <c r="F195" s="51"/>
      <c r="G195" s="51"/>
      <c r="H195" s="51"/>
      <c r="I195" s="51"/>
      <c r="J195" s="51"/>
      <c r="K195" s="51"/>
      <c r="L195" s="51"/>
      <c r="M195" s="32"/>
      <c r="N195" s="51"/>
      <c r="O195" s="27"/>
    </row>
    <row r="196" spans="1:15" x14ac:dyDescent="0.25">
      <c r="A196" s="18">
        <f t="shared" si="6"/>
        <v>0</v>
      </c>
      <c r="B196" s="50"/>
      <c r="C196" s="51"/>
      <c r="D196" s="51"/>
      <c r="E196" s="51"/>
      <c r="F196" s="51"/>
      <c r="G196" s="51"/>
      <c r="H196" s="51"/>
      <c r="I196" s="51"/>
      <c r="J196" s="51"/>
      <c r="K196" s="51"/>
      <c r="L196" s="51"/>
      <c r="M196" s="32"/>
      <c r="N196" s="51"/>
      <c r="O196" s="27"/>
    </row>
    <row r="197" spans="1:15" x14ac:dyDescent="0.25">
      <c r="A197" s="18">
        <f t="shared" si="6"/>
        <v>0</v>
      </c>
      <c r="B197" s="50"/>
      <c r="C197" s="51"/>
      <c r="D197" s="51"/>
      <c r="E197" s="51"/>
      <c r="F197" s="51"/>
      <c r="G197" s="51"/>
      <c r="H197" s="51"/>
      <c r="I197" s="51"/>
      <c r="J197" s="51"/>
      <c r="K197" s="51"/>
      <c r="L197" s="51"/>
      <c r="M197" s="32"/>
      <c r="N197" s="51"/>
      <c r="O197" s="27"/>
    </row>
    <row r="198" spans="1:15" x14ac:dyDescent="0.25">
      <c r="A198" s="18">
        <f t="shared" si="6"/>
        <v>0</v>
      </c>
      <c r="B198" s="50"/>
      <c r="C198" s="51"/>
      <c r="D198" s="51"/>
      <c r="E198" s="51"/>
      <c r="F198" s="51"/>
      <c r="G198" s="51"/>
      <c r="H198" s="51"/>
      <c r="I198" s="51"/>
      <c r="J198" s="51"/>
      <c r="K198" s="51"/>
      <c r="L198" s="51"/>
      <c r="M198" s="32"/>
      <c r="N198" s="51"/>
      <c r="O198" s="27"/>
    </row>
    <row r="199" spans="1:15" x14ac:dyDescent="0.25">
      <c r="A199" s="18">
        <f t="shared" si="6"/>
        <v>0</v>
      </c>
      <c r="B199" s="50"/>
      <c r="C199" s="51"/>
      <c r="D199" s="51"/>
      <c r="E199" s="51"/>
      <c r="F199" s="51"/>
      <c r="G199" s="51"/>
      <c r="H199" s="51"/>
      <c r="I199" s="51"/>
      <c r="J199" s="51"/>
      <c r="K199" s="51"/>
      <c r="L199" s="51"/>
      <c r="M199" s="32"/>
      <c r="N199" s="51"/>
      <c r="O199" s="27"/>
    </row>
    <row r="200" spans="1:15" x14ac:dyDescent="0.25">
      <c r="A200" s="18">
        <f t="shared" si="6"/>
        <v>0</v>
      </c>
      <c r="B200" s="50"/>
      <c r="C200" s="51"/>
      <c r="D200" s="51"/>
      <c r="E200" s="51"/>
      <c r="F200" s="51"/>
      <c r="G200" s="51"/>
      <c r="H200" s="51"/>
      <c r="I200" s="51"/>
      <c r="J200" s="51"/>
      <c r="K200" s="51"/>
      <c r="L200" s="51"/>
      <c r="M200" s="32"/>
      <c r="N200" s="51"/>
      <c r="O200" s="27"/>
    </row>
    <row r="201" spans="1:15" x14ac:dyDescent="0.25">
      <c r="A201" s="18">
        <f t="shared" si="6"/>
        <v>0</v>
      </c>
      <c r="B201" s="50"/>
      <c r="C201" s="51"/>
      <c r="D201" s="51"/>
      <c r="E201" s="51"/>
      <c r="F201" s="51"/>
      <c r="G201" s="51"/>
      <c r="H201" s="51"/>
      <c r="I201" s="51"/>
      <c r="J201" s="51"/>
      <c r="K201" s="51"/>
      <c r="L201" s="51"/>
      <c r="M201" s="32"/>
      <c r="N201" s="51"/>
      <c r="O201" s="27"/>
    </row>
    <row r="202" spans="1:15" x14ac:dyDescent="0.25">
      <c r="A202" s="18">
        <f t="shared" si="6"/>
        <v>0</v>
      </c>
      <c r="B202" s="50"/>
      <c r="C202" s="51"/>
      <c r="D202" s="51"/>
      <c r="E202" s="51"/>
      <c r="F202" s="51"/>
      <c r="G202" s="51"/>
      <c r="H202" s="51"/>
      <c r="I202" s="51"/>
      <c r="J202" s="51"/>
      <c r="K202" s="51"/>
      <c r="L202" s="51"/>
      <c r="M202" s="32"/>
      <c r="N202" s="51"/>
      <c r="O202" s="27"/>
    </row>
    <row r="203" spans="1:15" x14ac:dyDescent="0.25">
      <c r="A203" s="18">
        <f t="shared" si="6"/>
        <v>0</v>
      </c>
      <c r="B203" s="50"/>
      <c r="C203" s="51"/>
      <c r="D203" s="51"/>
      <c r="E203" s="51"/>
      <c r="F203" s="51"/>
      <c r="G203" s="51"/>
      <c r="H203" s="51"/>
      <c r="I203" s="51"/>
      <c r="J203" s="51"/>
      <c r="K203" s="51"/>
      <c r="L203" s="51"/>
      <c r="M203" s="32"/>
      <c r="N203" s="51"/>
      <c r="O203" s="27"/>
    </row>
    <row r="204" spans="1:15" x14ac:dyDescent="0.25">
      <c r="A204" s="18">
        <f t="shared" si="6"/>
        <v>0</v>
      </c>
      <c r="B204" s="50"/>
      <c r="C204" s="51"/>
      <c r="D204" s="51"/>
      <c r="E204" s="51"/>
      <c r="F204" s="51"/>
      <c r="G204" s="51"/>
      <c r="H204" s="51"/>
      <c r="I204" s="51"/>
      <c r="J204" s="51"/>
      <c r="K204" s="51"/>
      <c r="L204" s="51"/>
      <c r="M204" s="32"/>
      <c r="N204" s="51"/>
      <c r="O204" s="27"/>
    </row>
    <row r="205" spans="1:15" x14ac:dyDescent="0.25">
      <c r="A205" s="18">
        <f t="shared" si="6"/>
        <v>0</v>
      </c>
      <c r="B205" s="50"/>
      <c r="C205" s="51"/>
      <c r="D205" s="51"/>
      <c r="E205" s="51"/>
      <c r="F205" s="51"/>
      <c r="G205" s="51"/>
      <c r="H205" s="51"/>
      <c r="I205" s="51"/>
      <c r="J205" s="51"/>
      <c r="K205" s="51"/>
      <c r="L205" s="51"/>
      <c r="M205" s="32"/>
      <c r="N205" s="51"/>
      <c r="O205" s="27"/>
    </row>
    <row r="206" spans="1:15" x14ac:dyDescent="0.25">
      <c r="A206" s="18">
        <f t="shared" si="6"/>
        <v>0</v>
      </c>
      <c r="B206" s="50"/>
      <c r="C206" s="51"/>
      <c r="D206" s="51"/>
      <c r="E206" s="51"/>
      <c r="F206" s="51"/>
      <c r="G206" s="51"/>
      <c r="H206" s="51"/>
      <c r="I206" s="51"/>
      <c r="J206" s="51"/>
      <c r="K206" s="51"/>
      <c r="L206" s="51"/>
      <c r="M206" s="32"/>
      <c r="N206" s="51"/>
      <c r="O206" s="27"/>
    </row>
    <row r="207" spans="1:15" x14ac:dyDescent="0.25">
      <c r="A207" s="18">
        <f t="shared" si="6"/>
        <v>0</v>
      </c>
      <c r="B207" s="50"/>
      <c r="C207" s="51"/>
      <c r="D207" s="51"/>
      <c r="E207" s="51"/>
      <c r="F207" s="51"/>
      <c r="G207" s="51"/>
      <c r="H207" s="51"/>
      <c r="I207" s="51"/>
      <c r="J207" s="51"/>
      <c r="K207" s="51"/>
      <c r="L207" s="51"/>
      <c r="M207" s="32"/>
      <c r="N207" s="51"/>
      <c r="O207" s="27"/>
    </row>
    <row r="208" spans="1:15" x14ac:dyDescent="0.25">
      <c r="A208" s="18">
        <f t="shared" si="6"/>
        <v>0</v>
      </c>
      <c r="B208" s="50"/>
      <c r="C208" s="51"/>
      <c r="D208" s="51"/>
      <c r="E208" s="51"/>
      <c r="F208" s="51"/>
      <c r="G208" s="51"/>
      <c r="H208" s="51"/>
      <c r="I208" s="51"/>
      <c r="J208" s="51"/>
      <c r="K208" s="51"/>
      <c r="L208" s="51"/>
      <c r="M208" s="32"/>
      <c r="N208" s="51"/>
      <c r="O208" s="27"/>
    </row>
    <row r="209" spans="1:15" x14ac:dyDescent="0.25">
      <c r="A209" s="18">
        <f t="shared" si="6"/>
        <v>0</v>
      </c>
      <c r="B209" s="50"/>
      <c r="C209" s="51"/>
      <c r="D209" s="51"/>
      <c r="E209" s="51"/>
      <c r="F209" s="51"/>
      <c r="G209" s="51"/>
      <c r="H209" s="51"/>
      <c r="I209" s="51"/>
      <c r="J209" s="51"/>
      <c r="K209" s="51"/>
      <c r="L209" s="51"/>
      <c r="M209" s="32"/>
      <c r="N209" s="51"/>
      <c r="O209" s="27"/>
    </row>
    <row r="210" spans="1:15" x14ac:dyDescent="0.25">
      <c r="A210" s="18">
        <f t="shared" si="6"/>
        <v>0</v>
      </c>
      <c r="B210" s="50"/>
      <c r="C210" s="51"/>
      <c r="D210" s="51"/>
      <c r="E210" s="51"/>
      <c r="F210" s="51"/>
      <c r="G210" s="51"/>
      <c r="H210" s="51"/>
      <c r="I210" s="51"/>
      <c r="J210" s="51"/>
      <c r="K210" s="51"/>
      <c r="L210" s="51"/>
      <c r="M210" s="32"/>
      <c r="N210" s="51"/>
      <c r="O210" s="27"/>
    </row>
    <row r="211" spans="1:15" x14ac:dyDescent="0.25">
      <c r="A211" s="18">
        <f t="shared" si="6"/>
        <v>0</v>
      </c>
      <c r="B211" s="50"/>
      <c r="C211" s="51"/>
      <c r="D211" s="51"/>
      <c r="E211" s="51"/>
      <c r="F211" s="51"/>
      <c r="G211" s="51"/>
      <c r="H211" s="51"/>
      <c r="I211" s="51"/>
      <c r="J211" s="51"/>
      <c r="K211" s="51"/>
      <c r="L211" s="51"/>
      <c r="M211" s="32"/>
      <c r="N211" s="51"/>
      <c r="O211" s="27"/>
    </row>
    <row r="212" spans="1:15" x14ac:dyDescent="0.25">
      <c r="A212" s="18">
        <f t="shared" si="6"/>
        <v>0</v>
      </c>
      <c r="B212" s="50"/>
      <c r="C212" s="51"/>
      <c r="D212" s="51"/>
      <c r="E212" s="51"/>
      <c r="F212" s="51"/>
      <c r="G212" s="51"/>
      <c r="H212" s="51"/>
      <c r="I212" s="51"/>
      <c r="J212" s="51"/>
      <c r="K212" s="51"/>
      <c r="L212" s="51"/>
      <c r="M212" s="32"/>
      <c r="N212" s="51"/>
      <c r="O212" s="27"/>
    </row>
    <row r="213" spans="1:15" x14ac:dyDescent="0.25">
      <c r="A213" s="18">
        <f t="shared" si="6"/>
        <v>0</v>
      </c>
      <c r="B213" s="50"/>
      <c r="C213" s="51"/>
      <c r="D213" s="51"/>
      <c r="E213" s="51"/>
      <c r="F213" s="51"/>
      <c r="G213" s="51"/>
      <c r="H213" s="51"/>
      <c r="I213" s="51"/>
      <c r="J213" s="51"/>
      <c r="K213" s="51"/>
      <c r="L213" s="51"/>
      <c r="M213" s="32"/>
      <c r="N213" s="51"/>
      <c r="O213" s="27"/>
    </row>
    <row r="214" spans="1:15" x14ac:dyDescent="0.25">
      <c r="A214" s="18">
        <f t="shared" si="6"/>
        <v>0</v>
      </c>
      <c r="B214" s="50"/>
      <c r="C214" s="51"/>
      <c r="D214" s="51"/>
      <c r="E214" s="51"/>
      <c r="F214" s="51"/>
      <c r="G214" s="51"/>
      <c r="H214" s="51"/>
      <c r="I214" s="51"/>
      <c r="J214" s="51"/>
      <c r="K214" s="51"/>
      <c r="L214" s="51"/>
      <c r="M214" s="32"/>
      <c r="N214" s="51"/>
      <c r="O214" s="27"/>
    </row>
    <row r="215" spans="1:15" x14ac:dyDescent="0.25">
      <c r="A215" s="18">
        <f t="shared" si="6"/>
        <v>0</v>
      </c>
      <c r="B215" s="50"/>
      <c r="C215" s="51"/>
      <c r="D215" s="51"/>
      <c r="E215" s="51"/>
      <c r="F215" s="51"/>
      <c r="G215" s="51"/>
      <c r="H215" s="51"/>
      <c r="I215" s="51"/>
      <c r="J215" s="51"/>
      <c r="K215" s="51"/>
      <c r="L215" s="51"/>
      <c r="M215" s="32"/>
      <c r="N215" s="51"/>
      <c r="O215" s="27"/>
    </row>
    <row r="216" spans="1:15" x14ac:dyDescent="0.25">
      <c r="A216" s="18">
        <f t="shared" si="6"/>
        <v>0</v>
      </c>
      <c r="B216" s="50"/>
      <c r="C216" s="51"/>
      <c r="D216" s="51"/>
      <c r="E216" s="51"/>
      <c r="F216" s="51"/>
      <c r="G216" s="51"/>
      <c r="H216" s="51"/>
      <c r="I216" s="51"/>
      <c r="J216" s="51"/>
      <c r="K216" s="51"/>
      <c r="L216" s="51"/>
      <c r="M216" s="32"/>
      <c r="N216" s="51"/>
      <c r="O216" s="27"/>
    </row>
    <row r="217" spans="1:15" x14ac:dyDescent="0.25">
      <c r="A217" s="18">
        <f t="shared" si="6"/>
        <v>0</v>
      </c>
      <c r="B217" s="50"/>
      <c r="C217" s="51"/>
      <c r="D217" s="51"/>
      <c r="E217" s="51"/>
      <c r="F217" s="51"/>
      <c r="G217" s="51"/>
      <c r="H217" s="51"/>
      <c r="I217" s="51"/>
      <c r="J217" s="51"/>
      <c r="K217" s="51"/>
      <c r="L217" s="51"/>
      <c r="M217" s="32"/>
      <c r="N217" s="51"/>
      <c r="O217" s="27"/>
    </row>
    <row r="218" spans="1:15" x14ac:dyDescent="0.25">
      <c r="A218" s="18">
        <f t="shared" si="6"/>
        <v>0</v>
      </c>
      <c r="B218" s="50"/>
      <c r="C218" s="51"/>
      <c r="D218" s="51"/>
      <c r="E218" s="51"/>
      <c r="F218" s="51"/>
      <c r="G218" s="51"/>
      <c r="H218" s="51"/>
      <c r="I218" s="51"/>
      <c r="J218" s="51"/>
      <c r="K218" s="51"/>
      <c r="L218" s="51"/>
      <c r="M218" s="32"/>
      <c r="N218" s="51"/>
      <c r="O218" s="27"/>
    </row>
    <row r="219" spans="1:15" x14ac:dyDescent="0.25">
      <c r="A219" s="18">
        <f t="shared" si="6"/>
        <v>0</v>
      </c>
      <c r="B219" s="50"/>
      <c r="C219" s="51"/>
      <c r="D219" s="51"/>
      <c r="E219" s="51"/>
      <c r="F219" s="51"/>
      <c r="G219" s="51"/>
      <c r="H219" s="51"/>
      <c r="I219" s="51"/>
      <c r="J219" s="51"/>
      <c r="K219" s="51"/>
      <c r="L219" s="51"/>
      <c r="M219" s="32"/>
      <c r="N219" s="51"/>
      <c r="O219" s="27"/>
    </row>
    <row r="220" spans="1:15" x14ac:dyDescent="0.25">
      <c r="A220" s="18">
        <f t="shared" si="6"/>
        <v>0</v>
      </c>
      <c r="B220" s="50"/>
      <c r="C220" s="51"/>
      <c r="D220" s="51"/>
      <c r="E220" s="51"/>
      <c r="F220" s="51"/>
      <c r="G220" s="51"/>
      <c r="H220" s="51"/>
      <c r="I220" s="51"/>
      <c r="J220" s="51"/>
      <c r="K220" s="51"/>
      <c r="L220" s="51"/>
      <c r="M220" s="32"/>
      <c r="N220" s="51"/>
      <c r="O220" s="27"/>
    </row>
    <row r="221" spans="1:15" x14ac:dyDescent="0.25">
      <c r="A221" s="18">
        <f t="shared" si="6"/>
        <v>0</v>
      </c>
      <c r="B221" s="50"/>
      <c r="C221" s="51"/>
      <c r="D221" s="51"/>
      <c r="E221" s="51"/>
      <c r="F221" s="51"/>
      <c r="G221" s="51"/>
      <c r="H221" s="51"/>
      <c r="I221" s="51"/>
      <c r="J221" s="51"/>
      <c r="K221" s="51"/>
      <c r="L221" s="51"/>
      <c r="M221" s="32"/>
      <c r="N221" s="51"/>
      <c r="O221" s="27"/>
    </row>
    <row r="222" spans="1:15" x14ac:dyDescent="0.25">
      <c r="A222" s="18">
        <f t="shared" si="6"/>
        <v>0</v>
      </c>
      <c r="B222" s="50"/>
      <c r="C222" s="51"/>
      <c r="D222" s="51"/>
      <c r="E222" s="51"/>
      <c r="F222" s="51"/>
      <c r="G222" s="51"/>
      <c r="H222" s="51"/>
      <c r="I222" s="51"/>
      <c r="J222" s="51"/>
      <c r="K222" s="51"/>
      <c r="L222" s="51"/>
      <c r="M222" s="32"/>
      <c r="N222" s="51"/>
      <c r="O222" s="27"/>
    </row>
    <row r="223" spans="1:15" x14ac:dyDescent="0.25">
      <c r="A223" s="18">
        <f t="shared" si="6"/>
        <v>0</v>
      </c>
      <c r="B223" s="50"/>
      <c r="C223" s="51"/>
      <c r="D223" s="51"/>
      <c r="E223" s="51"/>
      <c r="F223" s="51"/>
      <c r="G223" s="51"/>
      <c r="H223" s="51"/>
      <c r="I223" s="51"/>
      <c r="J223" s="51"/>
      <c r="K223" s="51"/>
      <c r="L223" s="51"/>
      <c r="M223" s="32"/>
      <c r="N223" s="51"/>
      <c r="O223" s="27"/>
    </row>
    <row r="224" spans="1:15" x14ac:dyDescent="0.25">
      <c r="A224" s="18">
        <f t="shared" si="6"/>
        <v>0</v>
      </c>
      <c r="B224" s="50"/>
      <c r="C224" s="51"/>
      <c r="D224" s="51"/>
      <c r="E224" s="51"/>
      <c r="F224" s="51"/>
      <c r="G224" s="51"/>
      <c r="H224" s="51"/>
      <c r="I224" s="51"/>
      <c r="J224" s="51"/>
      <c r="K224" s="51"/>
      <c r="L224" s="51"/>
      <c r="M224" s="32"/>
      <c r="N224" s="51"/>
      <c r="O224" s="27"/>
    </row>
    <row r="225" spans="1:15" x14ac:dyDescent="0.25">
      <c r="A225" s="18">
        <f t="shared" si="6"/>
        <v>0</v>
      </c>
      <c r="B225" s="50"/>
      <c r="C225" s="51"/>
      <c r="D225" s="51"/>
      <c r="E225" s="51"/>
      <c r="F225" s="51"/>
      <c r="G225" s="51"/>
      <c r="H225" s="51"/>
      <c r="I225" s="51"/>
      <c r="J225" s="51"/>
      <c r="K225" s="51"/>
      <c r="L225" s="51"/>
      <c r="M225" s="32"/>
      <c r="N225" s="51"/>
      <c r="O225" s="27"/>
    </row>
    <row r="226" spans="1:15" x14ac:dyDescent="0.25">
      <c r="A226" s="18">
        <f t="shared" si="6"/>
        <v>0</v>
      </c>
      <c r="B226" s="50"/>
      <c r="C226" s="51"/>
      <c r="D226" s="51"/>
      <c r="E226" s="51"/>
      <c r="F226" s="51"/>
      <c r="G226" s="51"/>
      <c r="H226" s="51"/>
      <c r="I226" s="51"/>
      <c r="J226" s="51"/>
      <c r="K226" s="51"/>
      <c r="L226" s="51"/>
      <c r="M226" s="32"/>
      <c r="N226" s="51"/>
      <c r="O226" s="27"/>
    </row>
    <row r="227" spans="1:15" x14ac:dyDescent="0.25">
      <c r="A227" s="18">
        <f t="shared" si="6"/>
        <v>0</v>
      </c>
      <c r="B227" s="50"/>
      <c r="C227" s="51"/>
      <c r="D227" s="51"/>
      <c r="E227" s="51"/>
      <c r="F227" s="51"/>
      <c r="G227" s="51"/>
      <c r="H227" s="51"/>
      <c r="I227" s="51"/>
      <c r="J227" s="51"/>
      <c r="K227" s="51"/>
      <c r="L227" s="51"/>
      <c r="M227" s="32"/>
      <c r="N227" s="51"/>
      <c r="O227" s="27"/>
    </row>
    <row r="228" spans="1:15" x14ac:dyDescent="0.25">
      <c r="A228" s="18">
        <f t="shared" si="6"/>
        <v>0</v>
      </c>
      <c r="B228" s="50"/>
      <c r="C228" s="51"/>
      <c r="D228" s="51"/>
      <c r="E228" s="51"/>
      <c r="F228" s="51"/>
      <c r="G228" s="51"/>
      <c r="H228" s="51"/>
      <c r="I228" s="51"/>
      <c r="J228" s="51"/>
      <c r="K228" s="51"/>
      <c r="L228" s="51"/>
      <c r="M228" s="32"/>
      <c r="N228" s="51"/>
      <c r="O228" s="27"/>
    </row>
    <row r="229" spans="1:15" x14ac:dyDescent="0.25">
      <c r="A229" s="18">
        <f t="shared" si="6"/>
        <v>0</v>
      </c>
      <c r="B229" s="50"/>
      <c r="C229" s="51"/>
      <c r="D229" s="51"/>
      <c r="E229" s="51"/>
      <c r="F229" s="51"/>
      <c r="G229" s="51"/>
      <c r="H229" s="51"/>
      <c r="I229" s="51"/>
      <c r="J229" s="51"/>
      <c r="K229" s="51"/>
      <c r="L229" s="51"/>
      <c r="M229" s="32"/>
      <c r="N229" s="51"/>
      <c r="O229" s="27"/>
    </row>
    <row r="230" spans="1:15" x14ac:dyDescent="0.25">
      <c r="A230" s="18">
        <f t="shared" si="6"/>
        <v>0</v>
      </c>
      <c r="B230" s="50"/>
      <c r="C230" s="51"/>
      <c r="D230" s="51"/>
      <c r="E230" s="51"/>
      <c r="F230" s="51"/>
      <c r="G230" s="51"/>
      <c r="H230" s="51"/>
      <c r="I230" s="51"/>
      <c r="J230" s="51"/>
      <c r="K230" s="51"/>
      <c r="L230" s="51"/>
      <c r="M230" s="32"/>
      <c r="N230" s="51"/>
      <c r="O230" s="27"/>
    </row>
    <row r="231" spans="1:15" x14ac:dyDescent="0.25">
      <c r="A231" s="18">
        <f t="shared" si="6"/>
        <v>0</v>
      </c>
      <c r="B231" s="50"/>
      <c r="C231" s="51"/>
      <c r="D231" s="51"/>
      <c r="E231" s="51"/>
      <c r="F231" s="51"/>
      <c r="G231" s="51"/>
      <c r="H231" s="51"/>
      <c r="I231" s="51"/>
      <c r="J231" s="51"/>
      <c r="K231" s="51"/>
      <c r="L231" s="51"/>
      <c r="M231" s="32"/>
      <c r="N231" s="51"/>
      <c r="O231" s="27"/>
    </row>
    <row r="232" spans="1:15" x14ac:dyDescent="0.25">
      <c r="A232" s="18">
        <f t="shared" si="6"/>
        <v>0</v>
      </c>
      <c r="B232" s="50"/>
      <c r="C232" s="51"/>
      <c r="D232" s="51"/>
      <c r="E232" s="51"/>
      <c r="F232" s="51"/>
      <c r="G232" s="51"/>
      <c r="H232" s="51"/>
      <c r="I232" s="51"/>
      <c r="J232" s="51"/>
      <c r="K232" s="51"/>
      <c r="L232" s="51"/>
      <c r="M232" s="32"/>
      <c r="N232" s="51"/>
      <c r="O232" s="27"/>
    </row>
    <row r="233" spans="1:15" x14ac:dyDescent="0.25">
      <c r="A233" s="18">
        <f t="shared" si="6"/>
        <v>0</v>
      </c>
      <c r="B233" s="50"/>
      <c r="C233" s="51"/>
      <c r="D233" s="51"/>
      <c r="E233" s="51"/>
      <c r="F233" s="51"/>
      <c r="G233" s="51"/>
      <c r="H233" s="51"/>
      <c r="I233" s="51"/>
      <c r="J233" s="51"/>
      <c r="K233" s="51"/>
      <c r="L233" s="51"/>
      <c r="M233" s="32"/>
      <c r="N233" s="51"/>
      <c r="O233" s="27"/>
    </row>
    <row r="234" spans="1:15" x14ac:dyDescent="0.25">
      <c r="A234" s="18">
        <f t="shared" si="6"/>
        <v>0</v>
      </c>
      <c r="B234" s="50"/>
      <c r="C234" s="51"/>
      <c r="D234" s="51"/>
      <c r="E234" s="51"/>
      <c r="F234" s="51"/>
      <c r="G234" s="51"/>
      <c r="H234" s="51"/>
      <c r="I234" s="51"/>
      <c r="J234" s="51"/>
      <c r="K234" s="51"/>
      <c r="L234" s="51"/>
      <c r="M234" s="32"/>
      <c r="N234" s="51"/>
      <c r="O234" s="27"/>
    </row>
    <row r="235" spans="1:15" x14ac:dyDescent="0.25">
      <c r="A235" s="18">
        <f t="shared" si="6"/>
        <v>0</v>
      </c>
      <c r="B235" s="50"/>
      <c r="C235" s="51"/>
      <c r="D235" s="51"/>
      <c r="E235" s="51"/>
      <c r="F235" s="51"/>
      <c r="G235" s="51"/>
      <c r="H235" s="51"/>
      <c r="I235" s="51"/>
      <c r="J235" s="51"/>
      <c r="K235" s="51"/>
      <c r="L235" s="51"/>
      <c r="M235" s="32"/>
      <c r="N235" s="51"/>
      <c r="O235" s="27"/>
    </row>
    <row r="236" spans="1:15" x14ac:dyDescent="0.25">
      <c r="A236" s="18">
        <f t="shared" si="6"/>
        <v>0</v>
      </c>
      <c r="B236" s="50"/>
      <c r="C236" s="51"/>
      <c r="D236" s="51"/>
      <c r="E236" s="51"/>
      <c r="F236" s="51"/>
      <c r="G236" s="51"/>
      <c r="H236" s="51"/>
      <c r="I236" s="51"/>
      <c r="J236" s="51"/>
      <c r="K236" s="51"/>
      <c r="L236" s="51"/>
      <c r="M236" s="32"/>
      <c r="N236" s="51"/>
      <c r="O236" s="27"/>
    </row>
    <row r="237" spans="1:15" x14ac:dyDescent="0.25">
      <c r="A237" s="18">
        <f t="shared" si="6"/>
        <v>0</v>
      </c>
      <c r="B237" s="50"/>
      <c r="C237" s="51"/>
      <c r="D237" s="51"/>
      <c r="E237" s="51"/>
      <c r="F237" s="51"/>
      <c r="G237" s="51"/>
      <c r="H237" s="51"/>
      <c r="I237" s="51"/>
      <c r="J237" s="51"/>
      <c r="K237" s="51"/>
      <c r="L237" s="51"/>
      <c r="M237" s="32"/>
      <c r="N237" s="51"/>
      <c r="O237" s="27"/>
    </row>
    <row r="238" spans="1:15" x14ac:dyDescent="0.25">
      <c r="A238" s="18">
        <f t="shared" ref="A238:A301" si="7">B238</f>
        <v>0</v>
      </c>
      <c r="B238" s="50"/>
      <c r="C238" s="51"/>
      <c r="D238" s="51"/>
      <c r="E238" s="51"/>
      <c r="F238" s="51"/>
      <c r="G238" s="51"/>
      <c r="H238" s="51"/>
      <c r="I238" s="51"/>
      <c r="J238" s="51"/>
      <c r="K238" s="51"/>
      <c r="L238" s="51"/>
      <c r="M238" s="32"/>
      <c r="N238" s="51"/>
      <c r="O238" s="27"/>
    </row>
    <row r="239" spans="1:15" x14ac:dyDescent="0.25">
      <c r="A239" s="18">
        <f t="shared" si="7"/>
        <v>0</v>
      </c>
      <c r="B239" s="50"/>
      <c r="C239" s="51"/>
      <c r="D239" s="51"/>
      <c r="E239" s="51"/>
      <c r="F239" s="51"/>
      <c r="G239" s="51"/>
      <c r="H239" s="51"/>
      <c r="I239" s="51"/>
      <c r="J239" s="51"/>
      <c r="K239" s="51"/>
      <c r="L239" s="51"/>
      <c r="M239" s="32"/>
      <c r="N239" s="51"/>
      <c r="O239" s="27"/>
    </row>
    <row r="240" spans="1:15" x14ac:dyDescent="0.25">
      <c r="A240" s="18">
        <f t="shared" si="7"/>
        <v>0</v>
      </c>
      <c r="B240" s="50"/>
      <c r="C240" s="51"/>
      <c r="D240" s="51"/>
      <c r="E240" s="51"/>
      <c r="F240" s="51"/>
      <c r="G240" s="51"/>
      <c r="H240" s="51"/>
      <c r="I240" s="51"/>
      <c r="J240" s="51"/>
      <c r="K240" s="51"/>
      <c r="L240" s="51"/>
      <c r="M240" s="32"/>
      <c r="N240" s="51"/>
      <c r="O240" s="27"/>
    </row>
    <row r="241" spans="1:15" x14ac:dyDescent="0.25">
      <c r="A241" s="18">
        <f t="shared" si="7"/>
        <v>0</v>
      </c>
      <c r="B241" s="50"/>
      <c r="C241" s="51"/>
      <c r="D241" s="51"/>
      <c r="E241" s="51"/>
      <c r="F241" s="51"/>
      <c r="G241" s="51"/>
      <c r="H241" s="51"/>
      <c r="I241" s="51"/>
      <c r="J241" s="51"/>
      <c r="K241" s="51"/>
      <c r="L241" s="51"/>
      <c r="M241" s="32"/>
      <c r="N241" s="51"/>
      <c r="O241" s="27"/>
    </row>
    <row r="242" spans="1:15" x14ac:dyDescent="0.25">
      <c r="A242" s="18">
        <f t="shared" si="7"/>
        <v>0</v>
      </c>
      <c r="B242" s="50"/>
      <c r="C242" s="51"/>
      <c r="D242" s="51"/>
      <c r="E242" s="51"/>
      <c r="F242" s="51"/>
      <c r="G242" s="51"/>
      <c r="H242" s="51"/>
      <c r="I242" s="51"/>
      <c r="J242" s="51"/>
      <c r="K242" s="51"/>
      <c r="L242" s="51"/>
      <c r="M242" s="32"/>
      <c r="N242" s="51"/>
      <c r="O242" s="27"/>
    </row>
    <row r="243" spans="1:15" x14ac:dyDescent="0.25">
      <c r="A243" s="18">
        <f t="shared" si="7"/>
        <v>0</v>
      </c>
      <c r="B243" s="50"/>
      <c r="C243" s="51"/>
      <c r="D243" s="51"/>
      <c r="E243" s="51"/>
      <c r="F243" s="51"/>
      <c r="G243" s="51"/>
      <c r="H243" s="51"/>
      <c r="I243" s="51"/>
      <c r="J243" s="51"/>
      <c r="K243" s="51"/>
      <c r="L243" s="51"/>
      <c r="M243" s="32"/>
      <c r="N243" s="51"/>
      <c r="O243" s="27"/>
    </row>
    <row r="244" spans="1:15" x14ac:dyDescent="0.25">
      <c r="A244" s="18">
        <f t="shared" si="7"/>
        <v>0</v>
      </c>
      <c r="B244" s="50"/>
      <c r="C244" s="51"/>
      <c r="D244" s="51"/>
      <c r="E244" s="51"/>
      <c r="F244" s="51"/>
      <c r="G244" s="51"/>
      <c r="H244" s="51"/>
      <c r="I244" s="51"/>
      <c r="J244" s="51"/>
      <c r="K244" s="51"/>
      <c r="L244" s="51"/>
      <c r="M244" s="32"/>
      <c r="N244" s="51"/>
      <c r="O244" s="27"/>
    </row>
    <row r="245" spans="1:15" x14ac:dyDescent="0.25">
      <c r="A245" s="18">
        <f t="shared" si="7"/>
        <v>0</v>
      </c>
      <c r="B245" s="50"/>
      <c r="C245" s="51"/>
      <c r="D245" s="51"/>
      <c r="E245" s="51"/>
      <c r="F245" s="51"/>
      <c r="G245" s="51"/>
      <c r="H245" s="51"/>
      <c r="I245" s="51"/>
      <c r="J245" s="51"/>
      <c r="K245" s="51"/>
      <c r="L245" s="51"/>
      <c r="M245" s="32"/>
      <c r="N245" s="51"/>
      <c r="O245" s="27"/>
    </row>
    <row r="246" spans="1:15" x14ac:dyDescent="0.25">
      <c r="A246" s="18">
        <f t="shared" si="7"/>
        <v>0</v>
      </c>
      <c r="B246" s="50"/>
      <c r="C246" s="51"/>
      <c r="D246" s="51"/>
      <c r="E246" s="51"/>
      <c r="F246" s="51"/>
      <c r="G246" s="51"/>
      <c r="H246" s="51"/>
      <c r="I246" s="51"/>
      <c r="J246" s="51"/>
      <c r="K246" s="51"/>
      <c r="L246" s="51"/>
      <c r="M246" s="32"/>
      <c r="N246" s="51"/>
      <c r="O246" s="27"/>
    </row>
    <row r="247" spans="1:15" x14ac:dyDescent="0.25">
      <c r="A247" s="18">
        <f t="shared" si="7"/>
        <v>0</v>
      </c>
      <c r="B247" s="50"/>
      <c r="C247" s="51"/>
      <c r="D247" s="51"/>
      <c r="E247" s="51"/>
      <c r="F247" s="51"/>
      <c r="G247" s="51"/>
      <c r="H247" s="51"/>
      <c r="I247" s="51"/>
      <c r="J247" s="51"/>
      <c r="K247" s="51"/>
      <c r="L247" s="51"/>
      <c r="M247" s="32"/>
      <c r="N247" s="51"/>
      <c r="O247" s="27"/>
    </row>
    <row r="248" spans="1:15" x14ac:dyDescent="0.25">
      <c r="A248" s="18">
        <f t="shared" si="7"/>
        <v>0</v>
      </c>
      <c r="B248" s="50"/>
      <c r="C248" s="51"/>
      <c r="D248" s="51"/>
      <c r="E248" s="51"/>
      <c r="F248" s="51"/>
      <c r="G248" s="51"/>
      <c r="H248" s="51"/>
      <c r="I248" s="51"/>
      <c r="J248" s="51"/>
      <c r="K248" s="51"/>
      <c r="L248" s="51"/>
      <c r="M248" s="32"/>
      <c r="N248" s="51"/>
      <c r="O248" s="27"/>
    </row>
    <row r="249" spans="1:15" x14ac:dyDescent="0.25">
      <c r="A249" s="18">
        <f t="shared" si="7"/>
        <v>0</v>
      </c>
      <c r="B249" s="50"/>
      <c r="C249" s="51"/>
      <c r="D249" s="51"/>
      <c r="E249" s="51"/>
      <c r="F249" s="51"/>
      <c r="G249" s="51"/>
      <c r="H249" s="51"/>
      <c r="I249" s="51"/>
      <c r="J249" s="51"/>
      <c r="K249" s="51"/>
      <c r="L249" s="51"/>
      <c r="M249" s="32"/>
      <c r="N249" s="51"/>
      <c r="O249" s="27"/>
    </row>
    <row r="250" spans="1:15" x14ac:dyDescent="0.25">
      <c r="A250" s="18">
        <f t="shared" si="7"/>
        <v>0</v>
      </c>
      <c r="B250" s="50"/>
      <c r="C250" s="51"/>
      <c r="D250" s="51"/>
      <c r="E250" s="51"/>
      <c r="F250" s="51"/>
      <c r="G250" s="51"/>
      <c r="H250" s="51"/>
      <c r="I250" s="51"/>
      <c r="J250" s="51"/>
      <c r="K250" s="51"/>
      <c r="L250" s="51"/>
      <c r="M250" s="32"/>
      <c r="N250" s="51"/>
      <c r="O250" s="27"/>
    </row>
    <row r="251" spans="1:15" x14ac:dyDescent="0.25">
      <c r="A251" s="18">
        <f t="shared" si="7"/>
        <v>0</v>
      </c>
      <c r="B251" s="50"/>
      <c r="C251" s="51"/>
      <c r="D251" s="51"/>
      <c r="E251" s="51"/>
      <c r="F251" s="51"/>
      <c r="G251" s="51"/>
      <c r="H251" s="51"/>
      <c r="I251" s="51"/>
      <c r="J251" s="51"/>
      <c r="K251" s="51"/>
      <c r="L251" s="51"/>
      <c r="M251" s="32"/>
      <c r="N251" s="51"/>
      <c r="O251" s="27"/>
    </row>
    <row r="252" spans="1:15" x14ac:dyDescent="0.25">
      <c r="A252" s="18">
        <f t="shared" si="7"/>
        <v>0</v>
      </c>
      <c r="B252" s="50"/>
      <c r="C252" s="51"/>
      <c r="D252" s="51"/>
      <c r="E252" s="51"/>
      <c r="F252" s="51"/>
      <c r="G252" s="51"/>
      <c r="H252" s="51"/>
      <c r="I252" s="51"/>
      <c r="J252" s="51"/>
      <c r="K252" s="51"/>
      <c r="L252" s="51"/>
      <c r="M252" s="32"/>
      <c r="N252" s="51"/>
      <c r="O252" s="27"/>
    </row>
    <row r="253" spans="1:15" x14ac:dyDescent="0.25">
      <c r="A253" s="18">
        <f t="shared" si="7"/>
        <v>0</v>
      </c>
      <c r="B253" s="50"/>
      <c r="C253" s="51"/>
      <c r="D253" s="51"/>
      <c r="E253" s="51"/>
      <c r="F253" s="51"/>
      <c r="G253" s="51"/>
      <c r="H253" s="51"/>
      <c r="I253" s="51"/>
      <c r="J253" s="51"/>
      <c r="K253" s="51"/>
      <c r="L253" s="51"/>
      <c r="M253" s="32"/>
      <c r="N253" s="51"/>
      <c r="O253" s="27"/>
    </row>
    <row r="254" spans="1:15" x14ac:dyDescent="0.25">
      <c r="A254" s="18">
        <f t="shared" si="7"/>
        <v>0</v>
      </c>
      <c r="B254" s="50"/>
      <c r="C254" s="51"/>
      <c r="D254" s="51"/>
      <c r="E254" s="51"/>
      <c r="F254" s="51"/>
      <c r="G254" s="51"/>
      <c r="H254" s="51"/>
      <c r="I254" s="51"/>
      <c r="J254" s="51"/>
      <c r="K254" s="51"/>
      <c r="L254" s="51"/>
      <c r="M254" s="32"/>
      <c r="N254" s="51"/>
      <c r="O254" s="27"/>
    </row>
    <row r="255" spans="1:15" x14ac:dyDescent="0.25">
      <c r="A255" s="18">
        <f t="shared" si="7"/>
        <v>0</v>
      </c>
      <c r="B255" s="50"/>
      <c r="C255" s="51"/>
      <c r="D255" s="51"/>
      <c r="E255" s="51"/>
      <c r="F255" s="51"/>
      <c r="G255" s="51"/>
      <c r="H255" s="51"/>
      <c r="I255" s="51"/>
      <c r="J255" s="51"/>
      <c r="K255" s="51"/>
      <c r="L255" s="51"/>
      <c r="M255" s="32"/>
      <c r="N255" s="51"/>
      <c r="O255" s="27"/>
    </row>
    <row r="256" spans="1:15" x14ac:dyDescent="0.25">
      <c r="A256" s="18">
        <f t="shared" si="7"/>
        <v>0</v>
      </c>
      <c r="B256" s="50"/>
      <c r="C256" s="51"/>
      <c r="D256" s="51"/>
      <c r="E256" s="51"/>
      <c r="F256" s="51"/>
      <c r="G256" s="51"/>
      <c r="H256" s="51"/>
      <c r="I256" s="51"/>
      <c r="J256" s="51"/>
      <c r="K256" s="51"/>
      <c r="L256" s="51"/>
      <c r="M256" s="32"/>
      <c r="N256" s="51"/>
      <c r="O256" s="27"/>
    </row>
    <row r="257" spans="1:15" x14ac:dyDescent="0.25">
      <c r="A257" s="18">
        <f t="shared" si="7"/>
        <v>0</v>
      </c>
      <c r="B257" s="50"/>
      <c r="C257" s="51"/>
      <c r="D257" s="51"/>
      <c r="E257" s="51"/>
      <c r="F257" s="51"/>
      <c r="G257" s="51"/>
      <c r="H257" s="51"/>
      <c r="I257" s="51"/>
      <c r="J257" s="51"/>
      <c r="K257" s="51"/>
      <c r="L257" s="51"/>
      <c r="M257" s="32"/>
      <c r="N257" s="51"/>
      <c r="O257" s="27"/>
    </row>
    <row r="258" spans="1:15" x14ac:dyDescent="0.25">
      <c r="A258" s="18">
        <f t="shared" si="7"/>
        <v>0</v>
      </c>
      <c r="B258" s="50"/>
      <c r="C258" s="51"/>
      <c r="D258" s="51"/>
      <c r="E258" s="51"/>
      <c r="F258" s="51"/>
      <c r="G258" s="51"/>
      <c r="H258" s="51"/>
      <c r="I258" s="51"/>
      <c r="J258" s="51"/>
      <c r="K258" s="51"/>
      <c r="L258" s="51"/>
      <c r="M258" s="32"/>
      <c r="N258" s="51"/>
      <c r="O258" s="27"/>
    </row>
    <row r="259" spans="1:15" x14ac:dyDescent="0.25">
      <c r="A259" s="18">
        <f t="shared" si="7"/>
        <v>0</v>
      </c>
      <c r="B259" s="50"/>
      <c r="C259" s="51"/>
      <c r="D259" s="51"/>
      <c r="E259" s="51"/>
      <c r="F259" s="51"/>
      <c r="G259" s="51"/>
      <c r="H259" s="51"/>
      <c r="I259" s="51"/>
      <c r="J259" s="51"/>
      <c r="K259" s="51"/>
      <c r="L259" s="51"/>
      <c r="M259" s="32"/>
      <c r="N259" s="51"/>
      <c r="O259" s="27"/>
    </row>
    <row r="260" spans="1:15" x14ac:dyDescent="0.25">
      <c r="A260" s="18">
        <f t="shared" si="7"/>
        <v>0</v>
      </c>
      <c r="B260" s="50"/>
      <c r="C260" s="51"/>
      <c r="D260" s="51"/>
      <c r="E260" s="51"/>
      <c r="F260" s="51"/>
      <c r="G260" s="51"/>
      <c r="H260" s="51"/>
      <c r="I260" s="51"/>
      <c r="J260" s="51"/>
      <c r="K260" s="51"/>
      <c r="L260" s="51"/>
      <c r="M260" s="32"/>
      <c r="N260" s="51"/>
      <c r="O260" s="27"/>
    </row>
    <row r="261" spans="1:15" x14ac:dyDescent="0.25">
      <c r="A261" s="18">
        <f t="shared" si="7"/>
        <v>0</v>
      </c>
      <c r="B261" s="50"/>
      <c r="C261" s="51"/>
      <c r="D261" s="51"/>
      <c r="E261" s="51"/>
      <c r="F261" s="51"/>
      <c r="G261" s="51"/>
      <c r="H261" s="51"/>
      <c r="I261" s="51"/>
      <c r="J261" s="51"/>
      <c r="K261" s="51"/>
      <c r="L261" s="51"/>
      <c r="M261" s="32"/>
      <c r="N261" s="51"/>
      <c r="O261" s="27"/>
    </row>
    <row r="262" spans="1:15" x14ac:dyDescent="0.25">
      <c r="A262" s="18">
        <f t="shared" si="7"/>
        <v>0</v>
      </c>
      <c r="B262" s="50"/>
      <c r="C262" s="51"/>
      <c r="D262" s="51"/>
      <c r="E262" s="51"/>
      <c r="F262" s="51"/>
      <c r="G262" s="51"/>
      <c r="H262" s="51"/>
      <c r="I262" s="51"/>
      <c r="J262" s="51"/>
      <c r="K262" s="51"/>
      <c r="L262" s="51"/>
      <c r="M262" s="32"/>
      <c r="N262" s="51"/>
      <c r="O262" s="27"/>
    </row>
    <row r="263" spans="1:15" x14ac:dyDescent="0.25">
      <c r="A263" s="18">
        <f t="shared" si="7"/>
        <v>0</v>
      </c>
      <c r="B263" s="50"/>
      <c r="C263" s="51"/>
      <c r="D263" s="51"/>
      <c r="E263" s="51"/>
      <c r="F263" s="51"/>
      <c r="G263" s="51"/>
      <c r="H263" s="51"/>
      <c r="I263" s="51"/>
      <c r="J263" s="51"/>
      <c r="K263" s="51"/>
      <c r="L263" s="51"/>
      <c r="M263" s="32"/>
      <c r="N263" s="51"/>
      <c r="O263" s="27"/>
    </row>
    <row r="264" spans="1:15" x14ac:dyDescent="0.25">
      <c r="A264" s="18">
        <f t="shared" si="7"/>
        <v>0</v>
      </c>
      <c r="B264" s="50"/>
      <c r="C264" s="51"/>
      <c r="D264" s="51"/>
      <c r="E264" s="51"/>
      <c r="F264" s="51"/>
      <c r="G264" s="51"/>
      <c r="H264" s="51"/>
      <c r="I264" s="51"/>
      <c r="J264" s="51"/>
      <c r="K264" s="51"/>
      <c r="L264" s="51"/>
      <c r="M264" s="32"/>
      <c r="N264" s="51"/>
      <c r="O264" s="27"/>
    </row>
    <row r="265" spans="1:15" x14ac:dyDescent="0.25">
      <c r="A265" s="18">
        <f t="shared" si="7"/>
        <v>0</v>
      </c>
      <c r="B265" s="50"/>
      <c r="C265" s="51"/>
      <c r="D265" s="51"/>
      <c r="E265" s="51"/>
      <c r="F265" s="51"/>
      <c r="G265" s="51"/>
      <c r="H265" s="51"/>
      <c r="I265" s="51"/>
      <c r="J265" s="51"/>
      <c r="K265" s="51"/>
      <c r="L265" s="51"/>
      <c r="M265" s="32"/>
      <c r="N265" s="51"/>
      <c r="O265" s="27"/>
    </row>
    <row r="266" spans="1:15" x14ac:dyDescent="0.25">
      <c r="A266" s="18">
        <f t="shared" si="7"/>
        <v>0</v>
      </c>
      <c r="B266" s="50"/>
      <c r="C266" s="51"/>
      <c r="D266" s="51"/>
      <c r="E266" s="51"/>
      <c r="F266" s="51"/>
      <c r="G266" s="51"/>
      <c r="H266" s="51"/>
      <c r="I266" s="51"/>
      <c r="J266" s="51"/>
      <c r="K266" s="51"/>
      <c r="L266" s="51"/>
      <c r="M266" s="32"/>
      <c r="N266" s="51"/>
      <c r="O266" s="27"/>
    </row>
    <row r="267" spans="1:15" x14ac:dyDescent="0.25">
      <c r="A267" s="18">
        <f t="shared" si="7"/>
        <v>0</v>
      </c>
      <c r="B267" s="50"/>
      <c r="C267" s="51"/>
      <c r="D267" s="51"/>
      <c r="E267" s="51"/>
      <c r="F267" s="51"/>
      <c r="G267" s="51"/>
      <c r="H267" s="51"/>
      <c r="I267" s="51"/>
      <c r="J267" s="51"/>
      <c r="K267" s="51"/>
      <c r="L267" s="51"/>
      <c r="M267" s="32"/>
      <c r="N267" s="51"/>
      <c r="O267" s="27"/>
    </row>
    <row r="268" spans="1:15" x14ac:dyDescent="0.25">
      <c r="A268" s="18">
        <f t="shared" si="7"/>
        <v>0</v>
      </c>
      <c r="B268" s="50"/>
      <c r="C268" s="51"/>
      <c r="D268" s="51"/>
      <c r="E268" s="51"/>
      <c r="F268" s="51"/>
      <c r="G268" s="51"/>
      <c r="H268" s="51"/>
      <c r="I268" s="51"/>
      <c r="J268" s="51"/>
      <c r="K268" s="51"/>
      <c r="L268" s="51"/>
      <c r="M268" s="32"/>
      <c r="N268" s="51"/>
      <c r="O268" s="27"/>
    </row>
    <row r="269" spans="1:15" x14ac:dyDescent="0.25">
      <c r="A269" s="18">
        <f t="shared" si="7"/>
        <v>0</v>
      </c>
      <c r="B269" s="50"/>
      <c r="C269" s="51"/>
      <c r="D269" s="51"/>
      <c r="E269" s="51"/>
      <c r="F269" s="51"/>
      <c r="G269" s="51"/>
      <c r="H269" s="51"/>
      <c r="I269" s="51"/>
      <c r="J269" s="51"/>
      <c r="K269" s="51"/>
      <c r="L269" s="51"/>
      <c r="M269" s="32"/>
      <c r="N269" s="51"/>
      <c r="O269" s="27"/>
    </row>
    <row r="270" spans="1:15" x14ac:dyDescent="0.25">
      <c r="A270" s="18">
        <f t="shared" si="7"/>
        <v>0</v>
      </c>
      <c r="B270" s="50"/>
      <c r="C270" s="51"/>
      <c r="D270" s="51"/>
      <c r="E270" s="51"/>
      <c r="F270" s="51"/>
      <c r="G270" s="51"/>
      <c r="H270" s="51"/>
      <c r="I270" s="51"/>
      <c r="J270" s="51"/>
      <c r="K270" s="51"/>
      <c r="L270" s="51"/>
      <c r="M270" s="32"/>
      <c r="N270" s="51"/>
      <c r="O270" s="27"/>
    </row>
    <row r="271" spans="1:15" x14ac:dyDescent="0.25">
      <c r="A271" s="18">
        <f t="shared" si="7"/>
        <v>0</v>
      </c>
      <c r="B271" s="50"/>
      <c r="C271" s="51"/>
      <c r="D271" s="51"/>
      <c r="E271" s="51"/>
      <c r="F271" s="51"/>
      <c r="G271" s="51"/>
      <c r="H271" s="51"/>
      <c r="I271" s="51"/>
      <c r="J271" s="51"/>
      <c r="K271" s="51"/>
      <c r="L271" s="51"/>
      <c r="M271" s="32"/>
      <c r="N271" s="51"/>
      <c r="O271" s="27"/>
    </row>
    <row r="272" spans="1:15" x14ac:dyDescent="0.25">
      <c r="A272" s="18">
        <f t="shared" si="7"/>
        <v>0</v>
      </c>
      <c r="B272" s="50"/>
      <c r="C272" s="51"/>
      <c r="D272" s="51"/>
      <c r="E272" s="51"/>
      <c r="F272" s="51"/>
      <c r="G272" s="51"/>
      <c r="H272" s="51"/>
      <c r="I272" s="51"/>
      <c r="J272" s="51"/>
      <c r="K272" s="51"/>
      <c r="L272" s="51"/>
      <c r="M272" s="32"/>
      <c r="N272" s="51"/>
      <c r="O272" s="27"/>
    </row>
    <row r="273" spans="1:15" x14ac:dyDescent="0.25">
      <c r="A273" s="18">
        <f t="shared" si="7"/>
        <v>0</v>
      </c>
      <c r="B273" s="50"/>
      <c r="C273" s="51"/>
      <c r="D273" s="51"/>
      <c r="E273" s="51"/>
      <c r="F273" s="51"/>
      <c r="G273" s="51"/>
      <c r="H273" s="51"/>
      <c r="I273" s="51"/>
      <c r="J273" s="51"/>
      <c r="K273" s="51"/>
      <c r="L273" s="51"/>
      <c r="M273" s="32"/>
      <c r="N273" s="51"/>
      <c r="O273" s="27"/>
    </row>
    <row r="274" spans="1:15" x14ac:dyDescent="0.25">
      <c r="A274" s="18">
        <f t="shared" si="7"/>
        <v>0</v>
      </c>
      <c r="B274" s="50"/>
      <c r="C274" s="51"/>
      <c r="D274" s="51"/>
      <c r="E274" s="51"/>
      <c r="F274" s="51"/>
      <c r="G274" s="51"/>
      <c r="H274" s="51"/>
      <c r="I274" s="51"/>
      <c r="J274" s="51"/>
      <c r="K274" s="51"/>
      <c r="L274" s="51"/>
      <c r="M274" s="32"/>
      <c r="N274" s="51"/>
      <c r="O274" s="27"/>
    </row>
    <row r="275" spans="1:15" x14ac:dyDescent="0.25">
      <c r="A275" s="18">
        <f t="shared" si="7"/>
        <v>0</v>
      </c>
      <c r="B275" s="50"/>
      <c r="C275" s="51"/>
      <c r="D275" s="51"/>
      <c r="E275" s="51"/>
      <c r="F275" s="51"/>
      <c r="G275" s="51"/>
      <c r="H275" s="51"/>
      <c r="I275" s="51"/>
      <c r="J275" s="51"/>
      <c r="K275" s="51"/>
      <c r="L275" s="51"/>
      <c r="M275" s="32"/>
      <c r="N275" s="51"/>
      <c r="O275" s="27"/>
    </row>
    <row r="276" spans="1:15" x14ac:dyDescent="0.25">
      <c r="A276" s="18">
        <f t="shared" si="7"/>
        <v>0</v>
      </c>
      <c r="B276" s="50"/>
      <c r="C276" s="51"/>
      <c r="D276" s="51"/>
      <c r="E276" s="51"/>
      <c r="F276" s="51"/>
      <c r="G276" s="51"/>
      <c r="H276" s="51"/>
      <c r="I276" s="51"/>
      <c r="J276" s="51"/>
      <c r="K276" s="51"/>
      <c r="L276" s="51"/>
      <c r="M276" s="32"/>
      <c r="N276" s="51"/>
      <c r="O276" s="27"/>
    </row>
    <row r="277" spans="1:15" x14ac:dyDescent="0.25">
      <c r="A277" s="18">
        <f t="shared" si="7"/>
        <v>0</v>
      </c>
      <c r="B277" s="50"/>
      <c r="C277" s="51"/>
      <c r="D277" s="51"/>
      <c r="E277" s="51"/>
      <c r="F277" s="51"/>
      <c r="G277" s="51"/>
      <c r="H277" s="51"/>
      <c r="I277" s="51"/>
      <c r="J277" s="51"/>
      <c r="K277" s="51"/>
      <c r="L277" s="51"/>
      <c r="M277" s="32"/>
      <c r="N277" s="51"/>
      <c r="O277" s="27"/>
    </row>
    <row r="278" spans="1:15" x14ac:dyDescent="0.25">
      <c r="A278" s="18">
        <f t="shared" si="7"/>
        <v>0</v>
      </c>
      <c r="B278" s="50"/>
      <c r="C278" s="51"/>
      <c r="D278" s="51"/>
      <c r="E278" s="51"/>
      <c r="F278" s="51"/>
      <c r="G278" s="51"/>
      <c r="H278" s="51"/>
      <c r="I278" s="51"/>
      <c r="J278" s="51"/>
      <c r="K278" s="51"/>
      <c r="L278" s="51"/>
      <c r="M278" s="32"/>
      <c r="N278" s="51"/>
      <c r="O278" s="27"/>
    </row>
    <row r="279" spans="1:15" x14ac:dyDescent="0.25">
      <c r="A279" s="18">
        <f t="shared" si="7"/>
        <v>0</v>
      </c>
      <c r="B279" s="50"/>
      <c r="C279" s="51"/>
      <c r="D279" s="51"/>
      <c r="E279" s="51"/>
      <c r="F279" s="51"/>
      <c r="G279" s="51"/>
      <c r="H279" s="51"/>
      <c r="I279" s="51"/>
      <c r="J279" s="51"/>
      <c r="K279" s="51"/>
      <c r="L279" s="51"/>
      <c r="M279" s="32"/>
      <c r="N279" s="51"/>
      <c r="O279" s="27"/>
    </row>
    <row r="280" spans="1:15" x14ac:dyDescent="0.25">
      <c r="A280" s="18">
        <f t="shared" si="7"/>
        <v>0</v>
      </c>
      <c r="B280" s="50"/>
      <c r="C280" s="51"/>
      <c r="D280" s="51"/>
      <c r="E280" s="51"/>
      <c r="F280" s="51"/>
      <c r="G280" s="51"/>
      <c r="H280" s="51"/>
      <c r="I280" s="51"/>
      <c r="J280" s="51"/>
      <c r="K280" s="51"/>
      <c r="L280" s="51"/>
      <c r="M280" s="32"/>
      <c r="N280" s="51"/>
      <c r="O280" s="27"/>
    </row>
    <row r="281" spans="1:15" x14ac:dyDescent="0.25">
      <c r="A281" s="18">
        <f t="shared" si="7"/>
        <v>0</v>
      </c>
      <c r="B281" s="50"/>
      <c r="C281" s="51"/>
      <c r="D281" s="51"/>
      <c r="E281" s="51"/>
      <c r="F281" s="51"/>
      <c r="G281" s="51"/>
      <c r="H281" s="51"/>
      <c r="I281" s="51"/>
      <c r="J281" s="51"/>
      <c r="K281" s="51"/>
      <c r="L281" s="51"/>
      <c r="M281" s="32"/>
      <c r="N281" s="51"/>
      <c r="O281" s="27"/>
    </row>
    <row r="282" spans="1:15" x14ac:dyDescent="0.25">
      <c r="A282" s="18">
        <f t="shared" si="7"/>
        <v>0</v>
      </c>
      <c r="B282" s="50"/>
      <c r="C282" s="51"/>
      <c r="D282" s="51"/>
      <c r="E282" s="51"/>
      <c r="F282" s="51"/>
      <c r="G282" s="51"/>
      <c r="H282" s="51"/>
      <c r="I282" s="51"/>
      <c r="J282" s="51"/>
      <c r="K282" s="51"/>
      <c r="L282" s="51"/>
      <c r="M282" s="32"/>
      <c r="N282" s="51"/>
      <c r="O282" s="27"/>
    </row>
    <row r="283" spans="1:15" x14ac:dyDescent="0.25">
      <c r="A283" s="18">
        <f t="shared" si="7"/>
        <v>0</v>
      </c>
      <c r="B283" s="50"/>
      <c r="C283" s="51"/>
      <c r="D283" s="51"/>
      <c r="E283" s="51"/>
      <c r="F283" s="51"/>
      <c r="G283" s="51"/>
      <c r="H283" s="51"/>
      <c r="I283" s="51"/>
      <c r="J283" s="51"/>
      <c r="K283" s="51"/>
      <c r="L283" s="51"/>
      <c r="M283" s="32"/>
      <c r="N283" s="51"/>
      <c r="O283" s="27"/>
    </row>
    <row r="284" spans="1:15" x14ac:dyDescent="0.25">
      <c r="A284" s="18">
        <f t="shared" si="7"/>
        <v>0</v>
      </c>
      <c r="B284" s="50"/>
      <c r="C284" s="51"/>
      <c r="D284" s="51"/>
      <c r="E284" s="51"/>
      <c r="F284" s="51"/>
      <c r="G284" s="51"/>
      <c r="H284" s="51"/>
      <c r="I284" s="51"/>
      <c r="J284" s="51"/>
      <c r="K284" s="51"/>
      <c r="L284" s="51"/>
      <c r="M284" s="32"/>
      <c r="N284" s="51"/>
      <c r="O284" s="27"/>
    </row>
    <row r="285" spans="1:15" x14ac:dyDescent="0.25">
      <c r="A285" s="18">
        <f t="shared" si="7"/>
        <v>0</v>
      </c>
      <c r="B285" s="50"/>
      <c r="C285" s="51"/>
      <c r="D285" s="51"/>
      <c r="E285" s="51"/>
      <c r="F285" s="51"/>
      <c r="G285" s="51"/>
      <c r="H285" s="51"/>
      <c r="I285" s="51"/>
      <c r="J285" s="51"/>
      <c r="K285" s="51"/>
      <c r="L285" s="51"/>
      <c r="M285" s="32"/>
      <c r="N285" s="51"/>
      <c r="O285" s="27"/>
    </row>
    <row r="286" spans="1:15" x14ac:dyDescent="0.25">
      <c r="A286" s="18">
        <f t="shared" si="7"/>
        <v>0</v>
      </c>
      <c r="B286" s="50"/>
      <c r="C286" s="51"/>
      <c r="D286" s="51"/>
      <c r="E286" s="51"/>
      <c r="F286" s="51"/>
      <c r="G286" s="51"/>
      <c r="H286" s="51"/>
      <c r="I286" s="51"/>
      <c r="J286" s="51"/>
      <c r="K286" s="51"/>
      <c r="L286" s="51"/>
      <c r="M286" s="32"/>
      <c r="N286" s="51"/>
      <c r="O286" s="27"/>
    </row>
    <row r="287" spans="1:15" x14ac:dyDescent="0.25">
      <c r="A287" s="18">
        <f t="shared" si="7"/>
        <v>0</v>
      </c>
      <c r="B287" s="50"/>
      <c r="C287" s="51"/>
      <c r="D287" s="51"/>
      <c r="E287" s="51"/>
      <c r="F287" s="51"/>
      <c r="G287" s="51"/>
      <c r="H287" s="51"/>
      <c r="I287" s="51"/>
      <c r="J287" s="51"/>
      <c r="K287" s="51"/>
      <c r="L287" s="51"/>
      <c r="M287" s="32"/>
      <c r="N287" s="51"/>
      <c r="O287" s="27"/>
    </row>
    <row r="288" spans="1:15" x14ac:dyDescent="0.25">
      <c r="A288" s="18">
        <f t="shared" si="7"/>
        <v>0</v>
      </c>
      <c r="B288" s="50"/>
      <c r="C288" s="51"/>
      <c r="D288" s="51"/>
      <c r="E288" s="51"/>
      <c r="F288" s="51"/>
      <c r="G288" s="51"/>
      <c r="H288" s="51"/>
      <c r="I288" s="51"/>
      <c r="J288" s="51"/>
      <c r="K288" s="51"/>
      <c r="L288" s="51"/>
      <c r="M288" s="32"/>
      <c r="N288" s="51"/>
      <c r="O288" s="27"/>
    </row>
    <row r="289" spans="1:15" x14ac:dyDescent="0.25">
      <c r="A289" s="18">
        <f t="shared" si="7"/>
        <v>0</v>
      </c>
      <c r="B289" s="50"/>
      <c r="C289" s="51"/>
      <c r="D289" s="51"/>
      <c r="E289" s="51"/>
      <c r="F289" s="51"/>
      <c r="G289" s="51"/>
      <c r="H289" s="51"/>
      <c r="I289" s="51"/>
      <c r="J289" s="51"/>
      <c r="K289" s="51"/>
      <c r="L289" s="51"/>
      <c r="M289" s="32"/>
      <c r="N289" s="51"/>
      <c r="O289" s="27"/>
    </row>
    <row r="290" spans="1:15" x14ac:dyDescent="0.25">
      <c r="A290" s="18">
        <f t="shared" si="7"/>
        <v>0</v>
      </c>
      <c r="B290" s="50"/>
      <c r="C290" s="51"/>
      <c r="D290" s="51"/>
      <c r="E290" s="51"/>
      <c r="F290" s="51"/>
      <c r="G290" s="51"/>
      <c r="H290" s="51"/>
      <c r="I290" s="51"/>
      <c r="J290" s="51"/>
      <c r="K290" s="51"/>
      <c r="L290" s="51"/>
      <c r="M290" s="32"/>
      <c r="N290" s="51"/>
      <c r="O290" s="27"/>
    </row>
    <row r="291" spans="1:15" x14ac:dyDescent="0.25">
      <c r="A291" s="18">
        <f t="shared" si="7"/>
        <v>0</v>
      </c>
      <c r="B291" s="50"/>
      <c r="C291" s="51"/>
      <c r="D291" s="51"/>
      <c r="E291" s="51"/>
      <c r="F291" s="51"/>
      <c r="G291" s="51"/>
      <c r="H291" s="51"/>
      <c r="I291" s="51"/>
      <c r="J291" s="51"/>
      <c r="K291" s="51"/>
      <c r="L291" s="51"/>
      <c r="M291" s="32"/>
      <c r="N291" s="51"/>
      <c r="O291" s="27"/>
    </row>
    <row r="292" spans="1:15" x14ac:dyDescent="0.25">
      <c r="A292" s="18">
        <f t="shared" si="7"/>
        <v>0</v>
      </c>
      <c r="B292" s="50"/>
      <c r="C292" s="51"/>
      <c r="D292" s="51"/>
      <c r="E292" s="51"/>
      <c r="F292" s="51"/>
      <c r="G292" s="51"/>
      <c r="H292" s="51"/>
      <c r="I292" s="51"/>
      <c r="J292" s="51"/>
      <c r="K292" s="51"/>
      <c r="L292" s="51"/>
      <c r="M292" s="32"/>
      <c r="N292" s="51"/>
      <c r="O292" s="27"/>
    </row>
    <row r="293" spans="1:15" x14ac:dyDescent="0.25">
      <c r="A293" s="18">
        <f t="shared" si="7"/>
        <v>0</v>
      </c>
      <c r="B293" s="50"/>
      <c r="C293" s="51"/>
      <c r="D293" s="51"/>
      <c r="E293" s="51"/>
      <c r="F293" s="51"/>
      <c r="G293" s="51"/>
      <c r="H293" s="51"/>
      <c r="I293" s="51"/>
      <c r="J293" s="51"/>
      <c r="K293" s="51"/>
      <c r="L293" s="51"/>
      <c r="M293" s="32"/>
      <c r="N293" s="51"/>
      <c r="O293" s="27"/>
    </row>
    <row r="294" spans="1:15" x14ac:dyDescent="0.25">
      <c r="A294" s="18">
        <f t="shared" si="7"/>
        <v>0</v>
      </c>
      <c r="B294" s="50"/>
      <c r="C294" s="51"/>
      <c r="D294" s="51"/>
      <c r="E294" s="51"/>
      <c r="F294" s="51"/>
      <c r="G294" s="51"/>
      <c r="H294" s="51"/>
      <c r="I294" s="51"/>
      <c r="J294" s="51"/>
      <c r="K294" s="51"/>
      <c r="L294" s="51"/>
      <c r="M294" s="32"/>
      <c r="N294" s="51"/>
      <c r="O294" s="27"/>
    </row>
    <row r="295" spans="1:15" x14ac:dyDescent="0.25">
      <c r="A295" s="18">
        <f t="shared" si="7"/>
        <v>0</v>
      </c>
      <c r="B295" s="50"/>
      <c r="C295" s="51"/>
      <c r="D295" s="51"/>
      <c r="E295" s="51"/>
      <c r="F295" s="51"/>
      <c r="G295" s="51"/>
      <c r="H295" s="51"/>
      <c r="I295" s="51"/>
      <c r="J295" s="51"/>
      <c r="K295" s="51"/>
      <c r="L295" s="51"/>
      <c r="M295" s="32"/>
      <c r="N295" s="51"/>
      <c r="O295" s="27"/>
    </row>
    <row r="296" spans="1:15" x14ac:dyDescent="0.25">
      <c r="A296" s="18">
        <f t="shared" si="7"/>
        <v>0</v>
      </c>
      <c r="B296" s="50"/>
      <c r="C296" s="51"/>
      <c r="D296" s="51"/>
      <c r="E296" s="51"/>
      <c r="F296" s="51"/>
      <c r="G296" s="51"/>
      <c r="H296" s="51"/>
      <c r="I296" s="51"/>
      <c r="J296" s="51"/>
      <c r="K296" s="51"/>
      <c r="L296" s="51"/>
      <c r="M296" s="32"/>
      <c r="N296" s="51"/>
      <c r="O296" s="27"/>
    </row>
    <row r="297" spans="1:15" x14ac:dyDescent="0.25">
      <c r="A297" s="18">
        <f t="shared" si="7"/>
        <v>0</v>
      </c>
      <c r="B297" s="50"/>
      <c r="C297" s="51"/>
      <c r="D297" s="51"/>
      <c r="E297" s="51"/>
      <c r="F297" s="51"/>
      <c r="G297" s="51"/>
      <c r="H297" s="51"/>
      <c r="I297" s="51"/>
      <c r="J297" s="51"/>
      <c r="K297" s="51"/>
      <c r="L297" s="51"/>
      <c r="M297" s="32"/>
      <c r="N297" s="51"/>
      <c r="O297" s="27"/>
    </row>
    <row r="298" spans="1:15" x14ac:dyDescent="0.25">
      <c r="A298" s="18">
        <f t="shared" si="7"/>
        <v>0</v>
      </c>
      <c r="B298" s="50"/>
      <c r="C298" s="51"/>
      <c r="D298" s="51"/>
      <c r="E298" s="51"/>
      <c r="F298" s="51"/>
      <c r="G298" s="51"/>
      <c r="H298" s="51"/>
      <c r="I298" s="51"/>
      <c r="J298" s="51"/>
      <c r="K298" s="51"/>
      <c r="L298" s="51"/>
      <c r="M298" s="32"/>
      <c r="N298" s="51"/>
      <c r="O298" s="27"/>
    </row>
    <row r="299" spans="1:15" x14ac:dyDescent="0.25">
      <c r="A299" s="18">
        <f t="shared" si="7"/>
        <v>0</v>
      </c>
      <c r="B299" s="50"/>
      <c r="C299" s="51"/>
      <c r="D299" s="51"/>
      <c r="E299" s="51"/>
      <c r="F299" s="51"/>
      <c r="G299" s="51"/>
      <c r="H299" s="51"/>
      <c r="I299" s="51"/>
      <c r="J299" s="51"/>
      <c r="K299" s="51"/>
      <c r="L299" s="51"/>
      <c r="M299" s="32"/>
      <c r="N299" s="51"/>
      <c r="O299" s="27"/>
    </row>
    <row r="300" spans="1:15" x14ac:dyDescent="0.25">
      <c r="A300" s="18">
        <f t="shared" si="7"/>
        <v>0</v>
      </c>
      <c r="B300" s="50"/>
      <c r="C300" s="51"/>
      <c r="D300" s="51"/>
      <c r="E300" s="51"/>
      <c r="F300" s="51"/>
      <c r="G300" s="51"/>
      <c r="H300" s="51"/>
      <c r="I300" s="51"/>
      <c r="J300" s="51"/>
      <c r="K300" s="51"/>
      <c r="L300" s="51"/>
      <c r="M300" s="32"/>
      <c r="N300" s="51"/>
      <c r="O300" s="27"/>
    </row>
    <row r="301" spans="1:15" x14ac:dyDescent="0.25">
      <c r="A301" s="18">
        <f t="shared" si="7"/>
        <v>0</v>
      </c>
      <c r="B301" s="50"/>
      <c r="C301" s="51"/>
      <c r="D301" s="51"/>
      <c r="E301" s="51"/>
      <c r="F301" s="51"/>
      <c r="G301" s="51"/>
      <c r="H301" s="51"/>
      <c r="I301" s="51"/>
      <c r="J301" s="51"/>
      <c r="K301" s="51"/>
      <c r="L301" s="51"/>
      <c r="M301" s="32"/>
      <c r="N301" s="51"/>
      <c r="O301" s="27"/>
    </row>
    <row r="302" spans="1:15" x14ac:dyDescent="0.25">
      <c r="A302" s="18">
        <f t="shared" ref="A302:A365" si="8">B302</f>
        <v>0</v>
      </c>
      <c r="B302" s="50"/>
      <c r="C302" s="51"/>
      <c r="D302" s="51"/>
      <c r="E302" s="51"/>
      <c r="F302" s="51"/>
      <c r="G302" s="51"/>
      <c r="H302" s="51"/>
      <c r="I302" s="51"/>
      <c r="J302" s="51"/>
      <c r="K302" s="51"/>
      <c r="L302" s="51"/>
      <c r="M302" s="32"/>
      <c r="N302" s="51"/>
      <c r="O302" s="27"/>
    </row>
    <row r="303" spans="1:15" x14ac:dyDescent="0.25">
      <c r="A303" s="18">
        <f t="shared" si="8"/>
        <v>0</v>
      </c>
      <c r="B303" s="50"/>
      <c r="C303" s="51"/>
      <c r="D303" s="51"/>
      <c r="E303" s="51"/>
      <c r="F303" s="51"/>
      <c r="G303" s="51"/>
      <c r="H303" s="51"/>
      <c r="I303" s="51"/>
      <c r="J303" s="51"/>
      <c r="K303" s="51"/>
      <c r="L303" s="51"/>
      <c r="M303" s="32"/>
      <c r="N303" s="51"/>
      <c r="O303" s="27"/>
    </row>
    <row r="304" spans="1:15" x14ac:dyDescent="0.25">
      <c r="A304" s="18">
        <f t="shared" si="8"/>
        <v>0</v>
      </c>
      <c r="B304" s="50"/>
      <c r="C304" s="51"/>
      <c r="D304" s="51"/>
      <c r="E304" s="51"/>
      <c r="F304" s="51"/>
      <c r="G304" s="51"/>
      <c r="H304" s="51"/>
      <c r="I304" s="51"/>
      <c r="J304" s="51"/>
      <c r="K304" s="51"/>
      <c r="L304" s="51"/>
      <c r="M304" s="32"/>
      <c r="N304" s="51"/>
      <c r="O304" s="27"/>
    </row>
    <row r="305" spans="1:15" x14ac:dyDescent="0.25">
      <c r="A305" s="18">
        <f t="shared" si="8"/>
        <v>0</v>
      </c>
      <c r="B305" s="50"/>
      <c r="C305" s="51"/>
      <c r="D305" s="51"/>
      <c r="E305" s="51"/>
      <c r="F305" s="51"/>
      <c r="G305" s="51"/>
      <c r="H305" s="51"/>
      <c r="I305" s="51"/>
      <c r="J305" s="51"/>
      <c r="K305" s="51"/>
      <c r="L305" s="51"/>
      <c r="M305" s="32"/>
      <c r="N305" s="51"/>
      <c r="O305" s="27"/>
    </row>
    <row r="306" spans="1:15" x14ac:dyDescent="0.25">
      <c r="A306" s="18">
        <f t="shared" si="8"/>
        <v>0</v>
      </c>
      <c r="B306" s="50"/>
      <c r="C306" s="51"/>
      <c r="D306" s="51"/>
      <c r="E306" s="51"/>
      <c r="F306" s="51"/>
      <c r="G306" s="51"/>
      <c r="H306" s="51"/>
      <c r="I306" s="51"/>
      <c r="J306" s="51"/>
      <c r="K306" s="51"/>
      <c r="L306" s="51"/>
      <c r="M306" s="32"/>
      <c r="N306" s="51"/>
      <c r="O306" s="27"/>
    </row>
    <row r="307" spans="1:15" x14ac:dyDescent="0.25">
      <c r="A307" s="18">
        <f t="shared" si="8"/>
        <v>0</v>
      </c>
      <c r="B307" s="50"/>
      <c r="C307" s="51"/>
      <c r="D307" s="51"/>
      <c r="E307" s="51"/>
      <c r="F307" s="51"/>
      <c r="G307" s="51"/>
      <c r="H307" s="51"/>
      <c r="I307" s="51"/>
      <c r="J307" s="51"/>
      <c r="K307" s="51"/>
      <c r="L307" s="51"/>
      <c r="M307" s="32"/>
      <c r="N307" s="51"/>
      <c r="O307" s="27"/>
    </row>
    <row r="308" spans="1:15" x14ac:dyDescent="0.25">
      <c r="A308" s="18">
        <f t="shared" si="8"/>
        <v>0</v>
      </c>
      <c r="B308" s="50"/>
      <c r="C308" s="51"/>
      <c r="D308" s="51"/>
      <c r="E308" s="51"/>
      <c r="F308" s="51"/>
      <c r="G308" s="51"/>
      <c r="H308" s="51"/>
      <c r="I308" s="51"/>
      <c r="J308" s="51"/>
      <c r="K308" s="51"/>
      <c r="L308" s="51"/>
      <c r="M308" s="32"/>
      <c r="N308" s="51"/>
      <c r="O308" s="27"/>
    </row>
    <row r="309" spans="1:15" x14ac:dyDescent="0.25">
      <c r="A309" s="18">
        <f t="shared" si="8"/>
        <v>0</v>
      </c>
      <c r="B309" s="50"/>
      <c r="C309" s="51"/>
      <c r="D309" s="51"/>
      <c r="E309" s="51"/>
      <c r="F309" s="51"/>
      <c r="G309" s="51"/>
      <c r="H309" s="51"/>
      <c r="I309" s="51"/>
      <c r="J309" s="51"/>
      <c r="K309" s="51"/>
      <c r="L309" s="51"/>
      <c r="M309" s="32"/>
      <c r="N309" s="51"/>
      <c r="O309" s="27"/>
    </row>
    <row r="310" spans="1:15" x14ac:dyDescent="0.25">
      <c r="A310" s="18">
        <f t="shared" si="8"/>
        <v>0</v>
      </c>
      <c r="B310" s="50"/>
      <c r="C310" s="51"/>
      <c r="D310" s="51"/>
      <c r="E310" s="51"/>
      <c r="F310" s="51"/>
      <c r="G310" s="51"/>
      <c r="H310" s="51"/>
      <c r="I310" s="51"/>
      <c r="J310" s="51"/>
      <c r="K310" s="51"/>
      <c r="L310" s="51"/>
      <c r="M310" s="32"/>
      <c r="N310" s="51"/>
      <c r="O310" s="27"/>
    </row>
    <row r="311" spans="1:15" x14ac:dyDescent="0.25">
      <c r="A311" s="18">
        <f t="shared" si="8"/>
        <v>0</v>
      </c>
      <c r="B311" s="50"/>
      <c r="C311" s="51"/>
      <c r="D311" s="51"/>
      <c r="E311" s="51"/>
      <c r="F311" s="51"/>
      <c r="G311" s="51"/>
      <c r="H311" s="51"/>
      <c r="I311" s="51"/>
      <c r="J311" s="51"/>
      <c r="K311" s="51"/>
      <c r="L311" s="51"/>
      <c r="M311" s="32"/>
      <c r="N311" s="51"/>
      <c r="O311" s="27"/>
    </row>
    <row r="312" spans="1:15" x14ac:dyDescent="0.25">
      <c r="A312" s="18">
        <f t="shared" si="8"/>
        <v>0</v>
      </c>
      <c r="B312" s="50"/>
      <c r="C312" s="51"/>
      <c r="D312" s="51"/>
      <c r="E312" s="51"/>
      <c r="F312" s="51"/>
      <c r="G312" s="51"/>
      <c r="H312" s="51"/>
      <c r="I312" s="51"/>
      <c r="J312" s="51"/>
      <c r="K312" s="51"/>
      <c r="L312" s="51"/>
      <c r="M312" s="32"/>
      <c r="N312" s="51"/>
      <c r="O312" s="27"/>
    </row>
    <row r="313" spans="1:15" x14ac:dyDescent="0.25">
      <c r="A313" s="18">
        <f t="shared" si="8"/>
        <v>0</v>
      </c>
      <c r="B313" s="50"/>
      <c r="C313" s="51"/>
      <c r="D313" s="51"/>
      <c r="E313" s="51"/>
      <c r="F313" s="51"/>
      <c r="G313" s="51"/>
      <c r="H313" s="51"/>
      <c r="I313" s="51"/>
      <c r="J313" s="51"/>
      <c r="K313" s="51"/>
      <c r="L313" s="51"/>
      <c r="M313" s="32"/>
      <c r="N313" s="51"/>
      <c r="O313" s="27"/>
    </row>
    <row r="314" spans="1:15" x14ac:dyDescent="0.25">
      <c r="A314" s="18">
        <f t="shared" si="8"/>
        <v>0</v>
      </c>
      <c r="B314" s="50"/>
      <c r="C314" s="51"/>
      <c r="D314" s="51"/>
      <c r="E314" s="51"/>
      <c r="F314" s="51"/>
      <c r="G314" s="51"/>
      <c r="H314" s="51"/>
      <c r="I314" s="51"/>
      <c r="J314" s="51"/>
      <c r="K314" s="51"/>
      <c r="L314" s="51"/>
      <c r="M314" s="32"/>
      <c r="N314" s="51"/>
      <c r="O314" s="27"/>
    </row>
    <row r="315" spans="1:15" x14ac:dyDescent="0.25">
      <c r="A315" s="18">
        <f t="shared" si="8"/>
        <v>0</v>
      </c>
      <c r="B315" s="50"/>
      <c r="C315" s="51"/>
      <c r="D315" s="51"/>
      <c r="E315" s="51"/>
      <c r="F315" s="51"/>
      <c r="G315" s="51"/>
      <c r="H315" s="51"/>
      <c r="I315" s="51"/>
      <c r="J315" s="51"/>
      <c r="K315" s="51"/>
      <c r="L315" s="51"/>
      <c r="M315" s="32"/>
      <c r="N315" s="51"/>
      <c r="O315" s="27"/>
    </row>
    <row r="316" spans="1:15" x14ac:dyDescent="0.25">
      <c r="A316" s="18">
        <f t="shared" si="8"/>
        <v>0</v>
      </c>
      <c r="B316" s="50"/>
      <c r="C316" s="51"/>
      <c r="D316" s="51"/>
      <c r="E316" s="51"/>
      <c r="F316" s="51"/>
      <c r="G316" s="51"/>
      <c r="H316" s="51"/>
      <c r="I316" s="51"/>
      <c r="J316" s="51"/>
      <c r="K316" s="51"/>
      <c r="L316" s="51"/>
      <c r="M316" s="32"/>
      <c r="N316" s="51"/>
      <c r="O316" s="27"/>
    </row>
    <row r="317" spans="1:15" x14ac:dyDescent="0.25">
      <c r="A317" s="18">
        <f t="shared" si="8"/>
        <v>0</v>
      </c>
      <c r="B317" s="50"/>
      <c r="C317" s="51"/>
      <c r="D317" s="51"/>
      <c r="E317" s="51"/>
      <c r="F317" s="51"/>
      <c r="G317" s="51"/>
      <c r="H317" s="51"/>
      <c r="I317" s="51"/>
      <c r="J317" s="51"/>
      <c r="K317" s="51"/>
      <c r="L317" s="51"/>
      <c r="M317" s="32"/>
      <c r="N317" s="51"/>
      <c r="O317" s="27"/>
    </row>
    <row r="318" spans="1:15" x14ac:dyDescent="0.25">
      <c r="A318" s="18">
        <f t="shared" si="8"/>
        <v>0</v>
      </c>
      <c r="B318" s="50"/>
      <c r="C318" s="51"/>
      <c r="D318" s="51"/>
      <c r="E318" s="51"/>
      <c r="F318" s="51"/>
      <c r="G318" s="51"/>
      <c r="H318" s="51"/>
      <c r="I318" s="51"/>
      <c r="J318" s="51"/>
      <c r="K318" s="51"/>
      <c r="L318" s="51"/>
      <c r="M318" s="32"/>
      <c r="N318" s="51"/>
      <c r="O318" s="27"/>
    </row>
    <row r="319" spans="1:15" x14ac:dyDescent="0.25">
      <c r="A319" s="18">
        <f t="shared" si="8"/>
        <v>0</v>
      </c>
      <c r="B319" s="50"/>
      <c r="C319" s="51"/>
      <c r="D319" s="51"/>
      <c r="E319" s="51"/>
      <c r="F319" s="51"/>
      <c r="G319" s="51"/>
      <c r="H319" s="51"/>
      <c r="I319" s="51"/>
      <c r="J319" s="51"/>
      <c r="K319" s="51"/>
      <c r="L319" s="51"/>
      <c r="M319" s="32"/>
      <c r="N319" s="51"/>
      <c r="O319" s="27"/>
    </row>
    <row r="320" spans="1:15" x14ac:dyDescent="0.25">
      <c r="A320" s="18">
        <f t="shared" si="8"/>
        <v>0</v>
      </c>
      <c r="B320" s="50"/>
      <c r="C320" s="51"/>
      <c r="D320" s="51"/>
      <c r="E320" s="51"/>
      <c r="F320" s="51"/>
      <c r="G320" s="51"/>
      <c r="H320" s="51"/>
      <c r="I320" s="51"/>
      <c r="J320" s="51"/>
      <c r="K320" s="51"/>
      <c r="L320" s="51"/>
      <c r="M320" s="32"/>
      <c r="N320" s="51"/>
      <c r="O320" s="27"/>
    </row>
    <row r="321" spans="1:15" x14ac:dyDescent="0.25">
      <c r="A321" s="18">
        <f t="shared" si="8"/>
        <v>0</v>
      </c>
      <c r="B321" s="50"/>
      <c r="C321" s="51"/>
      <c r="D321" s="51"/>
      <c r="E321" s="51"/>
      <c r="F321" s="51"/>
      <c r="G321" s="51"/>
      <c r="H321" s="51"/>
      <c r="I321" s="51"/>
      <c r="J321" s="51"/>
      <c r="K321" s="51"/>
      <c r="L321" s="51"/>
      <c r="M321" s="32"/>
      <c r="N321" s="51"/>
      <c r="O321" s="27"/>
    </row>
    <row r="322" spans="1:15" x14ac:dyDescent="0.25">
      <c r="A322" s="18">
        <f t="shared" si="8"/>
        <v>0</v>
      </c>
      <c r="B322" s="50"/>
      <c r="C322" s="51"/>
      <c r="D322" s="51"/>
      <c r="E322" s="51"/>
      <c r="F322" s="51"/>
      <c r="G322" s="51"/>
      <c r="H322" s="51"/>
      <c r="I322" s="51"/>
      <c r="J322" s="51"/>
      <c r="K322" s="51"/>
      <c r="L322" s="51"/>
      <c r="M322" s="32"/>
      <c r="N322" s="51"/>
      <c r="O322" s="27"/>
    </row>
    <row r="323" spans="1:15" x14ac:dyDescent="0.25">
      <c r="A323" s="18">
        <f t="shared" si="8"/>
        <v>0</v>
      </c>
      <c r="B323" s="50"/>
      <c r="C323" s="51"/>
      <c r="D323" s="51"/>
      <c r="E323" s="51"/>
      <c r="F323" s="51"/>
      <c r="G323" s="51"/>
      <c r="H323" s="51"/>
      <c r="I323" s="51"/>
      <c r="J323" s="51"/>
      <c r="K323" s="51"/>
      <c r="L323" s="51"/>
      <c r="M323" s="32"/>
      <c r="N323" s="51"/>
      <c r="O323" s="27"/>
    </row>
    <row r="324" spans="1:15" x14ac:dyDescent="0.25">
      <c r="A324" s="18">
        <f t="shared" si="8"/>
        <v>0</v>
      </c>
      <c r="B324" s="50"/>
      <c r="C324" s="51"/>
      <c r="D324" s="51"/>
      <c r="E324" s="51"/>
      <c r="F324" s="51"/>
      <c r="G324" s="51"/>
      <c r="H324" s="51"/>
      <c r="I324" s="51"/>
      <c r="J324" s="51"/>
      <c r="K324" s="51"/>
      <c r="L324" s="51"/>
      <c r="M324" s="32"/>
      <c r="N324" s="51"/>
      <c r="O324" s="27"/>
    </row>
    <row r="325" spans="1:15" x14ac:dyDescent="0.25">
      <c r="A325" s="18">
        <f t="shared" si="8"/>
        <v>0</v>
      </c>
      <c r="B325" s="50"/>
      <c r="C325" s="51"/>
      <c r="D325" s="51"/>
      <c r="E325" s="51"/>
      <c r="F325" s="51"/>
      <c r="G325" s="51"/>
      <c r="H325" s="51"/>
      <c r="I325" s="51"/>
      <c r="J325" s="51"/>
      <c r="K325" s="51"/>
      <c r="L325" s="51"/>
      <c r="M325" s="32"/>
      <c r="N325" s="51"/>
      <c r="O325" s="27"/>
    </row>
    <row r="326" spans="1:15" x14ac:dyDescent="0.25">
      <c r="A326" s="18">
        <f t="shared" si="8"/>
        <v>0</v>
      </c>
      <c r="B326" s="50"/>
      <c r="C326" s="51"/>
      <c r="D326" s="51"/>
      <c r="E326" s="51"/>
      <c r="F326" s="51"/>
      <c r="G326" s="51"/>
      <c r="H326" s="51"/>
      <c r="I326" s="51"/>
      <c r="J326" s="51"/>
      <c r="K326" s="51"/>
      <c r="L326" s="51"/>
      <c r="M326" s="32"/>
      <c r="N326" s="51"/>
      <c r="O326" s="27"/>
    </row>
    <row r="327" spans="1:15" x14ac:dyDescent="0.25">
      <c r="A327" s="18">
        <f t="shared" si="8"/>
        <v>0</v>
      </c>
      <c r="B327" s="50"/>
      <c r="C327" s="51"/>
      <c r="D327" s="51"/>
      <c r="E327" s="51"/>
      <c r="F327" s="51"/>
      <c r="G327" s="51"/>
      <c r="H327" s="51"/>
      <c r="I327" s="51"/>
      <c r="J327" s="51"/>
      <c r="K327" s="51"/>
      <c r="L327" s="51"/>
      <c r="M327" s="32"/>
      <c r="N327" s="51"/>
      <c r="O327" s="27"/>
    </row>
    <row r="328" spans="1:15" x14ac:dyDescent="0.25">
      <c r="A328" s="18">
        <f t="shared" si="8"/>
        <v>0</v>
      </c>
      <c r="B328" s="50"/>
      <c r="C328" s="51"/>
      <c r="D328" s="51"/>
      <c r="E328" s="51"/>
      <c r="F328" s="51"/>
      <c r="G328" s="51"/>
      <c r="H328" s="51"/>
      <c r="I328" s="51"/>
      <c r="J328" s="51"/>
      <c r="K328" s="51"/>
      <c r="L328" s="51"/>
      <c r="M328" s="32"/>
      <c r="N328" s="51"/>
      <c r="O328" s="27"/>
    </row>
    <row r="329" spans="1:15" x14ac:dyDescent="0.25">
      <c r="A329" s="18">
        <f t="shared" si="8"/>
        <v>0</v>
      </c>
      <c r="B329" s="50"/>
      <c r="C329" s="51"/>
      <c r="D329" s="51"/>
      <c r="E329" s="51"/>
      <c r="F329" s="51"/>
      <c r="G329" s="51"/>
      <c r="H329" s="51"/>
      <c r="I329" s="51"/>
      <c r="J329" s="51"/>
      <c r="K329" s="51"/>
      <c r="L329" s="51"/>
      <c r="M329" s="32"/>
      <c r="N329" s="51"/>
      <c r="O329" s="27"/>
    </row>
    <row r="330" spans="1:15" x14ac:dyDescent="0.25">
      <c r="A330" s="18">
        <f t="shared" si="8"/>
        <v>0</v>
      </c>
      <c r="B330" s="50"/>
      <c r="C330" s="51"/>
      <c r="D330" s="51"/>
      <c r="E330" s="51"/>
      <c r="F330" s="51"/>
      <c r="G330" s="51"/>
      <c r="H330" s="51"/>
      <c r="I330" s="51"/>
      <c r="J330" s="51"/>
      <c r="K330" s="51"/>
      <c r="L330" s="51"/>
      <c r="M330" s="32"/>
      <c r="N330" s="51"/>
      <c r="O330" s="27"/>
    </row>
    <row r="331" spans="1:15" x14ac:dyDescent="0.25">
      <c r="A331" s="18">
        <f t="shared" si="8"/>
        <v>0</v>
      </c>
      <c r="B331" s="50"/>
      <c r="C331" s="51"/>
      <c r="D331" s="51"/>
      <c r="E331" s="51"/>
      <c r="F331" s="51"/>
      <c r="G331" s="51"/>
      <c r="H331" s="51"/>
      <c r="I331" s="51"/>
      <c r="J331" s="51"/>
      <c r="K331" s="51"/>
      <c r="L331" s="51"/>
      <c r="M331" s="32"/>
      <c r="N331" s="51"/>
      <c r="O331" s="27"/>
    </row>
    <row r="332" spans="1:15" x14ac:dyDescent="0.25">
      <c r="A332" s="18">
        <f t="shared" si="8"/>
        <v>0</v>
      </c>
      <c r="B332" s="50"/>
      <c r="C332" s="51"/>
      <c r="D332" s="51"/>
      <c r="E332" s="51"/>
      <c r="F332" s="51"/>
      <c r="G332" s="51"/>
      <c r="H332" s="51"/>
      <c r="I332" s="51"/>
      <c r="J332" s="51"/>
      <c r="K332" s="51"/>
      <c r="L332" s="51"/>
      <c r="M332" s="32"/>
      <c r="N332" s="51"/>
      <c r="O332" s="27"/>
    </row>
    <row r="333" spans="1:15" x14ac:dyDescent="0.25">
      <c r="A333" s="18">
        <f t="shared" si="8"/>
        <v>0</v>
      </c>
      <c r="B333" s="50"/>
      <c r="C333" s="51"/>
      <c r="D333" s="51"/>
      <c r="E333" s="51"/>
      <c r="F333" s="51"/>
      <c r="G333" s="51"/>
      <c r="H333" s="51"/>
      <c r="I333" s="51"/>
      <c r="J333" s="51"/>
      <c r="K333" s="51"/>
      <c r="L333" s="51"/>
      <c r="M333" s="32"/>
      <c r="N333" s="51"/>
      <c r="O333" s="27"/>
    </row>
    <row r="334" spans="1:15" x14ac:dyDescent="0.25">
      <c r="A334" s="18">
        <f t="shared" si="8"/>
        <v>0</v>
      </c>
      <c r="B334" s="50"/>
      <c r="C334" s="51"/>
      <c r="D334" s="51"/>
      <c r="E334" s="51"/>
      <c r="F334" s="51"/>
      <c r="G334" s="51"/>
      <c r="H334" s="51"/>
      <c r="I334" s="51"/>
      <c r="J334" s="51"/>
      <c r="K334" s="51"/>
      <c r="L334" s="51"/>
      <c r="M334" s="32"/>
      <c r="N334" s="51"/>
      <c r="O334" s="27"/>
    </row>
    <row r="335" spans="1:15" x14ac:dyDescent="0.25">
      <c r="A335" s="18">
        <f t="shared" si="8"/>
        <v>0</v>
      </c>
      <c r="B335" s="50"/>
      <c r="C335" s="51"/>
      <c r="D335" s="51"/>
      <c r="E335" s="51"/>
      <c r="F335" s="51"/>
      <c r="G335" s="51"/>
      <c r="H335" s="51"/>
      <c r="I335" s="51"/>
      <c r="J335" s="51"/>
      <c r="K335" s="51"/>
      <c r="L335" s="51"/>
      <c r="M335" s="32"/>
      <c r="N335" s="51"/>
      <c r="O335" s="27"/>
    </row>
    <row r="336" spans="1:15" x14ac:dyDescent="0.25">
      <c r="A336" s="18">
        <f t="shared" si="8"/>
        <v>0</v>
      </c>
      <c r="B336" s="50"/>
      <c r="C336" s="51"/>
      <c r="D336" s="51"/>
      <c r="E336" s="51"/>
      <c r="F336" s="51"/>
      <c r="G336" s="51"/>
      <c r="H336" s="51"/>
      <c r="I336" s="51"/>
      <c r="J336" s="51"/>
      <c r="K336" s="51"/>
      <c r="L336" s="51"/>
      <c r="M336" s="32"/>
      <c r="N336" s="51"/>
      <c r="O336" s="27"/>
    </row>
    <row r="337" spans="1:15" x14ac:dyDescent="0.25">
      <c r="A337" s="18">
        <f t="shared" si="8"/>
        <v>0</v>
      </c>
      <c r="B337" s="50"/>
      <c r="C337" s="51"/>
      <c r="D337" s="51"/>
      <c r="E337" s="51"/>
      <c r="F337" s="51"/>
      <c r="G337" s="51"/>
      <c r="H337" s="51"/>
      <c r="I337" s="51"/>
      <c r="J337" s="51"/>
      <c r="K337" s="51"/>
      <c r="L337" s="51"/>
      <c r="M337" s="32"/>
      <c r="N337" s="51"/>
      <c r="O337" s="27"/>
    </row>
    <row r="338" spans="1:15" x14ac:dyDescent="0.25">
      <c r="A338" s="18">
        <f t="shared" si="8"/>
        <v>0</v>
      </c>
      <c r="B338" s="50"/>
      <c r="C338" s="51"/>
      <c r="D338" s="51"/>
      <c r="E338" s="51"/>
      <c r="F338" s="51"/>
      <c r="G338" s="51"/>
      <c r="H338" s="51"/>
      <c r="I338" s="51"/>
      <c r="J338" s="51"/>
      <c r="K338" s="51"/>
      <c r="L338" s="51"/>
      <c r="M338" s="32"/>
      <c r="N338" s="51"/>
      <c r="O338" s="27"/>
    </row>
    <row r="339" spans="1:15" x14ac:dyDescent="0.25">
      <c r="A339" s="18">
        <f t="shared" si="8"/>
        <v>0</v>
      </c>
      <c r="B339" s="50"/>
      <c r="C339" s="51"/>
      <c r="D339" s="51"/>
      <c r="E339" s="51"/>
      <c r="F339" s="51"/>
      <c r="G339" s="51"/>
      <c r="H339" s="51"/>
      <c r="I339" s="51"/>
      <c r="J339" s="51"/>
      <c r="K339" s="51"/>
      <c r="L339" s="51"/>
      <c r="M339" s="32"/>
      <c r="N339" s="51"/>
      <c r="O339" s="27"/>
    </row>
    <row r="340" spans="1:15" x14ac:dyDescent="0.25">
      <c r="A340" s="18">
        <f t="shared" si="8"/>
        <v>0</v>
      </c>
      <c r="B340" s="50"/>
      <c r="C340" s="51"/>
      <c r="D340" s="51"/>
      <c r="E340" s="51"/>
      <c r="F340" s="51"/>
      <c r="G340" s="51"/>
      <c r="H340" s="51"/>
      <c r="I340" s="51"/>
      <c r="J340" s="51"/>
      <c r="K340" s="51"/>
      <c r="L340" s="51"/>
      <c r="M340" s="32"/>
      <c r="N340" s="51"/>
      <c r="O340" s="27"/>
    </row>
    <row r="341" spans="1:15" x14ac:dyDescent="0.25">
      <c r="A341" s="18">
        <f t="shared" si="8"/>
        <v>0</v>
      </c>
      <c r="B341" s="50"/>
      <c r="C341" s="51"/>
      <c r="D341" s="51"/>
      <c r="E341" s="51"/>
      <c r="F341" s="51"/>
      <c r="G341" s="51"/>
      <c r="H341" s="51"/>
      <c r="I341" s="51"/>
      <c r="J341" s="51"/>
      <c r="K341" s="51"/>
      <c r="L341" s="51"/>
      <c r="M341" s="32"/>
      <c r="N341" s="51"/>
      <c r="O341" s="27"/>
    </row>
    <row r="342" spans="1:15" x14ac:dyDescent="0.25">
      <c r="A342" s="18">
        <f t="shared" si="8"/>
        <v>0</v>
      </c>
      <c r="B342" s="50"/>
      <c r="C342" s="51"/>
      <c r="D342" s="51"/>
      <c r="E342" s="51"/>
      <c r="F342" s="51"/>
      <c r="G342" s="51"/>
      <c r="H342" s="51"/>
      <c r="I342" s="51"/>
      <c r="J342" s="51"/>
      <c r="K342" s="51"/>
      <c r="L342" s="51"/>
      <c r="M342" s="32"/>
      <c r="N342" s="51"/>
      <c r="O342" s="27"/>
    </row>
    <row r="343" spans="1:15" x14ac:dyDescent="0.25">
      <c r="A343" s="18">
        <f t="shared" si="8"/>
        <v>0</v>
      </c>
      <c r="B343" s="50"/>
      <c r="C343" s="51"/>
      <c r="D343" s="51"/>
      <c r="E343" s="51"/>
      <c r="F343" s="51"/>
      <c r="G343" s="51"/>
      <c r="H343" s="51"/>
      <c r="I343" s="51"/>
      <c r="J343" s="51"/>
      <c r="K343" s="51"/>
      <c r="L343" s="51"/>
      <c r="M343" s="32"/>
      <c r="N343" s="51"/>
      <c r="O343" s="27"/>
    </row>
    <row r="344" spans="1:15" x14ac:dyDescent="0.25">
      <c r="A344" s="18">
        <f t="shared" si="8"/>
        <v>0</v>
      </c>
      <c r="B344" s="50"/>
      <c r="C344" s="51"/>
      <c r="D344" s="51"/>
      <c r="E344" s="51"/>
      <c r="F344" s="51"/>
      <c r="G344" s="51"/>
      <c r="H344" s="51"/>
      <c r="I344" s="51"/>
      <c r="J344" s="51"/>
      <c r="K344" s="51"/>
      <c r="L344" s="51"/>
      <c r="M344" s="32"/>
      <c r="N344" s="51"/>
      <c r="O344" s="27"/>
    </row>
    <row r="345" spans="1:15" x14ac:dyDescent="0.25">
      <c r="A345" s="18">
        <f t="shared" si="8"/>
        <v>0</v>
      </c>
      <c r="B345" s="50"/>
      <c r="C345" s="51"/>
      <c r="D345" s="51"/>
      <c r="E345" s="51"/>
      <c r="F345" s="51"/>
      <c r="G345" s="51"/>
      <c r="H345" s="51"/>
      <c r="I345" s="51"/>
      <c r="J345" s="51"/>
      <c r="K345" s="51"/>
      <c r="L345" s="51"/>
      <c r="M345" s="32"/>
      <c r="N345" s="51"/>
      <c r="O345" s="27"/>
    </row>
    <row r="346" spans="1:15" x14ac:dyDescent="0.25">
      <c r="A346" s="18">
        <f t="shared" si="8"/>
        <v>0</v>
      </c>
      <c r="B346" s="50"/>
      <c r="C346" s="51"/>
      <c r="D346" s="51"/>
      <c r="E346" s="51"/>
      <c r="F346" s="51"/>
      <c r="G346" s="51"/>
      <c r="H346" s="51"/>
      <c r="I346" s="51"/>
      <c r="J346" s="51"/>
      <c r="K346" s="51"/>
      <c r="L346" s="51"/>
      <c r="M346" s="32"/>
      <c r="N346" s="51"/>
      <c r="O346" s="27"/>
    </row>
    <row r="347" spans="1:15" x14ac:dyDescent="0.25">
      <c r="A347" s="18">
        <f t="shared" si="8"/>
        <v>0</v>
      </c>
      <c r="B347" s="50"/>
      <c r="C347" s="51"/>
      <c r="D347" s="51"/>
      <c r="E347" s="51"/>
      <c r="F347" s="51"/>
      <c r="G347" s="51"/>
      <c r="H347" s="51"/>
      <c r="I347" s="51"/>
      <c r="J347" s="51"/>
      <c r="K347" s="51"/>
      <c r="L347" s="51"/>
      <c r="M347" s="32"/>
      <c r="N347" s="51"/>
      <c r="O347" s="27"/>
    </row>
    <row r="348" spans="1:15" x14ac:dyDescent="0.25">
      <c r="A348" s="18">
        <f t="shared" si="8"/>
        <v>0</v>
      </c>
      <c r="B348" s="50"/>
      <c r="C348" s="51"/>
      <c r="D348" s="51"/>
      <c r="E348" s="51"/>
      <c r="F348" s="51"/>
      <c r="G348" s="51"/>
      <c r="H348" s="51"/>
      <c r="I348" s="51"/>
      <c r="J348" s="51"/>
      <c r="K348" s="51"/>
      <c r="L348" s="51"/>
      <c r="M348" s="32"/>
      <c r="N348" s="51"/>
      <c r="O348" s="27"/>
    </row>
    <row r="349" spans="1:15" x14ac:dyDescent="0.25">
      <c r="A349" s="18">
        <f t="shared" si="8"/>
        <v>0</v>
      </c>
      <c r="B349" s="50"/>
      <c r="C349" s="51"/>
      <c r="D349" s="51"/>
      <c r="E349" s="51"/>
      <c r="F349" s="51"/>
      <c r="G349" s="51"/>
      <c r="H349" s="51"/>
      <c r="I349" s="51"/>
      <c r="J349" s="51"/>
      <c r="K349" s="51"/>
      <c r="L349" s="51"/>
      <c r="M349" s="32"/>
      <c r="N349" s="51"/>
      <c r="O349" s="27"/>
    </row>
    <row r="350" spans="1:15" x14ac:dyDescent="0.25">
      <c r="A350" s="18">
        <f t="shared" si="8"/>
        <v>0</v>
      </c>
      <c r="B350" s="50"/>
      <c r="C350" s="51"/>
      <c r="D350" s="51"/>
      <c r="E350" s="51"/>
      <c r="F350" s="51"/>
      <c r="G350" s="51"/>
      <c r="H350" s="51"/>
      <c r="I350" s="51"/>
      <c r="J350" s="51"/>
      <c r="K350" s="51"/>
      <c r="L350" s="51"/>
      <c r="M350" s="32"/>
      <c r="N350" s="51"/>
      <c r="O350" s="27"/>
    </row>
    <row r="351" spans="1:15" x14ac:dyDescent="0.25">
      <c r="A351" s="18">
        <f t="shared" si="8"/>
        <v>0</v>
      </c>
      <c r="B351" s="50"/>
      <c r="C351" s="51"/>
      <c r="D351" s="51"/>
      <c r="E351" s="51"/>
      <c r="F351" s="51"/>
      <c r="G351" s="51"/>
      <c r="H351" s="51"/>
      <c r="I351" s="51"/>
      <c r="J351" s="51"/>
      <c r="K351" s="51"/>
      <c r="L351" s="51"/>
      <c r="M351" s="32"/>
      <c r="N351" s="51"/>
      <c r="O351" s="27"/>
    </row>
    <row r="352" spans="1:15" x14ac:dyDescent="0.25">
      <c r="A352" s="18">
        <f t="shared" si="8"/>
        <v>0</v>
      </c>
      <c r="B352" s="50"/>
      <c r="C352" s="51"/>
      <c r="D352" s="51"/>
      <c r="E352" s="51"/>
      <c r="F352" s="51"/>
      <c r="G352" s="51"/>
      <c r="H352" s="51"/>
      <c r="I352" s="51"/>
      <c r="J352" s="51"/>
      <c r="K352" s="51"/>
      <c r="L352" s="51"/>
      <c r="M352" s="32"/>
      <c r="N352" s="51"/>
      <c r="O352" s="27"/>
    </row>
    <row r="353" spans="1:15" x14ac:dyDescent="0.25">
      <c r="A353" s="18">
        <f t="shared" si="8"/>
        <v>0</v>
      </c>
      <c r="B353" s="50"/>
      <c r="C353" s="51"/>
      <c r="D353" s="51"/>
      <c r="E353" s="51"/>
      <c r="F353" s="51"/>
      <c r="G353" s="51"/>
      <c r="H353" s="51"/>
      <c r="I353" s="51"/>
      <c r="J353" s="51"/>
      <c r="K353" s="51"/>
      <c r="L353" s="51"/>
      <c r="M353" s="32"/>
      <c r="N353" s="51"/>
      <c r="O353" s="27"/>
    </row>
    <row r="354" spans="1:15" x14ac:dyDescent="0.25">
      <c r="A354" s="18">
        <f t="shared" si="8"/>
        <v>0</v>
      </c>
      <c r="B354" s="50"/>
      <c r="C354" s="51"/>
      <c r="D354" s="51"/>
      <c r="E354" s="51"/>
      <c r="F354" s="51"/>
      <c r="G354" s="51"/>
      <c r="H354" s="51"/>
      <c r="I354" s="51"/>
      <c r="J354" s="51"/>
      <c r="K354" s="51"/>
      <c r="L354" s="51"/>
      <c r="M354" s="32"/>
      <c r="N354" s="51"/>
      <c r="O354" s="27"/>
    </row>
    <row r="355" spans="1:15" x14ac:dyDescent="0.25">
      <c r="A355" s="18">
        <f t="shared" si="8"/>
        <v>0</v>
      </c>
      <c r="B355" s="50"/>
      <c r="C355" s="51"/>
      <c r="D355" s="51"/>
      <c r="E355" s="51"/>
      <c r="F355" s="51"/>
      <c r="G355" s="51"/>
      <c r="H355" s="51"/>
      <c r="I355" s="51"/>
      <c r="J355" s="51"/>
      <c r="K355" s="51"/>
      <c r="L355" s="51"/>
      <c r="M355" s="32"/>
      <c r="N355" s="51"/>
      <c r="O355" s="27"/>
    </row>
    <row r="356" spans="1:15" x14ac:dyDescent="0.25">
      <c r="A356" s="18">
        <f t="shared" si="8"/>
        <v>0</v>
      </c>
      <c r="B356" s="50"/>
      <c r="C356" s="51"/>
      <c r="D356" s="51"/>
      <c r="E356" s="51"/>
      <c r="F356" s="51"/>
      <c r="G356" s="51"/>
      <c r="H356" s="51"/>
      <c r="I356" s="51"/>
      <c r="J356" s="51"/>
      <c r="K356" s="51"/>
      <c r="L356" s="51"/>
      <c r="M356" s="32"/>
      <c r="N356" s="51"/>
      <c r="O356" s="27"/>
    </row>
    <row r="357" spans="1:15" x14ac:dyDescent="0.25">
      <c r="A357" s="18">
        <f t="shared" si="8"/>
        <v>0</v>
      </c>
      <c r="B357" s="50"/>
      <c r="C357" s="51"/>
      <c r="D357" s="51"/>
      <c r="E357" s="51"/>
      <c r="F357" s="51"/>
      <c r="G357" s="51"/>
      <c r="H357" s="51"/>
      <c r="I357" s="51"/>
      <c r="J357" s="51"/>
      <c r="K357" s="51"/>
      <c r="L357" s="51"/>
      <c r="M357" s="32"/>
      <c r="N357" s="51"/>
      <c r="O357" s="27"/>
    </row>
    <row r="358" spans="1:15" x14ac:dyDescent="0.25">
      <c r="A358" s="18">
        <f t="shared" si="8"/>
        <v>0</v>
      </c>
      <c r="B358" s="50"/>
      <c r="C358" s="51"/>
      <c r="D358" s="51"/>
      <c r="E358" s="51"/>
      <c r="F358" s="51"/>
      <c r="G358" s="51"/>
      <c r="H358" s="51"/>
      <c r="I358" s="51"/>
      <c r="J358" s="51"/>
      <c r="K358" s="51"/>
      <c r="L358" s="51"/>
      <c r="M358" s="32"/>
      <c r="N358" s="51"/>
      <c r="O358" s="27"/>
    </row>
    <row r="359" spans="1:15" x14ac:dyDescent="0.25">
      <c r="A359" s="18">
        <f t="shared" si="8"/>
        <v>0</v>
      </c>
      <c r="B359" s="50"/>
      <c r="C359" s="51"/>
      <c r="D359" s="51"/>
      <c r="E359" s="51"/>
      <c r="F359" s="51"/>
      <c r="G359" s="51"/>
      <c r="H359" s="51"/>
      <c r="I359" s="51"/>
      <c r="J359" s="51"/>
      <c r="K359" s="51"/>
      <c r="L359" s="51"/>
      <c r="M359" s="32"/>
      <c r="N359" s="51"/>
      <c r="O359" s="27"/>
    </row>
    <row r="360" spans="1:15" x14ac:dyDescent="0.25">
      <c r="A360" s="18">
        <f t="shared" si="8"/>
        <v>0</v>
      </c>
      <c r="B360" s="50"/>
      <c r="C360" s="51"/>
      <c r="D360" s="51"/>
      <c r="E360" s="51"/>
      <c r="F360" s="51"/>
      <c r="G360" s="51"/>
      <c r="H360" s="51"/>
      <c r="I360" s="51"/>
      <c r="J360" s="51"/>
      <c r="K360" s="51"/>
      <c r="L360" s="51"/>
      <c r="M360" s="32"/>
      <c r="N360" s="51"/>
      <c r="O360" s="27"/>
    </row>
    <row r="361" spans="1:15" x14ac:dyDescent="0.25">
      <c r="A361" s="18">
        <f t="shared" si="8"/>
        <v>0</v>
      </c>
      <c r="B361" s="50"/>
      <c r="C361" s="51"/>
      <c r="D361" s="51"/>
      <c r="E361" s="51"/>
      <c r="F361" s="51"/>
      <c r="G361" s="51"/>
      <c r="H361" s="51"/>
      <c r="I361" s="51"/>
      <c r="J361" s="51"/>
      <c r="K361" s="51"/>
      <c r="L361" s="51"/>
      <c r="M361" s="32"/>
      <c r="N361" s="51"/>
      <c r="O361" s="27"/>
    </row>
    <row r="362" spans="1:15" x14ac:dyDescent="0.25">
      <c r="A362" s="18">
        <f t="shared" si="8"/>
        <v>0</v>
      </c>
      <c r="B362" s="50"/>
      <c r="C362" s="51"/>
      <c r="D362" s="51"/>
      <c r="E362" s="51"/>
      <c r="F362" s="51"/>
      <c r="G362" s="51"/>
      <c r="H362" s="51"/>
      <c r="I362" s="51"/>
      <c r="J362" s="51"/>
      <c r="K362" s="51"/>
      <c r="L362" s="51"/>
      <c r="M362" s="32"/>
      <c r="N362" s="51"/>
      <c r="O362" s="27"/>
    </row>
    <row r="363" spans="1:15" x14ac:dyDescent="0.25">
      <c r="A363" s="18">
        <f t="shared" si="8"/>
        <v>0</v>
      </c>
      <c r="B363" s="50"/>
      <c r="C363" s="51"/>
      <c r="D363" s="51"/>
      <c r="E363" s="51"/>
      <c r="F363" s="51"/>
      <c r="G363" s="51"/>
      <c r="H363" s="51"/>
      <c r="I363" s="51"/>
      <c r="J363" s="51"/>
      <c r="K363" s="51"/>
      <c r="L363" s="51"/>
      <c r="M363" s="32"/>
      <c r="N363" s="51"/>
      <c r="O363" s="27"/>
    </row>
    <row r="364" spans="1:15" x14ac:dyDescent="0.25">
      <c r="A364" s="18">
        <f t="shared" si="8"/>
        <v>0</v>
      </c>
      <c r="B364" s="50"/>
      <c r="C364" s="51"/>
      <c r="D364" s="51"/>
      <c r="E364" s="51"/>
      <c r="F364" s="51"/>
      <c r="G364" s="51"/>
      <c r="H364" s="51"/>
      <c r="I364" s="51"/>
      <c r="J364" s="51"/>
      <c r="K364" s="51"/>
      <c r="L364" s="51"/>
      <c r="M364" s="32"/>
      <c r="N364" s="51"/>
      <c r="O364" s="27"/>
    </row>
    <row r="365" spans="1:15" x14ac:dyDescent="0.25">
      <c r="A365" s="18">
        <f t="shared" si="8"/>
        <v>0</v>
      </c>
      <c r="B365" s="50"/>
      <c r="C365" s="51"/>
      <c r="D365" s="51"/>
      <c r="E365" s="51"/>
      <c r="F365" s="51"/>
      <c r="G365" s="51"/>
      <c r="H365" s="51"/>
      <c r="I365" s="51"/>
      <c r="J365" s="51"/>
      <c r="K365" s="51"/>
      <c r="L365" s="51"/>
      <c r="M365" s="32"/>
      <c r="N365" s="51"/>
      <c r="O365" s="27"/>
    </row>
    <row r="366" spans="1:15" x14ac:dyDescent="0.25">
      <c r="A366" s="18">
        <f t="shared" ref="A366:A429" si="9">B366</f>
        <v>0</v>
      </c>
      <c r="B366" s="50"/>
      <c r="C366" s="51"/>
      <c r="D366" s="51"/>
      <c r="E366" s="51"/>
      <c r="F366" s="51"/>
      <c r="G366" s="51"/>
      <c r="H366" s="51"/>
      <c r="I366" s="51"/>
      <c r="J366" s="51"/>
      <c r="K366" s="51"/>
      <c r="L366" s="51"/>
      <c r="M366" s="32"/>
      <c r="N366" s="51"/>
      <c r="O366" s="27"/>
    </row>
    <row r="367" spans="1:15" x14ac:dyDescent="0.25">
      <c r="A367" s="18">
        <f t="shared" si="9"/>
        <v>0</v>
      </c>
      <c r="B367" s="50"/>
      <c r="C367" s="51"/>
      <c r="D367" s="51"/>
      <c r="E367" s="51"/>
      <c r="F367" s="51"/>
      <c r="G367" s="51"/>
      <c r="H367" s="51"/>
      <c r="I367" s="51"/>
      <c r="J367" s="51"/>
      <c r="K367" s="51"/>
      <c r="L367" s="51"/>
      <c r="M367" s="32"/>
      <c r="N367" s="51"/>
      <c r="O367" s="27"/>
    </row>
    <row r="368" spans="1:15" x14ac:dyDescent="0.25">
      <c r="A368" s="18">
        <f t="shared" si="9"/>
        <v>0</v>
      </c>
      <c r="B368" s="50"/>
      <c r="C368" s="51"/>
      <c r="D368" s="51"/>
      <c r="E368" s="51"/>
      <c r="F368" s="51"/>
      <c r="G368" s="51"/>
      <c r="H368" s="51"/>
      <c r="I368" s="51"/>
      <c r="J368" s="51"/>
      <c r="K368" s="51"/>
      <c r="L368" s="51"/>
      <c r="M368" s="32"/>
      <c r="N368" s="51"/>
      <c r="O368" s="27"/>
    </row>
    <row r="369" spans="1:15" x14ac:dyDescent="0.25">
      <c r="A369" s="18">
        <f t="shared" si="9"/>
        <v>0</v>
      </c>
      <c r="B369" s="50"/>
      <c r="C369" s="51"/>
      <c r="D369" s="51"/>
      <c r="E369" s="51"/>
      <c r="F369" s="51"/>
      <c r="G369" s="51"/>
      <c r="H369" s="51"/>
      <c r="I369" s="51"/>
      <c r="J369" s="51"/>
      <c r="K369" s="51"/>
      <c r="L369" s="51"/>
      <c r="M369" s="32"/>
      <c r="N369" s="51"/>
      <c r="O369" s="27"/>
    </row>
    <row r="370" spans="1:15" x14ac:dyDescent="0.25">
      <c r="A370" s="18">
        <f t="shared" si="9"/>
        <v>0</v>
      </c>
      <c r="B370" s="50"/>
      <c r="C370" s="51"/>
      <c r="D370" s="51"/>
      <c r="E370" s="51"/>
      <c r="F370" s="51"/>
      <c r="G370" s="51"/>
      <c r="H370" s="51"/>
      <c r="I370" s="51"/>
      <c r="J370" s="51"/>
      <c r="K370" s="51"/>
      <c r="L370" s="51"/>
      <c r="M370" s="32"/>
      <c r="N370" s="51"/>
      <c r="O370" s="27"/>
    </row>
    <row r="371" spans="1:15" x14ac:dyDescent="0.25">
      <c r="A371" s="18">
        <f t="shared" si="9"/>
        <v>0</v>
      </c>
      <c r="B371" s="50"/>
      <c r="C371" s="51"/>
      <c r="D371" s="51"/>
      <c r="E371" s="51"/>
      <c r="F371" s="51"/>
      <c r="G371" s="51"/>
      <c r="H371" s="51"/>
      <c r="I371" s="51"/>
      <c r="J371" s="51"/>
      <c r="K371" s="51"/>
      <c r="L371" s="51"/>
      <c r="M371" s="32"/>
      <c r="N371" s="51"/>
      <c r="O371" s="27"/>
    </row>
    <row r="372" spans="1:15" x14ac:dyDescent="0.25">
      <c r="A372" s="18">
        <f t="shared" si="9"/>
        <v>0</v>
      </c>
      <c r="B372" s="50"/>
      <c r="C372" s="51"/>
      <c r="D372" s="51"/>
      <c r="E372" s="51"/>
      <c r="F372" s="51"/>
      <c r="G372" s="51"/>
      <c r="H372" s="51"/>
      <c r="I372" s="51"/>
      <c r="J372" s="51"/>
      <c r="K372" s="51"/>
      <c r="L372" s="51"/>
      <c r="M372" s="32"/>
      <c r="N372" s="51"/>
      <c r="O372" s="27"/>
    </row>
    <row r="373" spans="1:15" x14ac:dyDescent="0.25">
      <c r="A373" s="18">
        <f t="shared" si="9"/>
        <v>0</v>
      </c>
      <c r="B373" s="50"/>
      <c r="C373" s="51"/>
      <c r="D373" s="51"/>
      <c r="E373" s="51"/>
      <c r="F373" s="51"/>
      <c r="G373" s="51"/>
      <c r="H373" s="51"/>
      <c r="I373" s="51"/>
      <c r="J373" s="51"/>
      <c r="K373" s="51"/>
      <c r="L373" s="51"/>
      <c r="M373" s="32"/>
      <c r="N373" s="51"/>
      <c r="O373" s="27"/>
    </row>
    <row r="374" spans="1:15" x14ac:dyDescent="0.25">
      <c r="A374" s="18">
        <f t="shared" si="9"/>
        <v>0</v>
      </c>
      <c r="B374" s="50"/>
      <c r="C374" s="51"/>
      <c r="D374" s="51"/>
      <c r="E374" s="51"/>
      <c r="F374" s="51"/>
      <c r="G374" s="51"/>
      <c r="H374" s="51"/>
      <c r="I374" s="51"/>
      <c r="J374" s="51"/>
      <c r="K374" s="51"/>
      <c r="L374" s="51"/>
      <c r="M374" s="32"/>
      <c r="N374" s="51"/>
      <c r="O374" s="27"/>
    </row>
    <row r="375" spans="1:15" x14ac:dyDescent="0.25">
      <c r="A375" s="18">
        <f t="shared" si="9"/>
        <v>0</v>
      </c>
      <c r="B375" s="50"/>
      <c r="C375" s="51"/>
      <c r="D375" s="51"/>
      <c r="E375" s="51"/>
      <c r="F375" s="51"/>
      <c r="G375" s="51"/>
      <c r="H375" s="51"/>
      <c r="I375" s="51"/>
      <c r="J375" s="51"/>
      <c r="K375" s="51"/>
      <c r="L375" s="51"/>
      <c r="M375" s="32"/>
      <c r="N375" s="51"/>
      <c r="O375" s="27"/>
    </row>
    <row r="376" spans="1:15" x14ac:dyDescent="0.25">
      <c r="A376" s="18">
        <f t="shared" si="9"/>
        <v>0</v>
      </c>
      <c r="B376" s="50"/>
      <c r="C376" s="51"/>
      <c r="D376" s="51"/>
      <c r="E376" s="51"/>
      <c r="F376" s="51"/>
      <c r="G376" s="51"/>
      <c r="H376" s="51"/>
      <c r="I376" s="51"/>
      <c r="J376" s="51"/>
      <c r="K376" s="51"/>
      <c r="L376" s="51"/>
      <c r="M376" s="32"/>
      <c r="N376" s="51"/>
      <c r="O376" s="27"/>
    </row>
    <row r="377" spans="1:15" x14ac:dyDescent="0.25">
      <c r="A377" s="18">
        <f t="shared" si="9"/>
        <v>0</v>
      </c>
      <c r="B377" s="50"/>
      <c r="C377" s="51"/>
      <c r="D377" s="51"/>
      <c r="E377" s="51"/>
      <c r="F377" s="51"/>
      <c r="G377" s="51"/>
      <c r="H377" s="51"/>
      <c r="I377" s="51"/>
      <c r="J377" s="51"/>
      <c r="K377" s="51"/>
      <c r="L377" s="51"/>
      <c r="M377" s="32"/>
      <c r="N377" s="51"/>
      <c r="O377" s="27"/>
    </row>
    <row r="378" spans="1:15" x14ac:dyDescent="0.25">
      <c r="A378" s="18">
        <f t="shared" si="9"/>
        <v>0</v>
      </c>
      <c r="B378" s="50"/>
      <c r="C378" s="51"/>
      <c r="D378" s="51"/>
      <c r="E378" s="51"/>
      <c r="F378" s="51"/>
      <c r="G378" s="51"/>
      <c r="H378" s="51"/>
      <c r="I378" s="51"/>
      <c r="J378" s="51"/>
      <c r="K378" s="51"/>
      <c r="L378" s="51"/>
      <c r="M378" s="32"/>
      <c r="N378" s="51"/>
      <c r="O378" s="27"/>
    </row>
    <row r="379" spans="1:15" x14ac:dyDescent="0.25">
      <c r="A379" s="18">
        <f t="shared" si="9"/>
        <v>0</v>
      </c>
      <c r="B379" s="50"/>
      <c r="C379" s="51"/>
      <c r="D379" s="51"/>
      <c r="E379" s="51"/>
      <c r="F379" s="51"/>
      <c r="G379" s="51"/>
      <c r="H379" s="51"/>
      <c r="I379" s="51"/>
      <c r="J379" s="51"/>
      <c r="K379" s="51"/>
      <c r="L379" s="51"/>
      <c r="M379" s="32"/>
      <c r="N379" s="51"/>
      <c r="O379" s="27"/>
    </row>
    <row r="380" spans="1:15" x14ac:dyDescent="0.25">
      <c r="A380" s="18">
        <f t="shared" si="9"/>
        <v>0</v>
      </c>
      <c r="B380" s="50"/>
      <c r="C380" s="51"/>
      <c r="D380" s="51"/>
      <c r="E380" s="51"/>
      <c r="F380" s="51"/>
      <c r="G380" s="51"/>
      <c r="H380" s="51"/>
      <c r="I380" s="51"/>
      <c r="J380" s="51"/>
      <c r="K380" s="51"/>
      <c r="L380" s="51"/>
      <c r="M380" s="32"/>
      <c r="N380" s="51"/>
      <c r="O380" s="27"/>
    </row>
    <row r="381" spans="1:15" x14ac:dyDescent="0.25">
      <c r="A381" s="18">
        <f t="shared" si="9"/>
        <v>0</v>
      </c>
      <c r="B381" s="50"/>
      <c r="C381" s="51"/>
      <c r="D381" s="51"/>
      <c r="E381" s="51"/>
      <c r="F381" s="51"/>
      <c r="G381" s="51"/>
      <c r="H381" s="51"/>
      <c r="I381" s="51"/>
      <c r="J381" s="51"/>
      <c r="K381" s="51"/>
      <c r="L381" s="51"/>
      <c r="M381" s="32"/>
      <c r="N381" s="51"/>
      <c r="O381" s="27"/>
    </row>
    <row r="382" spans="1:15" x14ac:dyDescent="0.25">
      <c r="A382" s="18">
        <f t="shared" si="9"/>
        <v>0</v>
      </c>
      <c r="B382" s="50"/>
      <c r="C382" s="51"/>
      <c r="D382" s="51"/>
      <c r="E382" s="51"/>
      <c r="F382" s="51"/>
      <c r="G382" s="51"/>
      <c r="H382" s="51"/>
      <c r="I382" s="51"/>
      <c r="J382" s="51"/>
      <c r="K382" s="51"/>
      <c r="L382" s="51"/>
      <c r="M382" s="32"/>
      <c r="N382" s="51"/>
      <c r="O382" s="27"/>
    </row>
    <row r="383" spans="1:15" x14ac:dyDescent="0.25">
      <c r="A383" s="18">
        <f t="shared" si="9"/>
        <v>0</v>
      </c>
      <c r="B383" s="50"/>
      <c r="C383" s="51"/>
      <c r="D383" s="51"/>
      <c r="E383" s="51"/>
      <c r="F383" s="51"/>
      <c r="G383" s="51"/>
      <c r="H383" s="51"/>
      <c r="I383" s="51"/>
      <c r="J383" s="51"/>
      <c r="K383" s="51"/>
      <c r="L383" s="51"/>
      <c r="M383" s="32"/>
      <c r="N383" s="51"/>
      <c r="O383" s="27"/>
    </row>
    <row r="384" spans="1:15" x14ac:dyDescent="0.25">
      <c r="A384" s="18">
        <f t="shared" si="9"/>
        <v>0</v>
      </c>
      <c r="B384" s="50"/>
      <c r="C384" s="51"/>
      <c r="D384" s="51"/>
      <c r="E384" s="51"/>
      <c r="F384" s="51"/>
      <c r="G384" s="51"/>
      <c r="H384" s="51"/>
      <c r="I384" s="51"/>
      <c r="J384" s="51"/>
      <c r="K384" s="51"/>
      <c r="L384" s="51"/>
      <c r="M384" s="32"/>
      <c r="N384" s="51"/>
      <c r="O384" s="27"/>
    </row>
    <row r="385" spans="1:15" x14ac:dyDescent="0.25">
      <c r="A385" s="18">
        <f t="shared" si="9"/>
        <v>0</v>
      </c>
      <c r="B385" s="50"/>
      <c r="C385" s="51"/>
      <c r="D385" s="51"/>
      <c r="E385" s="51"/>
      <c r="F385" s="51"/>
      <c r="G385" s="51"/>
      <c r="H385" s="51"/>
      <c r="I385" s="51"/>
      <c r="J385" s="51"/>
      <c r="K385" s="51"/>
      <c r="L385" s="51"/>
      <c r="M385" s="32"/>
      <c r="N385" s="51"/>
      <c r="O385" s="27"/>
    </row>
    <row r="386" spans="1:15" x14ac:dyDescent="0.25">
      <c r="A386" s="18">
        <f t="shared" si="9"/>
        <v>0</v>
      </c>
      <c r="B386" s="50"/>
      <c r="C386" s="51"/>
      <c r="D386" s="51"/>
      <c r="E386" s="51"/>
      <c r="F386" s="51"/>
      <c r="G386" s="51"/>
      <c r="H386" s="51"/>
      <c r="I386" s="51"/>
      <c r="J386" s="51"/>
      <c r="K386" s="51"/>
      <c r="L386" s="51"/>
      <c r="M386" s="32"/>
      <c r="N386" s="51"/>
      <c r="O386" s="27"/>
    </row>
    <row r="387" spans="1:15" x14ac:dyDescent="0.25">
      <c r="A387" s="18">
        <f t="shared" si="9"/>
        <v>0</v>
      </c>
      <c r="B387" s="50"/>
      <c r="C387" s="51"/>
      <c r="D387" s="51"/>
      <c r="E387" s="51"/>
      <c r="F387" s="51"/>
      <c r="G387" s="51"/>
      <c r="H387" s="51"/>
      <c r="I387" s="51"/>
      <c r="J387" s="51"/>
      <c r="K387" s="51"/>
      <c r="L387" s="51"/>
      <c r="M387" s="32"/>
      <c r="N387" s="51"/>
      <c r="O387" s="27"/>
    </row>
    <row r="388" spans="1:15" x14ac:dyDescent="0.25">
      <c r="A388" s="18">
        <f t="shared" si="9"/>
        <v>0</v>
      </c>
      <c r="B388" s="50"/>
      <c r="C388" s="51"/>
      <c r="D388" s="51"/>
      <c r="E388" s="51"/>
      <c r="F388" s="51"/>
      <c r="G388" s="51"/>
      <c r="H388" s="51"/>
      <c r="I388" s="51"/>
      <c r="J388" s="51"/>
      <c r="K388" s="51"/>
      <c r="L388" s="51"/>
      <c r="M388" s="32"/>
      <c r="N388" s="51"/>
      <c r="O388" s="27"/>
    </row>
    <row r="389" spans="1:15" x14ac:dyDescent="0.25">
      <c r="A389" s="18">
        <f t="shared" si="9"/>
        <v>0</v>
      </c>
      <c r="B389" s="50"/>
      <c r="C389" s="51"/>
      <c r="D389" s="51"/>
      <c r="E389" s="51"/>
      <c r="F389" s="51"/>
      <c r="G389" s="51"/>
      <c r="H389" s="51"/>
      <c r="I389" s="51"/>
      <c r="J389" s="51"/>
      <c r="K389" s="51"/>
      <c r="L389" s="51"/>
      <c r="M389" s="32"/>
      <c r="N389" s="51"/>
      <c r="O389" s="27"/>
    </row>
    <row r="390" spans="1:15" x14ac:dyDescent="0.25">
      <c r="A390" s="18">
        <f t="shared" si="9"/>
        <v>0</v>
      </c>
      <c r="B390" s="50"/>
      <c r="C390" s="51"/>
      <c r="D390" s="51"/>
      <c r="E390" s="51"/>
      <c r="F390" s="51"/>
      <c r="G390" s="51"/>
      <c r="H390" s="51"/>
      <c r="I390" s="51"/>
      <c r="J390" s="51"/>
      <c r="K390" s="51"/>
      <c r="L390" s="51"/>
      <c r="M390" s="32"/>
      <c r="N390" s="51"/>
      <c r="O390" s="27"/>
    </row>
    <row r="391" spans="1:15" x14ac:dyDescent="0.25">
      <c r="A391" s="18">
        <f t="shared" si="9"/>
        <v>0</v>
      </c>
      <c r="B391" s="50"/>
      <c r="C391" s="51"/>
      <c r="D391" s="51"/>
      <c r="E391" s="51"/>
      <c r="F391" s="51"/>
      <c r="G391" s="51"/>
      <c r="H391" s="51"/>
      <c r="I391" s="51"/>
      <c r="J391" s="51"/>
      <c r="K391" s="51"/>
      <c r="L391" s="51"/>
      <c r="M391" s="32"/>
      <c r="N391" s="51"/>
      <c r="O391" s="27"/>
    </row>
    <row r="392" spans="1:15" x14ac:dyDescent="0.25">
      <c r="A392" s="18">
        <f t="shared" si="9"/>
        <v>0</v>
      </c>
      <c r="B392" s="50"/>
      <c r="C392" s="51"/>
      <c r="D392" s="51"/>
      <c r="E392" s="51"/>
      <c r="F392" s="51"/>
      <c r="G392" s="51"/>
      <c r="H392" s="51"/>
      <c r="I392" s="51"/>
      <c r="J392" s="51"/>
      <c r="K392" s="51"/>
      <c r="L392" s="51"/>
      <c r="M392" s="32"/>
      <c r="N392" s="51"/>
      <c r="O392" s="27"/>
    </row>
    <row r="393" spans="1:15" x14ac:dyDescent="0.25">
      <c r="A393" s="18">
        <f t="shared" si="9"/>
        <v>0</v>
      </c>
      <c r="B393" s="50"/>
      <c r="C393" s="51"/>
      <c r="D393" s="51"/>
      <c r="E393" s="51"/>
      <c r="F393" s="51"/>
      <c r="G393" s="51"/>
      <c r="H393" s="51"/>
      <c r="I393" s="51"/>
      <c r="J393" s="51"/>
      <c r="K393" s="51"/>
      <c r="L393" s="51"/>
      <c r="M393" s="32"/>
      <c r="N393" s="51"/>
      <c r="O393" s="27"/>
    </row>
    <row r="394" spans="1:15" x14ac:dyDescent="0.25">
      <c r="A394" s="18">
        <f t="shared" si="9"/>
        <v>0</v>
      </c>
      <c r="B394" s="50"/>
      <c r="C394" s="51"/>
      <c r="D394" s="51"/>
      <c r="E394" s="51"/>
      <c r="F394" s="51"/>
      <c r="G394" s="51"/>
      <c r="H394" s="51"/>
      <c r="I394" s="51"/>
      <c r="J394" s="51"/>
      <c r="K394" s="51"/>
      <c r="L394" s="51"/>
      <c r="M394" s="32"/>
      <c r="N394" s="51"/>
      <c r="O394" s="27"/>
    </row>
    <row r="395" spans="1:15" x14ac:dyDescent="0.25">
      <c r="A395" s="18">
        <f t="shared" si="9"/>
        <v>0</v>
      </c>
      <c r="B395" s="50"/>
      <c r="C395" s="51"/>
      <c r="D395" s="51"/>
      <c r="E395" s="51"/>
      <c r="F395" s="51"/>
      <c r="G395" s="51"/>
      <c r="H395" s="51"/>
      <c r="I395" s="51"/>
      <c r="J395" s="51"/>
      <c r="K395" s="51"/>
      <c r="L395" s="51"/>
      <c r="M395" s="32"/>
      <c r="N395" s="51"/>
      <c r="O395" s="27"/>
    </row>
    <row r="396" spans="1:15" x14ac:dyDescent="0.25">
      <c r="A396" s="18">
        <f t="shared" si="9"/>
        <v>0</v>
      </c>
      <c r="B396" s="50"/>
      <c r="C396" s="51"/>
      <c r="D396" s="51"/>
      <c r="E396" s="51"/>
      <c r="F396" s="51"/>
      <c r="G396" s="51"/>
      <c r="H396" s="51"/>
      <c r="I396" s="51"/>
      <c r="J396" s="51"/>
      <c r="K396" s="51"/>
      <c r="L396" s="51"/>
      <c r="M396" s="32"/>
      <c r="N396" s="51"/>
      <c r="O396" s="27"/>
    </row>
    <row r="397" spans="1:15" x14ac:dyDescent="0.25">
      <c r="A397" s="18">
        <f t="shared" si="9"/>
        <v>0</v>
      </c>
      <c r="B397" s="50"/>
      <c r="C397" s="51"/>
      <c r="D397" s="51"/>
      <c r="E397" s="51"/>
      <c r="F397" s="51"/>
      <c r="G397" s="51"/>
      <c r="H397" s="51"/>
      <c r="I397" s="51"/>
      <c r="J397" s="51"/>
      <c r="K397" s="51"/>
      <c r="L397" s="51"/>
      <c r="M397" s="32"/>
      <c r="N397" s="51"/>
      <c r="O397" s="27"/>
    </row>
    <row r="398" spans="1:15" x14ac:dyDescent="0.25">
      <c r="A398" s="18">
        <f t="shared" si="9"/>
        <v>0</v>
      </c>
      <c r="B398" s="50"/>
      <c r="C398" s="51"/>
      <c r="D398" s="51"/>
      <c r="E398" s="51"/>
      <c r="F398" s="51"/>
      <c r="G398" s="51"/>
      <c r="H398" s="51"/>
      <c r="I398" s="51"/>
      <c r="J398" s="51"/>
      <c r="K398" s="51"/>
      <c r="L398" s="51"/>
      <c r="M398" s="32"/>
      <c r="N398" s="51"/>
      <c r="O398" s="27"/>
    </row>
    <row r="399" spans="1:15" x14ac:dyDescent="0.25">
      <c r="A399" s="18">
        <f t="shared" si="9"/>
        <v>0</v>
      </c>
      <c r="B399" s="50"/>
      <c r="C399" s="51"/>
      <c r="D399" s="51"/>
      <c r="E399" s="51"/>
      <c r="F399" s="51"/>
      <c r="G399" s="51"/>
      <c r="H399" s="51"/>
      <c r="I399" s="51"/>
      <c r="J399" s="51"/>
      <c r="K399" s="51"/>
      <c r="L399" s="51"/>
      <c r="M399" s="32"/>
      <c r="N399" s="51"/>
      <c r="O399" s="27"/>
    </row>
    <row r="400" spans="1:15" x14ac:dyDescent="0.25">
      <c r="A400" s="18">
        <f t="shared" si="9"/>
        <v>0</v>
      </c>
      <c r="B400" s="50"/>
      <c r="C400" s="51"/>
      <c r="D400" s="51"/>
      <c r="E400" s="51"/>
      <c r="F400" s="51"/>
      <c r="G400" s="51"/>
      <c r="H400" s="51"/>
      <c r="I400" s="51"/>
      <c r="J400" s="51"/>
      <c r="K400" s="51"/>
      <c r="L400" s="51"/>
      <c r="M400" s="32"/>
      <c r="N400" s="51"/>
      <c r="O400" s="27"/>
    </row>
    <row r="401" spans="1:15" x14ac:dyDescent="0.25">
      <c r="A401" s="18">
        <f t="shared" si="9"/>
        <v>0</v>
      </c>
      <c r="B401" s="50"/>
      <c r="C401" s="51"/>
      <c r="D401" s="51"/>
      <c r="E401" s="51"/>
      <c r="F401" s="51"/>
      <c r="G401" s="51"/>
      <c r="H401" s="51"/>
      <c r="I401" s="51"/>
      <c r="J401" s="51"/>
      <c r="K401" s="51"/>
      <c r="L401" s="51"/>
      <c r="M401" s="32"/>
      <c r="N401" s="51"/>
      <c r="O401" s="27"/>
    </row>
    <row r="402" spans="1:15" x14ac:dyDescent="0.25">
      <c r="A402" s="18">
        <f t="shared" si="9"/>
        <v>0</v>
      </c>
      <c r="B402" s="50"/>
      <c r="C402" s="51"/>
      <c r="D402" s="51"/>
      <c r="E402" s="51"/>
      <c r="F402" s="51"/>
      <c r="G402" s="51"/>
      <c r="H402" s="51"/>
      <c r="I402" s="51"/>
      <c r="J402" s="51"/>
      <c r="K402" s="51"/>
      <c r="L402" s="51"/>
      <c r="M402" s="32"/>
      <c r="N402" s="51"/>
      <c r="O402" s="27"/>
    </row>
    <row r="403" spans="1:15" x14ac:dyDescent="0.25">
      <c r="A403" s="18">
        <f t="shared" si="9"/>
        <v>0</v>
      </c>
      <c r="B403" s="50"/>
      <c r="C403" s="51"/>
      <c r="D403" s="51"/>
      <c r="E403" s="51"/>
      <c r="F403" s="51"/>
      <c r="G403" s="51"/>
      <c r="H403" s="51"/>
      <c r="I403" s="51"/>
      <c r="J403" s="51"/>
      <c r="K403" s="51"/>
      <c r="L403" s="51"/>
      <c r="M403" s="32"/>
      <c r="N403" s="51"/>
      <c r="O403" s="27"/>
    </row>
    <row r="404" spans="1:15" x14ac:dyDescent="0.25">
      <c r="A404" s="18">
        <f t="shared" si="9"/>
        <v>0</v>
      </c>
      <c r="B404" s="50"/>
      <c r="C404" s="51"/>
      <c r="D404" s="51"/>
      <c r="E404" s="51"/>
      <c r="F404" s="51"/>
      <c r="G404" s="51"/>
      <c r="H404" s="51"/>
      <c r="I404" s="51"/>
      <c r="J404" s="51"/>
      <c r="K404" s="51"/>
      <c r="L404" s="51"/>
      <c r="M404" s="32"/>
      <c r="N404" s="51"/>
      <c r="O404" s="27"/>
    </row>
    <row r="405" spans="1:15" x14ac:dyDescent="0.25">
      <c r="A405" s="18">
        <f t="shared" si="9"/>
        <v>0</v>
      </c>
      <c r="B405" s="50"/>
      <c r="C405" s="51"/>
      <c r="D405" s="51"/>
      <c r="E405" s="51"/>
      <c r="F405" s="51"/>
      <c r="G405" s="51"/>
      <c r="H405" s="51"/>
      <c r="I405" s="51"/>
      <c r="J405" s="51"/>
      <c r="K405" s="51"/>
      <c r="L405" s="51"/>
      <c r="M405" s="32"/>
      <c r="N405" s="51"/>
      <c r="O405" s="27"/>
    </row>
    <row r="406" spans="1:15" x14ac:dyDescent="0.25">
      <c r="A406" s="18">
        <f t="shared" si="9"/>
        <v>0</v>
      </c>
      <c r="B406" s="50"/>
      <c r="C406" s="51"/>
      <c r="D406" s="51"/>
      <c r="E406" s="51"/>
      <c r="F406" s="51"/>
      <c r="G406" s="51"/>
      <c r="H406" s="51"/>
      <c r="I406" s="51"/>
      <c r="J406" s="51"/>
      <c r="K406" s="51"/>
      <c r="L406" s="51"/>
      <c r="M406" s="32"/>
      <c r="N406" s="51"/>
      <c r="O406" s="27"/>
    </row>
    <row r="407" spans="1:15" x14ac:dyDescent="0.25">
      <c r="A407" s="18">
        <f t="shared" si="9"/>
        <v>0</v>
      </c>
      <c r="B407" s="50"/>
      <c r="C407" s="51"/>
      <c r="D407" s="51"/>
      <c r="E407" s="51"/>
      <c r="F407" s="51"/>
      <c r="G407" s="51"/>
      <c r="H407" s="51"/>
      <c r="I407" s="51"/>
      <c r="J407" s="51"/>
      <c r="K407" s="51"/>
      <c r="L407" s="51"/>
      <c r="M407" s="32"/>
      <c r="N407" s="51"/>
      <c r="O407" s="27"/>
    </row>
    <row r="408" spans="1:15" x14ac:dyDescent="0.25">
      <c r="A408" s="18">
        <f t="shared" si="9"/>
        <v>0</v>
      </c>
      <c r="B408" s="50"/>
      <c r="C408" s="51"/>
      <c r="D408" s="51"/>
      <c r="E408" s="51"/>
      <c r="F408" s="51"/>
      <c r="G408" s="51"/>
      <c r="H408" s="51"/>
      <c r="I408" s="51"/>
      <c r="J408" s="51"/>
      <c r="K408" s="51"/>
      <c r="L408" s="51"/>
      <c r="M408" s="32"/>
      <c r="N408" s="51"/>
      <c r="O408" s="27"/>
    </row>
    <row r="409" spans="1:15" x14ac:dyDescent="0.25">
      <c r="A409" s="18">
        <f t="shared" si="9"/>
        <v>0</v>
      </c>
      <c r="B409" s="50"/>
      <c r="C409" s="51"/>
      <c r="D409" s="51"/>
      <c r="E409" s="51"/>
      <c r="F409" s="51"/>
      <c r="G409" s="51"/>
      <c r="H409" s="51"/>
      <c r="I409" s="51"/>
      <c r="J409" s="51"/>
      <c r="K409" s="51"/>
      <c r="L409" s="51"/>
      <c r="M409" s="32"/>
      <c r="N409" s="51"/>
      <c r="O409" s="27"/>
    </row>
    <row r="410" spans="1:15" x14ac:dyDescent="0.25">
      <c r="A410" s="18">
        <f t="shared" si="9"/>
        <v>0</v>
      </c>
      <c r="B410" s="50"/>
      <c r="C410" s="51"/>
      <c r="D410" s="51"/>
      <c r="E410" s="51"/>
      <c r="F410" s="51"/>
      <c r="G410" s="51"/>
      <c r="H410" s="51"/>
      <c r="I410" s="51"/>
      <c r="J410" s="51"/>
      <c r="K410" s="51"/>
      <c r="L410" s="51"/>
      <c r="M410" s="32"/>
      <c r="N410" s="51"/>
      <c r="O410" s="27"/>
    </row>
    <row r="411" spans="1:15" x14ac:dyDescent="0.25">
      <c r="A411" s="18">
        <f t="shared" si="9"/>
        <v>0</v>
      </c>
      <c r="B411" s="50"/>
      <c r="C411" s="51"/>
      <c r="D411" s="51"/>
      <c r="E411" s="51"/>
      <c r="F411" s="51"/>
      <c r="G411" s="51"/>
      <c r="H411" s="51"/>
      <c r="I411" s="51"/>
      <c r="J411" s="51"/>
      <c r="K411" s="51"/>
      <c r="L411" s="51"/>
      <c r="M411" s="32"/>
      <c r="N411" s="51"/>
      <c r="O411" s="27"/>
    </row>
    <row r="412" spans="1:15" x14ac:dyDescent="0.25">
      <c r="A412" s="18">
        <f t="shared" si="9"/>
        <v>0</v>
      </c>
      <c r="B412" s="50"/>
      <c r="C412" s="51"/>
      <c r="D412" s="51"/>
      <c r="E412" s="51"/>
      <c r="F412" s="51"/>
      <c r="G412" s="51"/>
      <c r="H412" s="51"/>
      <c r="I412" s="51"/>
      <c r="J412" s="51"/>
      <c r="K412" s="51"/>
      <c r="L412" s="51"/>
      <c r="M412" s="32"/>
      <c r="N412" s="51"/>
      <c r="O412" s="27"/>
    </row>
    <row r="413" spans="1:15" x14ac:dyDescent="0.25">
      <c r="A413" s="18">
        <f t="shared" si="9"/>
        <v>0</v>
      </c>
      <c r="B413" s="50"/>
      <c r="C413" s="51"/>
      <c r="D413" s="51"/>
      <c r="E413" s="51"/>
      <c r="F413" s="51"/>
      <c r="G413" s="51"/>
      <c r="H413" s="51"/>
      <c r="I413" s="51"/>
      <c r="J413" s="51"/>
      <c r="K413" s="51"/>
      <c r="L413" s="51"/>
      <c r="M413" s="32"/>
      <c r="N413" s="51"/>
      <c r="O413" s="27"/>
    </row>
    <row r="414" spans="1:15" x14ac:dyDescent="0.25">
      <c r="A414" s="18">
        <f t="shared" si="9"/>
        <v>0</v>
      </c>
      <c r="B414" s="50"/>
      <c r="C414" s="51"/>
      <c r="D414" s="51"/>
      <c r="E414" s="51"/>
      <c r="F414" s="51"/>
      <c r="G414" s="51"/>
      <c r="H414" s="51"/>
      <c r="I414" s="51"/>
      <c r="J414" s="51"/>
      <c r="K414" s="51"/>
      <c r="L414" s="51"/>
      <c r="M414" s="32"/>
      <c r="N414" s="51"/>
      <c r="O414" s="27"/>
    </row>
    <row r="415" spans="1:15" x14ac:dyDescent="0.25">
      <c r="A415" s="18">
        <f t="shared" si="9"/>
        <v>0</v>
      </c>
      <c r="B415" s="50"/>
      <c r="C415" s="51"/>
      <c r="D415" s="51"/>
      <c r="E415" s="51"/>
      <c r="F415" s="51"/>
      <c r="G415" s="51"/>
      <c r="H415" s="51"/>
      <c r="I415" s="51"/>
      <c r="J415" s="51"/>
      <c r="K415" s="51"/>
      <c r="L415" s="51"/>
      <c r="M415" s="32"/>
      <c r="N415" s="51"/>
      <c r="O415" s="27"/>
    </row>
    <row r="416" spans="1:15" x14ac:dyDescent="0.25">
      <c r="A416" s="18">
        <f t="shared" si="9"/>
        <v>0</v>
      </c>
      <c r="B416" s="50"/>
      <c r="C416" s="51"/>
      <c r="D416" s="51"/>
      <c r="E416" s="51"/>
      <c r="F416" s="51"/>
      <c r="G416" s="51"/>
      <c r="H416" s="51"/>
      <c r="I416" s="51"/>
      <c r="J416" s="51"/>
      <c r="K416" s="51"/>
      <c r="L416" s="51"/>
      <c r="M416" s="32"/>
      <c r="N416" s="51"/>
      <c r="O416" s="27"/>
    </row>
    <row r="417" spans="1:15" x14ac:dyDescent="0.25">
      <c r="A417" s="18">
        <f t="shared" si="9"/>
        <v>0</v>
      </c>
      <c r="B417" s="50"/>
      <c r="C417" s="51"/>
      <c r="D417" s="51"/>
      <c r="E417" s="51"/>
      <c r="F417" s="51"/>
      <c r="G417" s="51"/>
      <c r="H417" s="51"/>
      <c r="I417" s="51"/>
      <c r="J417" s="51"/>
      <c r="K417" s="51"/>
      <c r="L417" s="51"/>
      <c r="M417" s="32"/>
      <c r="N417" s="51"/>
      <c r="O417" s="27"/>
    </row>
    <row r="418" spans="1:15" x14ac:dyDescent="0.25">
      <c r="A418" s="18">
        <f t="shared" si="9"/>
        <v>0</v>
      </c>
      <c r="B418" s="50"/>
      <c r="C418" s="51"/>
      <c r="D418" s="51"/>
      <c r="E418" s="51"/>
      <c r="F418" s="51"/>
      <c r="G418" s="51"/>
      <c r="H418" s="51"/>
      <c r="I418" s="51"/>
      <c r="J418" s="51"/>
      <c r="K418" s="51"/>
      <c r="L418" s="51"/>
      <c r="M418" s="32"/>
      <c r="N418" s="51"/>
      <c r="O418" s="27"/>
    </row>
    <row r="419" spans="1:15" x14ac:dyDescent="0.25">
      <c r="A419" s="18">
        <f t="shared" si="9"/>
        <v>0</v>
      </c>
      <c r="B419" s="50"/>
      <c r="C419" s="51"/>
      <c r="D419" s="51"/>
      <c r="E419" s="51"/>
      <c r="F419" s="51"/>
      <c r="G419" s="51"/>
      <c r="H419" s="51"/>
      <c r="I419" s="51"/>
      <c r="J419" s="51"/>
      <c r="K419" s="51"/>
      <c r="L419" s="51"/>
      <c r="M419" s="32"/>
      <c r="N419" s="51"/>
      <c r="O419" s="27"/>
    </row>
    <row r="420" spans="1:15" x14ac:dyDescent="0.25">
      <c r="A420" s="18">
        <f t="shared" si="9"/>
        <v>0</v>
      </c>
      <c r="B420" s="50"/>
      <c r="C420" s="51"/>
      <c r="D420" s="51"/>
      <c r="E420" s="51"/>
      <c r="F420" s="51"/>
      <c r="G420" s="51"/>
      <c r="H420" s="51"/>
      <c r="I420" s="51"/>
      <c r="J420" s="51"/>
      <c r="K420" s="51"/>
      <c r="L420" s="51"/>
      <c r="M420" s="32"/>
      <c r="N420" s="51"/>
      <c r="O420" s="27"/>
    </row>
    <row r="421" spans="1:15" x14ac:dyDescent="0.25">
      <c r="A421" s="18">
        <f t="shared" si="9"/>
        <v>0</v>
      </c>
      <c r="B421" s="50"/>
      <c r="C421" s="51"/>
      <c r="D421" s="51"/>
      <c r="E421" s="51"/>
      <c r="F421" s="51"/>
      <c r="G421" s="51"/>
      <c r="H421" s="51"/>
      <c r="I421" s="51"/>
      <c r="J421" s="51"/>
      <c r="K421" s="51"/>
      <c r="L421" s="51"/>
      <c r="M421" s="32"/>
      <c r="N421" s="51"/>
      <c r="O421" s="27"/>
    </row>
    <row r="422" spans="1:15" x14ac:dyDescent="0.25">
      <c r="A422" s="18">
        <f t="shared" si="9"/>
        <v>0</v>
      </c>
      <c r="B422" s="50"/>
      <c r="C422" s="51"/>
      <c r="D422" s="51"/>
      <c r="E422" s="51"/>
      <c r="F422" s="51"/>
      <c r="G422" s="51"/>
      <c r="H422" s="51"/>
      <c r="I422" s="51"/>
      <c r="J422" s="51"/>
      <c r="K422" s="51"/>
      <c r="L422" s="51"/>
      <c r="M422" s="32"/>
      <c r="N422" s="51"/>
      <c r="O422" s="27"/>
    </row>
    <row r="423" spans="1:15" x14ac:dyDescent="0.25">
      <c r="A423" s="18">
        <f t="shared" si="9"/>
        <v>0</v>
      </c>
      <c r="B423" s="50"/>
      <c r="C423" s="51"/>
      <c r="D423" s="51"/>
      <c r="E423" s="51"/>
      <c r="F423" s="51"/>
      <c r="G423" s="51"/>
      <c r="H423" s="51"/>
      <c r="I423" s="51"/>
      <c r="J423" s="51"/>
      <c r="K423" s="51"/>
      <c r="L423" s="51"/>
      <c r="M423" s="32"/>
      <c r="N423" s="51"/>
      <c r="O423" s="27"/>
    </row>
    <row r="424" spans="1:15" x14ac:dyDescent="0.25">
      <c r="A424" s="18">
        <f t="shared" si="9"/>
        <v>0</v>
      </c>
      <c r="B424" s="50"/>
      <c r="C424" s="51"/>
      <c r="D424" s="51"/>
      <c r="E424" s="51"/>
      <c r="F424" s="51"/>
      <c r="G424" s="51"/>
      <c r="H424" s="51"/>
      <c r="I424" s="51"/>
      <c r="J424" s="51"/>
      <c r="K424" s="51"/>
      <c r="L424" s="51"/>
      <c r="M424" s="32"/>
      <c r="N424" s="51"/>
      <c r="O424" s="27"/>
    </row>
    <row r="425" spans="1:15" x14ac:dyDescent="0.25">
      <c r="A425" s="18">
        <f t="shared" si="9"/>
        <v>0</v>
      </c>
      <c r="B425" s="50"/>
      <c r="C425" s="51"/>
      <c r="D425" s="51"/>
      <c r="E425" s="51"/>
      <c r="F425" s="51"/>
      <c r="G425" s="51"/>
      <c r="H425" s="51"/>
      <c r="I425" s="51"/>
      <c r="J425" s="51"/>
      <c r="K425" s="51"/>
      <c r="L425" s="51"/>
      <c r="M425" s="32"/>
      <c r="N425" s="51"/>
      <c r="O425" s="27"/>
    </row>
    <row r="426" spans="1:15" x14ac:dyDescent="0.25">
      <c r="A426" s="18">
        <f t="shared" si="9"/>
        <v>0</v>
      </c>
      <c r="B426" s="50"/>
      <c r="C426" s="51"/>
      <c r="D426" s="51"/>
      <c r="E426" s="51"/>
      <c r="F426" s="51"/>
      <c r="G426" s="51"/>
      <c r="H426" s="51"/>
      <c r="I426" s="51"/>
      <c r="J426" s="51"/>
      <c r="K426" s="51"/>
      <c r="L426" s="51"/>
      <c r="M426" s="32"/>
      <c r="N426" s="51"/>
      <c r="O426" s="27"/>
    </row>
    <row r="427" spans="1:15" x14ac:dyDescent="0.25">
      <c r="A427" s="18">
        <f t="shared" si="9"/>
        <v>0</v>
      </c>
      <c r="B427" s="50"/>
      <c r="C427" s="51"/>
      <c r="D427" s="51"/>
      <c r="E427" s="51"/>
      <c r="F427" s="51"/>
      <c r="G427" s="51"/>
      <c r="H427" s="51"/>
      <c r="I427" s="51"/>
      <c r="J427" s="51"/>
      <c r="K427" s="51"/>
      <c r="L427" s="51"/>
      <c r="M427" s="32"/>
      <c r="N427" s="51"/>
      <c r="O427" s="27"/>
    </row>
    <row r="428" spans="1:15" x14ac:dyDescent="0.25">
      <c r="A428" s="18">
        <f t="shared" si="9"/>
        <v>0</v>
      </c>
      <c r="B428" s="50"/>
      <c r="C428" s="51"/>
      <c r="D428" s="51"/>
      <c r="E428" s="51"/>
      <c r="F428" s="51"/>
      <c r="G428" s="51"/>
      <c r="H428" s="51"/>
      <c r="I428" s="51"/>
      <c r="J428" s="51"/>
      <c r="K428" s="51"/>
      <c r="L428" s="51"/>
      <c r="M428" s="32"/>
      <c r="N428" s="51"/>
      <c r="O428" s="27"/>
    </row>
    <row r="429" spans="1:15" x14ac:dyDescent="0.25">
      <c r="A429" s="18">
        <f t="shared" si="9"/>
        <v>0</v>
      </c>
      <c r="B429" s="50"/>
      <c r="C429" s="51"/>
      <c r="D429" s="51"/>
      <c r="E429" s="51"/>
      <c r="F429" s="51"/>
      <c r="G429" s="51"/>
      <c r="H429" s="51"/>
      <c r="I429" s="51"/>
      <c r="J429" s="51"/>
      <c r="K429" s="51"/>
      <c r="L429" s="51"/>
      <c r="M429" s="32"/>
      <c r="N429" s="51"/>
      <c r="O429" s="27"/>
    </row>
    <row r="430" spans="1:15" x14ac:dyDescent="0.25">
      <c r="A430" s="18">
        <f t="shared" ref="A430:A493" si="10">B430</f>
        <v>0</v>
      </c>
      <c r="B430" s="50"/>
      <c r="C430" s="51"/>
      <c r="D430" s="51"/>
      <c r="E430" s="51"/>
      <c r="F430" s="51"/>
      <c r="G430" s="51"/>
      <c r="H430" s="51"/>
      <c r="I430" s="51"/>
      <c r="J430" s="51"/>
      <c r="K430" s="51"/>
      <c r="L430" s="51"/>
      <c r="M430" s="32"/>
      <c r="N430" s="51"/>
      <c r="O430" s="27"/>
    </row>
    <row r="431" spans="1:15" x14ac:dyDescent="0.25">
      <c r="A431" s="18">
        <f t="shared" si="10"/>
        <v>0</v>
      </c>
      <c r="B431" s="50"/>
      <c r="C431" s="51"/>
      <c r="D431" s="51"/>
      <c r="E431" s="51"/>
      <c r="F431" s="51"/>
      <c r="G431" s="51"/>
      <c r="H431" s="51"/>
      <c r="I431" s="51"/>
      <c r="J431" s="51"/>
      <c r="K431" s="51"/>
      <c r="L431" s="51"/>
      <c r="M431" s="32"/>
      <c r="N431" s="51"/>
      <c r="O431" s="27"/>
    </row>
    <row r="432" spans="1:15" x14ac:dyDescent="0.25">
      <c r="A432" s="18">
        <f t="shared" si="10"/>
        <v>0</v>
      </c>
      <c r="B432" s="50"/>
      <c r="C432" s="51"/>
      <c r="D432" s="51"/>
      <c r="E432" s="51"/>
      <c r="F432" s="51"/>
      <c r="G432" s="51"/>
      <c r="H432" s="51"/>
      <c r="I432" s="51"/>
      <c r="J432" s="51"/>
      <c r="K432" s="51"/>
      <c r="L432" s="51"/>
      <c r="M432" s="32"/>
      <c r="N432" s="51"/>
      <c r="O432" s="27"/>
    </row>
    <row r="433" spans="1:15" x14ac:dyDescent="0.25">
      <c r="A433" s="18">
        <f t="shared" si="10"/>
        <v>0</v>
      </c>
      <c r="B433" s="50"/>
      <c r="C433" s="51"/>
      <c r="D433" s="51"/>
      <c r="E433" s="51"/>
      <c r="F433" s="51"/>
      <c r="G433" s="51"/>
      <c r="H433" s="51"/>
      <c r="I433" s="51"/>
      <c r="J433" s="51"/>
      <c r="K433" s="51"/>
      <c r="L433" s="51"/>
      <c r="M433" s="32"/>
      <c r="N433" s="51"/>
      <c r="O433" s="27"/>
    </row>
    <row r="434" spans="1:15" x14ac:dyDescent="0.25">
      <c r="A434" s="18">
        <f t="shared" si="10"/>
        <v>0</v>
      </c>
      <c r="B434" s="50"/>
      <c r="C434" s="51"/>
      <c r="D434" s="51"/>
      <c r="E434" s="51"/>
      <c r="F434" s="51"/>
      <c r="G434" s="51"/>
      <c r="H434" s="51"/>
      <c r="I434" s="51"/>
      <c r="J434" s="51"/>
      <c r="K434" s="51"/>
      <c r="L434" s="51"/>
      <c r="M434" s="32"/>
      <c r="N434" s="51"/>
      <c r="O434" s="27"/>
    </row>
    <row r="435" spans="1:15" x14ac:dyDescent="0.25">
      <c r="A435" s="18">
        <f t="shared" si="10"/>
        <v>0</v>
      </c>
      <c r="B435" s="50"/>
      <c r="C435" s="51"/>
      <c r="D435" s="51"/>
      <c r="E435" s="51"/>
      <c r="F435" s="51"/>
      <c r="G435" s="51"/>
      <c r="H435" s="51"/>
      <c r="I435" s="51"/>
      <c r="J435" s="51"/>
      <c r="K435" s="51"/>
      <c r="L435" s="51"/>
      <c r="M435" s="32"/>
      <c r="N435" s="51"/>
      <c r="O435" s="27"/>
    </row>
    <row r="436" spans="1:15" x14ac:dyDescent="0.25">
      <c r="A436" s="18">
        <f t="shared" si="10"/>
        <v>0</v>
      </c>
      <c r="B436" s="50"/>
      <c r="C436" s="51"/>
      <c r="D436" s="51"/>
      <c r="E436" s="51"/>
      <c r="F436" s="51"/>
      <c r="G436" s="51"/>
      <c r="H436" s="51"/>
      <c r="I436" s="51"/>
      <c r="J436" s="51"/>
      <c r="K436" s="51"/>
      <c r="L436" s="51"/>
      <c r="M436" s="32"/>
      <c r="N436" s="51"/>
      <c r="O436" s="27"/>
    </row>
    <row r="437" spans="1:15" x14ac:dyDescent="0.25">
      <c r="A437" s="18">
        <f t="shared" si="10"/>
        <v>0</v>
      </c>
      <c r="B437" s="50"/>
      <c r="C437" s="51"/>
      <c r="D437" s="51"/>
      <c r="E437" s="51"/>
      <c r="F437" s="51"/>
      <c r="G437" s="51"/>
      <c r="H437" s="51"/>
      <c r="I437" s="51"/>
      <c r="J437" s="51"/>
      <c r="K437" s="51"/>
      <c r="L437" s="51"/>
      <c r="M437" s="32"/>
      <c r="N437" s="51"/>
      <c r="O437" s="27"/>
    </row>
    <row r="438" spans="1:15" x14ac:dyDescent="0.25">
      <c r="A438" s="18">
        <f t="shared" si="10"/>
        <v>0</v>
      </c>
      <c r="B438" s="50"/>
      <c r="C438" s="51"/>
      <c r="D438" s="51"/>
      <c r="E438" s="51"/>
      <c r="F438" s="51"/>
      <c r="G438" s="51"/>
      <c r="H438" s="51"/>
      <c r="I438" s="51"/>
      <c r="J438" s="51"/>
      <c r="K438" s="51"/>
      <c r="L438" s="51"/>
      <c r="M438" s="32"/>
      <c r="N438" s="51"/>
      <c r="O438" s="27"/>
    </row>
    <row r="439" spans="1:15" x14ac:dyDescent="0.25">
      <c r="A439" s="18">
        <f t="shared" si="10"/>
        <v>0</v>
      </c>
      <c r="B439" s="50"/>
      <c r="C439" s="51"/>
      <c r="D439" s="51"/>
      <c r="E439" s="51"/>
      <c r="F439" s="51"/>
      <c r="G439" s="51"/>
      <c r="H439" s="51"/>
      <c r="I439" s="51"/>
      <c r="J439" s="51"/>
      <c r="K439" s="51"/>
      <c r="L439" s="51"/>
      <c r="M439" s="32"/>
      <c r="N439" s="51"/>
      <c r="O439" s="27"/>
    </row>
    <row r="440" spans="1:15" x14ac:dyDescent="0.25">
      <c r="A440" s="18">
        <f t="shared" si="10"/>
        <v>0</v>
      </c>
      <c r="B440" s="50"/>
      <c r="C440" s="51"/>
      <c r="D440" s="51"/>
      <c r="E440" s="51"/>
      <c r="F440" s="51"/>
      <c r="G440" s="51"/>
      <c r="H440" s="51"/>
      <c r="I440" s="51"/>
      <c r="J440" s="51"/>
      <c r="K440" s="51"/>
      <c r="L440" s="51"/>
      <c r="M440" s="32"/>
      <c r="N440" s="51"/>
      <c r="O440" s="27"/>
    </row>
    <row r="441" spans="1:15" x14ac:dyDescent="0.25">
      <c r="A441" s="18">
        <f t="shared" si="10"/>
        <v>0</v>
      </c>
      <c r="B441" s="50"/>
      <c r="C441" s="51"/>
      <c r="D441" s="51"/>
      <c r="E441" s="51"/>
      <c r="F441" s="51"/>
      <c r="G441" s="51"/>
      <c r="H441" s="51"/>
      <c r="I441" s="51"/>
      <c r="J441" s="51"/>
      <c r="K441" s="51"/>
      <c r="L441" s="51"/>
      <c r="M441" s="32"/>
      <c r="N441" s="51"/>
      <c r="O441" s="27"/>
    </row>
    <row r="442" spans="1:15" x14ac:dyDescent="0.25">
      <c r="A442" s="18">
        <f t="shared" si="10"/>
        <v>0</v>
      </c>
      <c r="B442" s="50"/>
      <c r="C442" s="51"/>
      <c r="D442" s="51"/>
      <c r="E442" s="51"/>
      <c r="F442" s="51"/>
      <c r="G442" s="51"/>
      <c r="H442" s="51"/>
      <c r="I442" s="51"/>
      <c r="J442" s="51"/>
      <c r="K442" s="51"/>
      <c r="L442" s="51"/>
      <c r="M442" s="32"/>
      <c r="N442" s="51"/>
      <c r="O442" s="27"/>
    </row>
    <row r="443" spans="1:15" x14ac:dyDescent="0.25">
      <c r="A443" s="18">
        <f t="shared" si="10"/>
        <v>0</v>
      </c>
      <c r="B443" s="50"/>
      <c r="C443" s="51"/>
      <c r="D443" s="51"/>
      <c r="E443" s="51"/>
      <c r="F443" s="51"/>
      <c r="G443" s="51"/>
      <c r="H443" s="51"/>
      <c r="I443" s="51"/>
      <c r="J443" s="51"/>
      <c r="K443" s="51"/>
      <c r="L443" s="51"/>
      <c r="M443" s="32"/>
      <c r="N443" s="51"/>
      <c r="O443" s="27"/>
    </row>
    <row r="444" spans="1:15" x14ac:dyDescent="0.25">
      <c r="A444" s="18">
        <f t="shared" si="10"/>
        <v>0</v>
      </c>
      <c r="B444" s="50"/>
      <c r="C444" s="51"/>
      <c r="D444" s="51"/>
      <c r="E444" s="51"/>
      <c r="F444" s="51"/>
      <c r="G444" s="51"/>
      <c r="H444" s="51"/>
      <c r="I444" s="51"/>
      <c r="J444" s="51"/>
      <c r="K444" s="51"/>
      <c r="L444" s="51"/>
      <c r="M444" s="32"/>
      <c r="N444" s="51"/>
      <c r="O444" s="27"/>
    </row>
    <row r="445" spans="1:15" x14ac:dyDescent="0.25">
      <c r="A445" s="18">
        <f t="shared" si="10"/>
        <v>0</v>
      </c>
      <c r="B445" s="50"/>
      <c r="C445" s="51"/>
      <c r="D445" s="51"/>
      <c r="E445" s="51"/>
      <c r="F445" s="51"/>
      <c r="G445" s="51"/>
      <c r="H445" s="51"/>
      <c r="I445" s="51"/>
      <c r="J445" s="51"/>
      <c r="K445" s="51"/>
      <c r="L445" s="51"/>
      <c r="M445" s="32"/>
      <c r="N445" s="51"/>
      <c r="O445" s="27"/>
    </row>
    <row r="446" spans="1:15" x14ac:dyDescent="0.25">
      <c r="A446" s="18">
        <f t="shared" si="10"/>
        <v>0</v>
      </c>
      <c r="B446" s="50"/>
      <c r="C446" s="51"/>
      <c r="D446" s="51"/>
      <c r="E446" s="51"/>
      <c r="F446" s="51"/>
      <c r="G446" s="51"/>
      <c r="H446" s="51"/>
      <c r="I446" s="51"/>
      <c r="J446" s="51"/>
      <c r="K446" s="51"/>
      <c r="L446" s="51"/>
      <c r="M446" s="32"/>
      <c r="N446" s="51"/>
      <c r="O446" s="27"/>
    </row>
    <row r="447" spans="1:15" x14ac:dyDescent="0.25">
      <c r="A447" s="18">
        <f t="shared" si="10"/>
        <v>0</v>
      </c>
      <c r="B447" s="50"/>
      <c r="C447" s="51"/>
      <c r="D447" s="51"/>
      <c r="E447" s="51"/>
      <c r="F447" s="51"/>
      <c r="G447" s="51"/>
      <c r="H447" s="51"/>
      <c r="I447" s="51"/>
      <c r="J447" s="51"/>
      <c r="K447" s="51"/>
      <c r="L447" s="51"/>
      <c r="M447" s="32"/>
      <c r="N447" s="51"/>
      <c r="O447" s="27"/>
    </row>
    <row r="448" spans="1:15" x14ac:dyDescent="0.25">
      <c r="A448" s="18">
        <f t="shared" si="10"/>
        <v>0</v>
      </c>
      <c r="B448" s="50"/>
      <c r="C448" s="51"/>
      <c r="D448" s="51"/>
      <c r="E448" s="51"/>
      <c r="F448" s="51"/>
      <c r="G448" s="51"/>
      <c r="H448" s="51"/>
      <c r="I448" s="51"/>
      <c r="J448" s="51"/>
      <c r="K448" s="51"/>
      <c r="L448" s="51"/>
      <c r="M448" s="32"/>
      <c r="N448" s="51"/>
      <c r="O448" s="27"/>
    </row>
    <row r="449" spans="1:15" x14ac:dyDescent="0.25">
      <c r="A449" s="18">
        <f t="shared" si="10"/>
        <v>0</v>
      </c>
      <c r="B449" s="50"/>
      <c r="C449" s="51"/>
      <c r="D449" s="51"/>
      <c r="E449" s="51"/>
      <c r="F449" s="51"/>
      <c r="G449" s="51"/>
      <c r="H449" s="51"/>
      <c r="I449" s="51"/>
      <c r="J449" s="51"/>
      <c r="K449" s="51"/>
      <c r="L449" s="51"/>
      <c r="M449" s="32"/>
      <c r="N449" s="51"/>
      <c r="O449" s="27"/>
    </row>
    <row r="450" spans="1:15" x14ac:dyDescent="0.25">
      <c r="A450" s="18">
        <f t="shared" si="10"/>
        <v>0</v>
      </c>
      <c r="B450" s="50"/>
      <c r="C450" s="51"/>
      <c r="D450" s="51"/>
      <c r="E450" s="51"/>
      <c r="F450" s="51"/>
      <c r="G450" s="51"/>
      <c r="H450" s="51"/>
      <c r="I450" s="51"/>
      <c r="J450" s="51"/>
      <c r="K450" s="51"/>
      <c r="L450" s="51"/>
      <c r="M450" s="32"/>
      <c r="N450" s="51"/>
      <c r="O450" s="27"/>
    </row>
    <row r="451" spans="1:15" x14ac:dyDescent="0.25">
      <c r="A451" s="18">
        <f t="shared" si="10"/>
        <v>0</v>
      </c>
      <c r="B451" s="50"/>
      <c r="C451" s="51"/>
      <c r="D451" s="51"/>
      <c r="E451" s="51"/>
      <c r="F451" s="51"/>
      <c r="G451" s="51"/>
      <c r="H451" s="51"/>
      <c r="I451" s="51"/>
      <c r="J451" s="51"/>
      <c r="K451" s="51"/>
      <c r="L451" s="51"/>
      <c r="M451" s="32"/>
      <c r="N451" s="51"/>
      <c r="O451" s="27"/>
    </row>
    <row r="452" spans="1:15" x14ac:dyDescent="0.25">
      <c r="A452" s="18">
        <f t="shared" si="10"/>
        <v>0</v>
      </c>
      <c r="B452" s="50"/>
      <c r="C452" s="51"/>
      <c r="D452" s="51"/>
      <c r="E452" s="51"/>
      <c r="F452" s="51"/>
      <c r="G452" s="51"/>
      <c r="H452" s="51"/>
      <c r="I452" s="51"/>
      <c r="J452" s="51"/>
      <c r="K452" s="51"/>
      <c r="L452" s="51"/>
      <c r="M452" s="32"/>
      <c r="N452" s="51"/>
      <c r="O452" s="27"/>
    </row>
    <row r="453" spans="1:15" x14ac:dyDescent="0.25">
      <c r="A453" s="18">
        <f t="shared" si="10"/>
        <v>0</v>
      </c>
      <c r="B453" s="50"/>
      <c r="C453" s="51"/>
      <c r="D453" s="51"/>
      <c r="E453" s="51"/>
      <c r="F453" s="51"/>
      <c r="G453" s="51"/>
      <c r="H453" s="51"/>
      <c r="I453" s="51"/>
      <c r="J453" s="51"/>
      <c r="K453" s="51"/>
      <c r="L453" s="51"/>
      <c r="M453" s="32"/>
      <c r="N453" s="51"/>
      <c r="O453" s="27"/>
    </row>
    <row r="454" spans="1:15" x14ac:dyDescent="0.25">
      <c r="A454" s="18">
        <f t="shared" si="10"/>
        <v>0</v>
      </c>
      <c r="B454" s="50"/>
      <c r="C454" s="51"/>
      <c r="D454" s="51"/>
      <c r="E454" s="51"/>
      <c r="F454" s="51"/>
      <c r="G454" s="51"/>
      <c r="H454" s="51"/>
      <c r="I454" s="51"/>
      <c r="J454" s="51"/>
      <c r="K454" s="51"/>
      <c r="L454" s="51"/>
      <c r="M454" s="32"/>
      <c r="N454" s="51"/>
      <c r="O454" s="27"/>
    </row>
    <row r="455" spans="1:15" x14ac:dyDescent="0.25">
      <c r="A455" s="18">
        <f t="shared" si="10"/>
        <v>0</v>
      </c>
      <c r="B455" s="50"/>
      <c r="C455" s="51"/>
      <c r="D455" s="51"/>
      <c r="E455" s="51"/>
      <c r="F455" s="51"/>
      <c r="G455" s="51"/>
      <c r="H455" s="51"/>
      <c r="I455" s="51"/>
      <c r="J455" s="51"/>
      <c r="K455" s="51"/>
      <c r="L455" s="51"/>
      <c r="M455" s="32"/>
      <c r="N455" s="51"/>
      <c r="O455" s="27"/>
    </row>
    <row r="456" spans="1:15" x14ac:dyDescent="0.25">
      <c r="A456" s="18">
        <f t="shared" si="10"/>
        <v>0</v>
      </c>
      <c r="B456" s="50"/>
      <c r="C456" s="51"/>
      <c r="D456" s="51"/>
      <c r="E456" s="51"/>
      <c r="F456" s="51"/>
      <c r="G456" s="51"/>
      <c r="H456" s="51"/>
      <c r="I456" s="51"/>
      <c r="J456" s="51"/>
      <c r="K456" s="51"/>
      <c r="L456" s="51"/>
      <c r="M456" s="32"/>
      <c r="N456" s="51"/>
      <c r="O456" s="27"/>
    </row>
    <row r="457" spans="1:15" x14ac:dyDescent="0.25">
      <c r="A457" s="18">
        <f t="shared" si="10"/>
        <v>0</v>
      </c>
      <c r="B457" s="50"/>
      <c r="C457" s="51"/>
      <c r="D457" s="51"/>
      <c r="E457" s="51"/>
      <c r="F457" s="51"/>
      <c r="G457" s="51"/>
      <c r="H457" s="51"/>
      <c r="I457" s="51"/>
      <c r="J457" s="51"/>
      <c r="K457" s="51"/>
      <c r="L457" s="51"/>
      <c r="M457" s="32"/>
      <c r="N457" s="51"/>
      <c r="O457" s="27"/>
    </row>
    <row r="458" spans="1:15" x14ac:dyDescent="0.25">
      <c r="A458" s="18">
        <f t="shared" si="10"/>
        <v>0</v>
      </c>
      <c r="B458" s="50"/>
      <c r="C458" s="51"/>
      <c r="D458" s="51"/>
      <c r="E458" s="51"/>
      <c r="F458" s="51"/>
      <c r="G458" s="51"/>
      <c r="H458" s="51"/>
      <c r="I458" s="51"/>
      <c r="J458" s="51"/>
      <c r="K458" s="51"/>
      <c r="L458" s="51"/>
      <c r="M458" s="32"/>
      <c r="N458" s="51"/>
      <c r="O458" s="27"/>
    </row>
    <row r="459" spans="1:15" x14ac:dyDescent="0.25">
      <c r="A459" s="18">
        <f t="shared" si="10"/>
        <v>0</v>
      </c>
      <c r="B459" s="50"/>
      <c r="C459" s="51"/>
      <c r="D459" s="51"/>
      <c r="E459" s="51"/>
      <c r="F459" s="51"/>
      <c r="G459" s="51"/>
      <c r="H459" s="51"/>
      <c r="I459" s="51"/>
      <c r="J459" s="51"/>
      <c r="K459" s="51"/>
      <c r="L459" s="51"/>
      <c r="M459" s="32"/>
      <c r="N459" s="51"/>
      <c r="O459" s="27"/>
    </row>
    <row r="460" spans="1:15" x14ac:dyDescent="0.25">
      <c r="A460" s="18">
        <f t="shared" si="10"/>
        <v>0</v>
      </c>
      <c r="B460" s="50"/>
      <c r="C460" s="51"/>
      <c r="D460" s="51"/>
      <c r="E460" s="51"/>
      <c r="F460" s="51"/>
      <c r="G460" s="51"/>
      <c r="H460" s="51"/>
      <c r="I460" s="51"/>
      <c r="J460" s="51"/>
      <c r="K460" s="51"/>
      <c r="L460" s="51"/>
      <c r="M460" s="32"/>
      <c r="N460" s="51"/>
      <c r="O460" s="27"/>
    </row>
    <row r="461" spans="1:15" x14ac:dyDescent="0.25">
      <c r="A461" s="18">
        <f t="shared" si="10"/>
        <v>0</v>
      </c>
      <c r="B461" s="50"/>
      <c r="C461" s="51"/>
      <c r="D461" s="51"/>
      <c r="E461" s="51"/>
      <c r="F461" s="51"/>
      <c r="G461" s="51"/>
      <c r="H461" s="51"/>
      <c r="I461" s="51"/>
      <c r="J461" s="51"/>
      <c r="K461" s="51"/>
      <c r="L461" s="51"/>
      <c r="M461" s="32"/>
      <c r="N461" s="51"/>
      <c r="O461" s="27"/>
    </row>
    <row r="462" spans="1:15" x14ac:dyDescent="0.25">
      <c r="A462" s="18">
        <f t="shared" si="10"/>
        <v>0</v>
      </c>
      <c r="B462" s="50"/>
      <c r="C462" s="51"/>
      <c r="D462" s="51"/>
      <c r="E462" s="51"/>
      <c r="F462" s="51"/>
      <c r="G462" s="51"/>
      <c r="H462" s="51"/>
      <c r="I462" s="51"/>
      <c r="J462" s="51"/>
      <c r="K462" s="51"/>
      <c r="L462" s="51"/>
      <c r="M462" s="32"/>
      <c r="N462" s="51"/>
      <c r="O462" s="27"/>
    </row>
    <row r="463" spans="1:15" x14ac:dyDescent="0.25">
      <c r="A463" s="18">
        <f t="shared" si="10"/>
        <v>0</v>
      </c>
      <c r="B463" s="50"/>
      <c r="C463" s="51"/>
      <c r="D463" s="51"/>
      <c r="E463" s="51"/>
      <c r="F463" s="51"/>
      <c r="G463" s="51"/>
      <c r="H463" s="51"/>
      <c r="I463" s="51"/>
      <c r="J463" s="51"/>
      <c r="K463" s="51"/>
      <c r="L463" s="51"/>
      <c r="M463" s="32"/>
      <c r="N463" s="51"/>
      <c r="O463" s="27"/>
    </row>
    <row r="464" spans="1:15" x14ac:dyDescent="0.25">
      <c r="A464" s="18">
        <f t="shared" si="10"/>
        <v>0</v>
      </c>
      <c r="B464" s="50"/>
      <c r="C464" s="51"/>
      <c r="D464" s="51"/>
      <c r="E464" s="51"/>
      <c r="F464" s="51"/>
      <c r="G464" s="51"/>
      <c r="H464" s="51"/>
      <c r="I464" s="51"/>
      <c r="J464" s="51"/>
      <c r="K464" s="51"/>
      <c r="L464" s="51"/>
      <c r="M464" s="32"/>
      <c r="N464" s="51"/>
      <c r="O464" s="27"/>
    </row>
    <row r="465" spans="1:15" x14ac:dyDescent="0.25">
      <c r="A465" s="18">
        <f t="shared" si="10"/>
        <v>0</v>
      </c>
      <c r="B465" s="50"/>
      <c r="C465" s="51"/>
      <c r="D465" s="51"/>
      <c r="E465" s="51"/>
      <c r="F465" s="51"/>
      <c r="G465" s="51"/>
      <c r="H465" s="51"/>
      <c r="I465" s="51"/>
      <c r="J465" s="51"/>
      <c r="K465" s="51"/>
      <c r="L465" s="51"/>
      <c r="M465" s="32"/>
      <c r="N465" s="51"/>
      <c r="O465" s="27"/>
    </row>
    <row r="466" spans="1:15" x14ac:dyDescent="0.25">
      <c r="A466" s="18">
        <f t="shared" si="10"/>
        <v>0</v>
      </c>
      <c r="B466" s="50"/>
      <c r="C466" s="51"/>
      <c r="D466" s="51"/>
      <c r="E466" s="51"/>
      <c r="F466" s="51"/>
      <c r="G466" s="51"/>
      <c r="H466" s="51"/>
      <c r="I466" s="51"/>
      <c r="J466" s="51"/>
      <c r="K466" s="51"/>
      <c r="L466" s="51"/>
      <c r="M466" s="32"/>
      <c r="N466" s="51"/>
      <c r="O466" s="27"/>
    </row>
    <row r="467" spans="1:15" x14ac:dyDescent="0.25">
      <c r="A467" s="18">
        <f t="shared" si="10"/>
        <v>0</v>
      </c>
      <c r="B467" s="50"/>
      <c r="C467" s="51"/>
      <c r="D467" s="51"/>
      <c r="E467" s="51"/>
      <c r="F467" s="51"/>
      <c r="G467" s="51"/>
      <c r="H467" s="51"/>
      <c r="I467" s="51"/>
      <c r="J467" s="51"/>
      <c r="K467" s="51"/>
      <c r="L467" s="51"/>
      <c r="M467" s="32"/>
      <c r="N467" s="51"/>
      <c r="O467" s="27"/>
    </row>
    <row r="468" spans="1:15" x14ac:dyDescent="0.25">
      <c r="A468" s="18">
        <f t="shared" si="10"/>
        <v>0</v>
      </c>
      <c r="B468" s="50"/>
      <c r="C468" s="51"/>
      <c r="D468" s="51"/>
      <c r="E468" s="51"/>
      <c r="F468" s="51"/>
      <c r="G468" s="51"/>
      <c r="H468" s="51"/>
      <c r="I468" s="51"/>
      <c r="J468" s="51"/>
      <c r="K468" s="51"/>
      <c r="L468" s="51"/>
      <c r="M468" s="32"/>
      <c r="N468" s="51"/>
      <c r="O468" s="27"/>
    </row>
    <row r="469" spans="1:15" x14ac:dyDescent="0.25">
      <c r="A469" s="18">
        <f t="shared" si="10"/>
        <v>0</v>
      </c>
      <c r="B469" s="50"/>
      <c r="C469" s="51"/>
      <c r="D469" s="51"/>
      <c r="E469" s="51"/>
      <c r="F469" s="51"/>
      <c r="G469" s="51"/>
      <c r="H469" s="51"/>
      <c r="I469" s="51"/>
      <c r="J469" s="51"/>
      <c r="K469" s="51"/>
      <c r="L469" s="51"/>
      <c r="M469" s="32"/>
      <c r="N469" s="51"/>
      <c r="O469" s="27"/>
    </row>
    <row r="470" spans="1:15" x14ac:dyDescent="0.25">
      <c r="A470" s="18">
        <f t="shared" si="10"/>
        <v>0</v>
      </c>
      <c r="B470" s="50"/>
      <c r="C470" s="51"/>
      <c r="D470" s="51"/>
      <c r="E470" s="51"/>
      <c r="F470" s="51"/>
      <c r="G470" s="51"/>
      <c r="H470" s="51"/>
      <c r="I470" s="51"/>
      <c r="J470" s="51"/>
      <c r="K470" s="51"/>
      <c r="L470" s="51"/>
      <c r="M470" s="32"/>
      <c r="N470" s="51"/>
      <c r="O470" s="27"/>
    </row>
    <row r="471" spans="1:15" x14ac:dyDescent="0.25">
      <c r="A471" s="18">
        <f t="shared" si="10"/>
        <v>0</v>
      </c>
      <c r="B471" s="50"/>
      <c r="C471" s="51"/>
      <c r="D471" s="51"/>
      <c r="E471" s="51"/>
      <c r="F471" s="51"/>
      <c r="G471" s="51"/>
      <c r="H471" s="51"/>
      <c r="I471" s="51"/>
      <c r="J471" s="51"/>
      <c r="K471" s="51"/>
      <c r="L471" s="51"/>
      <c r="M471" s="32"/>
      <c r="N471" s="51"/>
      <c r="O471" s="27"/>
    </row>
    <row r="472" spans="1:15" x14ac:dyDescent="0.25">
      <c r="A472" s="18">
        <f t="shared" si="10"/>
        <v>0</v>
      </c>
      <c r="B472" s="50"/>
      <c r="C472" s="51"/>
      <c r="D472" s="51"/>
      <c r="E472" s="51"/>
      <c r="F472" s="51"/>
      <c r="G472" s="51"/>
      <c r="H472" s="51"/>
      <c r="I472" s="51"/>
      <c r="J472" s="51"/>
      <c r="K472" s="51"/>
      <c r="L472" s="51"/>
      <c r="M472" s="32"/>
      <c r="N472" s="51"/>
      <c r="O472" s="27"/>
    </row>
    <row r="473" spans="1:15" x14ac:dyDescent="0.25">
      <c r="A473" s="18">
        <f t="shared" si="10"/>
        <v>0</v>
      </c>
      <c r="B473" s="50"/>
      <c r="C473" s="51"/>
      <c r="D473" s="51"/>
      <c r="E473" s="51"/>
      <c r="F473" s="51"/>
      <c r="G473" s="51"/>
      <c r="H473" s="51"/>
      <c r="I473" s="51"/>
      <c r="J473" s="51"/>
      <c r="K473" s="51"/>
      <c r="L473" s="51"/>
      <c r="M473" s="32"/>
      <c r="N473" s="51"/>
      <c r="O473" s="27"/>
    </row>
    <row r="474" spans="1:15" x14ac:dyDescent="0.25">
      <c r="A474" s="18">
        <f t="shared" si="10"/>
        <v>0</v>
      </c>
      <c r="B474" s="50"/>
      <c r="C474" s="51"/>
      <c r="D474" s="51"/>
      <c r="E474" s="51"/>
      <c r="F474" s="51"/>
      <c r="G474" s="51"/>
      <c r="H474" s="51"/>
      <c r="I474" s="51"/>
      <c r="J474" s="51"/>
      <c r="K474" s="51"/>
      <c r="L474" s="51"/>
      <c r="M474" s="32"/>
      <c r="N474" s="51"/>
      <c r="O474" s="27"/>
    </row>
    <row r="475" spans="1:15" x14ac:dyDescent="0.25">
      <c r="A475" s="18">
        <f t="shared" si="10"/>
        <v>0</v>
      </c>
      <c r="B475" s="50"/>
      <c r="C475" s="51"/>
      <c r="D475" s="51"/>
      <c r="E475" s="51"/>
      <c r="F475" s="51"/>
      <c r="G475" s="51"/>
      <c r="H475" s="51"/>
      <c r="I475" s="51"/>
      <c r="J475" s="51"/>
      <c r="K475" s="51"/>
      <c r="L475" s="51"/>
      <c r="M475" s="32"/>
      <c r="N475" s="51"/>
      <c r="O475" s="27"/>
    </row>
    <row r="476" spans="1:15" x14ac:dyDescent="0.25">
      <c r="A476" s="18">
        <f t="shared" si="10"/>
        <v>0</v>
      </c>
      <c r="B476" s="50"/>
      <c r="C476" s="51"/>
      <c r="D476" s="51"/>
      <c r="E476" s="51"/>
      <c r="F476" s="51"/>
      <c r="G476" s="51"/>
      <c r="H476" s="51"/>
      <c r="I476" s="51"/>
      <c r="J476" s="51"/>
      <c r="K476" s="51"/>
      <c r="L476" s="51"/>
      <c r="M476" s="32"/>
      <c r="N476" s="51"/>
      <c r="O476" s="27"/>
    </row>
    <row r="477" spans="1:15" x14ac:dyDescent="0.25">
      <c r="A477" s="18">
        <f t="shared" si="10"/>
        <v>0</v>
      </c>
      <c r="B477" s="50"/>
      <c r="C477" s="51"/>
      <c r="D477" s="51"/>
      <c r="E477" s="51"/>
      <c r="F477" s="51"/>
      <c r="G477" s="51"/>
      <c r="H477" s="51"/>
      <c r="I477" s="51"/>
      <c r="J477" s="51"/>
      <c r="K477" s="51"/>
      <c r="L477" s="51"/>
      <c r="M477" s="32"/>
      <c r="N477" s="51"/>
      <c r="O477" s="27"/>
    </row>
    <row r="478" spans="1:15" x14ac:dyDescent="0.25">
      <c r="A478" s="18">
        <f t="shared" si="10"/>
        <v>0</v>
      </c>
      <c r="B478" s="50"/>
      <c r="C478" s="51"/>
      <c r="D478" s="51"/>
      <c r="E478" s="51"/>
      <c r="F478" s="51"/>
      <c r="G478" s="51"/>
      <c r="H478" s="51"/>
      <c r="I478" s="51"/>
      <c r="J478" s="51"/>
      <c r="K478" s="51"/>
      <c r="L478" s="51"/>
      <c r="M478" s="32"/>
      <c r="N478" s="51"/>
      <c r="O478" s="27"/>
    </row>
    <row r="479" spans="1:15" x14ac:dyDescent="0.25">
      <c r="A479" s="18">
        <f t="shared" si="10"/>
        <v>0</v>
      </c>
      <c r="B479" s="50"/>
      <c r="C479" s="51"/>
      <c r="D479" s="51"/>
      <c r="E479" s="51"/>
      <c r="F479" s="51"/>
      <c r="G479" s="51"/>
      <c r="H479" s="51"/>
      <c r="I479" s="51"/>
      <c r="J479" s="51"/>
      <c r="K479" s="51"/>
      <c r="L479" s="51"/>
      <c r="M479" s="32"/>
      <c r="N479" s="51"/>
      <c r="O479" s="27"/>
    </row>
    <row r="480" spans="1:15" x14ac:dyDescent="0.25">
      <c r="A480" s="18">
        <f t="shared" si="10"/>
        <v>0</v>
      </c>
      <c r="B480" s="50"/>
      <c r="C480" s="51"/>
      <c r="D480" s="51"/>
      <c r="E480" s="51"/>
      <c r="F480" s="51"/>
      <c r="G480" s="51"/>
      <c r="H480" s="51"/>
      <c r="I480" s="51"/>
      <c r="J480" s="51"/>
      <c r="K480" s="51"/>
      <c r="L480" s="51"/>
      <c r="M480" s="32"/>
      <c r="N480" s="51"/>
      <c r="O480" s="27"/>
    </row>
    <row r="481" spans="1:15" x14ac:dyDescent="0.25">
      <c r="A481" s="18">
        <f t="shared" si="10"/>
        <v>0</v>
      </c>
      <c r="B481" s="50"/>
      <c r="C481" s="51"/>
      <c r="D481" s="51"/>
      <c r="E481" s="51"/>
      <c r="F481" s="51"/>
      <c r="G481" s="51"/>
      <c r="H481" s="51"/>
      <c r="I481" s="51"/>
      <c r="J481" s="51"/>
      <c r="K481" s="51"/>
      <c r="L481" s="51"/>
      <c r="M481" s="32"/>
      <c r="N481" s="51"/>
      <c r="O481" s="27"/>
    </row>
    <row r="482" spans="1:15" x14ac:dyDescent="0.25">
      <c r="A482" s="18">
        <f t="shared" si="10"/>
        <v>0</v>
      </c>
      <c r="B482" s="50"/>
      <c r="C482" s="51"/>
      <c r="D482" s="51"/>
      <c r="E482" s="51"/>
      <c r="F482" s="51"/>
      <c r="G482" s="51"/>
      <c r="H482" s="51"/>
      <c r="I482" s="51"/>
      <c r="J482" s="51"/>
      <c r="K482" s="51"/>
      <c r="L482" s="51"/>
      <c r="M482" s="32"/>
      <c r="N482" s="51"/>
      <c r="O482" s="27"/>
    </row>
    <row r="483" spans="1:15" x14ac:dyDescent="0.25">
      <c r="A483" s="18">
        <f t="shared" si="10"/>
        <v>0</v>
      </c>
      <c r="B483" s="50"/>
      <c r="C483" s="51"/>
      <c r="D483" s="51"/>
      <c r="E483" s="51"/>
      <c r="F483" s="51"/>
      <c r="G483" s="51"/>
      <c r="H483" s="51"/>
      <c r="I483" s="51"/>
      <c r="J483" s="51"/>
      <c r="K483" s="51"/>
      <c r="L483" s="51"/>
      <c r="M483" s="32"/>
      <c r="N483" s="51"/>
      <c r="O483" s="27"/>
    </row>
    <row r="484" spans="1:15" x14ac:dyDescent="0.25">
      <c r="A484" s="18">
        <f t="shared" si="10"/>
        <v>0</v>
      </c>
      <c r="B484" s="50"/>
      <c r="C484" s="51"/>
      <c r="D484" s="51"/>
      <c r="E484" s="51"/>
      <c r="F484" s="51"/>
      <c r="G484" s="51"/>
      <c r="H484" s="51"/>
      <c r="I484" s="51"/>
      <c r="J484" s="51"/>
      <c r="K484" s="51"/>
      <c r="L484" s="51"/>
      <c r="M484" s="32"/>
      <c r="N484" s="51"/>
      <c r="O484" s="27"/>
    </row>
    <row r="485" spans="1:15" x14ac:dyDescent="0.25">
      <c r="A485" s="18">
        <f t="shared" si="10"/>
        <v>0</v>
      </c>
      <c r="B485" s="50"/>
      <c r="C485" s="51"/>
      <c r="D485" s="51"/>
      <c r="E485" s="51"/>
      <c r="F485" s="51"/>
      <c r="G485" s="51"/>
      <c r="H485" s="51"/>
      <c r="I485" s="51"/>
      <c r="J485" s="51"/>
      <c r="K485" s="51"/>
      <c r="L485" s="51"/>
      <c r="M485" s="32"/>
      <c r="N485" s="51"/>
      <c r="O485" s="27"/>
    </row>
    <row r="486" spans="1:15" x14ac:dyDescent="0.25">
      <c r="A486" s="18">
        <f t="shared" si="10"/>
        <v>0</v>
      </c>
      <c r="B486" s="50"/>
      <c r="C486" s="51"/>
      <c r="D486" s="51"/>
      <c r="E486" s="51"/>
      <c r="F486" s="51"/>
      <c r="G486" s="51"/>
      <c r="H486" s="51"/>
      <c r="I486" s="51"/>
      <c r="J486" s="51"/>
      <c r="K486" s="51"/>
      <c r="L486" s="51"/>
      <c r="M486" s="32"/>
      <c r="N486" s="51"/>
      <c r="O486" s="27"/>
    </row>
    <row r="487" spans="1:15" x14ac:dyDescent="0.25">
      <c r="A487" s="18">
        <f t="shared" si="10"/>
        <v>0</v>
      </c>
      <c r="B487" s="50"/>
      <c r="C487" s="51"/>
      <c r="D487" s="51"/>
      <c r="E487" s="51"/>
      <c r="F487" s="51"/>
      <c r="G487" s="51"/>
      <c r="H487" s="51"/>
      <c r="I487" s="51"/>
      <c r="J487" s="51"/>
      <c r="K487" s="51"/>
      <c r="L487" s="51"/>
      <c r="M487" s="32"/>
      <c r="N487" s="51"/>
      <c r="O487" s="27"/>
    </row>
    <row r="488" spans="1:15" x14ac:dyDescent="0.25">
      <c r="A488" s="18">
        <f t="shared" si="10"/>
        <v>0</v>
      </c>
      <c r="B488" s="50"/>
      <c r="C488" s="51"/>
      <c r="D488" s="51"/>
      <c r="E488" s="51"/>
      <c r="F488" s="51"/>
      <c r="G488" s="51"/>
      <c r="H488" s="51"/>
      <c r="I488" s="51"/>
      <c r="J488" s="51"/>
      <c r="K488" s="51"/>
      <c r="L488" s="51"/>
      <c r="M488" s="32"/>
      <c r="N488" s="51"/>
      <c r="O488" s="27"/>
    </row>
    <row r="489" spans="1:15" x14ac:dyDescent="0.25">
      <c r="A489" s="18">
        <f t="shared" si="10"/>
        <v>0</v>
      </c>
      <c r="B489" s="50"/>
      <c r="C489" s="51"/>
      <c r="D489" s="51"/>
      <c r="E489" s="51"/>
      <c r="F489" s="51"/>
      <c r="G489" s="51"/>
      <c r="H489" s="51"/>
      <c r="I489" s="51"/>
      <c r="J489" s="51"/>
      <c r="K489" s="51"/>
      <c r="L489" s="51"/>
      <c r="M489" s="32"/>
      <c r="N489" s="51"/>
      <c r="O489" s="27"/>
    </row>
    <row r="490" spans="1:15" x14ac:dyDescent="0.25">
      <c r="A490" s="18">
        <f t="shared" si="10"/>
        <v>0</v>
      </c>
      <c r="B490" s="50"/>
      <c r="C490" s="51"/>
      <c r="D490" s="51"/>
      <c r="E490" s="51"/>
      <c r="F490" s="51"/>
      <c r="G490" s="51"/>
      <c r="H490" s="51"/>
      <c r="I490" s="51"/>
      <c r="J490" s="51"/>
      <c r="K490" s="51"/>
      <c r="L490" s="51"/>
      <c r="M490" s="32"/>
      <c r="N490" s="51"/>
      <c r="O490" s="27"/>
    </row>
    <row r="491" spans="1:15" x14ac:dyDescent="0.25">
      <c r="A491" s="18">
        <f t="shared" si="10"/>
        <v>0</v>
      </c>
      <c r="B491" s="50"/>
      <c r="C491" s="51"/>
      <c r="D491" s="51"/>
      <c r="E491" s="51"/>
      <c r="F491" s="51"/>
      <c r="G491" s="51"/>
      <c r="H491" s="51"/>
      <c r="I491" s="51"/>
      <c r="J491" s="51"/>
      <c r="K491" s="51"/>
      <c r="L491" s="51"/>
      <c r="M491" s="32"/>
      <c r="N491" s="51"/>
      <c r="O491" s="27"/>
    </row>
    <row r="492" spans="1:15" x14ac:dyDescent="0.25">
      <c r="A492" s="18">
        <f t="shared" si="10"/>
        <v>0</v>
      </c>
      <c r="B492" s="50"/>
      <c r="C492" s="51"/>
      <c r="D492" s="51"/>
      <c r="E492" s="51"/>
      <c r="F492" s="51"/>
      <c r="G492" s="51"/>
      <c r="H492" s="51"/>
      <c r="I492" s="51"/>
      <c r="J492" s="51"/>
      <c r="K492" s="51"/>
      <c r="L492" s="51"/>
      <c r="M492" s="32"/>
      <c r="N492" s="51"/>
      <c r="O492" s="27"/>
    </row>
    <row r="493" spans="1:15" x14ac:dyDescent="0.25">
      <c r="A493" s="18">
        <f t="shared" si="10"/>
        <v>0</v>
      </c>
      <c r="B493" s="50"/>
      <c r="C493" s="51"/>
      <c r="D493" s="51"/>
      <c r="E493" s="51"/>
      <c r="F493" s="51"/>
      <c r="G493" s="51"/>
      <c r="H493" s="51"/>
      <c r="I493" s="51"/>
      <c r="J493" s="51"/>
      <c r="K493" s="51"/>
      <c r="L493" s="51"/>
      <c r="M493" s="32"/>
      <c r="N493" s="51"/>
      <c r="O493" s="27"/>
    </row>
    <row r="494" spans="1:15" x14ac:dyDescent="0.25">
      <c r="A494" s="18">
        <f t="shared" ref="A494:A557" si="11">B494</f>
        <v>0</v>
      </c>
      <c r="B494" s="50"/>
      <c r="C494" s="51"/>
      <c r="D494" s="51"/>
      <c r="E494" s="51"/>
      <c r="F494" s="51"/>
      <c r="G494" s="51"/>
      <c r="H494" s="51"/>
      <c r="I494" s="51"/>
      <c r="J494" s="51"/>
      <c r="K494" s="51"/>
      <c r="L494" s="51"/>
      <c r="M494" s="32"/>
      <c r="N494" s="51"/>
      <c r="O494" s="27"/>
    </row>
    <row r="495" spans="1:15" x14ac:dyDescent="0.25">
      <c r="A495" s="18">
        <f t="shared" si="11"/>
        <v>0</v>
      </c>
      <c r="B495" s="50"/>
      <c r="C495" s="51"/>
      <c r="D495" s="51"/>
      <c r="E495" s="51"/>
      <c r="F495" s="51"/>
      <c r="G495" s="51"/>
      <c r="H495" s="51"/>
      <c r="I495" s="51"/>
      <c r="J495" s="51"/>
      <c r="K495" s="51"/>
      <c r="L495" s="51"/>
      <c r="M495" s="32"/>
      <c r="N495" s="51"/>
      <c r="O495" s="27"/>
    </row>
    <row r="496" spans="1:15" x14ac:dyDescent="0.25">
      <c r="A496" s="18">
        <f t="shared" si="11"/>
        <v>0</v>
      </c>
      <c r="B496" s="50"/>
      <c r="C496" s="51"/>
      <c r="D496" s="51"/>
      <c r="E496" s="51"/>
      <c r="F496" s="51"/>
      <c r="G496" s="51"/>
      <c r="H496" s="51"/>
      <c r="I496" s="51"/>
      <c r="J496" s="51"/>
      <c r="K496" s="51"/>
      <c r="L496" s="51"/>
      <c r="M496" s="32"/>
      <c r="N496" s="51"/>
      <c r="O496" s="27"/>
    </row>
    <row r="497" spans="1:15" x14ac:dyDescent="0.25">
      <c r="A497" s="18">
        <f t="shared" si="11"/>
        <v>0</v>
      </c>
      <c r="B497" s="50"/>
      <c r="C497" s="51"/>
      <c r="D497" s="51"/>
      <c r="E497" s="51"/>
      <c r="F497" s="51"/>
      <c r="G497" s="51"/>
      <c r="H497" s="51"/>
      <c r="I497" s="51"/>
      <c r="J497" s="51"/>
      <c r="K497" s="51"/>
      <c r="L497" s="51"/>
      <c r="M497" s="32"/>
      <c r="N497" s="51"/>
      <c r="O497" s="27"/>
    </row>
    <row r="498" spans="1:15" x14ac:dyDescent="0.25">
      <c r="A498" s="18">
        <f t="shared" si="11"/>
        <v>0</v>
      </c>
      <c r="B498" s="50"/>
      <c r="C498" s="51"/>
      <c r="D498" s="51"/>
      <c r="E498" s="51"/>
      <c r="F498" s="51"/>
      <c r="G498" s="51"/>
      <c r="H498" s="51"/>
      <c r="I498" s="51"/>
      <c r="J498" s="51"/>
      <c r="K498" s="51"/>
      <c r="L498" s="51"/>
      <c r="M498" s="32"/>
      <c r="N498" s="51"/>
      <c r="O498" s="27"/>
    </row>
    <row r="499" spans="1:15" x14ac:dyDescent="0.25">
      <c r="A499" s="18">
        <f t="shared" si="11"/>
        <v>0</v>
      </c>
      <c r="B499" s="50"/>
      <c r="C499" s="51"/>
      <c r="D499" s="51"/>
      <c r="E499" s="51"/>
      <c r="F499" s="51"/>
      <c r="G499" s="51"/>
      <c r="H499" s="51"/>
      <c r="I499" s="51"/>
      <c r="J499" s="51"/>
      <c r="K499" s="51"/>
      <c r="L499" s="51"/>
      <c r="M499" s="32"/>
      <c r="N499" s="51"/>
      <c r="O499" s="27"/>
    </row>
    <row r="500" spans="1:15" x14ac:dyDescent="0.25">
      <c r="A500" s="18">
        <f t="shared" si="11"/>
        <v>0</v>
      </c>
      <c r="B500" s="50"/>
      <c r="C500" s="51"/>
      <c r="D500" s="51"/>
      <c r="E500" s="51"/>
      <c r="F500" s="51"/>
      <c r="G500" s="51"/>
      <c r="H500" s="51"/>
      <c r="I500" s="51"/>
      <c r="J500" s="51"/>
      <c r="K500" s="51"/>
      <c r="L500" s="51"/>
      <c r="M500" s="32"/>
      <c r="N500" s="51"/>
      <c r="O500" s="27"/>
    </row>
    <row r="501" spans="1:15" x14ac:dyDescent="0.25">
      <c r="A501" s="18">
        <f t="shared" si="11"/>
        <v>0</v>
      </c>
      <c r="B501" s="50"/>
      <c r="C501" s="51"/>
      <c r="D501" s="51"/>
      <c r="E501" s="51"/>
      <c r="F501" s="51"/>
      <c r="G501" s="51"/>
      <c r="H501" s="51"/>
      <c r="I501" s="51"/>
      <c r="J501" s="51"/>
      <c r="K501" s="51"/>
      <c r="L501" s="51"/>
      <c r="M501" s="32"/>
      <c r="N501" s="51"/>
      <c r="O501" s="27"/>
    </row>
    <row r="502" spans="1:15" x14ac:dyDescent="0.25">
      <c r="A502" s="18">
        <f t="shared" si="11"/>
        <v>0</v>
      </c>
      <c r="B502" s="50"/>
      <c r="C502" s="51"/>
      <c r="D502" s="51"/>
      <c r="E502" s="51"/>
      <c r="F502" s="51"/>
      <c r="G502" s="51"/>
      <c r="H502" s="51"/>
      <c r="I502" s="51"/>
      <c r="J502" s="51"/>
      <c r="K502" s="51"/>
      <c r="L502" s="51"/>
      <c r="M502" s="32"/>
      <c r="N502" s="51"/>
      <c r="O502" s="27"/>
    </row>
    <row r="503" spans="1:15" x14ac:dyDescent="0.25">
      <c r="A503" s="18">
        <f t="shared" si="11"/>
        <v>0</v>
      </c>
      <c r="B503" s="50"/>
      <c r="C503" s="51"/>
      <c r="D503" s="51"/>
      <c r="E503" s="51"/>
      <c r="F503" s="51"/>
      <c r="G503" s="51"/>
      <c r="H503" s="51"/>
      <c r="I503" s="51"/>
      <c r="J503" s="51"/>
      <c r="K503" s="51"/>
      <c r="L503" s="51"/>
      <c r="M503" s="32"/>
      <c r="N503" s="51"/>
      <c r="O503" s="27"/>
    </row>
    <row r="504" spans="1:15" x14ac:dyDescent="0.25">
      <c r="A504" s="18">
        <f t="shared" si="11"/>
        <v>0</v>
      </c>
      <c r="B504" s="50"/>
      <c r="C504" s="51"/>
      <c r="D504" s="51"/>
      <c r="E504" s="51"/>
      <c r="F504" s="51"/>
      <c r="G504" s="51"/>
      <c r="H504" s="51"/>
      <c r="I504" s="51"/>
      <c r="J504" s="51"/>
      <c r="K504" s="51"/>
      <c r="L504" s="51"/>
      <c r="M504" s="32"/>
      <c r="N504" s="51"/>
      <c r="O504" s="27"/>
    </row>
    <row r="505" spans="1:15" x14ac:dyDescent="0.25">
      <c r="A505" s="18">
        <f t="shared" si="11"/>
        <v>0</v>
      </c>
      <c r="B505" s="50"/>
      <c r="C505" s="51"/>
      <c r="D505" s="51"/>
      <c r="E505" s="51"/>
      <c r="F505" s="51"/>
      <c r="G505" s="51"/>
      <c r="H505" s="51"/>
      <c r="I505" s="51"/>
      <c r="J505" s="51"/>
      <c r="K505" s="51"/>
      <c r="L505" s="51"/>
      <c r="M505" s="32"/>
      <c r="N505" s="51"/>
      <c r="O505" s="27"/>
    </row>
    <row r="506" spans="1:15" x14ac:dyDescent="0.25">
      <c r="A506" s="18">
        <f t="shared" si="11"/>
        <v>0</v>
      </c>
      <c r="B506" s="50"/>
      <c r="C506" s="51"/>
      <c r="D506" s="51"/>
      <c r="E506" s="51"/>
      <c r="F506" s="51"/>
      <c r="G506" s="51"/>
      <c r="H506" s="51"/>
      <c r="I506" s="51"/>
      <c r="J506" s="51"/>
      <c r="K506" s="51"/>
      <c r="L506" s="51"/>
      <c r="M506" s="32"/>
      <c r="N506" s="51"/>
      <c r="O506" s="27"/>
    </row>
    <row r="507" spans="1:15" x14ac:dyDescent="0.25">
      <c r="A507" s="18">
        <f t="shared" si="11"/>
        <v>0</v>
      </c>
      <c r="B507" s="50"/>
      <c r="C507" s="51"/>
      <c r="D507" s="51"/>
      <c r="E507" s="51"/>
      <c r="F507" s="51"/>
      <c r="G507" s="51"/>
      <c r="H507" s="51"/>
      <c r="I507" s="51"/>
      <c r="J507" s="51"/>
      <c r="K507" s="51"/>
      <c r="L507" s="51"/>
      <c r="M507" s="32"/>
      <c r="N507" s="51"/>
      <c r="O507" s="27"/>
    </row>
    <row r="508" spans="1:15" x14ac:dyDescent="0.25">
      <c r="A508" s="18">
        <f t="shared" si="11"/>
        <v>0</v>
      </c>
      <c r="B508" s="50"/>
      <c r="C508" s="51"/>
      <c r="D508" s="51"/>
      <c r="E508" s="51"/>
      <c r="F508" s="51"/>
      <c r="G508" s="51"/>
      <c r="H508" s="51"/>
      <c r="I508" s="51"/>
      <c r="J508" s="51"/>
      <c r="K508" s="51"/>
      <c r="L508" s="51"/>
      <c r="M508" s="32"/>
      <c r="N508" s="51"/>
      <c r="O508" s="27"/>
    </row>
    <row r="509" spans="1:15" x14ac:dyDescent="0.25">
      <c r="A509" s="18">
        <f t="shared" si="11"/>
        <v>0</v>
      </c>
      <c r="B509" s="50"/>
      <c r="C509" s="51"/>
      <c r="D509" s="51"/>
      <c r="E509" s="51"/>
      <c r="F509" s="51"/>
      <c r="G509" s="51"/>
      <c r="H509" s="51"/>
      <c r="I509" s="51"/>
      <c r="J509" s="51"/>
      <c r="K509" s="51"/>
      <c r="L509" s="51"/>
      <c r="M509" s="32"/>
      <c r="N509" s="51"/>
      <c r="O509" s="27"/>
    </row>
    <row r="510" spans="1:15" x14ac:dyDescent="0.25">
      <c r="A510" s="18">
        <f t="shared" si="11"/>
        <v>0</v>
      </c>
      <c r="B510" s="50"/>
      <c r="C510" s="51"/>
      <c r="D510" s="51"/>
      <c r="E510" s="51"/>
      <c r="F510" s="51"/>
      <c r="G510" s="51"/>
      <c r="H510" s="51"/>
      <c r="I510" s="51"/>
      <c r="J510" s="51"/>
      <c r="K510" s="51"/>
      <c r="L510" s="51"/>
      <c r="M510" s="32"/>
      <c r="N510" s="51"/>
      <c r="O510" s="27"/>
    </row>
    <row r="511" spans="1:15" x14ac:dyDescent="0.25">
      <c r="A511" s="18">
        <f t="shared" si="11"/>
        <v>0</v>
      </c>
      <c r="B511" s="50"/>
      <c r="C511" s="51"/>
      <c r="D511" s="51"/>
      <c r="E511" s="51"/>
      <c r="F511" s="51"/>
      <c r="G511" s="51"/>
      <c r="H511" s="51"/>
      <c r="I511" s="51"/>
      <c r="J511" s="51"/>
      <c r="K511" s="51"/>
      <c r="L511" s="51"/>
      <c r="M511" s="32"/>
      <c r="N511" s="51"/>
      <c r="O511" s="27"/>
    </row>
    <row r="512" spans="1:15" x14ac:dyDescent="0.25">
      <c r="A512" s="18">
        <f t="shared" si="11"/>
        <v>0</v>
      </c>
      <c r="B512" s="50"/>
      <c r="C512" s="51"/>
      <c r="D512" s="51"/>
      <c r="E512" s="51"/>
      <c r="F512" s="51"/>
      <c r="G512" s="51"/>
      <c r="H512" s="51"/>
      <c r="I512" s="51"/>
      <c r="J512" s="51"/>
      <c r="K512" s="51"/>
      <c r="L512" s="51"/>
      <c r="M512" s="32"/>
      <c r="N512" s="51"/>
      <c r="O512" s="27"/>
    </row>
    <row r="513" spans="1:15" x14ac:dyDescent="0.25">
      <c r="A513" s="18">
        <f t="shared" si="11"/>
        <v>0</v>
      </c>
      <c r="B513" s="50"/>
      <c r="C513" s="51"/>
      <c r="D513" s="51"/>
      <c r="E513" s="51"/>
      <c r="F513" s="51"/>
      <c r="G513" s="51"/>
      <c r="H513" s="51"/>
      <c r="I513" s="51"/>
      <c r="J513" s="51"/>
      <c r="K513" s="51"/>
      <c r="L513" s="51"/>
      <c r="M513" s="32"/>
      <c r="N513" s="51"/>
      <c r="O513" s="27"/>
    </row>
    <row r="514" spans="1:15" x14ac:dyDescent="0.25">
      <c r="A514" s="18">
        <f t="shared" si="11"/>
        <v>0</v>
      </c>
      <c r="B514" s="50"/>
      <c r="C514" s="51"/>
      <c r="D514" s="51"/>
      <c r="E514" s="51"/>
      <c r="F514" s="51"/>
      <c r="G514" s="51"/>
      <c r="H514" s="51"/>
      <c r="I514" s="51"/>
      <c r="J514" s="51"/>
      <c r="K514" s="51"/>
      <c r="L514" s="51"/>
      <c r="M514" s="32"/>
      <c r="N514" s="51"/>
      <c r="O514" s="27"/>
    </row>
    <row r="515" spans="1:15" x14ac:dyDescent="0.25">
      <c r="A515" s="18">
        <f t="shared" si="11"/>
        <v>0</v>
      </c>
      <c r="B515" s="50"/>
      <c r="C515" s="51"/>
      <c r="D515" s="51"/>
      <c r="E515" s="51"/>
      <c r="F515" s="51"/>
      <c r="G515" s="51"/>
      <c r="H515" s="51"/>
      <c r="I515" s="51"/>
      <c r="J515" s="51"/>
      <c r="K515" s="51"/>
      <c r="L515" s="51"/>
      <c r="M515" s="32"/>
      <c r="N515" s="51"/>
      <c r="O515" s="27"/>
    </row>
    <row r="516" spans="1:15" x14ac:dyDescent="0.25">
      <c r="A516" s="18">
        <f t="shared" si="11"/>
        <v>0</v>
      </c>
      <c r="B516" s="50"/>
      <c r="C516" s="51"/>
      <c r="D516" s="51"/>
      <c r="E516" s="51"/>
      <c r="F516" s="51"/>
      <c r="G516" s="51"/>
      <c r="H516" s="51"/>
      <c r="I516" s="51"/>
      <c r="J516" s="51"/>
      <c r="K516" s="51"/>
      <c r="L516" s="51"/>
      <c r="M516" s="32"/>
      <c r="N516" s="51"/>
      <c r="O516" s="27"/>
    </row>
    <row r="517" spans="1:15" x14ac:dyDescent="0.25">
      <c r="A517" s="18">
        <f t="shared" si="11"/>
        <v>0</v>
      </c>
      <c r="B517" s="50"/>
      <c r="C517" s="51"/>
      <c r="D517" s="51"/>
      <c r="E517" s="51"/>
      <c r="F517" s="51"/>
      <c r="G517" s="51"/>
      <c r="H517" s="51"/>
      <c r="I517" s="51"/>
      <c r="J517" s="51"/>
      <c r="K517" s="51"/>
      <c r="L517" s="51"/>
      <c r="M517" s="32"/>
      <c r="N517" s="51"/>
      <c r="O517" s="27"/>
    </row>
    <row r="518" spans="1:15" x14ac:dyDescent="0.25">
      <c r="A518" s="18">
        <f t="shared" si="11"/>
        <v>0</v>
      </c>
      <c r="B518" s="50"/>
      <c r="C518" s="51"/>
      <c r="D518" s="51"/>
      <c r="E518" s="51"/>
      <c r="F518" s="51"/>
      <c r="G518" s="51"/>
      <c r="H518" s="51"/>
      <c r="I518" s="51"/>
      <c r="J518" s="51"/>
      <c r="K518" s="51"/>
      <c r="L518" s="51"/>
      <c r="M518" s="32"/>
      <c r="N518" s="51"/>
      <c r="O518" s="27"/>
    </row>
    <row r="519" spans="1:15" x14ac:dyDescent="0.25">
      <c r="A519" s="18">
        <f t="shared" si="11"/>
        <v>0</v>
      </c>
      <c r="B519" s="50"/>
      <c r="C519" s="51"/>
      <c r="D519" s="51"/>
      <c r="E519" s="51"/>
      <c r="F519" s="51"/>
      <c r="G519" s="51"/>
      <c r="H519" s="51"/>
      <c r="I519" s="51"/>
      <c r="J519" s="51"/>
      <c r="K519" s="51"/>
      <c r="L519" s="51"/>
      <c r="M519" s="32"/>
      <c r="N519" s="51"/>
      <c r="O519" s="27"/>
    </row>
    <row r="520" spans="1:15" x14ac:dyDescent="0.25">
      <c r="A520" s="18">
        <f t="shared" si="11"/>
        <v>0</v>
      </c>
      <c r="B520" s="50"/>
      <c r="C520" s="51"/>
      <c r="D520" s="51"/>
      <c r="E520" s="51"/>
      <c r="F520" s="51"/>
      <c r="G520" s="51"/>
      <c r="H520" s="51"/>
      <c r="I520" s="51"/>
      <c r="J520" s="51"/>
      <c r="K520" s="51"/>
      <c r="L520" s="51"/>
      <c r="M520" s="32"/>
      <c r="N520" s="51"/>
      <c r="O520" s="27"/>
    </row>
    <row r="521" spans="1:15" x14ac:dyDescent="0.25">
      <c r="A521" s="18">
        <f t="shared" si="11"/>
        <v>0</v>
      </c>
      <c r="B521" s="50"/>
      <c r="C521" s="51"/>
      <c r="D521" s="51"/>
      <c r="E521" s="51"/>
      <c r="F521" s="51"/>
      <c r="G521" s="51"/>
      <c r="H521" s="51"/>
      <c r="I521" s="51"/>
      <c r="J521" s="51"/>
      <c r="K521" s="51"/>
      <c r="L521" s="51"/>
      <c r="M521" s="32"/>
      <c r="N521" s="51"/>
      <c r="O521" s="27"/>
    </row>
    <row r="522" spans="1:15" x14ac:dyDescent="0.25">
      <c r="A522" s="18">
        <f t="shared" si="11"/>
        <v>0</v>
      </c>
      <c r="B522" s="50"/>
      <c r="C522" s="51"/>
      <c r="D522" s="51"/>
      <c r="E522" s="51"/>
      <c r="F522" s="51"/>
      <c r="G522" s="51"/>
      <c r="H522" s="51"/>
      <c r="I522" s="51"/>
      <c r="J522" s="51"/>
      <c r="K522" s="51"/>
      <c r="L522" s="51"/>
      <c r="M522" s="32"/>
      <c r="N522" s="51"/>
      <c r="O522" s="27"/>
    </row>
    <row r="523" spans="1:15" x14ac:dyDescent="0.25">
      <c r="A523" s="18">
        <f t="shared" si="11"/>
        <v>0</v>
      </c>
      <c r="B523" s="50"/>
      <c r="C523" s="51"/>
      <c r="D523" s="51"/>
      <c r="E523" s="51"/>
      <c r="F523" s="51"/>
      <c r="G523" s="51"/>
      <c r="H523" s="51"/>
      <c r="I523" s="51"/>
      <c r="J523" s="51"/>
      <c r="K523" s="51"/>
      <c r="L523" s="51"/>
      <c r="M523" s="32"/>
      <c r="N523" s="51"/>
      <c r="O523" s="27"/>
    </row>
    <row r="524" spans="1:15" x14ac:dyDescent="0.25">
      <c r="A524" s="18">
        <f t="shared" si="11"/>
        <v>0</v>
      </c>
      <c r="B524" s="50"/>
      <c r="C524" s="51"/>
      <c r="D524" s="51"/>
      <c r="E524" s="51"/>
      <c r="F524" s="51"/>
      <c r="G524" s="51"/>
      <c r="H524" s="51"/>
      <c r="I524" s="51"/>
      <c r="J524" s="51"/>
      <c r="K524" s="51"/>
      <c r="L524" s="51"/>
      <c r="M524" s="32"/>
      <c r="N524" s="51"/>
      <c r="O524" s="27"/>
    </row>
    <row r="525" spans="1:15" x14ac:dyDescent="0.25">
      <c r="A525" s="18">
        <f t="shared" si="11"/>
        <v>0</v>
      </c>
      <c r="B525" s="50"/>
      <c r="C525" s="51"/>
      <c r="D525" s="51"/>
      <c r="E525" s="51"/>
      <c r="F525" s="51"/>
      <c r="G525" s="51"/>
      <c r="H525" s="51"/>
      <c r="I525" s="51"/>
      <c r="J525" s="51"/>
      <c r="K525" s="51"/>
      <c r="L525" s="51"/>
      <c r="M525" s="32"/>
      <c r="N525" s="51"/>
      <c r="O525" s="27"/>
    </row>
    <row r="526" spans="1:15" x14ac:dyDescent="0.25">
      <c r="A526" s="18">
        <f t="shared" si="11"/>
        <v>0</v>
      </c>
      <c r="B526" s="50"/>
      <c r="C526" s="51"/>
      <c r="D526" s="51"/>
      <c r="E526" s="51"/>
      <c r="F526" s="51"/>
      <c r="G526" s="51"/>
      <c r="H526" s="51"/>
      <c r="I526" s="51"/>
      <c r="J526" s="51"/>
      <c r="K526" s="51"/>
      <c r="L526" s="51"/>
      <c r="M526" s="32"/>
      <c r="N526" s="51"/>
      <c r="O526" s="27"/>
    </row>
    <row r="527" spans="1:15" x14ac:dyDescent="0.25">
      <c r="A527" s="18">
        <f t="shared" si="11"/>
        <v>0</v>
      </c>
      <c r="B527" s="50"/>
      <c r="C527" s="51"/>
      <c r="D527" s="51"/>
      <c r="E527" s="51"/>
      <c r="F527" s="51"/>
      <c r="G527" s="51"/>
      <c r="H527" s="51"/>
      <c r="I527" s="51"/>
      <c r="J527" s="51"/>
      <c r="K527" s="51"/>
      <c r="L527" s="51"/>
      <c r="M527" s="32"/>
      <c r="N527" s="51"/>
      <c r="O527" s="27"/>
    </row>
    <row r="528" spans="1:15" x14ac:dyDescent="0.25">
      <c r="A528" s="18">
        <f t="shared" si="11"/>
        <v>0</v>
      </c>
      <c r="B528" s="50"/>
      <c r="C528" s="51"/>
      <c r="D528" s="51"/>
      <c r="E528" s="51"/>
      <c r="F528" s="51"/>
      <c r="G528" s="51"/>
      <c r="H528" s="51"/>
      <c r="I528" s="51"/>
      <c r="J528" s="51"/>
      <c r="K528" s="51"/>
      <c r="L528" s="51"/>
      <c r="M528" s="32"/>
      <c r="N528" s="51"/>
      <c r="O528" s="27"/>
    </row>
    <row r="529" spans="1:15" x14ac:dyDescent="0.25">
      <c r="A529" s="18">
        <f t="shared" si="11"/>
        <v>0</v>
      </c>
      <c r="B529" s="50"/>
      <c r="C529" s="51"/>
      <c r="D529" s="51"/>
      <c r="E529" s="51"/>
      <c r="F529" s="51"/>
      <c r="G529" s="51"/>
      <c r="H529" s="51"/>
      <c r="I529" s="51"/>
      <c r="J529" s="51"/>
      <c r="K529" s="51"/>
      <c r="L529" s="51"/>
      <c r="M529" s="32"/>
      <c r="N529" s="51"/>
      <c r="O529" s="27"/>
    </row>
    <row r="530" spans="1:15" x14ac:dyDescent="0.25">
      <c r="A530" s="18">
        <f t="shared" si="11"/>
        <v>0</v>
      </c>
      <c r="B530" s="50"/>
      <c r="C530" s="51"/>
      <c r="D530" s="51"/>
      <c r="E530" s="51"/>
      <c r="F530" s="51"/>
      <c r="G530" s="51"/>
      <c r="H530" s="51"/>
      <c r="I530" s="51"/>
      <c r="J530" s="51"/>
      <c r="K530" s="51"/>
      <c r="L530" s="51"/>
      <c r="M530" s="32"/>
      <c r="N530" s="51"/>
      <c r="O530" s="27"/>
    </row>
    <row r="531" spans="1:15" x14ac:dyDescent="0.25">
      <c r="A531" s="18">
        <f t="shared" si="11"/>
        <v>0</v>
      </c>
      <c r="B531" s="50"/>
      <c r="C531" s="51"/>
      <c r="D531" s="51"/>
      <c r="E531" s="51"/>
      <c r="F531" s="51"/>
      <c r="G531" s="51"/>
      <c r="H531" s="51"/>
      <c r="I531" s="51"/>
      <c r="J531" s="51"/>
      <c r="K531" s="51"/>
      <c r="L531" s="51"/>
      <c r="M531" s="32"/>
      <c r="N531" s="51"/>
      <c r="O531" s="27"/>
    </row>
    <row r="532" spans="1:15" x14ac:dyDescent="0.25">
      <c r="A532" s="18">
        <f t="shared" si="11"/>
        <v>0</v>
      </c>
      <c r="B532" s="50"/>
      <c r="C532" s="51"/>
      <c r="D532" s="51"/>
      <c r="E532" s="51"/>
      <c r="F532" s="51"/>
      <c r="G532" s="51"/>
      <c r="H532" s="51"/>
      <c r="I532" s="51"/>
      <c r="J532" s="51"/>
      <c r="K532" s="51"/>
      <c r="L532" s="51"/>
      <c r="M532" s="32"/>
      <c r="N532" s="51"/>
      <c r="O532" s="27"/>
    </row>
    <row r="533" spans="1:15" x14ac:dyDescent="0.25">
      <c r="A533" s="18">
        <f t="shared" si="11"/>
        <v>0</v>
      </c>
      <c r="B533" s="50"/>
      <c r="C533" s="51"/>
      <c r="D533" s="51"/>
      <c r="E533" s="51"/>
      <c r="F533" s="51"/>
      <c r="G533" s="51"/>
      <c r="H533" s="51"/>
      <c r="I533" s="51"/>
      <c r="J533" s="51"/>
      <c r="K533" s="51"/>
      <c r="L533" s="51"/>
      <c r="M533" s="32"/>
      <c r="N533" s="51"/>
      <c r="O533" s="27"/>
    </row>
    <row r="534" spans="1:15" x14ac:dyDescent="0.25">
      <c r="A534" s="18">
        <f t="shared" si="11"/>
        <v>0</v>
      </c>
      <c r="B534" s="50"/>
      <c r="C534" s="51"/>
      <c r="D534" s="51"/>
      <c r="E534" s="51"/>
      <c r="F534" s="51"/>
      <c r="G534" s="51"/>
      <c r="H534" s="51"/>
      <c r="I534" s="51"/>
      <c r="J534" s="51"/>
      <c r="K534" s="51"/>
      <c r="L534" s="51"/>
      <c r="M534" s="32"/>
      <c r="N534" s="51"/>
      <c r="O534" s="27"/>
    </row>
    <row r="535" spans="1:15" x14ac:dyDescent="0.25">
      <c r="A535" s="18">
        <f t="shared" si="11"/>
        <v>0</v>
      </c>
      <c r="B535" s="50"/>
      <c r="C535" s="51"/>
      <c r="D535" s="51"/>
      <c r="E535" s="51"/>
      <c r="F535" s="51"/>
      <c r="G535" s="51"/>
      <c r="H535" s="51"/>
      <c r="I535" s="51"/>
      <c r="J535" s="51"/>
      <c r="K535" s="51"/>
      <c r="L535" s="51"/>
      <c r="M535" s="32"/>
      <c r="N535" s="51"/>
      <c r="O535" s="27"/>
    </row>
    <row r="536" spans="1:15" x14ac:dyDescent="0.25">
      <c r="A536" s="18">
        <f t="shared" si="11"/>
        <v>0</v>
      </c>
      <c r="B536" s="50"/>
      <c r="C536" s="51"/>
      <c r="D536" s="51"/>
      <c r="E536" s="51"/>
      <c r="F536" s="51"/>
      <c r="G536" s="51"/>
      <c r="H536" s="51"/>
      <c r="I536" s="51"/>
      <c r="J536" s="51"/>
      <c r="K536" s="51"/>
      <c r="L536" s="51"/>
      <c r="M536" s="32"/>
      <c r="N536" s="51"/>
      <c r="O536" s="27"/>
    </row>
    <row r="537" spans="1:15" x14ac:dyDescent="0.25">
      <c r="A537" s="18">
        <f t="shared" si="11"/>
        <v>0</v>
      </c>
      <c r="B537" s="50"/>
      <c r="C537" s="51"/>
      <c r="D537" s="51"/>
      <c r="E537" s="51"/>
      <c r="F537" s="51"/>
      <c r="G537" s="51"/>
      <c r="H537" s="51"/>
      <c r="I537" s="51"/>
      <c r="J537" s="51"/>
      <c r="K537" s="51"/>
      <c r="L537" s="51"/>
      <c r="M537" s="32"/>
      <c r="N537" s="51"/>
      <c r="O537" s="27"/>
    </row>
    <row r="538" spans="1:15" x14ac:dyDescent="0.25">
      <c r="A538" s="18">
        <f t="shared" si="11"/>
        <v>0</v>
      </c>
      <c r="B538" s="50"/>
      <c r="C538" s="51"/>
      <c r="D538" s="51"/>
      <c r="E538" s="51"/>
      <c r="F538" s="51"/>
      <c r="G538" s="51"/>
      <c r="H538" s="51"/>
      <c r="I538" s="51"/>
      <c r="J538" s="51"/>
      <c r="K538" s="51"/>
      <c r="L538" s="51"/>
      <c r="M538" s="32"/>
      <c r="N538" s="51"/>
      <c r="O538" s="27"/>
    </row>
    <row r="539" spans="1:15" x14ac:dyDescent="0.25">
      <c r="A539" s="18">
        <f t="shared" si="11"/>
        <v>0</v>
      </c>
      <c r="B539" s="50"/>
      <c r="C539" s="51"/>
      <c r="D539" s="51"/>
      <c r="E539" s="51"/>
      <c r="F539" s="51"/>
      <c r="G539" s="51"/>
      <c r="H539" s="51"/>
      <c r="I539" s="51"/>
      <c r="J539" s="51"/>
      <c r="K539" s="51"/>
      <c r="L539" s="51"/>
      <c r="M539" s="32"/>
      <c r="N539" s="51"/>
      <c r="O539" s="27"/>
    </row>
    <row r="540" spans="1:15" x14ac:dyDescent="0.25">
      <c r="A540" s="18">
        <f t="shared" si="11"/>
        <v>0</v>
      </c>
      <c r="B540" s="50"/>
      <c r="C540" s="51"/>
      <c r="D540" s="51"/>
      <c r="E540" s="51"/>
      <c r="F540" s="51"/>
      <c r="G540" s="51"/>
      <c r="H540" s="51"/>
      <c r="I540" s="51"/>
      <c r="J540" s="51"/>
      <c r="K540" s="51"/>
      <c r="L540" s="51"/>
      <c r="M540" s="32"/>
      <c r="N540" s="51"/>
      <c r="O540" s="27"/>
    </row>
    <row r="541" spans="1:15" x14ac:dyDescent="0.25">
      <c r="A541" s="18">
        <f t="shared" si="11"/>
        <v>0</v>
      </c>
      <c r="B541" s="50"/>
      <c r="C541" s="51"/>
      <c r="D541" s="51"/>
      <c r="E541" s="51"/>
      <c r="F541" s="51"/>
      <c r="G541" s="51"/>
      <c r="H541" s="51"/>
      <c r="I541" s="51"/>
      <c r="J541" s="51"/>
      <c r="K541" s="51"/>
      <c r="L541" s="51"/>
      <c r="M541" s="32"/>
      <c r="N541" s="51"/>
      <c r="O541" s="27"/>
    </row>
    <row r="542" spans="1:15" x14ac:dyDescent="0.25">
      <c r="A542" s="18">
        <f t="shared" si="11"/>
        <v>0</v>
      </c>
      <c r="B542" s="50"/>
      <c r="C542" s="51"/>
      <c r="D542" s="51"/>
      <c r="E542" s="51"/>
      <c r="F542" s="51"/>
      <c r="G542" s="51"/>
      <c r="H542" s="51"/>
      <c r="I542" s="51"/>
      <c r="J542" s="51"/>
      <c r="K542" s="51"/>
      <c r="L542" s="51"/>
      <c r="M542" s="32"/>
      <c r="N542" s="51"/>
      <c r="O542" s="27"/>
    </row>
    <row r="543" spans="1:15" x14ac:dyDescent="0.25">
      <c r="A543" s="18">
        <f t="shared" si="11"/>
        <v>0</v>
      </c>
      <c r="B543" s="50"/>
      <c r="C543" s="51"/>
      <c r="D543" s="51"/>
      <c r="E543" s="51"/>
      <c r="F543" s="51"/>
      <c r="G543" s="51"/>
      <c r="H543" s="51"/>
      <c r="I543" s="51"/>
      <c r="J543" s="51"/>
      <c r="K543" s="51"/>
      <c r="L543" s="51"/>
      <c r="M543" s="32"/>
      <c r="N543" s="51"/>
      <c r="O543" s="27"/>
    </row>
    <row r="544" spans="1:15" x14ac:dyDescent="0.25">
      <c r="A544" s="18">
        <f t="shared" si="11"/>
        <v>0</v>
      </c>
      <c r="B544" s="50"/>
      <c r="C544" s="51"/>
      <c r="D544" s="51"/>
      <c r="E544" s="51"/>
      <c r="F544" s="51"/>
      <c r="G544" s="51"/>
      <c r="H544" s="51"/>
      <c r="I544" s="51"/>
      <c r="J544" s="51"/>
      <c r="K544" s="51"/>
      <c r="L544" s="51"/>
      <c r="M544" s="32"/>
      <c r="N544" s="51"/>
      <c r="O544" s="27"/>
    </row>
    <row r="545" spans="1:15" x14ac:dyDescent="0.25">
      <c r="A545" s="18">
        <f t="shared" si="11"/>
        <v>0</v>
      </c>
      <c r="B545" s="50"/>
      <c r="C545" s="51"/>
      <c r="D545" s="51"/>
      <c r="E545" s="51"/>
      <c r="F545" s="51"/>
      <c r="G545" s="51"/>
      <c r="H545" s="51"/>
      <c r="I545" s="51"/>
      <c r="J545" s="51"/>
      <c r="K545" s="51"/>
      <c r="L545" s="51"/>
      <c r="M545" s="32"/>
      <c r="N545" s="51"/>
      <c r="O545" s="27"/>
    </row>
    <row r="546" spans="1:15" x14ac:dyDescent="0.25">
      <c r="A546" s="18">
        <f t="shared" si="11"/>
        <v>0</v>
      </c>
      <c r="B546" s="50"/>
      <c r="C546" s="51"/>
      <c r="D546" s="51"/>
      <c r="E546" s="51"/>
      <c r="F546" s="51"/>
      <c r="G546" s="51"/>
      <c r="H546" s="51"/>
      <c r="I546" s="51"/>
      <c r="J546" s="51"/>
      <c r="K546" s="51"/>
      <c r="L546" s="51"/>
      <c r="M546" s="32"/>
      <c r="N546" s="51"/>
      <c r="O546" s="27"/>
    </row>
    <row r="547" spans="1:15" x14ac:dyDescent="0.25">
      <c r="A547" s="18">
        <f t="shared" si="11"/>
        <v>0</v>
      </c>
      <c r="B547" s="50"/>
      <c r="C547" s="51"/>
      <c r="D547" s="51"/>
      <c r="E547" s="51"/>
      <c r="F547" s="51"/>
      <c r="G547" s="51"/>
      <c r="H547" s="51"/>
      <c r="I547" s="51"/>
      <c r="J547" s="51"/>
      <c r="K547" s="51"/>
      <c r="L547" s="51"/>
      <c r="M547" s="32"/>
      <c r="N547" s="51"/>
      <c r="O547" s="27"/>
    </row>
    <row r="548" spans="1:15" x14ac:dyDescent="0.25">
      <c r="A548" s="18">
        <f t="shared" si="11"/>
        <v>0</v>
      </c>
      <c r="B548" s="50"/>
      <c r="C548" s="51"/>
      <c r="D548" s="51"/>
      <c r="E548" s="51"/>
      <c r="F548" s="51"/>
      <c r="G548" s="51"/>
      <c r="H548" s="51"/>
      <c r="I548" s="51"/>
      <c r="J548" s="51"/>
      <c r="K548" s="51"/>
      <c r="L548" s="51"/>
      <c r="M548" s="32"/>
      <c r="N548" s="51"/>
      <c r="O548" s="27"/>
    </row>
    <row r="549" spans="1:15" x14ac:dyDescent="0.25">
      <c r="A549" s="18">
        <f t="shared" si="11"/>
        <v>0</v>
      </c>
      <c r="B549" s="50"/>
      <c r="C549" s="51"/>
      <c r="D549" s="51"/>
      <c r="E549" s="51"/>
      <c r="F549" s="51"/>
      <c r="G549" s="51"/>
      <c r="H549" s="51"/>
      <c r="I549" s="51"/>
      <c r="J549" s="51"/>
      <c r="K549" s="51"/>
      <c r="L549" s="51"/>
      <c r="M549" s="32"/>
      <c r="N549" s="51"/>
      <c r="O549" s="27"/>
    </row>
    <row r="550" spans="1:15" x14ac:dyDescent="0.25">
      <c r="A550" s="18">
        <f t="shared" si="11"/>
        <v>0</v>
      </c>
      <c r="B550" s="50"/>
      <c r="C550" s="51"/>
      <c r="D550" s="51"/>
      <c r="E550" s="51"/>
      <c r="F550" s="51"/>
      <c r="G550" s="51"/>
      <c r="H550" s="51"/>
      <c r="I550" s="51"/>
      <c r="J550" s="51"/>
      <c r="K550" s="51"/>
      <c r="L550" s="51"/>
      <c r="M550" s="32"/>
      <c r="N550" s="51"/>
      <c r="O550" s="27"/>
    </row>
    <row r="551" spans="1:15" x14ac:dyDescent="0.25">
      <c r="A551" s="18">
        <f t="shared" si="11"/>
        <v>0</v>
      </c>
      <c r="B551" s="50"/>
      <c r="C551" s="51"/>
      <c r="D551" s="51"/>
      <c r="E551" s="51"/>
      <c r="F551" s="51"/>
      <c r="G551" s="51"/>
      <c r="H551" s="51"/>
      <c r="I551" s="51"/>
      <c r="J551" s="51"/>
      <c r="K551" s="51"/>
      <c r="L551" s="51"/>
      <c r="M551" s="32"/>
      <c r="N551" s="51"/>
      <c r="O551" s="27"/>
    </row>
    <row r="552" spans="1:15" x14ac:dyDescent="0.25">
      <c r="A552" s="18">
        <f t="shared" si="11"/>
        <v>0</v>
      </c>
      <c r="B552" s="50"/>
      <c r="C552" s="51"/>
      <c r="D552" s="51"/>
      <c r="E552" s="51"/>
      <c r="F552" s="51"/>
      <c r="G552" s="51"/>
      <c r="H552" s="51"/>
      <c r="I552" s="51"/>
      <c r="J552" s="51"/>
      <c r="K552" s="51"/>
      <c r="L552" s="51"/>
      <c r="M552" s="32"/>
      <c r="N552" s="51"/>
      <c r="O552" s="27"/>
    </row>
    <row r="553" spans="1:15" x14ac:dyDescent="0.25">
      <c r="A553" s="18">
        <f t="shared" si="11"/>
        <v>0</v>
      </c>
      <c r="B553" s="50"/>
      <c r="C553" s="51"/>
      <c r="D553" s="51"/>
      <c r="E553" s="51"/>
      <c r="F553" s="51"/>
      <c r="G553" s="51"/>
      <c r="H553" s="51"/>
      <c r="I553" s="51"/>
      <c r="J553" s="51"/>
      <c r="K553" s="51"/>
      <c r="L553" s="51"/>
      <c r="M553" s="32"/>
      <c r="N553" s="51"/>
      <c r="O553" s="27"/>
    </row>
    <row r="554" spans="1:15" x14ac:dyDescent="0.25">
      <c r="A554" s="18">
        <f t="shared" si="11"/>
        <v>0</v>
      </c>
      <c r="B554" s="50"/>
      <c r="C554" s="51"/>
      <c r="D554" s="51"/>
      <c r="E554" s="51"/>
      <c r="F554" s="51"/>
      <c r="G554" s="51"/>
      <c r="H554" s="51"/>
      <c r="I554" s="51"/>
      <c r="J554" s="51"/>
      <c r="K554" s="51"/>
      <c r="L554" s="51"/>
      <c r="M554" s="32"/>
      <c r="N554" s="51"/>
      <c r="O554" s="27"/>
    </row>
    <row r="555" spans="1:15" x14ac:dyDescent="0.25">
      <c r="A555" s="18">
        <f t="shared" si="11"/>
        <v>0</v>
      </c>
      <c r="B555" s="50"/>
      <c r="C555" s="51"/>
      <c r="D555" s="51"/>
      <c r="E555" s="51"/>
      <c r="F555" s="51"/>
      <c r="G555" s="51"/>
      <c r="H555" s="51"/>
      <c r="I555" s="51"/>
      <c r="J555" s="51"/>
      <c r="K555" s="51"/>
      <c r="L555" s="51"/>
      <c r="M555" s="32"/>
      <c r="N555" s="51"/>
      <c r="O555" s="27"/>
    </row>
    <row r="556" spans="1:15" x14ac:dyDescent="0.25">
      <c r="A556" s="18">
        <f t="shared" si="11"/>
        <v>0</v>
      </c>
      <c r="B556" s="50"/>
      <c r="C556" s="51"/>
      <c r="D556" s="51"/>
      <c r="E556" s="51"/>
      <c r="F556" s="51"/>
      <c r="G556" s="51"/>
      <c r="H556" s="51"/>
      <c r="I556" s="51"/>
      <c r="J556" s="51"/>
      <c r="K556" s="51"/>
      <c r="L556" s="51"/>
      <c r="M556" s="32"/>
      <c r="N556" s="51"/>
      <c r="O556" s="27"/>
    </row>
    <row r="557" spans="1:15" x14ac:dyDescent="0.25">
      <c r="A557" s="18">
        <f t="shared" si="11"/>
        <v>0</v>
      </c>
      <c r="B557" s="50"/>
      <c r="C557" s="51"/>
      <c r="D557" s="51"/>
      <c r="E557" s="51"/>
      <c r="F557" s="51"/>
      <c r="G557" s="51"/>
      <c r="H557" s="51"/>
      <c r="I557" s="51"/>
      <c r="J557" s="51"/>
      <c r="K557" s="51"/>
      <c r="L557" s="51"/>
      <c r="M557" s="32"/>
      <c r="N557" s="51"/>
      <c r="O557" s="27"/>
    </row>
    <row r="558" spans="1:15" x14ac:dyDescent="0.25">
      <c r="A558" s="18">
        <f t="shared" ref="A558:A621" si="12">B558</f>
        <v>0</v>
      </c>
      <c r="B558" s="50"/>
      <c r="C558" s="51"/>
      <c r="D558" s="51"/>
      <c r="E558" s="51"/>
      <c r="F558" s="51"/>
      <c r="G558" s="51"/>
      <c r="H558" s="51"/>
      <c r="I558" s="51"/>
      <c r="J558" s="51"/>
      <c r="K558" s="51"/>
      <c r="L558" s="51"/>
      <c r="M558" s="32"/>
      <c r="N558" s="51"/>
      <c r="O558" s="27"/>
    </row>
    <row r="559" spans="1:15" x14ac:dyDescent="0.25">
      <c r="A559" s="18">
        <f t="shared" si="12"/>
        <v>0</v>
      </c>
      <c r="B559" s="50"/>
      <c r="C559" s="51"/>
      <c r="D559" s="51"/>
      <c r="E559" s="51"/>
      <c r="F559" s="51"/>
      <c r="G559" s="51"/>
      <c r="H559" s="51"/>
      <c r="I559" s="51"/>
      <c r="J559" s="51"/>
      <c r="K559" s="51"/>
      <c r="L559" s="51"/>
      <c r="M559" s="32"/>
      <c r="N559" s="51"/>
      <c r="O559" s="27"/>
    </row>
    <row r="560" spans="1:15" x14ac:dyDescent="0.25">
      <c r="A560" s="18">
        <f t="shared" si="12"/>
        <v>0</v>
      </c>
      <c r="B560" s="50"/>
      <c r="C560" s="51"/>
      <c r="D560" s="51"/>
      <c r="E560" s="51"/>
      <c r="F560" s="51"/>
      <c r="G560" s="51"/>
      <c r="H560" s="51"/>
      <c r="I560" s="51"/>
      <c r="J560" s="51"/>
      <c r="K560" s="51"/>
      <c r="L560" s="51"/>
      <c r="M560" s="32"/>
      <c r="N560" s="51"/>
      <c r="O560" s="27"/>
    </row>
    <row r="561" spans="1:15" x14ac:dyDescent="0.25">
      <c r="A561" s="18">
        <f t="shared" si="12"/>
        <v>0</v>
      </c>
      <c r="B561" s="50"/>
      <c r="C561" s="51"/>
      <c r="D561" s="51"/>
      <c r="E561" s="51"/>
      <c r="F561" s="51"/>
      <c r="G561" s="51"/>
      <c r="H561" s="51"/>
      <c r="I561" s="51"/>
      <c r="J561" s="51"/>
      <c r="K561" s="51"/>
      <c r="L561" s="51"/>
      <c r="M561" s="32"/>
      <c r="N561" s="51"/>
      <c r="O561" s="27"/>
    </row>
    <row r="562" spans="1:15" x14ac:dyDescent="0.25">
      <c r="A562" s="18">
        <f t="shared" si="12"/>
        <v>0</v>
      </c>
      <c r="B562" s="50"/>
      <c r="C562" s="51"/>
      <c r="D562" s="51"/>
      <c r="E562" s="51"/>
      <c r="F562" s="51"/>
      <c r="G562" s="51"/>
      <c r="H562" s="51"/>
      <c r="I562" s="51"/>
      <c r="J562" s="51"/>
      <c r="K562" s="51"/>
      <c r="L562" s="51"/>
      <c r="M562" s="32"/>
      <c r="N562" s="51"/>
      <c r="O562" s="27"/>
    </row>
    <row r="563" spans="1:15" x14ac:dyDescent="0.25">
      <c r="A563" s="18">
        <f t="shared" si="12"/>
        <v>0</v>
      </c>
      <c r="B563" s="50"/>
      <c r="C563" s="51"/>
      <c r="D563" s="51"/>
      <c r="E563" s="51"/>
      <c r="F563" s="51"/>
      <c r="G563" s="51"/>
      <c r="H563" s="51"/>
      <c r="I563" s="51"/>
      <c r="J563" s="51"/>
      <c r="K563" s="51"/>
      <c r="L563" s="51"/>
      <c r="M563" s="32"/>
      <c r="N563" s="51"/>
      <c r="O563" s="27"/>
    </row>
    <row r="564" spans="1:15" x14ac:dyDescent="0.25">
      <c r="A564" s="18">
        <f t="shared" si="12"/>
        <v>0</v>
      </c>
      <c r="B564" s="50"/>
      <c r="C564" s="51"/>
      <c r="D564" s="51"/>
      <c r="E564" s="51"/>
      <c r="F564" s="51"/>
      <c r="G564" s="51"/>
      <c r="H564" s="51"/>
      <c r="I564" s="51"/>
      <c r="J564" s="51"/>
      <c r="K564" s="51"/>
      <c r="L564" s="51"/>
      <c r="M564" s="32"/>
      <c r="N564" s="51"/>
      <c r="O564" s="27"/>
    </row>
    <row r="565" spans="1:15" x14ac:dyDescent="0.25">
      <c r="A565" s="18">
        <f t="shared" si="12"/>
        <v>0</v>
      </c>
      <c r="B565" s="50"/>
      <c r="C565" s="51"/>
      <c r="D565" s="51"/>
      <c r="E565" s="51"/>
      <c r="F565" s="51"/>
      <c r="G565" s="51"/>
      <c r="H565" s="51"/>
      <c r="I565" s="51"/>
      <c r="J565" s="51"/>
      <c r="K565" s="51"/>
      <c r="L565" s="51"/>
      <c r="M565" s="32"/>
      <c r="N565" s="51"/>
      <c r="O565" s="27"/>
    </row>
    <row r="566" spans="1:15" x14ac:dyDescent="0.25">
      <c r="A566" s="18">
        <f t="shared" si="12"/>
        <v>0</v>
      </c>
      <c r="B566" s="50"/>
      <c r="C566" s="51"/>
      <c r="D566" s="51"/>
      <c r="E566" s="51"/>
      <c r="F566" s="51"/>
      <c r="G566" s="51"/>
      <c r="H566" s="51"/>
      <c r="I566" s="51"/>
      <c r="J566" s="51"/>
      <c r="K566" s="51"/>
      <c r="L566" s="51"/>
      <c r="M566" s="32"/>
      <c r="N566" s="51"/>
      <c r="O566" s="27"/>
    </row>
    <row r="567" spans="1:15" x14ac:dyDescent="0.25">
      <c r="A567" s="18">
        <f t="shared" si="12"/>
        <v>0</v>
      </c>
      <c r="B567" s="50"/>
      <c r="C567" s="51"/>
      <c r="D567" s="51"/>
      <c r="E567" s="51"/>
      <c r="F567" s="51"/>
      <c r="G567" s="51"/>
      <c r="H567" s="51"/>
      <c r="I567" s="51"/>
      <c r="J567" s="51"/>
      <c r="K567" s="51"/>
      <c r="L567" s="51"/>
      <c r="M567" s="32"/>
      <c r="N567" s="51"/>
      <c r="O567" s="27"/>
    </row>
    <row r="568" spans="1:15" x14ac:dyDescent="0.25">
      <c r="A568" s="18">
        <f t="shared" si="12"/>
        <v>0</v>
      </c>
      <c r="B568" s="50"/>
      <c r="C568" s="51"/>
      <c r="D568" s="51"/>
      <c r="E568" s="51"/>
      <c r="F568" s="51"/>
      <c r="G568" s="51"/>
      <c r="H568" s="51"/>
      <c r="I568" s="51"/>
      <c r="J568" s="51"/>
      <c r="K568" s="51"/>
      <c r="L568" s="51"/>
      <c r="M568" s="32"/>
      <c r="N568" s="51"/>
      <c r="O568" s="27"/>
    </row>
    <row r="569" spans="1:15" x14ac:dyDescent="0.25">
      <c r="A569" s="18">
        <f t="shared" si="12"/>
        <v>0</v>
      </c>
      <c r="B569" s="50"/>
      <c r="C569" s="51"/>
      <c r="D569" s="51"/>
      <c r="E569" s="51"/>
      <c r="F569" s="51"/>
      <c r="G569" s="51"/>
      <c r="H569" s="51"/>
      <c r="I569" s="51"/>
      <c r="J569" s="51"/>
      <c r="K569" s="51"/>
      <c r="L569" s="51"/>
      <c r="M569" s="32"/>
      <c r="N569" s="51"/>
      <c r="O569" s="27"/>
    </row>
    <row r="570" spans="1:15" x14ac:dyDescent="0.25">
      <c r="A570" s="18">
        <f t="shared" si="12"/>
        <v>0</v>
      </c>
      <c r="B570" s="50"/>
      <c r="C570" s="51"/>
      <c r="D570" s="51"/>
      <c r="E570" s="51"/>
      <c r="F570" s="51"/>
      <c r="G570" s="51"/>
      <c r="H570" s="51"/>
      <c r="I570" s="51"/>
      <c r="J570" s="51"/>
      <c r="K570" s="51"/>
      <c r="L570" s="51"/>
      <c r="M570" s="32"/>
      <c r="N570" s="51"/>
      <c r="O570" s="27"/>
    </row>
    <row r="571" spans="1:15" x14ac:dyDescent="0.25">
      <c r="A571" s="18">
        <f t="shared" si="12"/>
        <v>0</v>
      </c>
      <c r="B571" s="50"/>
      <c r="C571" s="51"/>
      <c r="D571" s="51"/>
      <c r="E571" s="51"/>
      <c r="F571" s="51"/>
      <c r="G571" s="51"/>
      <c r="H571" s="51"/>
      <c r="I571" s="51"/>
      <c r="J571" s="51"/>
      <c r="K571" s="51"/>
      <c r="L571" s="51"/>
      <c r="M571" s="32"/>
      <c r="N571" s="51"/>
      <c r="O571" s="27"/>
    </row>
    <row r="572" spans="1:15" x14ac:dyDescent="0.25">
      <c r="A572" s="18">
        <f t="shared" si="12"/>
        <v>0</v>
      </c>
      <c r="B572" s="50"/>
      <c r="C572" s="51"/>
      <c r="D572" s="51"/>
      <c r="E572" s="51"/>
      <c r="F572" s="51"/>
      <c r="G572" s="51"/>
      <c r="H572" s="51"/>
      <c r="I572" s="51"/>
      <c r="J572" s="51"/>
      <c r="K572" s="51"/>
      <c r="L572" s="51"/>
      <c r="M572" s="32"/>
      <c r="N572" s="51"/>
      <c r="O572" s="27"/>
    </row>
    <row r="573" spans="1:15" x14ac:dyDescent="0.25">
      <c r="A573" s="18">
        <f t="shared" si="12"/>
        <v>0</v>
      </c>
      <c r="B573" s="50"/>
      <c r="C573" s="51"/>
      <c r="D573" s="51"/>
      <c r="E573" s="51"/>
      <c r="F573" s="51"/>
      <c r="G573" s="51"/>
      <c r="H573" s="51"/>
      <c r="I573" s="51"/>
      <c r="J573" s="51"/>
      <c r="K573" s="51"/>
      <c r="L573" s="51"/>
      <c r="M573" s="32"/>
      <c r="N573" s="51"/>
      <c r="O573" s="27"/>
    </row>
    <row r="574" spans="1:15" x14ac:dyDescent="0.25">
      <c r="A574" s="18">
        <f t="shared" si="12"/>
        <v>0</v>
      </c>
      <c r="B574" s="50"/>
      <c r="C574" s="51"/>
      <c r="D574" s="51"/>
      <c r="E574" s="51"/>
      <c r="F574" s="51"/>
      <c r="G574" s="51"/>
      <c r="H574" s="51"/>
      <c r="I574" s="51"/>
      <c r="J574" s="51"/>
      <c r="K574" s="51"/>
      <c r="L574" s="51"/>
      <c r="M574" s="32"/>
      <c r="N574" s="51"/>
      <c r="O574" s="27"/>
    </row>
    <row r="575" spans="1:15" x14ac:dyDescent="0.25">
      <c r="A575" s="18">
        <f t="shared" si="12"/>
        <v>0</v>
      </c>
      <c r="B575" s="50"/>
      <c r="C575" s="51"/>
      <c r="D575" s="51"/>
      <c r="E575" s="51"/>
      <c r="F575" s="51"/>
      <c r="G575" s="51"/>
      <c r="H575" s="51"/>
      <c r="I575" s="51"/>
      <c r="J575" s="51"/>
      <c r="K575" s="51"/>
      <c r="L575" s="51"/>
      <c r="M575" s="32"/>
      <c r="N575" s="51"/>
      <c r="O575" s="27"/>
    </row>
    <row r="576" spans="1:15" x14ac:dyDescent="0.25">
      <c r="A576" s="18">
        <f t="shared" si="12"/>
        <v>0</v>
      </c>
      <c r="B576" s="50"/>
      <c r="C576" s="51"/>
      <c r="D576" s="51"/>
      <c r="E576" s="51"/>
      <c r="F576" s="51"/>
      <c r="G576" s="51"/>
      <c r="H576" s="51"/>
      <c r="I576" s="51"/>
      <c r="J576" s="51"/>
      <c r="K576" s="51"/>
      <c r="L576" s="51"/>
      <c r="M576" s="32"/>
      <c r="N576" s="51"/>
      <c r="O576" s="27"/>
    </row>
    <row r="577" spans="1:15" x14ac:dyDescent="0.25">
      <c r="A577" s="18">
        <f t="shared" si="12"/>
        <v>0</v>
      </c>
      <c r="B577" s="50"/>
      <c r="C577" s="51"/>
      <c r="D577" s="51"/>
      <c r="E577" s="51"/>
      <c r="F577" s="51"/>
      <c r="G577" s="51"/>
      <c r="H577" s="51"/>
      <c r="I577" s="51"/>
      <c r="J577" s="51"/>
      <c r="K577" s="51"/>
      <c r="L577" s="51"/>
      <c r="M577" s="32"/>
      <c r="N577" s="51"/>
      <c r="O577" s="27"/>
    </row>
    <row r="578" spans="1:15" x14ac:dyDescent="0.25">
      <c r="A578" s="18">
        <f t="shared" si="12"/>
        <v>0</v>
      </c>
      <c r="B578" s="50"/>
      <c r="C578" s="51"/>
      <c r="D578" s="51"/>
      <c r="E578" s="51"/>
      <c r="F578" s="51"/>
      <c r="G578" s="51"/>
      <c r="H578" s="51"/>
      <c r="I578" s="51"/>
      <c r="J578" s="51"/>
      <c r="K578" s="51"/>
      <c r="L578" s="51"/>
      <c r="M578" s="32"/>
      <c r="N578" s="51"/>
      <c r="O578" s="27"/>
    </row>
    <row r="579" spans="1:15" x14ac:dyDescent="0.25">
      <c r="A579" s="18">
        <f t="shared" si="12"/>
        <v>0</v>
      </c>
      <c r="B579" s="50"/>
      <c r="C579" s="51"/>
      <c r="D579" s="51"/>
      <c r="E579" s="51"/>
      <c r="F579" s="51"/>
      <c r="G579" s="51"/>
      <c r="H579" s="51"/>
      <c r="I579" s="51"/>
      <c r="J579" s="51"/>
      <c r="K579" s="51"/>
      <c r="L579" s="51"/>
      <c r="M579" s="32"/>
      <c r="N579" s="51"/>
      <c r="O579" s="27"/>
    </row>
    <row r="580" spans="1:15" x14ac:dyDescent="0.25">
      <c r="A580" s="18">
        <f t="shared" si="12"/>
        <v>0</v>
      </c>
      <c r="B580" s="50"/>
      <c r="C580" s="51"/>
      <c r="D580" s="51"/>
      <c r="E580" s="51"/>
      <c r="F580" s="51"/>
      <c r="G580" s="51"/>
      <c r="H580" s="51"/>
      <c r="I580" s="51"/>
      <c r="J580" s="51"/>
      <c r="K580" s="51"/>
      <c r="L580" s="51"/>
      <c r="M580" s="32"/>
      <c r="N580" s="51"/>
      <c r="O580" s="27"/>
    </row>
    <row r="581" spans="1:15" x14ac:dyDescent="0.25">
      <c r="A581" s="18">
        <f t="shared" si="12"/>
        <v>0</v>
      </c>
      <c r="B581" s="50"/>
      <c r="C581" s="51"/>
      <c r="D581" s="51"/>
      <c r="E581" s="51"/>
      <c r="F581" s="51"/>
      <c r="G581" s="51"/>
      <c r="H581" s="51"/>
      <c r="I581" s="51"/>
      <c r="J581" s="51"/>
      <c r="K581" s="51"/>
      <c r="L581" s="51"/>
      <c r="M581" s="32"/>
      <c r="N581" s="51"/>
      <c r="O581" s="27"/>
    </row>
    <row r="582" spans="1:15" x14ac:dyDescent="0.25">
      <c r="A582" s="18">
        <f t="shared" si="12"/>
        <v>0</v>
      </c>
      <c r="B582" s="50"/>
      <c r="C582" s="51"/>
      <c r="D582" s="51"/>
      <c r="E582" s="51"/>
      <c r="F582" s="51"/>
      <c r="G582" s="51"/>
      <c r="H582" s="51"/>
      <c r="I582" s="51"/>
      <c r="J582" s="51"/>
      <c r="K582" s="51"/>
      <c r="L582" s="51"/>
      <c r="M582" s="32"/>
      <c r="N582" s="51"/>
      <c r="O582" s="27"/>
    </row>
    <row r="583" spans="1:15" x14ac:dyDescent="0.25">
      <c r="A583" s="18">
        <f t="shared" si="12"/>
        <v>0</v>
      </c>
      <c r="B583" s="50"/>
      <c r="C583" s="51"/>
      <c r="D583" s="51"/>
      <c r="E583" s="51"/>
      <c r="F583" s="51"/>
      <c r="G583" s="51"/>
      <c r="H583" s="51"/>
      <c r="I583" s="51"/>
      <c r="J583" s="51"/>
      <c r="K583" s="51"/>
      <c r="L583" s="51"/>
      <c r="M583" s="32"/>
      <c r="N583" s="51"/>
      <c r="O583" s="27"/>
    </row>
    <row r="584" spans="1:15" x14ac:dyDescent="0.25">
      <c r="A584" s="18">
        <f t="shared" si="12"/>
        <v>0</v>
      </c>
      <c r="B584" s="50"/>
      <c r="C584" s="51"/>
      <c r="D584" s="51"/>
      <c r="E584" s="51"/>
      <c r="F584" s="51"/>
      <c r="G584" s="51"/>
      <c r="H584" s="51"/>
      <c r="I584" s="51"/>
      <c r="J584" s="51"/>
      <c r="K584" s="51"/>
      <c r="L584" s="51"/>
      <c r="M584" s="32"/>
      <c r="N584" s="51"/>
      <c r="O584" s="27"/>
    </row>
    <row r="585" spans="1:15" x14ac:dyDescent="0.25">
      <c r="A585" s="18">
        <f t="shared" si="12"/>
        <v>0</v>
      </c>
      <c r="B585" s="50"/>
      <c r="C585" s="51"/>
      <c r="D585" s="51"/>
      <c r="E585" s="51"/>
      <c r="F585" s="51"/>
      <c r="G585" s="51"/>
      <c r="H585" s="51"/>
      <c r="I585" s="51"/>
      <c r="J585" s="51"/>
      <c r="K585" s="51"/>
      <c r="L585" s="51"/>
      <c r="M585" s="32"/>
      <c r="N585" s="51"/>
      <c r="O585" s="27"/>
    </row>
    <row r="586" spans="1:15" x14ac:dyDescent="0.25">
      <c r="A586" s="18">
        <f t="shared" si="12"/>
        <v>0</v>
      </c>
      <c r="B586" s="50"/>
      <c r="C586" s="51"/>
      <c r="D586" s="51"/>
      <c r="E586" s="51"/>
      <c r="F586" s="51"/>
      <c r="G586" s="51"/>
      <c r="H586" s="51"/>
      <c r="I586" s="51"/>
      <c r="J586" s="51"/>
      <c r="K586" s="51"/>
      <c r="L586" s="51"/>
      <c r="M586" s="32"/>
      <c r="N586" s="51"/>
      <c r="O586" s="27"/>
    </row>
    <row r="587" spans="1:15" x14ac:dyDescent="0.25">
      <c r="A587" s="18">
        <f t="shared" si="12"/>
        <v>0</v>
      </c>
      <c r="B587" s="50"/>
      <c r="C587" s="51"/>
      <c r="D587" s="51"/>
      <c r="E587" s="51"/>
      <c r="F587" s="51"/>
      <c r="G587" s="51"/>
      <c r="H587" s="51"/>
      <c r="I587" s="51"/>
      <c r="J587" s="51"/>
      <c r="K587" s="51"/>
      <c r="L587" s="51"/>
      <c r="M587" s="32"/>
      <c r="N587" s="51"/>
      <c r="O587" s="27"/>
    </row>
    <row r="588" spans="1:15" x14ac:dyDescent="0.25">
      <c r="A588" s="18">
        <f t="shared" si="12"/>
        <v>0</v>
      </c>
      <c r="B588" s="50"/>
      <c r="C588" s="51"/>
      <c r="D588" s="51"/>
      <c r="E588" s="51"/>
      <c r="F588" s="51"/>
      <c r="G588" s="51"/>
      <c r="H588" s="51"/>
      <c r="I588" s="51"/>
      <c r="J588" s="51"/>
      <c r="K588" s="51"/>
      <c r="L588" s="51"/>
      <c r="M588" s="32"/>
      <c r="N588" s="51"/>
      <c r="O588" s="27"/>
    </row>
    <row r="589" spans="1:15" x14ac:dyDescent="0.25">
      <c r="A589" s="18">
        <f t="shared" si="12"/>
        <v>0</v>
      </c>
      <c r="B589" s="50"/>
      <c r="C589" s="51"/>
      <c r="D589" s="51"/>
      <c r="E589" s="51"/>
      <c r="F589" s="51"/>
      <c r="G589" s="51"/>
      <c r="H589" s="51"/>
      <c r="I589" s="51"/>
      <c r="J589" s="51"/>
      <c r="K589" s="51"/>
      <c r="L589" s="51"/>
      <c r="M589" s="32"/>
      <c r="N589" s="51"/>
      <c r="O589" s="27"/>
    </row>
    <row r="590" spans="1:15" x14ac:dyDescent="0.25">
      <c r="A590" s="18">
        <f t="shared" si="12"/>
        <v>0</v>
      </c>
      <c r="B590" s="50"/>
      <c r="C590" s="51"/>
      <c r="D590" s="51"/>
      <c r="E590" s="51"/>
      <c r="F590" s="51"/>
      <c r="G590" s="51"/>
      <c r="H590" s="51"/>
      <c r="I590" s="51"/>
      <c r="J590" s="51"/>
      <c r="K590" s="51"/>
      <c r="L590" s="51"/>
      <c r="M590" s="32"/>
      <c r="N590" s="51"/>
      <c r="O590" s="27"/>
    </row>
    <row r="591" spans="1:15" x14ac:dyDescent="0.25">
      <c r="A591" s="18">
        <f t="shared" si="12"/>
        <v>0</v>
      </c>
      <c r="B591" s="50"/>
      <c r="C591" s="51"/>
      <c r="D591" s="51"/>
      <c r="E591" s="51"/>
      <c r="F591" s="51"/>
      <c r="G591" s="51"/>
      <c r="H591" s="51"/>
      <c r="I591" s="51"/>
      <c r="J591" s="51"/>
      <c r="K591" s="51"/>
      <c r="L591" s="51"/>
      <c r="M591" s="32"/>
      <c r="N591" s="51"/>
      <c r="O591" s="27"/>
    </row>
    <row r="592" spans="1:15" x14ac:dyDescent="0.25">
      <c r="A592" s="18">
        <f t="shared" si="12"/>
        <v>0</v>
      </c>
      <c r="B592" s="50"/>
      <c r="C592" s="51"/>
      <c r="D592" s="51"/>
      <c r="E592" s="51"/>
      <c r="F592" s="51"/>
      <c r="G592" s="51"/>
      <c r="H592" s="51"/>
      <c r="I592" s="51"/>
      <c r="J592" s="51"/>
      <c r="K592" s="51"/>
      <c r="L592" s="51"/>
      <c r="M592" s="32"/>
      <c r="N592" s="51"/>
      <c r="O592" s="27"/>
    </row>
    <row r="593" spans="1:15" x14ac:dyDescent="0.25">
      <c r="A593" s="18">
        <f t="shared" si="12"/>
        <v>0</v>
      </c>
      <c r="B593" s="50"/>
      <c r="C593" s="51"/>
      <c r="D593" s="51"/>
      <c r="E593" s="51"/>
      <c r="F593" s="51"/>
      <c r="G593" s="51"/>
      <c r="H593" s="51"/>
      <c r="I593" s="51"/>
      <c r="J593" s="51"/>
      <c r="K593" s="51"/>
      <c r="L593" s="51"/>
      <c r="M593" s="32"/>
      <c r="N593" s="51"/>
      <c r="O593" s="27"/>
    </row>
    <row r="594" spans="1:15" x14ac:dyDescent="0.25">
      <c r="A594" s="18">
        <f t="shared" si="12"/>
        <v>0</v>
      </c>
      <c r="B594" s="50"/>
      <c r="C594" s="51"/>
      <c r="D594" s="51"/>
      <c r="E594" s="51"/>
      <c r="F594" s="51"/>
      <c r="G594" s="51"/>
      <c r="H594" s="51"/>
      <c r="I594" s="51"/>
      <c r="J594" s="51"/>
      <c r="K594" s="51"/>
      <c r="L594" s="51"/>
      <c r="M594" s="32"/>
      <c r="N594" s="51"/>
      <c r="O594" s="27"/>
    </row>
    <row r="595" spans="1:15" x14ac:dyDescent="0.25">
      <c r="A595" s="18">
        <f t="shared" si="12"/>
        <v>0</v>
      </c>
      <c r="B595" s="50"/>
      <c r="C595" s="51"/>
      <c r="D595" s="51"/>
      <c r="E595" s="51"/>
      <c r="F595" s="51"/>
      <c r="G595" s="51"/>
      <c r="H595" s="51"/>
      <c r="I595" s="51"/>
      <c r="J595" s="51"/>
      <c r="K595" s="51"/>
      <c r="L595" s="51"/>
      <c r="M595" s="32"/>
      <c r="N595" s="51"/>
      <c r="O595" s="27"/>
    </row>
    <row r="596" spans="1:15" x14ac:dyDescent="0.25">
      <c r="A596" s="18">
        <f t="shared" si="12"/>
        <v>0</v>
      </c>
      <c r="B596" s="50"/>
      <c r="C596" s="51"/>
      <c r="D596" s="51"/>
      <c r="E596" s="51"/>
      <c r="F596" s="51"/>
      <c r="G596" s="51"/>
      <c r="H596" s="51"/>
      <c r="I596" s="51"/>
      <c r="J596" s="51"/>
      <c r="K596" s="51"/>
      <c r="L596" s="51"/>
      <c r="M596" s="32"/>
      <c r="N596" s="51"/>
      <c r="O596" s="27"/>
    </row>
    <row r="597" spans="1:15" x14ac:dyDescent="0.25">
      <c r="A597" s="18">
        <f t="shared" si="12"/>
        <v>0</v>
      </c>
      <c r="B597" s="50"/>
      <c r="C597" s="51"/>
      <c r="D597" s="51"/>
      <c r="E597" s="51"/>
      <c r="F597" s="51"/>
      <c r="G597" s="51"/>
      <c r="H597" s="51"/>
      <c r="I597" s="51"/>
      <c r="J597" s="51"/>
      <c r="K597" s="51"/>
      <c r="L597" s="51"/>
      <c r="M597" s="32"/>
      <c r="N597" s="51"/>
      <c r="O597" s="27"/>
    </row>
    <row r="598" spans="1:15" x14ac:dyDescent="0.25">
      <c r="A598" s="18">
        <f t="shared" si="12"/>
        <v>0</v>
      </c>
      <c r="B598" s="50"/>
      <c r="C598" s="51"/>
      <c r="D598" s="51"/>
      <c r="E598" s="51"/>
      <c r="F598" s="51"/>
      <c r="G598" s="51"/>
      <c r="H598" s="51"/>
      <c r="I598" s="51"/>
      <c r="J598" s="51"/>
      <c r="K598" s="51"/>
      <c r="L598" s="51"/>
      <c r="M598" s="32"/>
      <c r="N598" s="51"/>
      <c r="O598" s="27"/>
    </row>
    <row r="599" spans="1:15" x14ac:dyDescent="0.25">
      <c r="A599" s="18">
        <f t="shared" si="12"/>
        <v>0</v>
      </c>
      <c r="B599" s="50"/>
      <c r="C599" s="51"/>
      <c r="D599" s="51"/>
      <c r="E599" s="51"/>
      <c r="F599" s="51"/>
      <c r="G599" s="51"/>
      <c r="H599" s="51"/>
      <c r="I599" s="51"/>
      <c r="J599" s="51"/>
      <c r="K599" s="51"/>
      <c r="L599" s="51"/>
      <c r="M599" s="32"/>
      <c r="N599" s="51"/>
      <c r="O599" s="27"/>
    </row>
    <row r="600" spans="1:15" x14ac:dyDescent="0.25">
      <c r="A600" s="18">
        <f t="shared" si="12"/>
        <v>0</v>
      </c>
      <c r="B600" s="50"/>
      <c r="C600" s="51"/>
      <c r="D600" s="51"/>
      <c r="E600" s="51"/>
      <c r="F600" s="51"/>
      <c r="G600" s="51"/>
      <c r="H600" s="51"/>
      <c r="I600" s="51"/>
      <c r="J600" s="51"/>
      <c r="K600" s="51"/>
      <c r="L600" s="51"/>
      <c r="M600" s="32"/>
      <c r="N600" s="51"/>
      <c r="O600" s="27"/>
    </row>
    <row r="601" spans="1:15" x14ac:dyDescent="0.25">
      <c r="A601" s="18">
        <f t="shared" si="12"/>
        <v>0</v>
      </c>
      <c r="B601" s="50"/>
      <c r="C601" s="51"/>
      <c r="D601" s="51"/>
      <c r="E601" s="51"/>
      <c r="F601" s="51"/>
      <c r="G601" s="51"/>
      <c r="H601" s="51"/>
      <c r="I601" s="51"/>
      <c r="J601" s="51"/>
      <c r="K601" s="51"/>
      <c r="L601" s="51"/>
      <c r="M601" s="32"/>
      <c r="N601" s="51"/>
      <c r="O601" s="27"/>
    </row>
    <row r="602" spans="1:15" x14ac:dyDescent="0.25">
      <c r="A602" s="18">
        <f t="shared" si="12"/>
        <v>0</v>
      </c>
      <c r="B602" s="50"/>
      <c r="C602" s="51"/>
      <c r="D602" s="51"/>
      <c r="E602" s="51"/>
      <c r="F602" s="51"/>
      <c r="G602" s="51"/>
      <c r="H602" s="51"/>
      <c r="I602" s="51"/>
      <c r="J602" s="51"/>
      <c r="K602" s="51"/>
      <c r="L602" s="51"/>
      <c r="M602" s="32"/>
      <c r="N602" s="51"/>
      <c r="O602" s="27"/>
    </row>
    <row r="603" spans="1:15" x14ac:dyDescent="0.25">
      <c r="A603" s="18">
        <f t="shared" si="12"/>
        <v>0</v>
      </c>
      <c r="B603" s="50"/>
      <c r="C603" s="51"/>
      <c r="D603" s="51"/>
      <c r="E603" s="51"/>
      <c r="F603" s="51"/>
      <c r="G603" s="51"/>
      <c r="H603" s="51"/>
      <c r="I603" s="51"/>
      <c r="J603" s="51"/>
      <c r="K603" s="51"/>
      <c r="L603" s="51"/>
      <c r="M603" s="32"/>
      <c r="N603" s="51"/>
      <c r="O603" s="27"/>
    </row>
    <row r="604" spans="1:15" x14ac:dyDescent="0.25">
      <c r="A604" s="18">
        <f t="shared" si="12"/>
        <v>0</v>
      </c>
      <c r="B604" s="50"/>
      <c r="C604" s="51"/>
      <c r="D604" s="51"/>
      <c r="E604" s="51"/>
      <c r="F604" s="51"/>
      <c r="G604" s="51"/>
      <c r="H604" s="51"/>
      <c r="I604" s="51"/>
      <c r="J604" s="51"/>
      <c r="K604" s="51"/>
      <c r="L604" s="51"/>
      <c r="M604" s="32"/>
      <c r="N604" s="51"/>
      <c r="O604" s="27"/>
    </row>
    <row r="605" spans="1:15" x14ac:dyDescent="0.25">
      <c r="A605" s="18">
        <f t="shared" si="12"/>
        <v>0</v>
      </c>
      <c r="B605" s="50"/>
      <c r="C605" s="51"/>
      <c r="D605" s="51"/>
      <c r="E605" s="51"/>
      <c r="F605" s="51"/>
      <c r="G605" s="51"/>
      <c r="H605" s="51"/>
      <c r="I605" s="51"/>
      <c r="J605" s="51"/>
      <c r="K605" s="51"/>
      <c r="L605" s="51"/>
      <c r="M605" s="32"/>
      <c r="N605" s="51"/>
      <c r="O605" s="27"/>
    </row>
    <row r="606" spans="1:15" x14ac:dyDescent="0.25">
      <c r="A606" s="18">
        <f t="shared" si="12"/>
        <v>0</v>
      </c>
      <c r="B606" s="50"/>
      <c r="C606" s="51"/>
      <c r="D606" s="51"/>
      <c r="E606" s="51"/>
      <c r="F606" s="51"/>
      <c r="G606" s="51"/>
      <c r="H606" s="51"/>
      <c r="I606" s="51"/>
      <c r="J606" s="51"/>
      <c r="K606" s="51"/>
      <c r="L606" s="51"/>
      <c r="M606" s="32"/>
      <c r="N606" s="51"/>
      <c r="O606" s="27"/>
    </row>
    <row r="607" spans="1:15" x14ac:dyDescent="0.25">
      <c r="A607" s="18">
        <f t="shared" si="12"/>
        <v>0</v>
      </c>
      <c r="B607" s="50"/>
      <c r="C607" s="51"/>
      <c r="D607" s="51"/>
      <c r="E607" s="51"/>
      <c r="F607" s="51"/>
      <c r="G607" s="51"/>
      <c r="H607" s="51"/>
      <c r="I607" s="51"/>
      <c r="J607" s="51"/>
      <c r="K607" s="51"/>
      <c r="L607" s="51"/>
      <c r="M607" s="32"/>
      <c r="N607" s="51"/>
      <c r="O607" s="27"/>
    </row>
    <row r="608" spans="1:15" x14ac:dyDescent="0.25">
      <c r="A608" s="18">
        <f t="shared" si="12"/>
        <v>0</v>
      </c>
      <c r="B608" s="50"/>
      <c r="C608" s="51"/>
      <c r="D608" s="51"/>
      <c r="E608" s="51"/>
      <c r="F608" s="51"/>
      <c r="G608" s="51"/>
      <c r="H608" s="51"/>
      <c r="I608" s="51"/>
      <c r="J608" s="51"/>
      <c r="K608" s="51"/>
      <c r="L608" s="51"/>
      <c r="M608" s="32"/>
      <c r="N608" s="51"/>
      <c r="O608" s="27"/>
    </row>
    <row r="609" spans="1:15" x14ac:dyDescent="0.25">
      <c r="A609" s="18">
        <f t="shared" si="12"/>
        <v>0</v>
      </c>
      <c r="B609" s="50"/>
      <c r="C609" s="51"/>
      <c r="D609" s="51"/>
      <c r="E609" s="51"/>
      <c r="F609" s="51"/>
      <c r="G609" s="51"/>
      <c r="H609" s="51"/>
      <c r="I609" s="51"/>
      <c r="J609" s="51"/>
      <c r="K609" s="51"/>
      <c r="L609" s="51"/>
      <c r="M609" s="32"/>
      <c r="N609" s="51"/>
      <c r="O609" s="27"/>
    </row>
    <row r="610" spans="1:15" x14ac:dyDescent="0.25">
      <c r="A610" s="18">
        <f t="shared" si="12"/>
        <v>0</v>
      </c>
      <c r="B610" s="50"/>
      <c r="C610" s="51"/>
      <c r="D610" s="51"/>
      <c r="E610" s="51"/>
      <c r="F610" s="51"/>
      <c r="G610" s="51"/>
      <c r="H610" s="51"/>
      <c r="I610" s="51"/>
      <c r="J610" s="51"/>
      <c r="K610" s="51"/>
      <c r="L610" s="51"/>
      <c r="M610" s="32"/>
      <c r="N610" s="51"/>
      <c r="O610" s="27"/>
    </row>
    <row r="611" spans="1:15" x14ac:dyDescent="0.25">
      <c r="A611" s="18">
        <f t="shared" si="12"/>
        <v>0</v>
      </c>
      <c r="B611" s="50"/>
      <c r="C611" s="51"/>
      <c r="D611" s="51"/>
      <c r="E611" s="51"/>
      <c r="F611" s="51"/>
      <c r="G611" s="51"/>
      <c r="H611" s="51"/>
      <c r="I611" s="51"/>
      <c r="J611" s="51"/>
      <c r="K611" s="51"/>
      <c r="L611" s="51"/>
      <c r="M611" s="32"/>
      <c r="N611" s="51"/>
      <c r="O611" s="27"/>
    </row>
    <row r="612" spans="1:15" x14ac:dyDescent="0.25">
      <c r="A612" s="18">
        <f t="shared" si="12"/>
        <v>0</v>
      </c>
      <c r="B612" s="50"/>
      <c r="C612" s="51"/>
      <c r="D612" s="51"/>
      <c r="E612" s="51"/>
      <c r="F612" s="51"/>
      <c r="G612" s="51"/>
      <c r="H612" s="51"/>
      <c r="I612" s="51"/>
      <c r="J612" s="51"/>
      <c r="K612" s="51"/>
      <c r="L612" s="51"/>
      <c r="M612" s="32"/>
      <c r="N612" s="51"/>
      <c r="O612" s="27"/>
    </row>
    <row r="613" spans="1:15" x14ac:dyDescent="0.25">
      <c r="A613" s="18">
        <f t="shared" si="12"/>
        <v>0</v>
      </c>
      <c r="B613" s="50"/>
      <c r="C613" s="51"/>
      <c r="D613" s="51"/>
      <c r="E613" s="51"/>
      <c r="F613" s="51"/>
      <c r="G613" s="51"/>
      <c r="H613" s="51"/>
      <c r="I613" s="51"/>
      <c r="J613" s="51"/>
      <c r="K613" s="51"/>
      <c r="L613" s="51"/>
      <c r="M613" s="32"/>
      <c r="N613" s="51"/>
      <c r="O613" s="27"/>
    </row>
    <row r="614" spans="1:15" x14ac:dyDescent="0.25">
      <c r="A614" s="18">
        <f t="shared" si="12"/>
        <v>0</v>
      </c>
      <c r="B614" s="50"/>
      <c r="C614" s="51"/>
      <c r="D614" s="51"/>
      <c r="E614" s="51"/>
      <c r="F614" s="51"/>
      <c r="G614" s="51"/>
      <c r="H614" s="51"/>
      <c r="I614" s="51"/>
      <c r="J614" s="51"/>
      <c r="K614" s="51"/>
      <c r="L614" s="51"/>
      <c r="M614" s="32"/>
      <c r="N614" s="51"/>
      <c r="O614" s="27"/>
    </row>
    <row r="615" spans="1:15" x14ac:dyDescent="0.25">
      <c r="A615" s="18">
        <f t="shared" si="12"/>
        <v>0</v>
      </c>
      <c r="B615" s="50"/>
      <c r="C615" s="51"/>
      <c r="D615" s="51"/>
      <c r="E615" s="51"/>
      <c r="F615" s="51"/>
      <c r="G615" s="51"/>
      <c r="H615" s="51"/>
      <c r="I615" s="51"/>
      <c r="J615" s="51"/>
      <c r="K615" s="51"/>
      <c r="L615" s="51"/>
      <c r="M615" s="32"/>
      <c r="N615" s="51"/>
      <c r="O615" s="27"/>
    </row>
    <row r="616" spans="1:15" x14ac:dyDescent="0.25">
      <c r="A616" s="18">
        <f t="shared" si="12"/>
        <v>0</v>
      </c>
      <c r="B616" s="50"/>
      <c r="C616" s="51"/>
      <c r="D616" s="51"/>
      <c r="E616" s="51"/>
      <c r="F616" s="51"/>
      <c r="G616" s="51"/>
      <c r="H616" s="51"/>
      <c r="I616" s="51"/>
      <c r="J616" s="51"/>
      <c r="K616" s="51"/>
      <c r="L616" s="51"/>
      <c r="M616" s="32"/>
      <c r="N616" s="51"/>
      <c r="O616" s="27"/>
    </row>
    <row r="617" spans="1:15" x14ac:dyDescent="0.25">
      <c r="A617" s="18">
        <f t="shared" si="12"/>
        <v>0</v>
      </c>
      <c r="B617" s="50"/>
      <c r="C617" s="51"/>
      <c r="D617" s="51"/>
      <c r="E617" s="51"/>
      <c r="F617" s="51"/>
      <c r="G617" s="51"/>
      <c r="H617" s="51"/>
      <c r="I617" s="51"/>
      <c r="J617" s="51"/>
      <c r="K617" s="51"/>
      <c r="L617" s="51"/>
      <c r="M617" s="32"/>
      <c r="N617" s="51"/>
      <c r="O617" s="27"/>
    </row>
    <row r="618" spans="1:15" x14ac:dyDescent="0.25">
      <c r="A618" s="18">
        <f t="shared" si="12"/>
        <v>0</v>
      </c>
      <c r="B618" s="50"/>
      <c r="C618" s="51"/>
      <c r="D618" s="51"/>
      <c r="E618" s="51"/>
      <c r="F618" s="51"/>
      <c r="G618" s="51"/>
      <c r="H618" s="51"/>
      <c r="I618" s="51"/>
      <c r="J618" s="51"/>
      <c r="K618" s="51"/>
      <c r="L618" s="51"/>
      <c r="M618" s="32"/>
      <c r="N618" s="51"/>
      <c r="O618" s="27"/>
    </row>
    <row r="619" spans="1:15" x14ac:dyDescent="0.25">
      <c r="A619" s="18">
        <f t="shared" si="12"/>
        <v>0</v>
      </c>
      <c r="B619" s="50"/>
      <c r="C619" s="51"/>
      <c r="D619" s="51"/>
      <c r="E619" s="51"/>
      <c r="F619" s="51"/>
      <c r="G619" s="51"/>
      <c r="H619" s="51"/>
      <c r="I619" s="51"/>
      <c r="J619" s="51"/>
      <c r="K619" s="51"/>
      <c r="L619" s="51"/>
      <c r="M619" s="32"/>
      <c r="N619" s="51"/>
      <c r="O619" s="27"/>
    </row>
    <row r="620" spans="1:15" x14ac:dyDescent="0.25">
      <c r="A620" s="18">
        <f t="shared" si="12"/>
        <v>0</v>
      </c>
      <c r="B620" s="50"/>
      <c r="C620" s="51"/>
      <c r="D620" s="51"/>
      <c r="E620" s="51"/>
      <c r="F620" s="51"/>
      <c r="G620" s="51"/>
      <c r="H620" s="51"/>
      <c r="I620" s="51"/>
      <c r="J620" s="51"/>
      <c r="K620" s="51"/>
      <c r="L620" s="51"/>
      <c r="M620" s="32"/>
      <c r="N620" s="51"/>
      <c r="O620" s="27"/>
    </row>
    <row r="621" spans="1:15" x14ac:dyDescent="0.25">
      <c r="A621" s="18">
        <f t="shared" si="12"/>
        <v>0</v>
      </c>
      <c r="B621" s="50"/>
      <c r="C621" s="51"/>
      <c r="D621" s="51"/>
      <c r="E621" s="51"/>
      <c r="F621" s="51"/>
      <c r="G621" s="51"/>
      <c r="H621" s="51"/>
      <c r="I621" s="51"/>
      <c r="J621" s="51"/>
      <c r="K621" s="51"/>
      <c r="L621" s="51"/>
      <c r="M621" s="32"/>
      <c r="N621" s="51"/>
      <c r="O621" s="27"/>
    </row>
    <row r="622" spans="1:15" x14ac:dyDescent="0.25">
      <c r="A622" s="18">
        <f t="shared" ref="A622:A685" si="13">B622</f>
        <v>0</v>
      </c>
      <c r="B622" s="50"/>
      <c r="C622" s="51"/>
      <c r="D622" s="51"/>
      <c r="E622" s="51"/>
      <c r="F622" s="51"/>
      <c r="G622" s="51"/>
      <c r="H622" s="51"/>
      <c r="I622" s="51"/>
      <c r="J622" s="51"/>
      <c r="K622" s="51"/>
      <c r="L622" s="51"/>
      <c r="M622" s="32"/>
      <c r="N622" s="51"/>
      <c r="O622" s="27"/>
    </row>
    <row r="623" spans="1:15" x14ac:dyDescent="0.25">
      <c r="A623" s="18">
        <f t="shared" si="13"/>
        <v>0</v>
      </c>
      <c r="B623" s="50"/>
      <c r="C623" s="51"/>
      <c r="D623" s="51"/>
      <c r="E623" s="51"/>
      <c r="F623" s="51"/>
      <c r="G623" s="51"/>
      <c r="H623" s="51"/>
      <c r="I623" s="51"/>
      <c r="J623" s="51"/>
      <c r="K623" s="51"/>
      <c r="L623" s="51"/>
      <c r="M623" s="32"/>
      <c r="N623" s="51"/>
      <c r="O623" s="27"/>
    </row>
    <row r="624" spans="1:15" x14ac:dyDescent="0.25">
      <c r="A624" s="18">
        <f t="shared" si="13"/>
        <v>0</v>
      </c>
      <c r="B624" s="50"/>
      <c r="C624" s="51"/>
      <c r="D624" s="51"/>
      <c r="E624" s="51"/>
      <c r="F624" s="51"/>
      <c r="G624" s="51"/>
      <c r="H624" s="51"/>
      <c r="I624" s="51"/>
      <c r="J624" s="51"/>
      <c r="K624" s="51"/>
      <c r="L624" s="51"/>
      <c r="M624" s="32"/>
      <c r="N624" s="51"/>
      <c r="O624" s="27"/>
    </row>
    <row r="625" spans="1:15" x14ac:dyDescent="0.25">
      <c r="A625" s="18">
        <f t="shared" si="13"/>
        <v>0</v>
      </c>
      <c r="B625" s="50"/>
      <c r="C625" s="51"/>
      <c r="D625" s="51"/>
      <c r="E625" s="51"/>
      <c r="F625" s="51"/>
      <c r="G625" s="51"/>
      <c r="H625" s="51"/>
      <c r="I625" s="51"/>
      <c r="J625" s="51"/>
      <c r="K625" s="51"/>
      <c r="L625" s="51"/>
      <c r="M625" s="32"/>
      <c r="N625" s="51"/>
      <c r="O625" s="27"/>
    </row>
    <row r="626" spans="1:15" x14ac:dyDescent="0.25">
      <c r="A626" s="18">
        <f t="shared" si="13"/>
        <v>0</v>
      </c>
      <c r="B626" s="50"/>
      <c r="C626" s="51"/>
      <c r="D626" s="51"/>
      <c r="E626" s="51"/>
      <c r="F626" s="51"/>
      <c r="G626" s="51"/>
      <c r="H626" s="51"/>
      <c r="I626" s="51"/>
      <c r="J626" s="51"/>
      <c r="K626" s="51"/>
      <c r="L626" s="51"/>
      <c r="M626" s="32"/>
      <c r="N626" s="51"/>
      <c r="O626" s="27"/>
    </row>
    <row r="627" spans="1:15" x14ac:dyDescent="0.25">
      <c r="A627" s="18">
        <f t="shared" si="13"/>
        <v>0</v>
      </c>
      <c r="B627" s="50"/>
      <c r="C627" s="51"/>
      <c r="D627" s="51"/>
      <c r="E627" s="51"/>
      <c r="F627" s="51"/>
      <c r="G627" s="51"/>
      <c r="H627" s="51"/>
      <c r="I627" s="51"/>
      <c r="J627" s="51"/>
      <c r="K627" s="51"/>
      <c r="L627" s="51"/>
      <c r="M627" s="32"/>
      <c r="N627" s="51"/>
      <c r="O627" s="27"/>
    </row>
    <row r="628" spans="1:15" x14ac:dyDescent="0.25">
      <c r="A628" s="18">
        <f t="shared" si="13"/>
        <v>0</v>
      </c>
      <c r="B628" s="50"/>
      <c r="C628" s="51"/>
      <c r="D628" s="51"/>
      <c r="E628" s="51"/>
      <c r="F628" s="51"/>
      <c r="G628" s="51"/>
      <c r="H628" s="51"/>
      <c r="I628" s="51"/>
      <c r="J628" s="51"/>
      <c r="K628" s="51"/>
      <c r="L628" s="51"/>
      <c r="M628" s="32"/>
      <c r="N628" s="51"/>
      <c r="O628" s="27"/>
    </row>
    <row r="629" spans="1:15" x14ac:dyDescent="0.25">
      <c r="A629" s="18">
        <f t="shared" si="13"/>
        <v>0</v>
      </c>
      <c r="B629" s="50"/>
      <c r="C629" s="51"/>
      <c r="D629" s="51"/>
      <c r="E629" s="51"/>
      <c r="F629" s="51"/>
      <c r="G629" s="51"/>
      <c r="H629" s="51"/>
      <c r="I629" s="51"/>
      <c r="J629" s="51"/>
      <c r="K629" s="51"/>
      <c r="L629" s="51"/>
      <c r="M629" s="32"/>
      <c r="N629" s="51"/>
      <c r="O629" s="27"/>
    </row>
    <row r="630" spans="1:15" x14ac:dyDescent="0.25">
      <c r="A630" s="18">
        <f t="shared" si="13"/>
        <v>0</v>
      </c>
      <c r="B630" s="50"/>
      <c r="C630" s="51"/>
      <c r="D630" s="51"/>
      <c r="E630" s="51"/>
      <c r="F630" s="51"/>
      <c r="G630" s="51"/>
      <c r="H630" s="51"/>
      <c r="I630" s="51"/>
      <c r="J630" s="51"/>
      <c r="K630" s="51"/>
      <c r="L630" s="51"/>
      <c r="M630" s="32"/>
      <c r="N630" s="51"/>
      <c r="O630" s="27"/>
    </row>
    <row r="631" spans="1:15" x14ac:dyDescent="0.25">
      <c r="A631" s="18">
        <f t="shared" si="13"/>
        <v>0</v>
      </c>
      <c r="B631" s="50"/>
      <c r="C631" s="51"/>
      <c r="D631" s="51"/>
      <c r="E631" s="51"/>
      <c r="F631" s="51"/>
      <c r="G631" s="51"/>
      <c r="H631" s="51"/>
      <c r="I631" s="51"/>
      <c r="J631" s="51"/>
      <c r="K631" s="51"/>
      <c r="L631" s="51"/>
      <c r="M631" s="32"/>
      <c r="N631" s="51"/>
      <c r="O631" s="27"/>
    </row>
    <row r="632" spans="1:15" x14ac:dyDescent="0.25">
      <c r="A632" s="18">
        <f t="shared" si="13"/>
        <v>0</v>
      </c>
      <c r="B632" s="50"/>
      <c r="C632" s="51"/>
      <c r="D632" s="51"/>
      <c r="E632" s="51"/>
      <c r="F632" s="51"/>
      <c r="G632" s="51"/>
      <c r="H632" s="51"/>
      <c r="I632" s="51"/>
      <c r="J632" s="51"/>
      <c r="K632" s="51"/>
      <c r="L632" s="51"/>
      <c r="M632" s="32"/>
      <c r="N632" s="51"/>
      <c r="O632" s="27"/>
    </row>
    <row r="633" spans="1:15" x14ac:dyDescent="0.25">
      <c r="A633" s="18">
        <f t="shared" si="13"/>
        <v>0</v>
      </c>
      <c r="B633" s="50"/>
      <c r="C633" s="51"/>
      <c r="D633" s="51"/>
      <c r="E633" s="51"/>
      <c r="F633" s="51"/>
      <c r="G633" s="51"/>
      <c r="H633" s="51"/>
      <c r="I633" s="51"/>
      <c r="J633" s="51"/>
      <c r="K633" s="51"/>
      <c r="L633" s="51"/>
      <c r="M633" s="32"/>
      <c r="N633" s="51"/>
      <c r="O633" s="27"/>
    </row>
    <row r="634" spans="1:15" x14ac:dyDescent="0.25">
      <c r="A634" s="18">
        <f t="shared" si="13"/>
        <v>0</v>
      </c>
      <c r="B634" s="50"/>
      <c r="C634" s="51"/>
      <c r="D634" s="51"/>
      <c r="E634" s="51"/>
      <c r="F634" s="51"/>
      <c r="G634" s="51"/>
      <c r="H634" s="51"/>
      <c r="I634" s="51"/>
      <c r="J634" s="51"/>
      <c r="K634" s="51"/>
      <c r="L634" s="51"/>
      <c r="M634" s="32"/>
      <c r="N634" s="51"/>
      <c r="O634" s="27"/>
    </row>
    <row r="635" spans="1:15" x14ac:dyDescent="0.25">
      <c r="A635" s="18">
        <f t="shared" si="13"/>
        <v>0</v>
      </c>
      <c r="B635" s="50"/>
      <c r="C635" s="51"/>
      <c r="D635" s="51"/>
      <c r="E635" s="51"/>
      <c r="F635" s="51"/>
      <c r="G635" s="51"/>
      <c r="H635" s="51"/>
      <c r="I635" s="51"/>
      <c r="J635" s="51"/>
      <c r="K635" s="51"/>
      <c r="L635" s="51"/>
      <c r="M635" s="32"/>
      <c r="N635" s="51"/>
      <c r="O635" s="27"/>
    </row>
    <row r="636" spans="1:15" x14ac:dyDescent="0.25">
      <c r="A636" s="18">
        <f t="shared" si="13"/>
        <v>0</v>
      </c>
      <c r="B636" s="50"/>
      <c r="C636" s="51"/>
      <c r="D636" s="51"/>
      <c r="E636" s="51"/>
      <c r="F636" s="51"/>
      <c r="G636" s="51"/>
      <c r="H636" s="51"/>
      <c r="I636" s="51"/>
      <c r="J636" s="51"/>
      <c r="K636" s="51"/>
      <c r="L636" s="51"/>
      <c r="M636" s="32"/>
      <c r="N636" s="51"/>
      <c r="O636" s="27"/>
    </row>
    <row r="637" spans="1:15" x14ac:dyDescent="0.25">
      <c r="A637" s="18">
        <f t="shared" si="13"/>
        <v>0</v>
      </c>
      <c r="B637" s="50"/>
      <c r="C637" s="51"/>
      <c r="D637" s="51"/>
      <c r="E637" s="51"/>
      <c r="F637" s="51"/>
      <c r="G637" s="51"/>
      <c r="H637" s="51"/>
      <c r="I637" s="51"/>
      <c r="J637" s="51"/>
      <c r="K637" s="51"/>
      <c r="L637" s="51"/>
      <c r="M637" s="32"/>
      <c r="N637" s="51"/>
      <c r="O637" s="27"/>
    </row>
    <row r="638" spans="1:15" x14ac:dyDescent="0.25">
      <c r="A638" s="18">
        <f t="shared" si="13"/>
        <v>0</v>
      </c>
      <c r="B638" s="50"/>
      <c r="C638" s="51"/>
      <c r="D638" s="51"/>
      <c r="E638" s="51"/>
      <c r="F638" s="51"/>
      <c r="G638" s="51"/>
      <c r="H638" s="51"/>
      <c r="I638" s="51"/>
      <c r="J638" s="51"/>
      <c r="K638" s="51"/>
      <c r="L638" s="51"/>
      <c r="M638" s="32"/>
      <c r="N638" s="51"/>
      <c r="O638" s="27"/>
    </row>
    <row r="639" spans="1:15" x14ac:dyDescent="0.25">
      <c r="A639" s="18">
        <f t="shared" si="13"/>
        <v>0</v>
      </c>
      <c r="B639" s="50"/>
      <c r="C639" s="51"/>
      <c r="D639" s="51"/>
      <c r="E639" s="51"/>
      <c r="F639" s="51"/>
      <c r="G639" s="51"/>
      <c r="H639" s="51"/>
      <c r="I639" s="51"/>
      <c r="J639" s="51"/>
      <c r="K639" s="51"/>
      <c r="L639" s="51"/>
      <c r="M639" s="32"/>
      <c r="N639" s="51"/>
      <c r="O639" s="27"/>
    </row>
    <row r="640" spans="1:15" x14ac:dyDescent="0.25">
      <c r="A640" s="18">
        <f t="shared" si="13"/>
        <v>0</v>
      </c>
      <c r="B640" s="50"/>
      <c r="C640" s="51"/>
      <c r="D640" s="51"/>
      <c r="E640" s="51"/>
      <c r="F640" s="51"/>
      <c r="G640" s="51"/>
      <c r="H640" s="51"/>
      <c r="I640" s="51"/>
      <c r="J640" s="51"/>
      <c r="K640" s="51"/>
      <c r="L640" s="51"/>
      <c r="M640" s="32"/>
      <c r="N640" s="51"/>
      <c r="O640" s="27"/>
    </row>
    <row r="641" spans="1:15" x14ac:dyDescent="0.25">
      <c r="A641" s="18">
        <f t="shared" si="13"/>
        <v>0</v>
      </c>
      <c r="B641" s="50"/>
      <c r="C641" s="51"/>
      <c r="D641" s="51"/>
      <c r="E641" s="51"/>
      <c r="F641" s="51"/>
      <c r="G641" s="51"/>
      <c r="H641" s="51"/>
      <c r="I641" s="51"/>
      <c r="J641" s="51"/>
      <c r="K641" s="51"/>
      <c r="L641" s="51"/>
      <c r="M641" s="32"/>
      <c r="N641" s="51"/>
      <c r="O641" s="27"/>
    </row>
    <row r="642" spans="1:15" x14ac:dyDescent="0.25">
      <c r="A642" s="18">
        <f t="shared" si="13"/>
        <v>0</v>
      </c>
      <c r="B642" s="50"/>
      <c r="C642" s="51"/>
      <c r="D642" s="51"/>
      <c r="E642" s="51"/>
      <c r="F642" s="51"/>
      <c r="G642" s="51"/>
      <c r="H642" s="51"/>
      <c r="I642" s="51"/>
      <c r="J642" s="51"/>
      <c r="K642" s="51"/>
      <c r="L642" s="51"/>
      <c r="M642" s="32"/>
      <c r="N642" s="51"/>
      <c r="O642" s="27"/>
    </row>
    <row r="643" spans="1:15" x14ac:dyDescent="0.25">
      <c r="A643" s="18">
        <f t="shared" si="13"/>
        <v>0</v>
      </c>
      <c r="B643" s="50"/>
      <c r="C643" s="51"/>
      <c r="D643" s="51"/>
      <c r="E643" s="51"/>
      <c r="F643" s="51"/>
      <c r="G643" s="51"/>
      <c r="H643" s="51"/>
      <c r="I643" s="51"/>
      <c r="J643" s="51"/>
      <c r="K643" s="51"/>
      <c r="L643" s="51"/>
      <c r="M643" s="32"/>
      <c r="N643" s="51"/>
      <c r="O643" s="27"/>
    </row>
    <row r="644" spans="1:15" x14ac:dyDescent="0.25">
      <c r="A644" s="18">
        <f t="shared" si="13"/>
        <v>0</v>
      </c>
      <c r="B644" s="50"/>
      <c r="C644" s="51"/>
      <c r="D644" s="51"/>
      <c r="E644" s="51"/>
      <c r="F644" s="51"/>
      <c r="G644" s="51"/>
      <c r="H644" s="51"/>
      <c r="I644" s="51"/>
      <c r="J644" s="51"/>
      <c r="K644" s="51"/>
      <c r="L644" s="51"/>
      <c r="M644" s="32"/>
      <c r="N644" s="51"/>
      <c r="O644" s="27"/>
    </row>
    <row r="645" spans="1:15" x14ac:dyDescent="0.25">
      <c r="A645" s="18">
        <f t="shared" si="13"/>
        <v>0</v>
      </c>
      <c r="B645" s="50"/>
      <c r="C645" s="51"/>
      <c r="D645" s="51"/>
      <c r="E645" s="51"/>
      <c r="F645" s="51"/>
      <c r="G645" s="51"/>
      <c r="H645" s="51"/>
      <c r="I645" s="51"/>
      <c r="J645" s="51"/>
      <c r="K645" s="51"/>
      <c r="L645" s="51"/>
      <c r="M645" s="32"/>
      <c r="N645" s="51"/>
      <c r="O645" s="27"/>
    </row>
    <row r="646" spans="1:15" x14ac:dyDescent="0.25">
      <c r="A646" s="18">
        <f t="shared" si="13"/>
        <v>0</v>
      </c>
      <c r="B646" s="50"/>
      <c r="C646" s="51"/>
      <c r="D646" s="51"/>
      <c r="E646" s="51"/>
      <c r="F646" s="51"/>
      <c r="G646" s="51"/>
      <c r="H646" s="51"/>
      <c r="I646" s="51"/>
      <c r="J646" s="51"/>
      <c r="K646" s="51"/>
      <c r="L646" s="51"/>
      <c r="M646" s="32"/>
      <c r="N646" s="51"/>
      <c r="O646" s="27"/>
    </row>
    <row r="647" spans="1:15" x14ac:dyDescent="0.25">
      <c r="A647" s="18">
        <f t="shared" si="13"/>
        <v>0</v>
      </c>
      <c r="B647" s="50"/>
      <c r="C647" s="51"/>
      <c r="D647" s="51"/>
      <c r="E647" s="51"/>
      <c r="F647" s="51"/>
      <c r="G647" s="51"/>
      <c r="H647" s="51"/>
      <c r="I647" s="51"/>
      <c r="J647" s="51"/>
      <c r="K647" s="51"/>
      <c r="L647" s="51"/>
      <c r="M647" s="32"/>
      <c r="N647" s="51"/>
      <c r="O647" s="27"/>
    </row>
    <row r="648" spans="1:15" x14ac:dyDescent="0.25">
      <c r="A648" s="18">
        <f t="shared" si="13"/>
        <v>0</v>
      </c>
      <c r="B648" s="50"/>
      <c r="C648" s="51"/>
      <c r="D648" s="51"/>
      <c r="E648" s="51"/>
      <c r="F648" s="51"/>
      <c r="G648" s="51"/>
      <c r="H648" s="51"/>
      <c r="I648" s="51"/>
      <c r="J648" s="51"/>
      <c r="K648" s="51"/>
      <c r="L648" s="51"/>
      <c r="M648" s="32"/>
      <c r="N648" s="51"/>
      <c r="O648" s="27"/>
    </row>
    <row r="649" spans="1:15" x14ac:dyDescent="0.25">
      <c r="A649" s="18">
        <f t="shared" si="13"/>
        <v>0</v>
      </c>
      <c r="B649" s="50"/>
      <c r="C649" s="51"/>
      <c r="D649" s="51"/>
      <c r="E649" s="51"/>
      <c r="F649" s="51"/>
      <c r="G649" s="51"/>
      <c r="H649" s="51"/>
      <c r="I649" s="51"/>
      <c r="J649" s="51"/>
      <c r="K649" s="51"/>
      <c r="L649" s="51"/>
      <c r="M649" s="32"/>
      <c r="N649" s="51"/>
      <c r="O649" s="27"/>
    </row>
    <row r="650" spans="1:15" x14ac:dyDescent="0.25">
      <c r="A650" s="18">
        <f t="shared" si="13"/>
        <v>0</v>
      </c>
      <c r="B650" s="50"/>
      <c r="C650" s="51"/>
      <c r="D650" s="51"/>
      <c r="E650" s="51"/>
      <c r="F650" s="51"/>
      <c r="G650" s="51"/>
      <c r="H650" s="51"/>
      <c r="I650" s="51"/>
      <c r="J650" s="51"/>
      <c r="K650" s="51"/>
      <c r="L650" s="51"/>
      <c r="M650" s="32"/>
      <c r="N650" s="51"/>
      <c r="O650" s="27"/>
    </row>
    <row r="651" spans="1:15" x14ac:dyDescent="0.25">
      <c r="A651" s="18">
        <f t="shared" si="13"/>
        <v>0</v>
      </c>
      <c r="B651" s="50"/>
      <c r="C651" s="51"/>
      <c r="D651" s="51"/>
      <c r="E651" s="51"/>
      <c r="F651" s="51"/>
      <c r="G651" s="51"/>
      <c r="H651" s="51"/>
      <c r="I651" s="51"/>
      <c r="J651" s="51"/>
      <c r="K651" s="51"/>
      <c r="L651" s="51"/>
      <c r="M651" s="32"/>
      <c r="N651" s="51"/>
      <c r="O651" s="27"/>
    </row>
    <row r="652" spans="1:15" x14ac:dyDescent="0.25">
      <c r="A652" s="18">
        <f t="shared" si="13"/>
        <v>0</v>
      </c>
      <c r="B652" s="50"/>
      <c r="C652" s="51"/>
      <c r="D652" s="51"/>
      <c r="E652" s="51"/>
      <c r="F652" s="51"/>
      <c r="G652" s="51"/>
      <c r="H652" s="51"/>
      <c r="I652" s="51"/>
      <c r="J652" s="51"/>
      <c r="K652" s="51"/>
      <c r="L652" s="51"/>
      <c r="M652" s="32"/>
      <c r="N652" s="51"/>
      <c r="O652" s="27"/>
    </row>
    <row r="653" spans="1:15" x14ac:dyDescent="0.25">
      <c r="A653" s="18">
        <f t="shared" si="13"/>
        <v>0</v>
      </c>
      <c r="B653" s="50"/>
      <c r="C653" s="51"/>
      <c r="D653" s="51"/>
      <c r="E653" s="51"/>
      <c r="F653" s="51"/>
      <c r="G653" s="51"/>
      <c r="H653" s="51"/>
      <c r="I653" s="51"/>
      <c r="J653" s="51"/>
      <c r="K653" s="51"/>
      <c r="L653" s="51"/>
      <c r="M653" s="32"/>
      <c r="N653" s="51"/>
      <c r="O653" s="27"/>
    </row>
    <row r="654" spans="1:15" x14ac:dyDescent="0.25">
      <c r="A654" s="18">
        <f t="shared" si="13"/>
        <v>0</v>
      </c>
      <c r="B654" s="50"/>
      <c r="C654" s="51"/>
      <c r="D654" s="51"/>
      <c r="E654" s="51"/>
      <c r="F654" s="51"/>
      <c r="G654" s="51"/>
      <c r="H654" s="51"/>
      <c r="I654" s="51"/>
      <c r="J654" s="51"/>
      <c r="K654" s="51"/>
      <c r="L654" s="51"/>
      <c r="M654" s="32"/>
      <c r="N654" s="51"/>
      <c r="O654" s="27"/>
    </row>
    <row r="655" spans="1:15" x14ac:dyDescent="0.25">
      <c r="A655" s="18">
        <f t="shared" si="13"/>
        <v>0</v>
      </c>
      <c r="B655" s="50"/>
      <c r="C655" s="51"/>
      <c r="D655" s="51"/>
      <c r="E655" s="51"/>
      <c r="F655" s="51"/>
      <c r="G655" s="51"/>
      <c r="H655" s="51"/>
      <c r="I655" s="51"/>
      <c r="J655" s="51"/>
      <c r="K655" s="51"/>
      <c r="L655" s="51"/>
      <c r="M655" s="32"/>
      <c r="N655" s="51"/>
      <c r="O655" s="27"/>
    </row>
    <row r="656" spans="1:15" x14ac:dyDescent="0.25">
      <c r="A656" s="18">
        <f t="shared" si="13"/>
        <v>0</v>
      </c>
      <c r="B656" s="50"/>
      <c r="C656" s="51"/>
      <c r="D656" s="51"/>
      <c r="E656" s="51"/>
      <c r="F656" s="51"/>
      <c r="G656" s="51"/>
      <c r="H656" s="51"/>
      <c r="I656" s="51"/>
      <c r="J656" s="51"/>
      <c r="K656" s="51"/>
      <c r="L656" s="51"/>
      <c r="M656" s="32"/>
      <c r="N656" s="51"/>
      <c r="O656" s="27"/>
    </row>
    <row r="657" spans="1:15" x14ac:dyDescent="0.25">
      <c r="A657" s="18">
        <f t="shared" si="13"/>
        <v>0</v>
      </c>
      <c r="B657" s="50"/>
      <c r="C657" s="51"/>
      <c r="D657" s="51"/>
      <c r="E657" s="51"/>
      <c r="F657" s="51"/>
      <c r="G657" s="51"/>
      <c r="H657" s="51"/>
      <c r="I657" s="51"/>
      <c r="J657" s="51"/>
      <c r="K657" s="51"/>
      <c r="L657" s="51"/>
      <c r="M657" s="32"/>
      <c r="N657" s="51"/>
      <c r="O657" s="27"/>
    </row>
    <row r="658" spans="1:15" x14ac:dyDescent="0.25">
      <c r="A658" s="18">
        <f t="shared" si="13"/>
        <v>0</v>
      </c>
      <c r="B658" s="50"/>
      <c r="C658" s="51"/>
      <c r="D658" s="51"/>
      <c r="E658" s="51"/>
      <c r="F658" s="51"/>
      <c r="G658" s="51"/>
      <c r="H658" s="51"/>
      <c r="I658" s="51"/>
      <c r="J658" s="51"/>
      <c r="K658" s="51"/>
      <c r="L658" s="51"/>
      <c r="M658" s="32"/>
      <c r="N658" s="51"/>
      <c r="O658" s="27"/>
    </row>
    <row r="659" spans="1:15" x14ac:dyDescent="0.25">
      <c r="A659" s="18">
        <f t="shared" si="13"/>
        <v>0</v>
      </c>
      <c r="B659" s="50"/>
      <c r="C659" s="51"/>
      <c r="D659" s="51"/>
      <c r="E659" s="51"/>
      <c r="F659" s="51"/>
      <c r="G659" s="51"/>
      <c r="H659" s="51"/>
      <c r="I659" s="51"/>
      <c r="J659" s="51"/>
      <c r="K659" s="51"/>
      <c r="L659" s="51"/>
      <c r="M659" s="32"/>
      <c r="N659" s="51"/>
      <c r="O659" s="27"/>
    </row>
    <row r="660" spans="1:15" x14ac:dyDescent="0.25">
      <c r="A660" s="18">
        <f t="shared" si="13"/>
        <v>0</v>
      </c>
      <c r="B660" s="50"/>
      <c r="C660" s="51"/>
      <c r="D660" s="51"/>
      <c r="E660" s="51"/>
      <c r="F660" s="51"/>
      <c r="G660" s="51"/>
      <c r="H660" s="51"/>
      <c r="I660" s="51"/>
      <c r="J660" s="51"/>
      <c r="K660" s="51"/>
      <c r="L660" s="51"/>
      <c r="M660" s="32"/>
      <c r="N660" s="51"/>
      <c r="O660" s="27"/>
    </row>
    <row r="661" spans="1:15" x14ac:dyDescent="0.25">
      <c r="A661" s="18">
        <f t="shared" si="13"/>
        <v>0</v>
      </c>
      <c r="B661" s="50"/>
      <c r="C661" s="51"/>
      <c r="D661" s="51"/>
      <c r="E661" s="51"/>
      <c r="F661" s="51"/>
      <c r="G661" s="51"/>
      <c r="H661" s="51"/>
      <c r="I661" s="51"/>
      <c r="J661" s="51"/>
      <c r="K661" s="51"/>
      <c r="L661" s="51"/>
      <c r="M661" s="32"/>
      <c r="N661" s="51"/>
      <c r="O661" s="27"/>
    </row>
    <row r="662" spans="1:15" x14ac:dyDescent="0.25">
      <c r="A662" s="18">
        <f t="shared" si="13"/>
        <v>0</v>
      </c>
      <c r="B662" s="50"/>
      <c r="C662" s="51"/>
      <c r="D662" s="51"/>
      <c r="E662" s="51"/>
      <c r="F662" s="51"/>
      <c r="G662" s="51"/>
      <c r="H662" s="51"/>
      <c r="I662" s="51"/>
      <c r="J662" s="51"/>
      <c r="K662" s="51"/>
      <c r="L662" s="51"/>
      <c r="M662" s="32"/>
      <c r="N662" s="51"/>
      <c r="O662" s="27"/>
    </row>
    <row r="663" spans="1:15" x14ac:dyDescent="0.25">
      <c r="A663" s="18">
        <f t="shared" si="13"/>
        <v>0</v>
      </c>
      <c r="B663" s="50"/>
      <c r="C663" s="51"/>
      <c r="D663" s="51"/>
      <c r="E663" s="51"/>
      <c r="F663" s="51"/>
      <c r="G663" s="51"/>
      <c r="H663" s="51"/>
      <c r="I663" s="51"/>
      <c r="J663" s="51"/>
      <c r="K663" s="51"/>
      <c r="L663" s="51"/>
      <c r="M663" s="32"/>
      <c r="N663" s="51"/>
      <c r="O663" s="27"/>
    </row>
    <row r="664" spans="1:15" x14ac:dyDescent="0.25">
      <c r="A664" s="18">
        <f t="shared" si="13"/>
        <v>0</v>
      </c>
      <c r="B664" s="50"/>
      <c r="C664" s="51"/>
      <c r="D664" s="51"/>
      <c r="E664" s="51"/>
      <c r="F664" s="51"/>
      <c r="G664" s="51"/>
      <c r="H664" s="51"/>
      <c r="I664" s="51"/>
      <c r="J664" s="51"/>
      <c r="K664" s="51"/>
      <c r="L664" s="51"/>
      <c r="M664" s="32"/>
      <c r="N664" s="51"/>
      <c r="O664" s="27"/>
    </row>
    <row r="665" spans="1:15" x14ac:dyDescent="0.25">
      <c r="A665" s="18">
        <f t="shared" si="13"/>
        <v>0</v>
      </c>
      <c r="B665" s="50"/>
      <c r="C665" s="51"/>
      <c r="D665" s="51"/>
      <c r="E665" s="51"/>
      <c r="F665" s="51"/>
      <c r="G665" s="51"/>
      <c r="H665" s="51"/>
      <c r="I665" s="51"/>
      <c r="J665" s="51"/>
      <c r="K665" s="51"/>
      <c r="L665" s="51"/>
      <c r="M665" s="32"/>
      <c r="N665" s="51"/>
      <c r="O665" s="27"/>
    </row>
    <row r="666" spans="1:15" x14ac:dyDescent="0.25">
      <c r="A666" s="18">
        <f t="shared" si="13"/>
        <v>0</v>
      </c>
      <c r="B666" s="50"/>
      <c r="C666" s="51"/>
      <c r="D666" s="51"/>
      <c r="E666" s="51"/>
      <c r="F666" s="51"/>
      <c r="G666" s="51"/>
      <c r="H666" s="51"/>
      <c r="I666" s="51"/>
      <c r="J666" s="51"/>
      <c r="K666" s="51"/>
      <c r="L666" s="51"/>
      <c r="M666" s="32"/>
      <c r="N666" s="51"/>
      <c r="O666" s="27"/>
    </row>
    <row r="667" spans="1:15" x14ac:dyDescent="0.25">
      <c r="A667" s="18">
        <f t="shared" si="13"/>
        <v>0</v>
      </c>
      <c r="B667" s="50"/>
      <c r="C667" s="51"/>
      <c r="D667" s="51"/>
      <c r="E667" s="51"/>
      <c r="F667" s="51"/>
      <c r="G667" s="51"/>
      <c r="H667" s="51"/>
      <c r="I667" s="51"/>
      <c r="J667" s="51"/>
      <c r="K667" s="51"/>
      <c r="L667" s="51"/>
      <c r="M667" s="32"/>
      <c r="N667" s="51"/>
      <c r="O667" s="27"/>
    </row>
    <row r="668" spans="1:15" x14ac:dyDescent="0.25">
      <c r="A668" s="18">
        <f t="shared" si="13"/>
        <v>0</v>
      </c>
      <c r="B668" s="50"/>
      <c r="C668" s="51"/>
      <c r="D668" s="51"/>
      <c r="E668" s="51"/>
      <c r="F668" s="51"/>
      <c r="G668" s="51"/>
      <c r="H668" s="51"/>
      <c r="I668" s="51"/>
      <c r="J668" s="51"/>
      <c r="K668" s="51"/>
      <c r="L668" s="51"/>
      <c r="M668" s="32"/>
      <c r="N668" s="51"/>
      <c r="O668" s="27"/>
    </row>
    <row r="669" spans="1:15" x14ac:dyDescent="0.25">
      <c r="A669" s="18">
        <f t="shared" si="13"/>
        <v>0</v>
      </c>
      <c r="B669" s="50"/>
      <c r="C669" s="51"/>
      <c r="D669" s="51"/>
      <c r="E669" s="51"/>
      <c r="F669" s="51"/>
      <c r="G669" s="51"/>
      <c r="H669" s="51"/>
      <c r="I669" s="51"/>
      <c r="J669" s="51"/>
      <c r="K669" s="51"/>
      <c r="L669" s="51"/>
      <c r="M669" s="32"/>
      <c r="N669" s="51"/>
      <c r="O669" s="27"/>
    </row>
    <row r="670" spans="1:15" x14ac:dyDescent="0.25">
      <c r="A670" s="18">
        <f t="shared" si="13"/>
        <v>0</v>
      </c>
      <c r="B670" s="50"/>
      <c r="C670" s="51"/>
      <c r="D670" s="51"/>
      <c r="E670" s="51"/>
      <c r="F670" s="51"/>
      <c r="G670" s="51"/>
      <c r="H670" s="51"/>
      <c r="I670" s="51"/>
      <c r="J670" s="51"/>
      <c r="K670" s="51"/>
      <c r="L670" s="51"/>
      <c r="M670" s="32"/>
      <c r="N670" s="51"/>
      <c r="O670" s="27"/>
    </row>
    <row r="671" spans="1:15" x14ac:dyDescent="0.25">
      <c r="A671" s="18">
        <f t="shared" si="13"/>
        <v>0</v>
      </c>
      <c r="B671" s="50"/>
      <c r="C671" s="51"/>
      <c r="D671" s="51"/>
      <c r="E671" s="51"/>
      <c r="F671" s="51"/>
      <c r="G671" s="51"/>
      <c r="H671" s="51"/>
      <c r="I671" s="51"/>
      <c r="J671" s="51"/>
      <c r="K671" s="51"/>
      <c r="L671" s="51"/>
      <c r="M671" s="32"/>
      <c r="N671" s="51"/>
      <c r="O671" s="27"/>
    </row>
    <row r="672" spans="1:15" x14ac:dyDescent="0.25">
      <c r="A672" s="18">
        <f t="shared" si="13"/>
        <v>0</v>
      </c>
      <c r="B672" s="50"/>
      <c r="C672" s="51"/>
      <c r="D672" s="51"/>
      <c r="E672" s="51"/>
      <c r="F672" s="51"/>
      <c r="G672" s="51"/>
      <c r="H672" s="51"/>
      <c r="I672" s="51"/>
      <c r="J672" s="51"/>
      <c r="K672" s="51"/>
      <c r="L672" s="51"/>
      <c r="M672" s="32"/>
      <c r="N672" s="51"/>
      <c r="O672" s="27"/>
    </row>
    <row r="673" spans="1:15" x14ac:dyDescent="0.25">
      <c r="A673" s="18">
        <f t="shared" si="13"/>
        <v>0</v>
      </c>
      <c r="B673" s="50"/>
      <c r="C673" s="51"/>
      <c r="D673" s="51"/>
      <c r="E673" s="51"/>
      <c r="F673" s="51"/>
      <c r="G673" s="51"/>
      <c r="H673" s="51"/>
      <c r="I673" s="51"/>
      <c r="J673" s="51"/>
      <c r="K673" s="51"/>
      <c r="L673" s="51"/>
      <c r="M673" s="32"/>
      <c r="N673" s="51"/>
      <c r="O673" s="27"/>
    </row>
    <row r="674" spans="1:15" x14ac:dyDescent="0.25">
      <c r="A674" s="18">
        <f t="shared" si="13"/>
        <v>0</v>
      </c>
      <c r="B674" s="50"/>
      <c r="C674" s="51"/>
      <c r="D674" s="51"/>
      <c r="E674" s="51"/>
      <c r="F674" s="51"/>
      <c r="G674" s="51"/>
      <c r="H674" s="51"/>
      <c r="I674" s="51"/>
      <c r="J674" s="51"/>
      <c r="K674" s="51"/>
      <c r="L674" s="51"/>
      <c r="M674" s="32"/>
      <c r="N674" s="51"/>
      <c r="O674" s="27"/>
    </row>
    <row r="675" spans="1:15" x14ac:dyDescent="0.25">
      <c r="A675" s="18">
        <f t="shared" si="13"/>
        <v>0</v>
      </c>
      <c r="B675" s="50"/>
      <c r="C675" s="51"/>
      <c r="D675" s="51"/>
      <c r="E675" s="51"/>
      <c r="F675" s="51"/>
      <c r="G675" s="51"/>
      <c r="H675" s="51"/>
      <c r="I675" s="51"/>
      <c r="J675" s="51"/>
      <c r="K675" s="51"/>
      <c r="L675" s="51"/>
      <c r="M675" s="32"/>
      <c r="N675" s="51"/>
      <c r="O675" s="27"/>
    </row>
    <row r="676" spans="1:15" x14ac:dyDescent="0.25">
      <c r="A676" s="18">
        <f t="shared" si="13"/>
        <v>0</v>
      </c>
      <c r="B676" s="50"/>
      <c r="C676" s="51"/>
      <c r="D676" s="51"/>
      <c r="E676" s="51"/>
      <c r="F676" s="51"/>
      <c r="G676" s="51"/>
      <c r="H676" s="51"/>
      <c r="I676" s="51"/>
      <c r="J676" s="51"/>
      <c r="K676" s="51"/>
      <c r="L676" s="51"/>
      <c r="M676" s="32"/>
      <c r="N676" s="51"/>
      <c r="O676" s="27"/>
    </row>
    <row r="677" spans="1:15" x14ac:dyDescent="0.25">
      <c r="A677" s="18">
        <f t="shared" si="13"/>
        <v>0</v>
      </c>
      <c r="B677" s="50"/>
      <c r="C677" s="51"/>
      <c r="D677" s="51"/>
      <c r="E677" s="51"/>
      <c r="F677" s="51"/>
      <c r="G677" s="51"/>
      <c r="H677" s="51"/>
      <c r="I677" s="51"/>
      <c r="J677" s="51"/>
      <c r="K677" s="51"/>
      <c r="L677" s="51"/>
      <c r="M677" s="32"/>
      <c r="N677" s="51"/>
      <c r="O677" s="27"/>
    </row>
    <row r="678" spans="1:15" x14ac:dyDescent="0.25">
      <c r="A678" s="18">
        <f t="shared" si="13"/>
        <v>0</v>
      </c>
      <c r="B678" s="50"/>
      <c r="C678" s="51"/>
      <c r="D678" s="51"/>
      <c r="E678" s="51"/>
      <c r="F678" s="51"/>
      <c r="G678" s="51"/>
      <c r="H678" s="51"/>
      <c r="I678" s="51"/>
      <c r="J678" s="51"/>
      <c r="K678" s="51"/>
      <c r="L678" s="51"/>
      <c r="M678" s="32"/>
      <c r="N678" s="51"/>
      <c r="O678" s="27"/>
    </row>
    <row r="679" spans="1:15" x14ac:dyDescent="0.25">
      <c r="A679" s="18">
        <f t="shared" si="13"/>
        <v>0</v>
      </c>
      <c r="B679" s="50"/>
      <c r="C679" s="51"/>
      <c r="D679" s="51"/>
      <c r="E679" s="51"/>
      <c r="F679" s="51"/>
      <c r="G679" s="51"/>
      <c r="H679" s="51"/>
      <c r="I679" s="51"/>
      <c r="J679" s="51"/>
      <c r="K679" s="51"/>
      <c r="L679" s="51"/>
      <c r="M679" s="32"/>
      <c r="N679" s="51"/>
      <c r="O679" s="27"/>
    </row>
    <row r="680" spans="1:15" x14ac:dyDescent="0.25">
      <c r="A680" s="18">
        <f t="shared" si="13"/>
        <v>0</v>
      </c>
      <c r="B680" s="50"/>
      <c r="C680" s="51"/>
      <c r="D680" s="51"/>
      <c r="E680" s="51"/>
      <c r="F680" s="51"/>
      <c r="G680" s="51"/>
      <c r="H680" s="51"/>
      <c r="I680" s="51"/>
      <c r="J680" s="51"/>
      <c r="K680" s="51"/>
      <c r="L680" s="51"/>
      <c r="M680" s="32"/>
      <c r="N680" s="51"/>
      <c r="O680" s="27"/>
    </row>
    <row r="681" spans="1:15" x14ac:dyDescent="0.25">
      <c r="A681" s="18">
        <f t="shared" si="13"/>
        <v>0</v>
      </c>
      <c r="B681" s="50"/>
      <c r="C681" s="51"/>
      <c r="D681" s="51"/>
      <c r="E681" s="51"/>
      <c r="F681" s="51"/>
      <c r="G681" s="51"/>
      <c r="H681" s="51"/>
      <c r="I681" s="51"/>
      <c r="J681" s="51"/>
      <c r="K681" s="51"/>
      <c r="L681" s="51"/>
      <c r="M681" s="32"/>
      <c r="N681" s="51"/>
      <c r="O681" s="27"/>
    </row>
    <row r="682" spans="1:15" x14ac:dyDescent="0.25">
      <c r="A682" s="18">
        <f t="shared" si="13"/>
        <v>0</v>
      </c>
      <c r="B682" s="50"/>
      <c r="C682" s="51"/>
      <c r="D682" s="51"/>
      <c r="E682" s="51"/>
      <c r="F682" s="51"/>
      <c r="G682" s="51"/>
      <c r="H682" s="51"/>
      <c r="I682" s="51"/>
      <c r="J682" s="51"/>
      <c r="K682" s="51"/>
      <c r="L682" s="51"/>
      <c r="M682" s="32"/>
      <c r="N682" s="51"/>
      <c r="O682" s="27"/>
    </row>
    <row r="683" spans="1:15" x14ac:dyDescent="0.25">
      <c r="A683" s="18">
        <f t="shared" si="13"/>
        <v>0</v>
      </c>
      <c r="B683" s="50"/>
      <c r="C683" s="51"/>
      <c r="D683" s="51"/>
      <c r="E683" s="51"/>
      <c r="F683" s="51"/>
      <c r="G683" s="51"/>
      <c r="H683" s="51"/>
      <c r="I683" s="51"/>
      <c r="J683" s="51"/>
      <c r="K683" s="51"/>
      <c r="L683" s="51"/>
      <c r="M683" s="32"/>
      <c r="N683" s="51"/>
      <c r="O683" s="27"/>
    </row>
    <row r="684" spans="1:15" x14ac:dyDescent="0.25">
      <c r="A684" s="18">
        <f t="shared" si="13"/>
        <v>0</v>
      </c>
      <c r="B684" s="50"/>
      <c r="C684" s="51"/>
      <c r="D684" s="51"/>
      <c r="E684" s="51"/>
      <c r="F684" s="51"/>
      <c r="G684" s="51"/>
      <c r="H684" s="51"/>
      <c r="I684" s="51"/>
      <c r="J684" s="51"/>
      <c r="K684" s="51"/>
      <c r="L684" s="51"/>
      <c r="M684" s="32"/>
      <c r="N684" s="51"/>
      <c r="O684" s="27"/>
    </row>
    <row r="685" spans="1:15" x14ac:dyDescent="0.25">
      <c r="A685" s="18">
        <f t="shared" si="13"/>
        <v>0</v>
      </c>
      <c r="B685" s="50"/>
      <c r="C685" s="51"/>
      <c r="D685" s="51"/>
      <c r="E685" s="51"/>
      <c r="F685" s="51"/>
      <c r="G685" s="51"/>
      <c r="H685" s="51"/>
      <c r="I685" s="51"/>
      <c r="J685" s="51"/>
      <c r="K685" s="51"/>
      <c r="L685" s="51"/>
      <c r="M685" s="32"/>
      <c r="N685" s="51"/>
      <c r="O685" s="27"/>
    </row>
    <row r="686" spans="1:15" x14ac:dyDescent="0.25">
      <c r="A686" s="18">
        <f t="shared" ref="A686:A749" si="14">B686</f>
        <v>0</v>
      </c>
      <c r="B686" s="50"/>
      <c r="C686" s="51"/>
      <c r="D686" s="51"/>
      <c r="E686" s="51"/>
      <c r="F686" s="51"/>
      <c r="G686" s="51"/>
      <c r="H686" s="51"/>
      <c r="I686" s="51"/>
      <c r="J686" s="51"/>
      <c r="K686" s="51"/>
      <c r="L686" s="51"/>
      <c r="M686" s="32"/>
      <c r="N686" s="51"/>
      <c r="O686" s="27"/>
    </row>
    <row r="687" spans="1:15" x14ac:dyDescent="0.25">
      <c r="A687" s="18">
        <f t="shared" si="14"/>
        <v>0</v>
      </c>
      <c r="B687" s="50"/>
      <c r="C687" s="51"/>
      <c r="D687" s="51"/>
      <c r="E687" s="51"/>
      <c r="F687" s="51"/>
      <c r="G687" s="51"/>
      <c r="H687" s="51"/>
      <c r="I687" s="51"/>
      <c r="J687" s="51"/>
      <c r="K687" s="51"/>
      <c r="L687" s="51"/>
      <c r="M687" s="32"/>
      <c r="N687" s="51"/>
      <c r="O687" s="27"/>
    </row>
    <row r="688" spans="1:15" x14ac:dyDescent="0.25">
      <c r="A688" s="18">
        <f t="shared" si="14"/>
        <v>0</v>
      </c>
      <c r="B688" s="50"/>
      <c r="C688" s="51"/>
      <c r="D688" s="51"/>
      <c r="E688" s="51"/>
      <c r="F688" s="51"/>
      <c r="G688" s="51"/>
      <c r="H688" s="51"/>
      <c r="I688" s="51"/>
      <c r="J688" s="51"/>
      <c r="K688" s="51"/>
      <c r="L688" s="51"/>
      <c r="M688" s="32"/>
      <c r="N688" s="51"/>
      <c r="O688" s="27"/>
    </row>
    <row r="689" spans="1:15" x14ac:dyDescent="0.25">
      <c r="A689" s="18">
        <f t="shared" si="14"/>
        <v>0</v>
      </c>
      <c r="B689" s="50"/>
      <c r="C689" s="51"/>
      <c r="D689" s="51"/>
      <c r="E689" s="51"/>
      <c r="F689" s="51"/>
      <c r="G689" s="51"/>
      <c r="H689" s="51"/>
      <c r="I689" s="51"/>
      <c r="J689" s="51"/>
      <c r="K689" s="51"/>
      <c r="L689" s="51"/>
      <c r="M689" s="32"/>
      <c r="N689" s="51"/>
      <c r="O689" s="27"/>
    </row>
    <row r="690" spans="1:15" x14ac:dyDescent="0.25">
      <c r="A690" s="18">
        <f t="shared" si="14"/>
        <v>0</v>
      </c>
      <c r="B690" s="50"/>
      <c r="C690" s="51"/>
      <c r="D690" s="51"/>
      <c r="E690" s="51"/>
      <c r="F690" s="51"/>
      <c r="G690" s="51"/>
      <c r="H690" s="51"/>
      <c r="I690" s="51"/>
      <c r="J690" s="51"/>
      <c r="K690" s="51"/>
      <c r="L690" s="51"/>
      <c r="M690" s="32"/>
      <c r="N690" s="51"/>
      <c r="O690" s="27"/>
    </row>
    <row r="691" spans="1:15" x14ac:dyDescent="0.25">
      <c r="A691" s="18">
        <f t="shared" si="14"/>
        <v>0</v>
      </c>
      <c r="B691" s="50"/>
      <c r="C691" s="51"/>
      <c r="D691" s="51"/>
      <c r="E691" s="51"/>
      <c r="F691" s="51"/>
      <c r="G691" s="51"/>
      <c r="H691" s="51"/>
      <c r="I691" s="51"/>
      <c r="J691" s="51"/>
      <c r="K691" s="51"/>
      <c r="L691" s="51"/>
      <c r="M691" s="32"/>
      <c r="N691" s="51"/>
      <c r="O691" s="27"/>
    </row>
    <row r="692" spans="1:15" x14ac:dyDescent="0.25">
      <c r="A692" s="18">
        <f t="shared" si="14"/>
        <v>0</v>
      </c>
      <c r="B692" s="50"/>
      <c r="C692" s="51"/>
      <c r="D692" s="51"/>
      <c r="E692" s="51"/>
      <c r="F692" s="51"/>
      <c r="G692" s="51"/>
      <c r="H692" s="51"/>
      <c r="I692" s="51"/>
      <c r="J692" s="51"/>
      <c r="K692" s="51"/>
      <c r="L692" s="51"/>
      <c r="M692" s="32"/>
      <c r="N692" s="51"/>
      <c r="O692" s="27"/>
    </row>
    <row r="693" spans="1:15" x14ac:dyDescent="0.25">
      <c r="A693" s="18">
        <f t="shared" si="14"/>
        <v>0</v>
      </c>
      <c r="B693" s="50"/>
      <c r="C693" s="51"/>
      <c r="D693" s="51"/>
      <c r="E693" s="51"/>
      <c r="F693" s="51"/>
      <c r="G693" s="51"/>
      <c r="H693" s="51"/>
      <c r="I693" s="51"/>
      <c r="J693" s="51"/>
      <c r="K693" s="51"/>
      <c r="L693" s="51"/>
      <c r="M693" s="32"/>
      <c r="N693" s="51"/>
      <c r="O693" s="27"/>
    </row>
    <row r="694" spans="1:15" x14ac:dyDescent="0.25">
      <c r="A694" s="18">
        <f t="shared" si="14"/>
        <v>0</v>
      </c>
      <c r="B694" s="50"/>
      <c r="C694" s="51"/>
      <c r="D694" s="51"/>
      <c r="E694" s="51"/>
      <c r="F694" s="51"/>
      <c r="G694" s="51"/>
      <c r="H694" s="51"/>
      <c r="I694" s="51"/>
      <c r="J694" s="51"/>
      <c r="K694" s="51"/>
      <c r="L694" s="51"/>
      <c r="M694" s="32"/>
      <c r="N694" s="51"/>
      <c r="O694" s="27"/>
    </row>
    <row r="695" spans="1:15" x14ac:dyDescent="0.25">
      <c r="A695" s="18">
        <f t="shared" si="14"/>
        <v>0</v>
      </c>
      <c r="B695" s="50"/>
      <c r="C695" s="51"/>
      <c r="D695" s="51"/>
      <c r="E695" s="51"/>
      <c r="F695" s="51"/>
      <c r="G695" s="51"/>
      <c r="H695" s="51"/>
      <c r="I695" s="51"/>
      <c r="J695" s="51"/>
      <c r="K695" s="51"/>
      <c r="L695" s="51"/>
      <c r="M695" s="32"/>
      <c r="N695" s="51"/>
      <c r="O695" s="27"/>
    </row>
    <row r="696" spans="1:15" x14ac:dyDescent="0.25">
      <c r="A696" s="18">
        <f t="shared" si="14"/>
        <v>0</v>
      </c>
      <c r="B696" s="50"/>
      <c r="C696" s="51"/>
      <c r="D696" s="51"/>
      <c r="E696" s="51"/>
      <c r="F696" s="51"/>
      <c r="G696" s="51"/>
      <c r="H696" s="51"/>
      <c r="I696" s="51"/>
      <c r="J696" s="51"/>
      <c r="K696" s="51"/>
      <c r="L696" s="51"/>
      <c r="M696" s="32"/>
      <c r="N696" s="51"/>
      <c r="O696" s="27"/>
    </row>
    <row r="697" spans="1:15" x14ac:dyDescent="0.25">
      <c r="A697" s="18">
        <f t="shared" si="14"/>
        <v>0</v>
      </c>
      <c r="B697" s="50"/>
      <c r="C697" s="51"/>
      <c r="D697" s="51"/>
      <c r="E697" s="51"/>
      <c r="F697" s="51"/>
      <c r="G697" s="51"/>
      <c r="H697" s="51"/>
      <c r="I697" s="51"/>
      <c r="J697" s="51"/>
      <c r="K697" s="51"/>
      <c r="L697" s="51"/>
      <c r="M697" s="32"/>
      <c r="N697" s="51"/>
      <c r="O697" s="27"/>
    </row>
    <row r="698" spans="1:15" x14ac:dyDescent="0.25">
      <c r="A698" s="18">
        <f t="shared" si="14"/>
        <v>0</v>
      </c>
      <c r="B698" s="50"/>
      <c r="C698" s="51"/>
      <c r="D698" s="51"/>
      <c r="E698" s="51"/>
      <c r="F698" s="51"/>
      <c r="G698" s="51"/>
      <c r="H698" s="51"/>
      <c r="I698" s="51"/>
      <c r="J698" s="51"/>
      <c r="K698" s="51"/>
      <c r="L698" s="51"/>
      <c r="M698" s="32"/>
      <c r="N698" s="51"/>
      <c r="O698" s="27"/>
    </row>
    <row r="699" spans="1:15" x14ac:dyDescent="0.25">
      <c r="A699" s="18">
        <f t="shared" si="14"/>
        <v>0</v>
      </c>
      <c r="B699" s="50"/>
      <c r="C699" s="51"/>
      <c r="D699" s="51"/>
      <c r="E699" s="51"/>
      <c r="F699" s="51"/>
      <c r="G699" s="51"/>
      <c r="H699" s="51"/>
      <c r="I699" s="51"/>
      <c r="J699" s="51"/>
      <c r="K699" s="51"/>
      <c r="L699" s="51"/>
      <c r="M699" s="32"/>
      <c r="N699" s="51"/>
      <c r="O699" s="27"/>
    </row>
    <row r="700" spans="1:15" x14ac:dyDescent="0.25">
      <c r="A700" s="18">
        <f t="shared" si="14"/>
        <v>0</v>
      </c>
      <c r="B700" s="50"/>
      <c r="C700" s="51"/>
      <c r="D700" s="51"/>
      <c r="E700" s="51"/>
      <c r="F700" s="51"/>
      <c r="G700" s="51"/>
      <c r="H700" s="51"/>
      <c r="I700" s="51"/>
      <c r="J700" s="51"/>
      <c r="K700" s="51"/>
      <c r="L700" s="51"/>
      <c r="M700" s="32"/>
      <c r="N700" s="51"/>
      <c r="O700" s="27"/>
    </row>
    <row r="701" spans="1:15" x14ac:dyDescent="0.25">
      <c r="A701" s="18">
        <f t="shared" si="14"/>
        <v>0</v>
      </c>
      <c r="B701" s="50"/>
      <c r="C701" s="51"/>
      <c r="D701" s="51"/>
      <c r="E701" s="51"/>
      <c r="F701" s="51"/>
      <c r="G701" s="51"/>
      <c r="H701" s="51"/>
      <c r="I701" s="51"/>
      <c r="J701" s="51"/>
      <c r="K701" s="51"/>
      <c r="L701" s="51"/>
      <c r="M701" s="32"/>
      <c r="N701" s="51"/>
      <c r="O701" s="27"/>
    </row>
    <row r="702" spans="1:15" x14ac:dyDescent="0.25">
      <c r="A702" s="18">
        <f t="shared" si="14"/>
        <v>0</v>
      </c>
      <c r="B702" s="50"/>
      <c r="C702" s="51"/>
      <c r="D702" s="51"/>
      <c r="E702" s="51"/>
      <c r="F702" s="51"/>
      <c r="G702" s="51"/>
      <c r="H702" s="51"/>
      <c r="I702" s="51"/>
      <c r="J702" s="51"/>
      <c r="K702" s="51"/>
      <c r="L702" s="51"/>
      <c r="M702" s="32"/>
      <c r="N702" s="51"/>
      <c r="O702" s="27"/>
    </row>
    <row r="703" spans="1:15" x14ac:dyDescent="0.25">
      <c r="A703" s="18">
        <f t="shared" si="14"/>
        <v>0</v>
      </c>
      <c r="B703" s="50"/>
      <c r="C703" s="51"/>
      <c r="D703" s="51"/>
      <c r="E703" s="51"/>
      <c r="F703" s="51"/>
      <c r="G703" s="51"/>
      <c r="H703" s="51"/>
      <c r="I703" s="51"/>
      <c r="J703" s="51"/>
      <c r="K703" s="51"/>
      <c r="L703" s="51"/>
      <c r="M703" s="32"/>
      <c r="N703" s="51"/>
      <c r="O703" s="27"/>
    </row>
    <row r="704" spans="1:15" x14ac:dyDescent="0.25">
      <c r="A704" s="18">
        <f t="shared" si="14"/>
        <v>0</v>
      </c>
      <c r="B704" s="50"/>
      <c r="C704" s="51"/>
      <c r="D704" s="51"/>
      <c r="E704" s="51"/>
      <c r="F704" s="51"/>
      <c r="G704" s="51"/>
      <c r="H704" s="51"/>
      <c r="I704" s="51"/>
      <c r="J704" s="51"/>
      <c r="K704" s="51"/>
      <c r="L704" s="51"/>
      <c r="M704" s="32"/>
      <c r="N704" s="51"/>
      <c r="O704" s="27"/>
    </row>
    <row r="705" spans="1:15" x14ac:dyDescent="0.25">
      <c r="A705" s="18">
        <f t="shared" si="14"/>
        <v>0</v>
      </c>
      <c r="B705" s="50"/>
      <c r="C705" s="51"/>
      <c r="D705" s="51"/>
      <c r="E705" s="51"/>
      <c r="F705" s="51"/>
      <c r="G705" s="51"/>
      <c r="H705" s="51"/>
      <c r="I705" s="51"/>
      <c r="J705" s="51"/>
      <c r="K705" s="51"/>
      <c r="L705" s="51"/>
      <c r="M705" s="32"/>
      <c r="N705" s="51"/>
      <c r="O705" s="27"/>
    </row>
    <row r="706" spans="1:15" x14ac:dyDescent="0.25">
      <c r="A706" s="18">
        <f t="shared" si="14"/>
        <v>0</v>
      </c>
      <c r="B706" s="50"/>
      <c r="C706" s="51"/>
      <c r="D706" s="51"/>
      <c r="E706" s="51"/>
      <c r="F706" s="51"/>
      <c r="G706" s="51"/>
      <c r="H706" s="51"/>
      <c r="I706" s="51"/>
      <c r="J706" s="51"/>
      <c r="K706" s="51"/>
      <c r="L706" s="51"/>
      <c r="M706" s="32"/>
      <c r="N706" s="51"/>
      <c r="O706" s="27"/>
    </row>
    <row r="707" spans="1:15" x14ac:dyDescent="0.25">
      <c r="A707" s="18">
        <f t="shared" si="14"/>
        <v>0</v>
      </c>
      <c r="B707" s="50"/>
      <c r="C707" s="51"/>
      <c r="D707" s="51"/>
      <c r="E707" s="51"/>
      <c r="F707" s="51"/>
      <c r="G707" s="51"/>
      <c r="H707" s="51"/>
      <c r="I707" s="51"/>
      <c r="J707" s="51"/>
      <c r="K707" s="51"/>
      <c r="L707" s="51"/>
      <c r="M707" s="32"/>
      <c r="N707" s="51"/>
      <c r="O707" s="27"/>
    </row>
    <row r="708" spans="1:15" x14ac:dyDescent="0.25">
      <c r="A708" s="18">
        <f t="shared" si="14"/>
        <v>0</v>
      </c>
      <c r="B708" s="50"/>
      <c r="C708" s="51"/>
      <c r="D708" s="51"/>
      <c r="E708" s="51"/>
      <c r="F708" s="51"/>
      <c r="G708" s="51"/>
      <c r="H708" s="51"/>
      <c r="I708" s="51"/>
      <c r="J708" s="51"/>
      <c r="K708" s="51"/>
      <c r="L708" s="51"/>
      <c r="M708" s="32"/>
      <c r="N708" s="51"/>
      <c r="O708" s="27"/>
    </row>
    <row r="709" spans="1:15" x14ac:dyDescent="0.25">
      <c r="A709" s="18">
        <f t="shared" si="14"/>
        <v>0</v>
      </c>
      <c r="B709" s="50"/>
      <c r="C709" s="51"/>
      <c r="D709" s="51"/>
      <c r="E709" s="51"/>
      <c r="F709" s="51"/>
      <c r="G709" s="51"/>
      <c r="H709" s="51"/>
      <c r="I709" s="51"/>
      <c r="J709" s="51"/>
      <c r="K709" s="51"/>
      <c r="L709" s="51"/>
      <c r="M709" s="32"/>
      <c r="N709" s="51"/>
      <c r="O709" s="27"/>
    </row>
    <row r="710" spans="1:15" x14ac:dyDescent="0.25">
      <c r="A710" s="18">
        <f t="shared" si="14"/>
        <v>0</v>
      </c>
      <c r="B710" s="50"/>
      <c r="C710" s="51"/>
      <c r="D710" s="51"/>
      <c r="E710" s="51"/>
      <c r="F710" s="51"/>
      <c r="G710" s="51"/>
      <c r="H710" s="51"/>
      <c r="I710" s="51"/>
      <c r="J710" s="51"/>
      <c r="K710" s="51"/>
      <c r="L710" s="51"/>
      <c r="M710" s="32"/>
      <c r="N710" s="51"/>
      <c r="O710" s="27"/>
    </row>
    <row r="711" spans="1:15" x14ac:dyDescent="0.25">
      <c r="A711" s="18">
        <f t="shared" si="14"/>
        <v>0</v>
      </c>
      <c r="B711" s="50"/>
      <c r="C711" s="51"/>
      <c r="D711" s="51"/>
      <c r="E711" s="51"/>
      <c r="F711" s="51"/>
      <c r="G711" s="51"/>
      <c r="H711" s="51"/>
      <c r="I711" s="51"/>
      <c r="J711" s="51"/>
      <c r="K711" s="51"/>
      <c r="L711" s="51"/>
      <c r="M711" s="32"/>
      <c r="N711" s="51"/>
      <c r="O711" s="27"/>
    </row>
    <row r="712" spans="1:15" x14ac:dyDescent="0.25">
      <c r="A712" s="18">
        <f t="shared" si="14"/>
        <v>0</v>
      </c>
      <c r="B712" s="50"/>
      <c r="C712" s="51"/>
      <c r="D712" s="51"/>
      <c r="E712" s="51"/>
      <c r="F712" s="51"/>
      <c r="G712" s="51"/>
      <c r="H712" s="51"/>
      <c r="I712" s="51"/>
      <c r="J712" s="51"/>
      <c r="K712" s="51"/>
      <c r="L712" s="51"/>
      <c r="M712" s="32"/>
      <c r="N712" s="51"/>
      <c r="O712" s="27"/>
    </row>
    <row r="713" spans="1:15" x14ac:dyDescent="0.25">
      <c r="A713" s="18">
        <f t="shared" si="14"/>
        <v>0</v>
      </c>
      <c r="B713" s="50"/>
      <c r="C713" s="51"/>
      <c r="D713" s="51"/>
      <c r="E713" s="51"/>
      <c r="F713" s="51"/>
      <c r="G713" s="51"/>
      <c r="H713" s="51"/>
      <c r="I713" s="51"/>
      <c r="J713" s="51"/>
      <c r="K713" s="51"/>
      <c r="L713" s="51"/>
      <c r="M713" s="32"/>
      <c r="N713" s="51"/>
      <c r="O713" s="27"/>
    </row>
    <row r="714" spans="1:15" x14ac:dyDescent="0.25">
      <c r="A714" s="18">
        <f t="shared" si="14"/>
        <v>0</v>
      </c>
      <c r="B714" s="50"/>
      <c r="C714" s="51"/>
      <c r="D714" s="51"/>
      <c r="E714" s="51"/>
      <c r="F714" s="51"/>
      <c r="G714" s="51"/>
      <c r="H714" s="51"/>
      <c r="I714" s="51"/>
      <c r="J714" s="51"/>
      <c r="K714" s="51"/>
      <c r="L714" s="51"/>
      <c r="M714" s="32"/>
      <c r="N714" s="51"/>
      <c r="O714" s="27"/>
    </row>
    <row r="715" spans="1:15" x14ac:dyDescent="0.25">
      <c r="A715" s="18">
        <f t="shared" si="14"/>
        <v>0</v>
      </c>
      <c r="B715" s="50"/>
      <c r="C715" s="51"/>
      <c r="D715" s="51"/>
      <c r="E715" s="51"/>
      <c r="F715" s="51"/>
      <c r="G715" s="51"/>
      <c r="H715" s="51"/>
      <c r="I715" s="51"/>
      <c r="J715" s="51"/>
      <c r="K715" s="51"/>
      <c r="L715" s="51"/>
      <c r="M715" s="32"/>
      <c r="N715" s="51"/>
      <c r="O715" s="27"/>
    </row>
    <row r="716" spans="1:15" x14ac:dyDescent="0.25">
      <c r="A716" s="18">
        <f t="shared" si="14"/>
        <v>0</v>
      </c>
      <c r="B716" s="50"/>
      <c r="C716" s="51"/>
      <c r="D716" s="51"/>
      <c r="E716" s="51"/>
      <c r="F716" s="51"/>
      <c r="G716" s="51"/>
      <c r="H716" s="51"/>
      <c r="I716" s="51"/>
      <c r="J716" s="51"/>
      <c r="K716" s="51"/>
      <c r="L716" s="51"/>
      <c r="M716" s="32"/>
      <c r="N716" s="51"/>
      <c r="O716" s="27"/>
    </row>
    <row r="717" spans="1:15" x14ac:dyDescent="0.25">
      <c r="A717" s="18">
        <f t="shared" si="14"/>
        <v>0</v>
      </c>
      <c r="B717" s="50"/>
      <c r="C717" s="51"/>
      <c r="D717" s="51"/>
      <c r="E717" s="51"/>
      <c r="F717" s="51"/>
      <c r="G717" s="51"/>
      <c r="H717" s="51"/>
      <c r="I717" s="51"/>
      <c r="J717" s="51"/>
      <c r="K717" s="51"/>
      <c r="L717" s="51"/>
      <c r="M717" s="32"/>
      <c r="N717" s="51"/>
      <c r="O717" s="27"/>
    </row>
    <row r="718" spans="1:15" x14ac:dyDescent="0.25">
      <c r="A718" s="18">
        <f t="shared" si="14"/>
        <v>0</v>
      </c>
      <c r="B718" s="50"/>
      <c r="C718" s="51"/>
      <c r="D718" s="51"/>
      <c r="E718" s="51"/>
      <c r="F718" s="51"/>
      <c r="G718" s="51"/>
      <c r="H718" s="51"/>
      <c r="I718" s="51"/>
      <c r="J718" s="51"/>
      <c r="K718" s="51"/>
      <c r="L718" s="51"/>
      <c r="M718" s="32"/>
      <c r="N718" s="51"/>
      <c r="O718" s="27"/>
    </row>
    <row r="719" spans="1:15" x14ac:dyDescent="0.25">
      <c r="A719" s="18">
        <f t="shared" si="14"/>
        <v>0</v>
      </c>
      <c r="B719" s="50"/>
      <c r="C719" s="51"/>
      <c r="D719" s="51"/>
      <c r="E719" s="51"/>
      <c r="F719" s="51"/>
      <c r="G719" s="51"/>
      <c r="H719" s="51"/>
      <c r="I719" s="51"/>
      <c r="J719" s="51"/>
      <c r="K719" s="51"/>
      <c r="L719" s="51"/>
      <c r="M719" s="32"/>
      <c r="N719" s="51"/>
      <c r="O719" s="27"/>
    </row>
    <row r="720" spans="1:15" x14ac:dyDescent="0.25">
      <c r="A720" s="18">
        <f t="shared" si="14"/>
        <v>0</v>
      </c>
      <c r="B720" s="50"/>
      <c r="C720" s="51"/>
      <c r="D720" s="51"/>
      <c r="E720" s="51"/>
      <c r="F720" s="51"/>
      <c r="G720" s="51"/>
      <c r="H720" s="51"/>
      <c r="I720" s="51"/>
      <c r="J720" s="51"/>
      <c r="K720" s="51"/>
      <c r="L720" s="51"/>
      <c r="M720" s="32"/>
      <c r="N720" s="51"/>
      <c r="O720" s="27"/>
    </row>
    <row r="721" spans="1:15" x14ac:dyDescent="0.25">
      <c r="A721" s="18">
        <f t="shared" si="14"/>
        <v>0</v>
      </c>
      <c r="B721" s="50"/>
      <c r="C721" s="51"/>
      <c r="D721" s="51"/>
      <c r="E721" s="51"/>
      <c r="F721" s="51"/>
      <c r="G721" s="51"/>
      <c r="H721" s="51"/>
      <c r="I721" s="51"/>
      <c r="J721" s="51"/>
      <c r="K721" s="51"/>
      <c r="L721" s="51"/>
      <c r="M721" s="32"/>
      <c r="N721" s="51"/>
      <c r="O721" s="27"/>
    </row>
    <row r="722" spans="1:15" x14ac:dyDescent="0.25">
      <c r="A722" s="18">
        <f t="shared" si="14"/>
        <v>0</v>
      </c>
      <c r="B722" s="50"/>
      <c r="C722" s="51"/>
      <c r="D722" s="51"/>
      <c r="E722" s="51"/>
      <c r="F722" s="51"/>
      <c r="G722" s="51"/>
      <c r="H722" s="51"/>
      <c r="I722" s="51"/>
      <c r="J722" s="51"/>
      <c r="K722" s="51"/>
      <c r="L722" s="51"/>
      <c r="M722" s="32"/>
      <c r="N722" s="51"/>
      <c r="O722" s="27"/>
    </row>
    <row r="723" spans="1:15" x14ac:dyDescent="0.25">
      <c r="A723" s="18">
        <f t="shared" si="14"/>
        <v>0</v>
      </c>
      <c r="B723" s="50"/>
      <c r="C723" s="51"/>
      <c r="D723" s="51"/>
      <c r="E723" s="51"/>
      <c r="F723" s="51"/>
      <c r="G723" s="51"/>
      <c r="H723" s="51"/>
      <c r="I723" s="51"/>
      <c r="J723" s="51"/>
      <c r="K723" s="51"/>
      <c r="L723" s="51"/>
      <c r="M723" s="32"/>
      <c r="N723" s="51"/>
      <c r="O723" s="27"/>
    </row>
    <row r="724" spans="1:15" x14ac:dyDescent="0.25">
      <c r="A724" s="18">
        <f t="shared" si="14"/>
        <v>0</v>
      </c>
      <c r="B724" s="50"/>
      <c r="C724" s="51"/>
      <c r="D724" s="51"/>
      <c r="E724" s="51"/>
      <c r="F724" s="51"/>
      <c r="G724" s="51"/>
      <c r="H724" s="51"/>
      <c r="I724" s="51"/>
      <c r="J724" s="51"/>
      <c r="K724" s="51"/>
      <c r="L724" s="51"/>
      <c r="M724" s="32"/>
      <c r="N724" s="51"/>
      <c r="O724" s="27"/>
    </row>
    <row r="725" spans="1:15" x14ac:dyDescent="0.25">
      <c r="A725" s="18">
        <f t="shared" si="14"/>
        <v>0</v>
      </c>
      <c r="B725" s="50"/>
      <c r="C725" s="51"/>
      <c r="D725" s="51"/>
      <c r="E725" s="51"/>
      <c r="F725" s="51"/>
      <c r="G725" s="51"/>
      <c r="H725" s="51"/>
      <c r="I725" s="51"/>
      <c r="J725" s="51"/>
      <c r="K725" s="51"/>
      <c r="L725" s="51"/>
      <c r="M725" s="32"/>
      <c r="N725" s="51"/>
      <c r="O725" s="27"/>
    </row>
    <row r="726" spans="1:15" x14ac:dyDescent="0.25">
      <c r="A726" s="18">
        <f t="shared" si="14"/>
        <v>0</v>
      </c>
      <c r="B726" s="50"/>
      <c r="C726" s="51"/>
      <c r="D726" s="51"/>
      <c r="E726" s="51"/>
      <c r="F726" s="51"/>
      <c r="G726" s="51"/>
      <c r="H726" s="51"/>
      <c r="I726" s="51"/>
      <c r="J726" s="51"/>
      <c r="K726" s="51"/>
      <c r="L726" s="51"/>
      <c r="M726" s="32"/>
      <c r="N726" s="51"/>
      <c r="O726" s="27"/>
    </row>
    <row r="727" spans="1:15" x14ac:dyDescent="0.25">
      <c r="A727" s="18">
        <f t="shared" si="14"/>
        <v>0</v>
      </c>
      <c r="B727" s="50"/>
      <c r="C727" s="51"/>
      <c r="D727" s="51"/>
      <c r="E727" s="51"/>
      <c r="F727" s="51"/>
      <c r="G727" s="51"/>
      <c r="H727" s="51"/>
      <c r="I727" s="51"/>
      <c r="J727" s="51"/>
      <c r="K727" s="51"/>
      <c r="L727" s="51"/>
      <c r="M727" s="32"/>
      <c r="N727" s="51"/>
      <c r="O727" s="27"/>
    </row>
    <row r="728" spans="1:15" x14ac:dyDescent="0.25">
      <c r="A728" s="18">
        <f t="shared" si="14"/>
        <v>0</v>
      </c>
      <c r="B728" s="50"/>
      <c r="C728" s="51"/>
      <c r="D728" s="51"/>
      <c r="E728" s="51"/>
      <c r="F728" s="51"/>
      <c r="G728" s="51"/>
      <c r="H728" s="51"/>
      <c r="I728" s="51"/>
      <c r="J728" s="51"/>
      <c r="K728" s="51"/>
      <c r="L728" s="51"/>
      <c r="M728" s="32"/>
      <c r="N728" s="51"/>
      <c r="O728" s="27"/>
    </row>
    <row r="729" spans="1:15" x14ac:dyDescent="0.25">
      <c r="A729" s="18">
        <f t="shared" si="14"/>
        <v>0</v>
      </c>
      <c r="B729" s="50"/>
      <c r="C729" s="51"/>
      <c r="D729" s="51"/>
      <c r="E729" s="51"/>
      <c r="F729" s="51"/>
      <c r="G729" s="51"/>
      <c r="H729" s="51"/>
      <c r="I729" s="51"/>
      <c r="J729" s="51"/>
      <c r="K729" s="51"/>
      <c r="L729" s="51"/>
      <c r="M729" s="32"/>
      <c r="N729" s="51"/>
      <c r="O729" s="27"/>
    </row>
    <row r="730" spans="1:15" x14ac:dyDescent="0.25">
      <c r="A730" s="18">
        <f t="shared" si="14"/>
        <v>0</v>
      </c>
      <c r="B730" s="50"/>
      <c r="C730" s="51"/>
      <c r="D730" s="51"/>
      <c r="E730" s="51"/>
      <c r="F730" s="51"/>
      <c r="G730" s="51"/>
      <c r="H730" s="51"/>
      <c r="I730" s="51"/>
      <c r="J730" s="51"/>
      <c r="K730" s="51"/>
      <c r="L730" s="51"/>
      <c r="M730" s="32"/>
      <c r="N730" s="51"/>
      <c r="O730" s="27"/>
    </row>
    <row r="731" spans="1:15" x14ac:dyDescent="0.25">
      <c r="A731" s="18">
        <f t="shared" si="14"/>
        <v>0</v>
      </c>
      <c r="B731" s="50"/>
      <c r="C731" s="51"/>
      <c r="D731" s="51"/>
      <c r="E731" s="51"/>
      <c r="F731" s="51"/>
      <c r="G731" s="51"/>
      <c r="H731" s="51"/>
      <c r="I731" s="51"/>
      <c r="J731" s="51"/>
      <c r="K731" s="51"/>
      <c r="L731" s="51"/>
      <c r="M731" s="32"/>
      <c r="N731" s="51"/>
      <c r="O731" s="27"/>
    </row>
    <row r="732" spans="1:15" x14ac:dyDescent="0.25">
      <c r="A732" s="18">
        <f t="shared" si="14"/>
        <v>0</v>
      </c>
      <c r="B732" s="50"/>
      <c r="C732" s="51"/>
      <c r="D732" s="51"/>
      <c r="E732" s="51"/>
      <c r="F732" s="51"/>
      <c r="G732" s="51"/>
      <c r="H732" s="51"/>
      <c r="I732" s="51"/>
      <c r="J732" s="51"/>
      <c r="K732" s="51"/>
      <c r="L732" s="51"/>
      <c r="M732" s="32"/>
      <c r="N732" s="51"/>
      <c r="O732" s="27"/>
    </row>
    <row r="733" spans="1:15" x14ac:dyDescent="0.25">
      <c r="A733" s="18">
        <f t="shared" si="14"/>
        <v>0</v>
      </c>
      <c r="B733" s="50"/>
      <c r="C733" s="51"/>
      <c r="D733" s="51"/>
      <c r="E733" s="51"/>
      <c r="F733" s="51"/>
      <c r="G733" s="51"/>
      <c r="H733" s="51"/>
      <c r="I733" s="51"/>
      <c r="J733" s="51"/>
      <c r="K733" s="51"/>
      <c r="L733" s="51"/>
      <c r="M733" s="32"/>
      <c r="N733" s="51"/>
      <c r="O733" s="27"/>
    </row>
    <row r="734" spans="1:15" x14ac:dyDescent="0.25">
      <c r="A734" s="18">
        <f t="shared" si="14"/>
        <v>0</v>
      </c>
      <c r="B734" s="50"/>
      <c r="C734" s="51"/>
      <c r="D734" s="51"/>
      <c r="E734" s="51"/>
      <c r="F734" s="51"/>
      <c r="G734" s="51"/>
      <c r="H734" s="51"/>
      <c r="I734" s="51"/>
      <c r="J734" s="51"/>
      <c r="K734" s="51"/>
      <c r="L734" s="51"/>
      <c r="M734" s="32"/>
      <c r="N734" s="51"/>
      <c r="O734" s="27"/>
    </row>
    <row r="735" spans="1:15" x14ac:dyDescent="0.25">
      <c r="A735" s="18">
        <f t="shared" si="14"/>
        <v>0</v>
      </c>
      <c r="B735" s="50"/>
      <c r="C735" s="51"/>
      <c r="D735" s="51"/>
      <c r="E735" s="51"/>
      <c r="F735" s="51"/>
      <c r="G735" s="51"/>
      <c r="H735" s="51"/>
      <c r="I735" s="51"/>
      <c r="J735" s="51"/>
      <c r="K735" s="51"/>
      <c r="L735" s="51"/>
      <c r="M735" s="32"/>
      <c r="N735" s="51"/>
      <c r="O735" s="27"/>
    </row>
    <row r="736" spans="1:15" x14ac:dyDescent="0.25">
      <c r="A736" s="18">
        <f t="shared" si="14"/>
        <v>0</v>
      </c>
      <c r="B736" s="50"/>
      <c r="C736" s="51"/>
      <c r="D736" s="51"/>
      <c r="E736" s="51"/>
      <c r="F736" s="51"/>
      <c r="G736" s="51"/>
      <c r="H736" s="51"/>
      <c r="I736" s="51"/>
      <c r="J736" s="51"/>
      <c r="K736" s="51"/>
      <c r="L736" s="51"/>
      <c r="M736" s="32"/>
      <c r="N736" s="51"/>
      <c r="O736" s="27"/>
    </row>
    <row r="737" spans="1:15" x14ac:dyDescent="0.25">
      <c r="A737" s="18">
        <f t="shared" si="14"/>
        <v>0</v>
      </c>
      <c r="B737" s="50"/>
      <c r="C737" s="51"/>
      <c r="D737" s="51"/>
      <c r="E737" s="51"/>
      <c r="F737" s="51"/>
      <c r="G737" s="51"/>
      <c r="H737" s="51"/>
      <c r="I737" s="51"/>
      <c r="J737" s="51"/>
      <c r="K737" s="51"/>
      <c r="L737" s="51"/>
      <c r="M737" s="32"/>
      <c r="N737" s="51"/>
      <c r="O737" s="27"/>
    </row>
    <row r="738" spans="1:15" x14ac:dyDescent="0.25">
      <c r="A738" s="18">
        <f t="shared" si="14"/>
        <v>0</v>
      </c>
      <c r="B738" s="50"/>
      <c r="C738" s="51"/>
      <c r="D738" s="51"/>
      <c r="E738" s="51"/>
      <c r="F738" s="51"/>
      <c r="G738" s="51"/>
      <c r="H738" s="51"/>
      <c r="I738" s="51"/>
      <c r="J738" s="51"/>
      <c r="K738" s="51"/>
      <c r="L738" s="51"/>
      <c r="M738" s="32"/>
      <c r="N738" s="51"/>
      <c r="O738" s="27"/>
    </row>
    <row r="739" spans="1:15" x14ac:dyDescent="0.25">
      <c r="A739" s="18">
        <f t="shared" si="14"/>
        <v>0</v>
      </c>
      <c r="B739" s="50"/>
      <c r="C739" s="51"/>
      <c r="D739" s="51"/>
      <c r="E739" s="51"/>
      <c r="F739" s="51"/>
      <c r="G739" s="51"/>
      <c r="H739" s="51"/>
      <c r="I739" s="51"/>
      <c r="J739" s="51"/>
      <c r="K739" s="51"/>
      <c r="L739" s="51"/>
      <c r="M739" s="32"/>
      <c r="N739" s="51"/>
      <c r="O739" s="27"/>
    </row>
    <row r="740" spans="1:15" x14ac:dyDescent="0.25">
      <c r="A740" s="18">
        <f t="shared" si="14"/>
        <v>0</v>
      </c>
      <c r="B740" s="50"/>
      <c r="C740" s="51"/>
      <c r="D740" s="51"/>
      <c r="E740" s="51"/>
      <c r="F740" s="51"/>
      <c r="G740" s="51"/>
      <c r="H740" s="51"/>
      <c r="I740" s="51"/>
      <c r="J740" s="51"/>
      <c r="K740" s="51"/>
      <c r="L740" s="51"/>
      <c r="M740" s="32"/>
      <c r="N740" s="51"/>
      <c r="O740" s="27"/>
    </row>
    <row r="741" spans="1:15" x14ac:dyDescent="0.25">
      <c r="A741" s="18">
        <f t="shared" si="14"/>
        <v>0</v>
      </c>
      <c r="B741" s="50"/>
      <c r="C741" s="51"/>
      <c r="D741" s="51"/>
      <c r="E741" s="51"/>
      <c r="F741" s="51"/>
      <c r="G741" s="51"/>
      <c r="H741" s="51"/>
      <c r="I741" s="51"/>
      <c r="J741" s="51"/>
      <c r="K741" s="51"/>
      <c r="L741" s="51"/>
      <c r="M741" s="32"/>
      <c r="N741" s="51"/>
      <c r="O741" s="27"/>
    </row>
    <row r="742" spans="1:15" x14ac:dyDescent="0.25">
      <c r="A742" s="18">
        <f t="shared" si="14"/>
        <v>0</v>
      </c>
      <c r="B742" s="50"/>
      <c r="C742" s="51"/>
      <c r="D742" s="51"/>
      <c r="E742" s="51"/>
      <c r="F742" s="51"/>
      <c r="G742" s="51"/>
      <c r="H742" s="51"/>
      <c r="I742" s="51"/>
      <c r="J742" s="51"/>
      <c r="K742" s="51"/>
      <c r="L742" s="51"/>
      <c r="M742" s="32"/>
      <c r="N742" s="51"/>
      <c r="O742" s="27"/>
    </row>
    <row r="743" spans="1:15" x14ac:dyDescent="0.25">
      <c r="A743" s="18">
        <f t="shared" si="14"/>
        <v>0</v>
      </c>
      <c r="B743" s="50"/>
      <c r="C743" s="51"/>
      <c r="D743" s="51"/>
      <c r="E743" s="51"/>
      <c r="F743" s="51"/>
      <c r="G743" s="51"/>
      <c r="H743" s="51"/>
      <c r="I743" s="51"/>
      <c r="J743" s="51"/>
      <c r="K743" s="51"/>
      <c r="L743" s="51"/>
      <c r="M743" s="32"/>
      <c r="N743" s="51"/>
      <c r="O743" s="27"/>
    </row>
    <row r="744" spans="1:15" x14ac:dyDescent="0.25">
      <c r="A744" s="18">
        <f t="shared" si="14"/>
        <v>0</v>
      </c>
      <c r="B744" s="50"/>
      <c r="C744" s="51"/>
      <c r="D744" s="51"/>
      <c r="E744" s="51"/>
      <c r="F744" s="51"/>
      <c r="G744" s="51"/>
      <c r="H744" s="51"/>
      <c r="I744" s="51"/>
      <c r="J744" s="51"/>
      <c r="K744" s="51"/>
      <c r="L744" s="51"/>
      <c r="M744" s="32"/>
      <c r="N744" s="51"/>
      <c r="O744" s="27"/>
    </row>
    <row r="745" spans="1:15" x14ac:dyDescent="0.25">
      <c r="A745" s="18">
        <f t="shared" si="14"/>
        <v>0</v>
      </c>
      <c r="B745" s="50"/>
      <c r="C745" s="51"/>
      <c r="D745" s="51"/>
      <c r="E745" s="51"/>
      <c r="F745" s="51"/>
      <c r="G745" s="51"/>
      <c r="H745" s="51"/>
      <c r="I745" s="51"/>
      <c r="J745" s="51"/>
      <c r="K745" s="51"/>
      <c r="L745" s="51"/>
      <c r="M745" s="32"/>
      <c r="N745" s="51"/>
      <c r="O745" s="27"/>
    </row>
    <row r="746" spans="1:15" x14ac:dyDescent="0.25">
      <c r="A746" s="18">
        <f t="shared" si="14"/>
        <v>0</v>
      </c>
      <c r="B746" s="50"/>
      <c r="C746" s="51"/>
      <c r="D746" s="51"/>
      <c r="E746" s="51"/>
      <c r="F746" s="51"/>
      <c r="G746" s="51"/>
      <c r="H746" s="51"/>
      <c r="I746" s="51"/>
      <c r="J746" s="51"/>
      <c r="K746" s="51"/>
      <c r="L746" s="51"/>
      <c r="M746" s="32"/>
      <c r="N746" s="51"/>
      <c r="O746" s="27"/>
    </row>
    <row r="747" spans="1:15" x14ac:dyDescent="0.25">
      <c r="A747" s="18">
        <f t="shared" si="14"/>
        <v>0</v>
      </c>
      <c r="B747" s="50"/>
      <c r="C747" s="51"/>
      <c r="D747" s="51"/>
      <c r="E747" s="51"/>
      <c r="F747" s="51"/>
      <c r="G747" s="51"/>
      <c r="H747" s="51"/>
      <c r="I747" s="51"/>
      <c r="J747" s="51"/>
      <c r="K747" s="51"/>
      <c r="L747" s="51"/>
      <c r="M747" s="32"/>
      <c r="N747" s="51"/>
      <c r="O747" s="27"/>
    </row>
    <row r="748" spans="1:15" x14ac:dyDescent="0.25">
      <c r="A748" s="18">
        <f t="shared" si="14"/>
        <v>0</v>
      </c>
      <c r="B748" s="50"/>
      <c r="C748" s="51"/>
      <c r="D748" s="51"/>
      <c r="E748" s="51"/>
      <c r="F748" s="51"/>
      <c r="G748" s="51"/>
      <c r="H748" s="51"/>
      <c r="I748" s="51"/>
      <c r="J748" s="51"/>
      <c r="K748" s="51"/>
      <c r="L748" s="51"/>
      <c r="M748" s="32"/>
      <c r="N748" s="51"/>
      <c r="O748" s="27"/>
    </row>
    <row r="749" spans="1:15" x14ac:dyDescent="0.25">
      <c r="A749" s="18">
        <f t="shared" si="14"/>
        <v>0</v>
      </c>
      <c r="B749" s="50"/>
      <c r="C749" s="51"/>
      <c r="D749" s="51"/>
      <c r="E749" s="51"/>
      <c r="F749" s="51"/>
      <c r="G749" s="51"/>
      <c r="H749" s="51"/>
      <c r="I749" s="51"/>
      <c r="J749" s="51"/>
      <c r="K749" s="51"/>
      <c r="L749" s="51"/>
      <c r="M749" s="32"/>
      <c r="N749" s="51"/>
      <c r="O749" s="27"/>
    </row>
    <row r="750" spans="1:15" x14ac:dyDescent="0.25">
      <c r="A750" s="18">
        <f t="shared" ref="A750:A789" si="15">B750</f>
        <v>0</v>
      </c>
      <c r="B750" s="50"/>
      <c r="C750" s="51"/>
      <c r="D750" s="51"/>
      <c r="E750" s="51"/>
      <c r="F750" s="51"/>
      <c r="G750" s="51"/>
      <c r="H750" s="51"/>
      <c r="I750" s="51"/>
      <c r="J750" s="51"/>
      <c r="K750" s="51"/>
      <c r="L750" s="51"/>
      <c r="M750" s="32"/>
      <c r="N750" s="51"/>
      <c r="O750" s="27"/>
    </row>
    <row r="751" spans="1:15" x14ac:dyDescent="0.25">
      <c r="A751" s="18">
        <f t="shared" si="15"/>
        <v>0</v>
      </c>
      <c r="B751" s="50"/>
      <c r="C751" s="51"/>
      <c r="D751" s="51"/>
      <c r="E751" s="51"/>
      <c r="F751" s="51"/>
      <c r="G751" s="51"/>
      <c r="H751" s="51"/>
      <c r="I751" s="51"/>
      <c r="J751" s="51"/>
      <c r="K751" s="51"/>
      <c r="L751" s="51"/>
      <c r="M751" s="32"/>
      <c r="N751" s="51"/>
      <c r="O751" s="27"/>
    </row>
    <row r="752" spans="1:15" x14ac:dyDescent="0.25">
      <c r="A752" s="18">
        <f t="shared" si="15"/>
        <v>0</v>
      </c>
      <c r="B752" s="50"/>
      <c r="C752" s="51"/>
      <c r="D752" s="51"/>
      <c r="E752" s="51"/>
      <c r="F752" s="51"/>
      <c r="G752" s="51"/>
      <c r="H752" s="51"/>
      <c r="I752" s="51"/>
      <c r="J752" s="51"/>
      <c r="K752" s="51"/>
      <c r="L752" s="51"/>
      <c r="M752" s="32"/>
      <c r="N752" s="51"/>
      <c r="O752" s="27"/>
    </row>
    <row r="753" spans="1:15" x14ac:dyDescent="0.25">
      <c r="A753" s="18">
        <f t="shared" si="15"/>
        <v>0</v>
      </c>
      <c r="B753" s="50"/>
      <c r="C753" s="51"/>
      <c r="D753" s="51"/>
      <c r="E753" s="51"/>
      <c r="F753" s="51"/>
      <c r="G753" s="51"/>
      <c r="H753" s="51"/>
      <c r="I753" s="51"/>
      <c r="J753" s="51"/>
      <c r="K753" s="51"/>
      <c r="L753" s="51"/>
      <c r="M753" s="32"/>
      <c r="N753" s="51"/>
      <c r="O753" s="27"/>
    </row>
    <row r="754" spans="1:15" x14ac:dyDescent="0.25">
      <c r="A754" s="18">
        <f t="shared" si="15"/>
        <v>0</v>
      </c>
      <c r="B754" s="50"/>
      <c r="C754" s="51"/>
      <c r="D754" s="51"/>
      <c r="E754" s="51"/>
      <c r="F754" s="51"/>
      <c r="G754" s="51"/>
      <c r="H754" s="51"/>
      <c r="I754" s="51"/>
      <c r="J754" s="51"/>
      <c r="K754" s="51"/>
      <c r="L754" s="51"/>
      <c r="M754" s="32"/>
      <c r="N754" s="51"/>
      <c r="O754" s="27"/>
    </row>
    <row r="755" spans="1:15" x14ac:dyDescent="0.25">
      <c r="A755" s="18">
        <f t="shared" si="15"/>
        <v>0</v>
      </c>
      <c r="B755" s="50"/>
      <c r="C755" s="51"/>
      <c r="D755" s="51"/>
      <c r="E755" s="51"/>
      <c r="F755" s="51"/>
      <c r="G755" s="51"/>
      <c r="H755" s="51"/>
      <c r="I755" s="51"/>
      <c r="J755" s="51"/>
      <c r="K755" s="51"/>
      <c r="L755" s="51"/>
      <c r="M755" s="32"/>
      <c r="N755" s="51"/>
      <c r="O755" s="27"/>
    </row>
    <row r="756" spans="1:15" x14ac:dyDescent="0.25">
      <c r="A756" s="18">
        <f t="shared" si="15"/>
        <v>0</v>
      </c>
      <c r="B756" s="50"/>
      <c r="C756" s="51"/>
      <c r="D756" s="51"/>
      <c r="E756" s="51"/>
      <c r="F756" s="51"/>
      <c r="G756" s="51"/>
      <c r="H756" s="51"/>
      <c r="I756" s="51"/>
      <c r="J756" s="51"/>
      <c r="K756" s="51"/>
      <c r="L756" s="51"/>
      <c r="M756" s="32"/>
      <c r="N756" s="51"/>
      <c r="O756" s="27"/>
    </row>
    <row r="757" spans="1:15" x14ac:dyDescent="0.25">
      <c r="A757" s="18">
        <f t="shared" si="15"/>
        <v>0</v>
      </c>
      <c r="B757" s="50"/>
      <c r="C757" s="51"/>
      <c r="D757" s="51"/>
      <c r="E757" s="51"/>
      <c r="F757" s="51"/>
      <c r="G757" s="51"/>
      <c r="H757" s="51"/>
      <c r="I757" s="51"/>
      <c r="J757" s="51"/>
      <c r="K757" s="51"/>
      <c r="L757" s="51"/>
      <c r="M757" s="32"/>
      <c r="N757" s="51"/>
      <c r="O757" s="27"/>
    </row>
    <row r="758" spans="1:15" x14ac:dyDescent="0.25">
      <c r="A758" s="18">
        <f t="shared" si="15"/>
        <v>0</v>
      </c>
      <c r="B758" s="50"/>
      <c r="C758" s="51"/>
      <c r="D758" s="51"/>
      <c r="E758" s="51"/>
      <c r="F758" s="51"/>
      <c r="G758" s="51"/>
      <c r="H758" s="51"/>
      <c r="I758" s="51"/>
      <c r="J758" s="51"/>
      <c r="K758" s="51"/>
      <c r="L758" s="51"/>
      <c r="M758" s="32"/>
      <c r="N758" s="51"/>
      <c r="O758" s="27"/>
    </row>
    <row r="759" spans="1:15" x14ac:dyDescent="0.25">
      <c r="A759" s="18">
        <f t="shared" si="15"/>
        <v>0</v>
      </c>
      <c r="B759" s="50"/>
      <c r="C759" s="51"/>
      <c r="D759" s="51"/>
      <c r="E759" s="51"/>
      <c r="F759" s="51"/>
      <c r="G759" s="51"/>
      <c r="H759" s="51"/>
      <c r="I759" s="51"/>
      <c r="J759" s="51"/>
      <c r="K759" s="51"/>
      <c r="L759" s="51"/>
      <c r="M759" s="32"/>
      <c r="N759" s="51"/>
      <c r="O759" s="27"/>
    </row>
    <row r="760" spans="1:15" x14ac:dyDescent="0.25">
      <c r="A760" s="18">
        <f t="shared" si="15"/>
        <v>0</v>
      </c>
      <c r="B760" s="50"/>
      <c r="C760" s="51"/>
      <c r="D760" s="51"/>
      <c r="E760" s="51"/>
      <c r="F760" s="51"/>
      <c r="G760" s="51"/>
      <c r="H760" s="51"/>
      <c r="I760" s="51"/>
      <c r="J760" s="51"/>
      <c r="K760" s="51"/>
      <c r="L760" s="51"/>
      <c r="M760" s="32"/>
      <c r="N760" s="51"/>
      <c r="O760" s="27"/>
    </row>
    <row r="761" spans="1:15" x14ac:dyDescent="0.25">
      <c r="A761" s="18">
        <f t="shared" si="15"/>
        <v>0</v>
      </c>
      <c r="B761" s="50"/>
      <c r="C761" s="51"/>
      <c r="D761" s="51"/>
      <c r="E761" s="51"/>
      <c r="F761" s="51"/>
      <c r="G761" s="51"/>
      <c r="H761" s="51"/>
      <c r="I761" s="51"/>
      <c r="J761" s="51"/>
      <c r="K761" s="51"/>
      <c r="L761" s="51"/>
      <c r="M761" s="32"/>
      <c r="N761" s="51"/>
      <c r="O761" s="27"/>
    </row>
    <row r="762" spans="1:15" x14ac:dyDescent="0.25">
      <c r="A762" s="18">
        <f t="shared" si="15"/>
        <v>0</v>
      </c>
      <c r="B762" s="50"/>
      <c r="C762" s="51"/>
      <c r="D762" s="51"/>
      <c r="E762" s="51"/>
      <c r="F762" s="51"/>
      <c r="G762" s="51"/>
      <c r="H762" s="51"/>
      <c r="I762" s="51"/>
      <c r="J762" s="51"/>
      <c r="K762" s="51"/>
      <c r="L762" s="51"/>
      <c r="M762" s="32"/>
      <c r="N762" s="51"/>
      <c r="O762" s="27"/>
    </row>
    <row r="763" spans="1:15" x14ac:dyDescent="0.25">
      <c r="A763" s="18">
        <f t="shared" si="15"/>
        <v>0</v>
      </c>
      <c r="B763" s="50"/>
      <c r="C763" s="51"/>
      <c r="D763" s="51"/>
      <c r="E763" s="51"/>
      <c r="F763" s="51"/>
      <c r="G763" s="51"/>
      <c r="H763" s="51"/>
      <c r="I763" s="51"/>
      <c r="J763" s="51"/>
      <c r="K763" s="51"/>
      <c r="L763" s="51"/>
      <c r="M763" s="32"/>
      <c r="N763" s="51"/>
      <c r="O763" s="27"/>
    </row>
    <row r="764" spans="1:15" x14ac:dyDescent="0.25">
      <c r="A764" s="18">
        <f t="shared" si="15"/>
        <v>0</v>
      </c>
      <c r="B764" s="50"/>
      <c r="C764" s="51"/>
      <c r="D764" s="51"/>
      <c r="E764" s="51"/>
      <c r="F764" s="51"/>
      <c r="G764" s="51"/>
      <c r="H764" s="51"/>
      <c r="I764" s="51"/>
      <c r="J764" s="51"/>
      <c r="K764" s="51"/>
      <c r="L764" s="51"/>
      <c r="M764" s="32"/>
      <c r="N764" s="51"/>
      <c r="O764" s="27"/>
    </row>
    <row r="765" spans="1:15" x14ac:dyDescent="0.25">
      <c r="A765" s="18">
        <f t="shared" si="15"/>
        <v>0</v>
      </c>
      <c r="B765" s="50"/>
      <c r="C765" s="51"/>
      <c r="D765" s="51"/>
      <c r="E765" s="51"/>
      <c r="F765" s="51"/>
      <c r="G765" s="51"/>
      <c r="H765" s="51"/>
      <c r="I765" s="51"/>
      <c r="J765" s="51"/>
      <c r="K765" s="51"/>
      <c r="L765" s="51"/>
      <c r="M765" s="32"/>
      <c r="N765" s="51"/>
      <c r="O765" s="27"/>
    </row>
    <row r="766" spans="1:15" x14ac:dyDescent="0.25">
      <c r="A766" s="18">
        <f t="shared" si="15"/>
        <v>0</v>
      </c>
      <c r="B766" s="50"/>
      <c r="C766" s="51"/>
      <c r="D766" s="51"/>
      <c r="E766" s="51"/>
      <c r="F766" s="51"/>
      <c r="G766" s="51"/>
      <c r="H766" s="51"/>
      <c r="I766" s="51"/>
      <c r="J766" s="51"/>
      <c r="K766" s="51"/>
      <c r="L766" s="51"/>
      <c r="M766" s="32"/>
      <c r="N766" s="51"/>
      <c r="O766" s="27"/>
    </row>
    <row r="767" spans="1:15" x14ac:dyDescent="0.25">
      <c r="A767" s="18">
        <f t="shared" si="15"/>
        <v>0</v>
      </c>
      <c r="B767" s="50"/>
      <c r="C767" s="51"/>
      <c r="D767" s="51"/>
      <c r="E767" s="51"/>
      <c r="F767" s="51"/>
      <c r="G767" s="51"/>
      <c r="H767" s="51"/>
      <c r="I767" s="51"/>
      <c r="J767" s="51"/>
      <c r="K767" s="51"/>
      <c r="L767" s="51"/>
      <c r="M767" s="32"/>
      <c r="N767" s="51"/>
      <c r="O767" s="27"/>
    </row>
    <row r="768" spans="1:15" x14ac:dyDescent="0.25">
      <c r="A768" s="18">
        <f t="shared" si="15"/>
        <v>0</v>
      </c>
      <c r="B768" s="50"/>
      <c r="C768" s="51"/>
      <c r="D768" s="51"/>
      <c r="E768" s="51"/>
      <c r="F768" s="51"/>
      <c r="G768" s="51"/>
      <c r="H768" s="51"/>
      <c r="I768" s="51"/>
      <c r="J768" s="51"/>
      <c r="K768" s="51"/>
      <c r="L768" s="51"/>
      <c r="M768" s="32"/>
      <c r="N768" s="51"/>
      <c r="O768" s="27"/>
    </row>
    <row r="769" spans="1:15" x14ac:dyDescent="0.25">
      <c r="A769" s="18">
        <f t="shared" si="15"/>
        <v>0</v>
      </c>
      <c r="B769" s="50"/>
      <c r="C769" s="51"/>
      <c r="D769" s="51"/>
      <c r="E769" s="51"/>
      <c r="F769" s="51"/>
      <c r="G769" s="51"/>
      <c r="H769" s="51"/>
      <c r="I769" s="51"/>
      <c r="J769" s="51"/>
      <c r="K769" s="51"/>
      <c r="L769" s="51"/>
      <c r="M769" s="32"/>
      <c r="N769" s="51"/>
      <c r="O769" s="27"/>
    </row>
    <row r="770" spans="1:15" x14ac:dyDescent="0.25">
      <c r="A770" s="18">
        <f t="shared" si="15"/>
        <v>0</v>
      </c>
      <c r="B770" s="50"/>
      <c r="C770" s="51"/>
      <c r="D770" s="51"/>
      <c r="E770" s="51"/>
      <c r="F770" s="51"/>
      <c r="G770" s="51"/>
      <c r="H770" s="51"/>
      <c r="I770" s="51"/>
      <c r="J770" s="51"/>
      <c r="K770" s="51"/>
      <c r="L770" s="51"/>
      <c r="M770" s="32"/>
      <c r="N770" s="51"/>
      <c r="O770" s="27"/>
    </row>
    <row r="771" spans="1:15" x14ac:dyDescent="0.25">
      <c r="A771" s="18">
        <f t="shared" si="15"/>
        <v>0</v>
      </c>
      <c r="B771" s="50"/>
      <c r="C771" s="51"/>
      <c r="D771" s="51"/>
      <c r="E771" s="51"/>
      <c r="F771" s="51"/>
      <c r="G771" s="51"/>
      <c r="H771" s="51"/>
      <c r="I771" s="51"/>
      <c r="J771" s="51"/>
      <c r="K771" s="51"/>
      <c r="L771" s="51"/>
      <c r="M771" s="32"/>
      <c r="N771" s="51"/>
      <c r="O771" s="27"/>
    </row>
    <row r="772" spans="1:15" x14ac:dyDescent="0.25">
      <c r="A772" s="18">
        <f t="shared" si="15"/>
        <v>0</v>
      </c>
      <c r="B772" s="50"/>
      <c r="C772" s="51"/>
      <c r="D772" s="51"/>
      <c r="E772" s="51"/>
      <c r="F772" s="51"/>
      <c r="G772" s="51"/>
      <c r="H772" s="51"/>
      <c r="I772" s="51"/>
      <c r="J772" s="51"/>
      <c r="K772" s="51"/>
      <c r="L772" s="51"/>
      <c r="M772" s="32"/>
      <c r="N772" s="51"/>
      <c r="O772" s="27"/>
    </row>
    <row r="773" spans="1:15" x14ac:dyDescent="0.25">
      <c r="A773" s="18">
        <f t="shared" si="15"/>
        <v>0</v>
      </c>
      <c r="B773" s="50"/>
      <c r="C773" s="51"/>
      <c r="D773" s="51"/>
      <c r="E773" s="51"/>
      <c r="F773" s="51"/>
      <c r="G773" s="51"/>
      <c r="H773" s="51"/>
      <c r="I773" s="51"/>
      <c r="J773" s="51"/>
      <c r="K773" s="51"/>
      <c r="L773" s="51"/>
      <c r="M773" s="32"/>
      <c r="N773" s="51"/>
      <c r="O773" s="27"/>
    </row>
    <row r="774" spans="1:15" x14ac:dyDescent="0.25">
      <c r="A774" s="18">
        <f t="shared" si="15"/>
        <v>0</v>
      </c>
      <c r="B774" s="50"/>
      <c r="C774" s="51"/>
      <c r="D774" s="51"/>
      <c r="E774" s="51"/>
      <c r="F774" s="51"/>
      <c r="G774" s="51"/>
      <c r="H774" s="51"/>
      <c r="I774" s="51"/>
      <c r="J774" s="51"/>
      <c r="K774" s="51"/>
      <c r="L774" s="51"/>
      <c r="M774" s="32"/>
      <c r="N774" s="51"/>
      <c r="O774" s="27"/>
    </row>
    <row r="775" spans="1:15" x14ac:dyDescent="0.25">
      <c r="A775" s="18">
        <f t="shared" si="15"/>
        <v>0</v>
      </c>
      <c r="B775" s="50"/>
      <c r="C775" s="51"/>
      <c r="D775" s="51"/>
      <c r="E775" s="51"/>
      <c r="F775" s="51"/>
      <c r="G775" s="51"/>
      <c r="H775" s="51"/>
      <c r="I775" s="51"/>
      <c r="J775" s="51"/>
      <c r="K775" s="51"/>
      <c r="L775" s="51"/>
      <c r="M775" s="32"/>
      <c r="N775" s="51"/>
      <c r="O775" s="27"/>
    </row>
    <row r="776" spans="1:15" x14ac:dyDescent="0.25">
      <c r="A776" s="18">
        <f t="shared" si="15"/>
        <v>0</v>
      </c>
      <c r="B776" s="50"/>
      <c r="C776" s="51"/>
      <c r="D776" s="51"/>
      <c r="E776" s="51"/>
      <c r="F776" s="51"/>
      <c r="G776" s="51"/>
      <c r="H776" s="51"/>
      <c r="I776" s="51"/>
      <c r="J776" s="51"/>
      <c r="K776" s="51"/>
      <c r="L776" s="51"/>
      <c r="M776" s="32"/>
      <c r="N776" s="51"/>
      <c r="O776" s="27"/>
    </row>
    <row r="777" spans="1:15" x14ac:dyDescent="0.25">
      <c r="A777" s="18">
        <f t="shared" si="15"/>
        <v>0</v>
      </c>
      <c r="B777" s="50"/>
      <c r="C777" s="51"/>
      <c r="D777" s="51"/>
      <c r="E777" s="51"/>
      <c r="F777" s="51"/>
      <c r="G777" s="51"/>
      <c r="H777" s="51"/>
      <c r="I777" s="51"/>
      <c r="J777" s="51"/>
      <c r="K777" s="51"/>
      <c r="L777" s="51"/>
      <c r="M777" s="32"/>
      <c r="N777" s="51"/>
      <c r="O777" s="27"/>
    </row>
    <row r="778" spans="1:15" x14ac:dyDescent="0.25">
      <c r="A778" s="18">
        <f t="shared" si="15"/>
        <v>0</v>
      </c>
      <c r="B778" s="50"/>
      <c r="C778" s="51"/>
      <c r="D778" s="51"/>
      <c r="E778" s="51"/>
      <c r="F778" s="51"/>
      <c r="G778" s="51"/>
      <c r="H778" s="51"/>
      <c r="I778" s="51"/>
      <c r="J778" s="51"/>
      <c r="K778" s="51"/>
      <c r="L778" s="51"/>
      <c r="M778" s="32"/>
      <c r="N778" s="51"/>
      <c r="O778" s="27"/>
    </row>
    <row r="779" spans="1:15" x14ac:dyDescent="0.25">
      <c r="A779" s="18">
        <f t="shared" si="15"/>
        <v>0</v>
      </c>
      <c r="B779" s="50"/>
      <c r="C779" s="51"/>
      <c r="D779" s="51"/>
      <c r="E779" s="51"/>
      <c r="F779" s="51"/>
      <c r="G779" s="51"/>
      <c r="H779" s="51"/>
      <c r="I779" s="51"/>
      <c r="J779" s="51"/>
      <c r="K779" s="51"/>
      <c r="L779" s="51"/>
      <c r="M779" s="32"/>
      <c r="N779" s="51"/>
      <c r="O779" s="27"/>
    </row>
    <row r="780" spans="1:15" x14ac:dyDescent="0.25">
      <c r="A780" s="18">
        <f t="shared" si="15"/>
        <v>0</v>
      </c>
      <c r="B780" s="50"/>
      <c r="C780" s="51"/>
      <c r="D780" s="51"/>
      <c r="E780" s="51"/>
      <c r="F780" s="51"/>
      <c r="G780" s="51"/>
      <c r="H780" s="51"/>
      <c r="I780" s="51"/>
      <c r="J780" s="51"/>
      <c r="K780" s="51"/>
      <c r="L780" s="51"/>
      <c r="M780" s="32"/>
      <c r="N780" s="51"/>
      <c r="O780" s="27"/>
    </row>
    <row r="781" spans="1:15" x14ac:dyDescent="0.25">
      <c r="A781" s="18">
        <f t="shared" si="15"/>
        <v>0</v>
      </c>
      <c r="B781" s="50"/>
      <c r="C781" s="51"/>
      <c r="D781" s="51"/>
      <c r="E781" s="51"/>
      <c r="F781" s="51"/>
      <c r="G781" s="51"/>
      <c r="H781" s="51"/>
      <c r="I781" s="51"/>
      <c r="J781" s="51"/>
      <c r="K781" s="51"/>
      <c r="L781" s="51"/>
      <c r="M781" s="32"/>
      <c r="N781" s="51"/>
      <c r="O781" s="27"/>
    </row>
    <row r="782" spans="1:15" x14ac:dyDescent="0.25">
      <c r="A782" s="18">
        <f t="shared" si="15"/>
        <v>0</v>
      </c>
      <c r="B782" s="50"/>
      <c r="C782" s="51"/>
      <c r="D782" s="51"/>
      <c r="E782" s="51"/>
      <c r="F782" s="51"/>
      <c r="G782" s="51"/>
      <c r="H782" s="51"/>
      <c r="I782" s="51"/>
      <c r="J782" s="51"/>
      <c r="K782" s="51"/>
      <c r="L782" s="51"/>
      <c r="M782" s="32"/>
      <c r="N782" s="51"/>
      <c r="O782" s="27"/>
    </row>
    <row r="783" spans="1:15" x14ac:dyDescent="0.25">
      <c r="A783" s="18">
        <f t="shared" si="15"/>
        <v>0</v>
      </c>
      <c r="B783" s="50"/>
      <c r="C783" s="51"/>
      <c r="D783" s="51"/>
      <c r="E783" s="51"/>
      <c r="F783" s="51"/>
      <c r="G783" s="51"/>
      <c r="H783" s="51"/>
      <c r="I783" s="51"/>
      <c r="J783" s="51"/>
      <c r="K783" s="51"/>
      <c r="L783" s="51"/>
      <c r="M783" s="32"/>
      <c r="N783" s="51"/>
      <c r="O783" s="27"/>
    </row>
    <row r="784" spans="1:15" x14ac:dyDescent="0.25">
      <c r="A784" s="18">
        <f t="shared" si="15"/>
        <v>0</v>
      </c>
      <c r="B784" s="50"/>
      <c r="C784" s="51"/>
      <c r="D784" s="51"/>
      <c r="E784" s="51"/>
      <c r="F784" s="51"/>
      <c r="G784" s="51"/>
      <c r="H784" s="51"/>
      <c r="I784" s="51"/>
      <c r="J784" s="51"/>
      <c r="K784" s="51"/>
      <c r="L784" s="51"/>
      <c r="M784" s="32"/>
      <c r="N784" s="51"/>
      <c r="O784" s="27"/>
    </row>
    <row r="785" spans="1:15" x14ac:dyDescent="0.25">
      <c r="A785" s="18">
        <f t="shared" si="15"/>
        <v>0</v>
      </c>
      <c r="B785" s="50"/>
      <c r="C785" s="51"/>
      <c r="D785" s="51"/>
      <c r="E785" s="51"/>
      <c r="F785" s="51"/>
      <c r="G785" s="51"/>
      <c r="H785" s="51"/>
      <c r="I785" s="51"/>
      <c r="J785" s="51"/>
      <c r="K785" s="51"/>
      <c r="L785" s="51"/>
      <c r="M785" s="32"/>
      <c r="N785" s="51"/>
      <c r="O785" s="27"/>
    </row>
    <row r="786" spans="1:15" x14ac:dyDescent="0.25">
      <c r="A786" s="18">
        <f t="shared" si="15"/>
        <v>0</v>
      </c>
      <c r="B786" s="50"/>
      <c r="C786" s="51"/>
      <c r="D786" s="51"/>
      <c r="E786" s="51"/>
      <c r="F786" s="51"/>
      <c r="G786" s="51"/>
      <c r="H786" s="51"/>
      <c r="I786" s="51"/>
      <c r="J786" s="51"/>
      <c r="K786" s="51"/>
      <c r="L786" s="51"/>
      <c r="M786" s="32"/>
      <c r="N786" s="51"/>
      <c r="O786" s="27"/>
    </row>
    <row r="787" spans="1:15" x14ac:dyDescent="0.25">
      <c r="A787" s="18">
        <f t="shared" si="15"/>
        <v>0</v>
      </c>
      <c r="B787" s="50"/>
      <c r="C787" s="51"/>
      <c r="D787" s="51"/>
      <c r="E787" s="51"/>
      <c r="F787" s="51"/>
      <c r="G787" s="51"/>
      <c r="H787" s="51"/>
      <c r="I787" s="51"/>
      <c r="J787" s="51"/>
      <c r="K787" s="51"/>
      <c r="L787" s="51"/>
      <c r="M787" s="32"/>
      <c r="N787" s="51"/>
      <c r="O787" s="27"/>
    </row>
    <row r="788" spans="1:15" x14ac:dyDescent="0.25">
      <c r="A788" s="18">
        <f t="shared" si="15"/>
        <v>0</v>
      </c>
      <c r="B788" s="50"/>
      <c r="C788" s="51"/>
      <c r="D788" s="51"/>
      <c r="E788" s="51"/>
      <c r="F788" s="51"/>
      <c r="G788" s="51"/>
      <c r="H788" s="51"/>
      <c r="I788" s="51"/>
      <c r="J788" s="51"/>
      <c r="K788" s="51"/>
      <c r="L788" s="51"/>
      <c r="M788" s="32"/>
      <c r="N788" s="51"/>
      <c r="O788" s="27"/>
    </row>
    <row r="789" spans="1:15" x14ac:dyDescent="0.25">
      <c r="A789" s="18">
        <f t="shared" si="15"/>
        <v>0</v>
      </c>
      <c r="B789" s="50"/>
      <c r="C789" s="51"/>
      <c r="D789" s="51"/>
      <c r="E789" s="51"/>
      <c r="F789" s="51"/>
      <c r="G789" s="51"/>
      <c r="H789" s="51"/>
      <c r="I789" s="51"/>
      <c r="J789" s="51"/>
      <c r="K789" s="51"/>
      <c r="L789" s="51"/>
      <c r="M789" s="32"/>
      <c r="N789" s="51"/>
      <c r="O789" s="27"/>
    </row>
  </sheetData>
  <mergeCells count="1">
    <mergeCell ref="L1:N1"/>
  </mergeCells>
  <conditionalFormatting sqref="J1">
    <cfRule type="expression" dxfId="11" priority="1">
      <formula>$M$41=FALSE</formula>
    </cfRule>
  </conditionalFormatting>
  <conditionalFormatting sqref="M41">
    <cfRule type="expression" dxfId="10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P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5">
        <f>+B45</f>
        <v>0</v>
      </c>
      <c r="M1" s="65"/>
      <c r="N1" s="65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>SUM(C45:C791)</f>
        <v>0</v>
      </c>
      <c r="D41" s="9">
        <f t="shared" ref="D41:L41" si="0">SUM(D45:D789)</f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>SUM(N45:N789)</f>
        <v>0</v>
      </c>
      <c r="P41" s="29"/>
    </row>
    <row r="42" spans="1:16" s="10" customFormat="1" x14ac:dyDescent="0.25">
      <c r="A42" s="7"/>
      <c r="B42" s="11" t="s">
        <v>2</v>
      </c>
      <c r="C42" s="12">
        <f t="shared" ref="C42:L42" si="1">MAX(C45:C789)</f>
        <v>0</v>
      </c>
      <c r="D42" s="12">
        <f t="shared" si="1"/>
        <v>0</v>
      </c>
      <c r="E42" s="12">
        <f t="shared" si="1"/>
        <v>0</v>
      </c>
      <c r="F42" s="12">
        <f t="shared" si="1"/>
        <v>0</v>
      </c>
      <c r="G42" s="12">
        <f t="shared" si="1"/>
        <v>0</v>
      </c>
      <c r="H42" s="12">
        <f t="shared" si="1"/>
        <v>0</v>
      </c>
      <c r="I42" s="12">
        <f t="shared" si="1"/>
        <v>0</v>
      </c>
      <c r="J42" s="12">
        <f t="shared" si="1"/>
        <v>0</v>
      </c>
      <c r="K42" s="12">
        <f t="shared" si="1"/>
        <v>0</v>
      </c>
      <c r="L42" s="12">
        <f t="shared" si="1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6" s="10" customFormat="1" x14ac:dyDescent="0.25">
      <c r="A43" s="7"/>
      <c r="B43" s="11" t="s">
        <v>3</v>
      </c>
      <c r="C43" s="12">
        <f t="shared" ref="C43:L43" si="2">MIN(C45:C789)</f>
        <v>0</v>
      </c>
      <c r="D43" s="12">
        <f t="shared" si="2"/>
        <v>0</v>
      </c>
      <c r="E43" s="12">
        <f t="shared" si="2"/>
        <v>0</v>
      </c>
      <c r="F43" s="12">
        <f t="shared" si="2"/>
        <v>0</v>
      </c>
      <c r="G43" s="12">
        <f t="shared" si="2"/>
        <v>0</v>
      </c>
      <c r="H43" s="12">
        <f t="shared" si="2"/>
        <v>0</v>
      </c>
      <c r="I43" s="12">
        <f t="shared" si="2"/>
        <v>0</v>
      </c>
      <c r="J43" s="12">
        <f t="shared" si="2"/>
        <v>0</v>
      </c>
      <c r="K43" s="12">
        <f t="shared" si="2"/>
        <v>0</v>
      </c>
      <c r="L43" s="12">
        <f t="shared" si="2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6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6" x14ac:dyDescent="0.25">
      <c r="A45" s="18">
        <f>B45</f>
        <v>0</v>
      </c>
      <c r="B45" s="52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32"/>
      <c r="N45" s="53"/>
      <c r="O45" s="27"/>
    </row>
    <row r="46" spans="1:16" x14ac:dyDescent="0.25">
      <c r="A46" s="18">
        <f t="shared" ref="A46:A109" si="3">B46</f>
        <v>0</v>
      </c>
      <c r="B46" s="52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32"/>
      <c r="N46" s="53"/>
      <c r="O46" s="27"/>
    </row>
    <row r="47" spans="1:16" x14ac:dyDescent="0.25">
      <c r="A47" s="18">
        <f t="shared" si="3"/>
        <v>0</v>
      </c>
      <c r="B47" s="52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32"/>
      <c r="N47" s="53"/>
      <c r="O47" s="27"/>
    </row>
    <row r="48" spans="1:16" x14ac:dyDescent="0.25">
      <c r="A48" s="18">
        <f t="shared" si="3"/>
        <v>0</v>
      </c>
      <c r="B48" s="52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32"/>
      <c r="N48" s="53"/>
      <c r="O48" s="27"/>
    </row>
    <row r="49" spans="1:15" x14ac:dyDescent="0.25">
      <c r="A49" s="18">
        <f t="shared" si="3"/>
        <v>0</v>
      </c>
      <c r="B49" s="52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32"/>
      <c r="N49" s="53"/>
      <c r="O49" s="27"/>
    </row>
    <row r="50" spans="1:15" x14ac:dyDescent="0.25">
      <c r="A50" s="18">
        <f t="shared" si="3"/>
        <v>0</v>
      </c>
      <c r="B50" s="52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32"/>
      <c r="N50" s="53"/>
      <c r="O50" s="27"/>
    </row>
    <row r="51" spans="1:15" x14ac:dyDescent="0.25">
      <c r="A51" s="18">
        <f t="shared" si="3"/>
        <v>0</v>
      </c>
      <c r="B51" s="52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32"/>
      <c r="N51" s="53"/>
      <c r="O51" s="27"/>
    </row>
    <row r="52" spans="1:15" x14ac:dyDescent="0.25">
      <c r="A52" s="18">
        <f t="shared" si="3"/>
        <v>0</v>
      </c>
      <c r="B52" s="52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32"/>
      <c r="N52" s="53"/>
      <c r="O52" s="27"/>
    </row>
    <row r="53" spans="1:15" x14ac:dyDescent="0.25">
      <c r="A53" s="18">
        <f t="shared" si="3"/>
        <v>0</v>
      </c>
      <c r="B53" s="52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32"/>
      <c r="N53" s="53"/>
      <c r="O53" s="27"/>
    </row>
    <row r="54" spans="1:15" x14ac:dyDescent="0.25">
      <c r="A54" s="18">
        <f t="shared" si="3"/>
        <v>0</v>
      </c>
      <c r="B54" s="52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32"/>
      <c r="N54" s="53"/>
      <c r="O54" s="27"/>
    </row>
    <row r="55" spans="1:15" x14ac:dyDescent="0.25">
      <c r="A55" s="18">
        <f t="shared" si="3"/>
        <v>0</v>
      </c>
      <c r="B55" s="52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32"/>
      <c r="N55" s="53"/>
      <c r="O55" s="27"/>
    </row>
    <row r="56" spans="1:15" x14ac:dyDescent="0.25">
      <c r="A56" s="18">
        <f t="shared" si="3"/>
        <v>0</v>
      </c>
      <c r="B56" s="52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32"/>
      <c r="N56" s="53"/>
      <c r="O56" s="27"/>
    </row>
    <row r="57" spans="1:15" x14ac:dyDescent="0.25">
      <c r="A57" s="18">
        <f t="shared" si="3"/>
        <v>0</v>
      </c>
      <c r="B57" s="52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32"/>
      <c r="N57" s="53"/>
      <c r="O57" s="27"/>
    </row>
    <row r="58" spans="1:15" x14ac:dyDescent="0.25">
      <c r="A58" s="18">
        <f t="shared" si="3"/>
        <v>0</v>
      </c>
      <c r="B58" s="52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32"/>
      <c r="N58" s="53"/>
      <c r="O58" s="27"/>
    </row>
    <row r="59" spans="1:15" x14ac:dyDescent="0.25">
      <c r="A59" s="18">
        <f t="shared" si="3"/>
        <v>0</v>
      </c>
      <c r="B59" s="52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32"/>
      <c r="N59" s="53"/>
      <c r="O59" s="27"/>
    </row>
    <row r="60" spans="1:15" x14ac:dyDescent="0.25">
      <c r="A60" s="18">
        <f t="shared" si="3"/>
        <v>0</v>
      </c>
      <c r="B60" s="52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32"/>
      <c r="N60" s="53"/>
      <c r="O60" s="27"/>
    </row>
    <row r="61" spans="1:15" x14ac:dyDescent="0.25">
      <c r="A61" s="18">
        <f t="shared" si="3"/>
        <v>0</v>
      </c>
      <c r="B61" s="52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32"/>
      <c r="N61" s="53"/>
      <c r="O61" s="27"/>
    </row>
    <row r="62" spans="1:15" x14ac:dyDescent="0.25">
      <c r="A62" s="18">
        <f t="shared" si="3"/>
        <v>0</v>
      </c>
      <c r="B62" s="52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32"/>
      <c r="N62" s="53"/>
      <c r="O62" s="27"/>
    </row>
    <row r="63" spans="1:15" x14ac:dyDescent="0.25">
      <c r="A63" s="18">
        <f t="shared" si="3"/>
        <v>0</v>
      </c>
      <c r="B63" s="52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32"/>
      <c r="N63" s="53"/>
      <c r="O63" s="27"/>
    </row>
    <row r="64" spans="1:15" x14ac:dyDescent="0.25">
      <c r="A64" s="18">
        <f t="shared" si="3"/>
        <v>0</v>
      </c>
      <c r="B64" s="52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32"/>
      <c r="N64" s="53"/>
      <c r="O64" s="27"/>
    </row>
    <row r="65" spans="1:15" x14ac:dyDescent="0.25">
      <c r="A65" s="18">
        <f t="shared" si="3"/>
        <v>0</v>
      </c>
      <c r="B65" s="52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32"/>
      <c r="N65" s="53"/>
      <c r="O65" s="27"/>
    </row>
    <row r="66" spans="1:15" x14ac:dyDescent="0.25">
      <c r="A66" s="18">
        <f t="shared" si="3"/>
        <v>0</v>
      </c>
      <c r="B66" s="52"/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32"/>
      <c r="N66" s="53"/>
      <c r="O66" s="27"/>
    </row>
    <row r="67" spans="1:15" x14ac:dyDescent="0.25">
      <c r="A67" s="18">
        <f t="shared" si="3"/>
        <v>0</v>
      </c>
      <c r="B67" s="52"/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32"/>
      <c r="N67" s="53"/>
      <c r="O67" s="27"/>
    </row>
    <row r="68" spans="1:15" x14ac:dyDescent="0.25">
      <c r="A68" s="18">
        <f t="shared" si="3"/>
        <v>0</v>
      </c>
      <c r="B68" s="52"/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32"/>
      <c r="N68" s="53"/>
      <c r="O68" s="27"/>
    </row>
    <row r="69" spans="1:15" x14ac:dyDescent="0.25">
      <c r="A69" s="18">
        <f t="shared" si="3"/>
        <v>0</v>
      </c>
      <c r="B69" s="52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32"/>
      <c r="N69" s="53"/>
      <c r="O69" s="27"/>
    </row>
    <row r="70" spans="1:15" x14ac:dyDescent="0.25">
      <c r="A70" s="18">
        <f t="shared" si="3"/>
        <v>0</v>
      </c>
      <c r="B70" s="52"/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32"/>
      <c r="N70" s="53"/>
      <c r="O70" s="27"/>
    </row>
    <row r="71" spans="1:15" x14ac:dyDescent="0.25">
      <c r="A71" s="18">
        <f t="shared" si="3"/>
        <v>0</v>
      </c>
      <c r="B71" s="52"/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32"/>
      <c r="N71" s="53"/>
      <c r="O71" s="27"/>
    </row>
    <row r="72" spans="1:15" x14ac:dyDescent="0.25">
      <c r="A72" s="18">
        <f t="shared" si="3"/>
        <v>0</v>
      </c>
      <c r="B72" s="52"/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32"/>
      <c r="N72" s="53"/>
      <c r="O72" s="27"/>
    </row>
    <row r="73" spans="1:15" x14ac:dyDescent="0.25">
      <c r="A73" s="18">
        <f t="shared" si="3"/>
        <v>0</v>
      </c>
      <c r="B73" s="52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32"/>
      <c r="N73" s="53"/>
      <c r="O73" s="27"/>
    </row>
    <row r="74" spans="1:15" x14ac:dyDescent="0.25">
      <c r="A74" s="18">
        <f t="shared" si="3"/>
        <v>0</v>
      </c>
      <c r="B74" s="52"/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32"/>
      <c r="N74" s="53"/>
      <c r="O74" s="27"/>
    </row>
    <row r="75" spans="1:15" x14ac:dyDescent="0.25">
      <c r="A75" s="18">
        <f t="shared" si="3"/>
        <v>0</v>
      </c>
      <c r="B75" s="52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32"/>
      <c r="N75" s="53"/>
      <c r="O75" s="27"/>
    </row>
    <row r="76" spans="1:15" x14ac:dyDescent="0.25">
      <c r="A76" s="18">
        <f t="shared" si="3"/>
        <v>0</v>
      </c>
      <c r="B76" s="52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32"/>
      <c r="N76" s="53"/>
      <c r="O76" s="27"/>
    </row>
    <row r="77" spans="1:15" x14ac:dyDescent="0.25">
      <c r="A77" s="18">
        <f t="shared" si="3"/>
        <v>0</v>
      </c>
      <c r="B77" s="52"/>
      <c r="C77" s="53"/>
      <c r="D77" s="53"/>
      <c r="E77" s="53"/>
      <c r="F77" s="53"/>
      <c r="G77" s="53"/>
      <c r="H77" s="53"/>
      <c r="I77" s="53"/>
      <c r="J77" s="53"/>
      <c r="K77" s="53"/>
      <c r="L77" s="53"/>
      <c r="M77" s="32"/>
      <c r="N77" s="53"/>
      <c r="O77" s="27"/>
    </row>
    <row r="78" spans="1:15" x14ac:dyDescent="0.25">
      <c r="A78" s="18">
        <f t="shared" si="3"/>
        <v>0</v>
      </c>
      <c r="B78" s="52"/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32"/>
      <c r="N78" s="53"/>
      <c r="O78" s="27"/>
    </row>
    <row r="79" spans="1:15" x14ac:dyDescent="0.25">
      <c r="A79" s="18">
        <f t="shared" si="3"/>
        <v>0</v>
      </c>
      <c r="B79" s="52"/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32"/>
      <c r="N79" s="53"/>
      <c r="O79" s="27"/>
    </row>
    <row r="80" spans="1:15" x14ac:dyDescent="0.25">
      <c r="A80" s="18">
        <f t="shared" si="3"/>
        <v>0</v>
      </c>
      <c r="B80" s="52"/>
      <c r="C80" s="53"/>
      <c r="D80" s="53"/>
      <c r="E80" s="53"/>
      <c r="F80" s="53"/>
      <c r="G80" s="53"/>
      <c r="H80" s="53"/>
      <c r="I80" s="53"/>
      <c r="J80" s="53"/>
      <c r="K80" s="53"/>
      <c r="L80" s="53"/>
      <c r="M80" s="32"/>
      <c r="N80" s="53"/>
      <c r="O80" s="27"/>
    </row>
    <row r="81" spans="1:15" x14ac:dyDescent="0.25">
      <c r="A81" s="18">
        <f t="shared" si="3"/>
        <v>0</v>
      </c>
      <c r="B81" s="52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32"/>
      <c r="N81" s="53"/>
      <c r="O81" s="27"/>
    </row>
    <row r="82" spans="1:15" x14ac:dyDescent="0.25">
      <c r="A82" s="18">
        <f t="shared" si="3"/>
        <v>0</v>
      </c>
      <c r="B82" s="52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32"/>
      <c r="N82" s="53"/>
      <c r="O82" s="27"/>
    </row>
    <row r="83" spans="1:15" x14ac:dyDescent="0.25">
      <c r="A83" s="18">
        <f t="shared" si="3"/>
        <v>0</v>
      </c>
      <c r="B83" s="52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32"/>
      <c r="N83" s="53"/>
      <c r="O83" s="27"/>
    </row>
    <row r="84" spans="1:15" x14ac:dyDescent="0.25">
      <c r="A84" s="18">
        <f t="shared" si="3"/>
        <v>0</v>
      </c>
      <c r="B84" s="52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32"/>
      <c r="N84" s="53"/>
      <c r="O84" s="27"/>
    </row>
    <row r="85" spans="1:15" x14ac:dyDescent="0.25">
      <c r="A85" s="18">
        <f t="shared" si="3"/>
        <v>0</v>
      </c>
      <c r="B85" s="52"/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32"/>
      <c r="N85" s="53"/>
      <c r="O85" s="27"/>
    </row>
    <row r="86" spans="1:15" x14ac:dyDescent="0.25">
      <c r="A86" s="18">
        <f t="shared" si="3"/>
        <v>0</v>
      </c>
      <c r="B86" s="52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32"/>
      <c r="N86" s="53"/>
      <c r="O86" s="27"/>
    </row>
    <row r="87" spans="1:15" x14ac:dyDescent="0.25">
      <c r="A87" s="18">
        <f t="shared" si="3"/>
        <v>0</v>
      </c>
      <c r="B87" s="52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32"/>
      <c r="N87" s="53"/>
      <c r="O87" s="27"/>
    </row>
    <row r="88" spans="1:15" x14ac:dyDescent="0.25">
      <c r="A88" s="18">
        <f t="shared" si="3"/>
        <v>0</v>
      </c>
      <c r="B88" s="52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32"/>
      <c r="N88" s="53"/>
      <c r="O88" s="27"/>
    </row>
    <row r="89" spans="1:15" x14ac:dyDescent="0.25">
      <c r="A89" s="18">
        <f t="shared" si="3"/>
        <v>0</v>
      </c>
      <c r="B89" s="52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32"/>
      <c r="N89" s="53"/>
      <c r="O89" s="27"/>
    </row>
    <row r="90" spans="1:15" x14ac:dyDescent="0.25">
      <c r="A90" s="18">
        <f t="shared" si="3"/>
        <v>0</v>
      </c>
      <c r="B90" s="52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32"/>
      <c r="N90" s="53"/>
      <c r="O90" s="27"/>
    </row>
    <row r="91" spans="1:15" x14ac:dyDescent="0.25">
      <c r="A91" s="18">
        <f t="shared" si="3"/>
        <v>0</v>
      </c>
      <c r="B91" s="52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32"/>
      <c r="N91" s="53"/>
      <c r="O91" s="27"/>
    </row>
    <row r="92" spans="1:15" x14ac:dyDescent="0.25">
      <c r="A92" s="18">
        <f t="shared" si="3"/>
        <v>0</v>
      </c>
      <c r="B92" s="52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32"/>
      <c r="N92" s="53"/>
      <c r="O92" s="27"/>
    </row>
    <row r="93" spans="1:15" x14ac:dyDescent="0.25">
      <c r="A93" s="18">
        <f t="shared" si="3"/>
        <v>0</v>
      </c>
      <c r="B93" s="52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32"/>
      <c r="N93" s="53"/>
      <c r="O93" s="27"/>
    </row>
    <row r="94" spans="1:15" x14ac:dyDescent="0.25">
      <c r="A94" s="18">
        <f t="shared" si="3"/>
        <v>0</v>
      </c>
      <c r="B94" s="52"/>
      <c r="C94" s="53"/>
      <c r="D94" s="53"/>
      <c r="E94" s="53"/>
      <c r="F94" s="53"/>
      <c r="G94" s="53"/>
      <c r="H94" s="53"/>
      <c r="I94" s="53"/>
      <c r="J94" s="53"/>
      <c r="K94" s="53"/>
      <c r="L94" s="53"/>
      <c r="M94" s="32"/>
      <c r="N94" s="53"/>
      <c r="O94" s="27"/>
    </row>
    <row r="95" spans="1:15" x14ac:dyDescent="0.25">
      <c r="A95" s="18">
        <f t="shared" si="3"/>
        <v>0</v>
      </c>
      <c r="B95" s="52"/>
      <c r="C95" s="53"/>
      <c r="D95" s="53"/>
      <c r="E95" s="53"/>
      <c r="F95" s="53"/>
      <c r="G95" s="53"/>
      <c r="H95" s="53"/>
      <c r="I95" s="53"/>
      <c r="J95" s="53"/>
      <c r="K95" s="53"/>
      <c r="L95" s="53"/>
      <c r="M95" s="32"/>
      <c r="N95" s="53"/>
      <c r="O95" s="27"/>
    </row>
    <row r="96" spans="1:15" x14ac:dyDescent="0.25">
      <c r="A96" s="18">
        <f t="shared" si="3"/>
        <v>0</v>
      </c>
      <c r="B96" s="52"/>
      <c r="C96" s="53"/>
      <c r="D96" s="53"/>
      <c r="E96" s="53"/>
      <c r="F96" s="53"/>
      <c r="G96" s="53"/>
      <c r="H96" s="53"/>
      <c r="I96" s="53"/>
      <c r="J96" s="53"/>
      <c r="K96" s="53"/>
      <c r="L96" s="53"/>
      <c r="M96" s="32"/>
      <c r="N96" s="53"/>
      <c r="O96" s="27"/>
    </row>
    <row r="97" spans="1:15" x14ac:dyDescent="0.25">
      <c r="A97" s="18">
        <f t="shared" si="3"/>
        <v>0</v>
      </c>
      <c r="B97" s="52"/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32"/>
      <c r="N97" s="53"/>
      <c r="O97" s="27"/>
    </row>
    <row r="98" spans="1:15" x14ac:dyDescent="0.25">
      <c r="A98" s="18">
        <f t="shared" si="3"/>
        <v>0</v>
      </c>
      <c r="B98" s="52"/>
      <c r="C98" s="53"/>
      <c r="D98" s="53"/>
      <c r="E98" s="53"/>
      <c r="F98" s="53"/>
      <c r="G98" s="53"/>
      <c r="H98" s="53"/>
      <c r="I98" s="53"/>
      <c r="J98" s="53"/>
      <c r="K98" s="53"/>
      <c r="L98" s="53"/>
      <c r="M98" s="32"/>
      <c r="N98" s="53"/>
      <c r="O98" s="27"/>
    </row>
    <row r="99" spans="1:15" x14ac:dyDescent="0.25">
      <c r="A99" s="18">
        <f t="shared" si="3"/>
        <v>0</v>
      </c>
      <c r="B99" s="52"/>
      <c r="C99" s="53"/>
      <c r="D99" s="53"/>
      <c r="E99" s="53"/>
      <c r="F99" s="53"/>
      <c r="G99" s="53"/>
      <c r="H99" s="53"/>
      <c r="I99" s="53"/>
      <c r="J99" s="53"/>
      <c r="K99" s="53"/>
      <c r="L99" s="53"/>
      <c r="M99" s="32"/>
      <c r="N99" s="53"/>
      <c r="O99" s="27"/>
    </row>
    <row r="100" spans="1:15" x14ac:dyDescent="0.25">
      <c r="A100" s="18">
        <f t="shared" si="3"/>
        <v>0</v>
      </c>
      <c r="B100" s="52"/>
      <c r="C100" s="53"/>
      <c r="D100" s="53"/>
      <c r="E100" s="53"/>
      <c r="F100" s="53"/>
      <c r="G100" s="53"/>
      <c r="H100" s="53"/>
      <c r="I100" s="53"/>
      <c r="J100" s="53"/>
      <c r="K100" s="53"/>
      <c r="L100" s="53"/>
      <c r="M100" s="32"/>
      <c r="N100" s="53"/>
      <c r="O100" s="27"/>
    </row>
    <row r="101" spans="1:15" x14ac:dyDescent="0.25">
      <c r="A101" s="18">
        <f t="shared" si="3"/>
        <v>0</v>
      </c>
      <c r="B101" s="52"/>
      <c r="C101" s="53"/>
      <c r="D101" s="53"/>
      <c r="E101" s="53"/>
      <c r="F101" s="53"/>
      <c r="G101" s="53"/>
      <c r="H101" s="53"/>
      <c r="I101" s="53"/>
      <c r="J101" s="53"/>
      <c r="K101" s="53"/>
      <c r="L101" s="53"/>
      <c r="M101" s="32"/>
      <c r="N101" s="53"/>
      <c r="O101" s="27"/>
    </row>
    <row r="102" spans="1:15" x14ac:dyDescent="0.25">
      <c r="A102" s="18">
        <f t="shared" si="3"/>
        <v>0</v>
      </c>
      <c r="B102" s="52"/>
      <c r="C102" s="53"/>
      <c r="D102" s="53"/>
      <c r="E102" s="53"/>
      <c r="F102" s="53"/>
      <c r="G102" s="53"/>
      <c r="H102" s="53"/>
      <c r="I102" s="53"/>
      <c r="J102" s="53"/>
      <c r="K102" s="53"/>
      <c r="L102" s="53"/>
      <c r="M102" s="32"/>
      <c r="N102" s="53"/>
      <c r="O102" s="27"/>
    </row>
    <row r="103" spans="1:15" x14ac:dyDescent="0.25">
      <c r="A103" s="18">
        <f t="shared" si="3"/>
        <v>0</v>
      </c>
      <c r="B103" s="52"/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32"/>
      <c r="N103" s="53"/>
      <c r="O103" s="27"/>
    </row>
    <row r="104" spans="1:15" x14ac:dyDescent="0.25">
      <c r="A104" s="18">
        <f t="shared" si="3"/>
        <v>0</v>
      </c>
      <c r="B104" s="52"/>
      <c r="C104" s="53"/>
      <c r="D104" s="53"/>
      <c r="E104" s="53"/>
      <c r="F104" s="53"/>
      <c r="G104" s="53"/>
      <c r="H104" s="53"/>
      <c r="I104" s="53"/>
      <c r="J104" s="53"/>
      <c r="K104" s="53"/>
      <c r="L104" s="53"/>
      <c r="M104" s="32"/>
      <c r="N104" s="53"/>
      <c r="O104" s="27"/>
    </row>
    <row r="105" spans="1:15" x14ac:dyDescent="0.25">
      <c r="A105" s="18">
        <f t="shared" si="3"/>
        <v>0</v>
      </c>
      <c r="B105" s="52"/>
      <c r="C105" s="53"/>
      <c r="D105" s="53"/>
      <c r="E105" s="53"/>
      <c r="F105" s="53"/>
      <c r="G105" s="53"/>
      <c r="H105" s="53"/>
      <c r="I105" s="53"/>
      <c r="J105" s="53"/>
      <c r="K105" s="53"/>
      <c r="L105" s="53"/>
      <c r="M105" s="32"/>
      <c r="N105" s="53"/>
      <c r="O105" s="27"/>
    </row>
    <row r="106" spans="1:15" x14ac:dyDescent="0.25">
      <c r="A106" s="18">
        <f t="shared" si="3"/>
        <v>0</v>
      </c>
      <c r="B106" s="52"/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32"/>
      <c r="N106" s="53"/>
      <c r="O106" s="27"/>
    </row>
    <row r="107" spans="1:15" x14ac:dyDescent="0.25">
      <c r="A107" s="18">
        <f t="shared" si="3"/>
        <v>0</v>
      </c>
      <c r="B107" s="52"/>
      <c r="C107" s="53"/>
      <c r="D107" s="53"/>
      <c r="E107" s="53"/>
      <c r="F107" s="53"/>
      <c r="G107" s="53"/>
      <c r="H107" s="53"/>
      <c r="I107" s="53"/>
      <c r="J107" s="53"/>
      <c r="K107" s="53"/>
      <c r="L107" s="53"/>
      <c r="M107" s="32"/>
      <c r="N107" s="53"/>
      <c r="O107" s="27"/>
    </row>
    <row r="108" spans="1:15" x14ac:dyDescent="0.25">
      <c r="A108" s="18">
        <f t="shared" si="3"/>
        <v>0</v>
      </c>
      <c r="B108" s="52"/>
      <c r="C108" s="53"/>
      <c r="D108" s="53"/>
      <c r="E108" s="53"/>
      <c r="F108" s="53"/>
      <c r="G108" s="53"/>
      <c r="H108" s="53"/>
      <c r="I108" s="53"/>
      <c r="J108" s="53"/>
      <c r="K108" s="53"/>
      <c r="L108" s="53"/>
      <c r="M108" s="32"/>
      <c r="N108" s="53"/>
      <c r="O108" s="27"/>
    </row>
    <row r="109" spans="1:15" x14ac:dyDescent="0.25">
      <c r="A109" s="18">
        <f t="shared" si="3"/>
        <v>0</v>
      </c>
      <c r="B109" s="52"/>
      <c r="C109" s="53"/>
      <c r="D109" s="53"/>
      <c r="E109" s="53"/>
      <c r="F109" s="53"/>
      <c r="G109" s="53"/>
      <c r="H109" s="53"/>
      <c r="I109" s="53"/>
      <c r="J109" s="53"/>
      <c r="K109" s="53"/>
      <c r="L109" s="53"/>
      <c r="M109" s="32"/>
      <c r="N109" s="53"/>
      <c r="O109" s="27"/>
    </row>
    <row r="110" spans="1:15" x14ac:dyDescent="0.25">
      <c r="A110" s="18">
        <f t="shared" ref="A110:A173" si="4">B110</f>
        <v>0</v>
      </c>
      <c r="B110" s="52"/>
      <c r="C110" s="53"/>
      <c r="D110" s="53"/>
      <c r="E110" s="53"/>
      <c r="F110" s="53"/>
      <c r="G110" s="53"/>
      <c r="H110" s="53"/>
      <c r="I110" s="53"/>
      <c r="J110" s="53"/>
      <c r="K110" s="53"/>
      <c r="L110" s="53"/>
      <c r="M110" s="32"/>
      <c r="N110" s="53"/>
      <c r="O110" s="27"/>
    </row>
    <row r="111" spans="1:15" x14ac:dyDescent="0.25">
      <c r="A111" s="18">
        <f t="shared" si="4"/>
        <v>0</v>
      </c>
      <c r="B111" s="52"/>
      <c r="C111" s="53"/>
      <c r="D111" s="53"/>
      <c r="E111" s="53"/>
      <c r="F111" s="53"/>
      <c r="G111" s="53"/>
      <c r="H111" s="53"/>
      <c r="I111" s="53"/>
      <c r="J111" s="53"/>
      <c r="K111" s="53"/>
      <c r="L111" s="53"/>
      <c r="M111" s="32"/>
      <c r="N111" s="53"/>
      <c r="O111" s="27"/>
    </row>
    <row r="112" spans="1:15" x14ac:dyDescent="0.25">
      <c r="A112" s="18">
        <f t="shared" si="4"/>
        <v>0</v>
      </c>
      <c r="B112" s="52"/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32"/>
      <c r="N112" s="53"/>
      <c r="O112" s="27"/>
    </row>
    <row r="113" spans="1:15" x14ac:dyDescent="0.25">
      <c r="A113" s="18">
        <f t="shared" si="4"/>
        <v>0</v>
      </c>
      <c r="B113" s="52"/>
      <c r="C113" s="53"/>
      <c r="D113" s="53"/>
      <c r="E113" s="53"/>
      <c r="F113" s="53"/>
      <c r="G113" s="53"/>
      <c r="H113" s="53"/>
      <c r="I113" s="53"/>
      <c r="J113" s="53"/>
      <c r="K113" s="53"/>
      <c r="L113" s="53"/>
      <c r="M113" s="32"/>
      <c r="N113" s="53"/>
      <c r="O113" s="27"/>
    </row>
    <row r="114" spans="1:15" x14ac:dyDescent="0.25">
      <c r="A114" s="18">
        <f t="shared" si="4"/>
        <v>0</v>
      </c>
      <c r="B114" s="52"/>
      <c r="C114" s="53"/>
      <c r="D114" s="53"/>
      <c r="E114" s="53"/>
      <c r="F114" s="53"/>
      <c r="G114" s="53"/>
      <c r="H114" s="53"/>
      <c r="I114" s="53"/>
      <c r="J114" s="53"/>
      <c r="K114" s="53"/>
      <c r="L114" s="53"/>
      <c r="M114" s="32"/>
      <c r="N114" s="53"/>
      <c r="O114" s="27"/>
    </row>
    <row r="115" spans="1:15" x14ac:dyDescent="0.25">
      <c r="A115" s="18">
        <f t="shared" si="4"/>
        <v>0</v>
      </c>
      <c r="B115" s="52"/>
      <c r="C115" s="53"/>
      <c r="D115" s="53"/>
      <c r="E115" s="53"/>
      <c r="F115" s="53"/>
      <c r="G115" s="53"/>
      <c r="H115" s="53"/>
      <c r="I115" s="53"/>
      <c r="J115" s="53"/>
      <c r="K115" s="53"/>
      <c r="L115" s="53"/>
      <c r="M115" s="32"/>
      <c r="N115" s="53"/>
      <c r="O115" s="27"/>
    </row>
    <row r="116" spans="1:15" x14ac:dyDescent="0.25">
      <c r="A116" s="18">
        <f t="shared" si="4"/>
        <v>0</v>
      </c>
      <c r="B116" s="52"/>
      <c r="C116" s="53"/>
      <c r="D116" s="53"/>
      <c r="E116" s="53"/>
      <c r="F116" s="53"/>
      <c r="G116" s="53"/>
      <c r="H116" s="53"/>
      <c r="I116" s="53"/>
      <c r="J116" s="53"/>
      <c r="K116" s="53"/>
      <c r="L116" s="53"/>
      <c r="M116" s="32"/>
      <c r="N116" s="53"/>
      <c r="O116" s="27"/>
    </row>
    <row r="117" spans="1:15" x14ac:dyDescent="0.25">
      <c r="A117" s="18">
        <f t="shared" si="4"/>
        <v>0</v>
      </c>
      <c r="B117" s="52"/>
      <c r="C117" s="53"/>
      <c r="D117" s="53"/>
      <c r="E117" s="53"/>
      <c r="F117" s="53"/>
      <c r="G117" s="53"/>
      <c r="H117" s="53"/>
      <c r="I117" s="53"/>
      <c r="J117" s="53"/>
      <c r="K117" s="53"/>
      <c r="L117" s="53"/>
      <c r="M117" s="32"/>
      <c r="N117" s="53"/>
      <c r="O117" s="27"/>
    </row>
    <row r="118" spans="1:15" x14ac:dyDescent="0.25">
      <c r="A118" s="18">
        <f t="shared" si="4"/>
        <v>0</v>
      </c>
      <c r="B118" s="52"/>
      <c r="C118" s="53"/>
      <c r="D118" s="53"/>
      <c r="E118" s="53"/>
      <c r="F118" s="53"/>
      <c r="G118" s="53"/>
      <c r="H118" s="53"/>
      <c r="I118" s="53"/>
      <c r="J118" s="53"/>
      <c r="K118" s="53"/>
      <c r="L118" s="53"/>
      <c r="M118" s="32"/>
      <c r="N118" s="53"/>
      <c r="O118" s="27"/>
    </row>
    <row r="119" spans="1:15" x14ac:dyDescent="0.25">
      <c r="A119" s="18">
        <f t="shared" si="4"/>
        <v>0</v>
      </c>
      <c r="B119" s="52"/>
      <c r="C119" s="53"/>
      <c r="D119" s="53"/>
      <c r="E119" s="53"/>
      <c r="F119" s="53"/>
      <c r="G119" s="53"/>
      <c r="H119" s="53"/>
      <c r="I119" s="53"/>
      <c r="J119" s="53"/>
      <c r="K119" s="53"/>
      <c r="L119" s="53"/>
      <c r="M119" s="32"/>
      <c r="N119" s="53"/>
      <c r="O119" s="27"/>
    </row>
    <row r="120" spans="1:15" x14ac:dyDescent="0.25">
      <c r="A120" s="18">
        <f t="shared" si="4"/>
        <v>0</v>
      </c>
      <c r="B120" s="52"/>
      <c r="C120" s="53"/>
      <c r="D120" s="53"/>
      <c r="E120" s="53"/>
      <c r="F120" s="53"/>
      <c r="G120" s="53"/>
      <c r="H120" s="53"/>
      <c r="I120" s="53"/>
      <c r="J120" s="53"/>
      <c r="K120" s="53"/>
      <c r="L120" s="53"/>
      <c r="M120" s="32"/>
      <c r="N120" s="53"/>
      <c r="O120" s="27"/>
    </row>
    <row r="121" spans="1:15" x14ac:dyDescent="0.25">
      <c r="A121" s="18">
        <f t="shared" si="4"/>
        <v>0</v>
      </c>
      <c r="B121" s="52"/>
      <c r="C121" s="53"/>
      <c r="D121" s="53"/>
      <c r="E121" s="53"/>
      <c r="F121" s="53"/>
      <c r="G121" s="53"/>
      <c r="H121" s="53"/>
      <c r="I121" s="53"/>
      <c r="J121" s="53"/>
      <c r="K121" s="53"/>
      <c r="L121" s="53"/>
      <c r="M121" s="32"/>
      <c r="N121" s="53"/>
      <c r="O121" s="27"/>
    </row>
    <row r="122" spans="1:15" x14ac:dyDescent="0.25">
      <c r="A122" s="18">
        <f t="shared" si="4"/>
        <v>0</v>
      </c>
      <c r="B122" s="52"/>
      <c r="C122" s="53"/>
      <c r="D122" s="53"/>
      <c r="E122" s="53"/>
      <c r="F122" s="53"/>
      <c r="G122" s="53"/>
      <c r="H122" s="53"/>
      <c r="I122" s="53"/>
      <c r="J122" s="53"/>
      <c r="K122" s="53"/>
      <c r="L122" s="53"/>
      <c r="M122" s="32"/>
      <c r="N122" s="53"/>
      <c r="O122" s="27"/>
    </row>
    <row r="123" spans="1:15" x14ac:dyDescent="0.25">
      <c r="A123" s="18">
        <f t="shared" si="4"/>
        <v>0</v>
      </c>
      <c r="B123" s="52"/>
      <c r="C123" s="53"/>
      <c r="D123" s="53"/>
      <c r="E123" s="53"/>
      <c r="F123" s="53"/>
      <c r="G123" s="53"/>
      <c r="H123" s="53"/>
      <c r="I123" s="53"/>
      <c r="J123" s="53"/>
      <c r="K123" s="53"/>
      <c r="L123" s="53"/>
      <c r="M123" s="32"/>
      <c r="N123" s="53"/>
      <c r="O123" s="27"/>
    </row>
    <row r="124" spans="1:15" x14ac:dyDescent="0.25">
      <c r="A124" s="18">
        <f t="shared" si="4"/>
        <v>0</v>
      </c>
      <c r="B124" s="52"/>
      <c r="C124" s="53"/>
      <c r="D124" s="53"/>
      <c r="E124" s="53"/>
      <c r="F124" s="53"/>
      <c r="G124" s="53"/>
      <c r="H124" s="53"/>
      <c r="I124" s="53"/>
      <c r="J124" s="53"/>
      <c r="K124" s="53"/>
      <c r="L124" s="53"/>
      <c r="M124" s="32"/>
      <c r="N124" s="53"/>
      <c r="O124" s="27"/>
    </row>
    <row r="125" spans="1:15" x14ac:dyDescent="0.25">
      <c r="A125" s="18">
        <f t="shared" si="4"/>
        <v>0</v>
      </c>
      <c r="B125" s="52"/>
      <c r="C125" s="53"/>
      <c r="D125" s="53"/>
      <c r="E125" s="53"/>
      <c r="F125" s="53"/>
      <c r="G125" s="53"/>
      <c r="H125" s="53"/>
      <c r="I125" s="53"/>
      <c r="J125" s="53"/>
      <c r="K125" s="53"/>
      <c r="L125" s="53"/>
      <c r="M125" s="32"/>
      <c r="N125" s="53"/>
      <c r="O125" s="27"/>
    </row>
    <row r="126" spans="1:15" x14ac:dyDescent="0.25">
      <c r="A126" s="18">
        <f t="shared" si="4"/>
        <v>0</v>
      </c>
      <c r="B126" s="52"/>
      <c r="C126" s="53"/>
      <c r="D126" s="53"/>
      <c r="E126" s="53"/>
      <c r="F126" s="53"/>
      <c r="G126" s="53"/>
      <c r="H126" s="53"/>
      <c r="I126" s="53"/>
      <c r="J126" s="53"/>
      <c r="K126" s="53"/>
      <c r="L126" s="53"/>
      <c r="M126" s="32"/>
      <c r="N126" s="53"/>
      <c r="O126" s="27"/>
    </row>
    <row r="127" spans="1:15" x14ac:dyDescent="0.25">
      <c r="A127" s="18">
        <f t="shared" si="4"/>
        <v>0</v>
      </c>
      <c r="B127" s="52"/>
      <c r="C127" s="53"/>
      <c r="D127" s="53"/>
      <c r="E127" s="53"/>
      <c r="F127" s="53"/>
      <c r="G127" s="53"/>
      <c r="H127" s="53"/>
      <c r="I127" s="53"/>
      <c r="J127" s="53"/>
      <c r="K127" s="53"/>
      <c r="L127" s="53"/>
      <c r="M127" s="32"/>
      <c r="N127" s="53"/>
      <c r="O127" s="27"/>
    </row>
    <row r="128" spans="1:15" x14ac:dyDescent="0.25">
      <c r="A128" s="18">
        <f t="shared" si="4"/>
        <v>0</v>
      </c>
      <c r="B128" s="52"/>
      <c r="C128" s="53"/>
      <c r="D128" s="53"/>
      <c r="E128" s="53"/>
      <c r="F128" s="53"/>
      <c r="G128" s="53"/>
      <c r="H128" s="53"/>
      <c r="I128" s="53"/>
      <c r="J128" s="53"/>
      <c r="K128" s="53"/>
      <c r="L128" s="53"/>
      <c r="M128" s="32"/>
      <c r="N128" s="53"/>
      <c r="O128" s="27"/>
    </row>
    <row r="129" spans="1:15" x14ac:dyDescent="0.25">
      <c r="A129" s="18">
        <f t="shared" si="4"/>
        <v>0</v>
      </c>
      <c r="B129" s="52"/>
      <c r="C129" s="53"/>
      <c r="D129" s="53"/>
      <c r="E129" s="53"/>
      <c r="F129" s="53"/>
      <c r="G129" s="53"/>
      <c r="H129" s="53"/>
      <c r="I129" s="53"/>
      <c r="J129" s="53"/>
      <c r="K129" s="53"/>
      <c r="L129" s="53"/>
      <c r="M129" s="32"/>
      <c r="N129" s="53"/>
      <c r="O129" s="27"/>
    </row>
    <row r="130" spans="1:15" x14ac:dyDescent="0.25">
      <c r="A130" s="18">
        <f t="shared" si="4"/>
        <v>0</v>
      </c>
      <c r="B130" s="52"/>
      <c r="C130" s="53"/>
      <c r="D130" s="53"/>
      <c r="E130" s="53"/>
      <c r="F130" s="53"/>
      <c r="G130" s="53"/>
      <c r="H130" s="53"/>
      <c r="I130" s="53"/>
      <c r="J130" s="53"/>
      <c r="K130" s="53"/>
      <c r="L130" s="53"/>
      <c r="M130" s="32"/>
      <c r="N130" s="53"/>
      <c r="O130" s="27"/>
    </row>
    <row r="131" spans="1:15" x14ac:dyDescent="0.25">
      <c r="A131" s="18">
        <f t="shared" si="4"/>
        <v>0</v>
      </c>
      <c r="B131" s="52"/>
      <c r="C131" s="53"/>
      <c r="D131" s="53"/>
      <c r="E131" s="53"/>
      <c r="F131" s="53"/>
      <c r="G131" s="53"/>
      <c r="H131" s="53"/>
      <c r="I131" s="53"/>
      <c r="J131" s="53"/>
      <c r="K131" s="53"/>
      <c r="L131" s="53"/>
      <c r="M131" s="32"/>
      <c r="N131" s="53"/>
      <c r="O131" s="27"/>
    </row>
    <row r="132" spans="1:15" x14ac:dyDescent="0.25">
      <c r="A132" s="18">
        <f t="shared" si="4"/>
        <v>0</v>
      </c>
      <c r="B132" s="52"/>
      <c r="C132" s="53"/>
      <c r="D132" s="53"/>
      <c r="E132" s="53"/>
      <c r="F132" s="53"/>
      <c r="G132" s="53"/>
      <c r="H132" s="53"/>
      <c r="I132" s="53"/>
      <c r="J132" s="53"/>
      <c r="K132" s="53"/>
      <c r="L132" s="53"/>
      <c r="M132" s="32"/>
      <c r="N132" s="53"/>
      <c r="O132" s="27"/>
    </row>
    <row r="133" spans="1:15" x14ac:dyDescent="0.25">
      <c r="A133" s="18">
        <f t="shared" si="4"/>
        <v>0</v>
      </c>
      <c r="B133" s="52"/>
      <c r="C133" s="53"/>
      <c r="D133" s="53"/>
      <c r="E133" s="53"/>
      <c r="F133" s="53"/>
      <c r="G133" s="53"/>
      <c r="H133" s="53"/>
      <c r="I133" s="53"/>
      <c r="J133" s="53"/>
      <c r="K133" s="53"/>
      <c r="L133" s="53"/>
      <c r="M133" s="32"/>
      <c r="N133" s="53"/>
      <c r="O133" s="27"/>
    </row>
    <row r="134" spans="1:15" x14ac:dyDescent="0.25">
      <c r="A134" s="18">
        <f t="shared" si="4"/>
        <v>0</v>
      </c>
      <c r="B134" s="52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32"/>
      <c r="N134" s="53"/>
      <c r="O134" s="27"/>
    </row>
    <row r="135" spans="1:15" x14ac:dyDescent="0.25">
      <c r="A135" s="18">
        <f t="shared" si="4"/>
        <v>0</v>
      </c>
      <c r="B135" s="52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32"/>
      <c r="N135" s="53"/>
      <c r="O135" s="27"/>
    </row>
    <row r="136" spans="1:15" x14ac:dyDescent="0.25">
      <c r="A136" s="18">
        <f t="shared" si="4"/>
        <v>0</v>
      </c>
      <c r="B136" s="52"/>
      <c r="C136" s="53"/>
      <c r="D136" s="53"/>
      <c r="E136" s="53"/>
      <c r="F136" s="53"/>
      <c r="G136" s="53"/>
      <c r="H136" s="53"/>
      <c r="I136" s="53"/>
      <c r="J136" s="53"/>
      <c r="K136" s="53"/>
      <c r="L136" s="53"/>
      <c r="M136" s="32"/>
      <c r="N136" s="53"/>
      <c r="O136" s="27"/>
    </row>
    <row r="137" spans="1:15" x14ac:dyDescent="0.25">
      <c r="A137" s="18">
        <f t="shared" si="4"/>
        <v>0</v>
      </c>
      <c r="B137" s="52"/>
      <c r="C137" s="53"/>
      <c r="D137" s="53"/>
      <c r="E137" s="53"/>
      <c r="F137" s="53"/>
      <c r="G137" s="53"/>
      <c r="H137" s="53"/>
      <c r="I137" s="53"/>
      <c r="J137" s="53"/>
      <c r="K137" s="53"/>
      <c r="L137" s="53"/>
      <c r="M137" s="32"/>
      <c r="N137" s="53"/>
      <c r="O137" s="27"/>
    </row>
    <row r="138" spans="1:15" x14ac:dyDescent="0.25">
      <c r="A138" s="18">
        <f t="shared" si="4"/>
        <v>0</v>
      </c>
      <c r="B138" s="52"/>
      <c r="C138" s="53"/>
      <c r="D138" s="53"/>
      <c r="E138" s="53"/>
      <c r="F138" s="53"/>
      <c r="G138" s="53"/>
      <c r="H138" s="53"/>
      <c r="I138" s="53"/>
      <c r="J138" s="53"/>
      <c r="K138" s="53"/>
      <c r="L138" s="53"/>
      <c r="M138" s="32"/>
      <c r="N138" s="53"/>
      <c r="O138" s="27"/>
    </row>
    <row r="139" spans="1:15" x14ac:dyDescent="0.25">
      <c r="A139" s="18">
        <f t="shared" si="4"/>
        <v>0</v>
      </c>
      <c r="B139" s="52"/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32"/>
      <c r="N139" s="53"/>
      <c r="O139" s="27"/>
    </row>
    <row r="140" spans="1:15" x14ac:dyDescent="0.25">
      <c r="A140" s="18">
        <f t="shared" si="4"/>
        <v>0</v>
      </c>
      <c r="B140" s="52"/>
      <c r="C140" s="53"/>
      <c r="D140" s="53"/>
      <c r="E140" s="53"/>
      <c r="F140" s="53"/>
      <c r="G140" s="53"/>
      <c r="H140" s="53"/>
      <c r="I140" s="53"/>
      <c r="J140" s="53"/>
      <c r="K140" s="53"/>
      <c r="L140" s="53"/>
      <c r="M140" s="32"/>
      <c r="N140" s="53"/>
      <c r="O140" s="27"/>
    </row>
    <row r="141" spans="1:15" x14ac:dyDescent="0.25">
      <c r="A141" s="18">
        <f t="shared" si="4"/>
        <v>0</v>
      </c>
      <c r="B141" s="52"/>
      <c r="C141" s="53"/>
      <c r="D141" s="53"/>
      <c r="E141" s="53"/>
      <c r="F141" s="53"/>
      <c r="G141" s="53"/>
      <c r="H141" s="53"/>
      <c r="I141" s="53"/>
      <c r="J141" s="53"/>
      <c r="K141" s="53"/>
      <c r="L141" s="53"/>
      <c r="M141" s="32"/>
      <c r="N141" s="53"/>
      <c r="O141" s="27"/>
    </row>
    <row r="142" spans="1:15" x14ac:dyDescent="0.25">
      <c r="A142" s="18">
        <f t="shared" si="4"/>
        <v>0</v>
      </c>
      <c r="B142" s="52"/>
      <c r="C142" s="53"/>
      <c r="D142" s="53"/>
      <c r="E142" s="53"/>
      <c r="F142" s="53"/>
      <c r="G142" s="53"/>
      <c r="H142" s="53"/>
      <c r="I142" s="53"/>
      <c r="J142" s="53"/>
      <c r="K142" s="53"/>
      <c r="L142" s="53"/>
      <c r="M142" s="32"/>
      <c r="N142" s="53"/>
      <c r="O142" s="27"/>
    </row>
    <row r="143" spans="1:15" x14ac:dyDescent="0.25">
      <c r="A143" s="18">
        <f t="shared" si="4"/>
        <v>0</v>
      </c>
      <c r="B143" s="52"/>
      <c r="C143" s="53"/>
      <c r="D143" s="53"/>
      <c r="E143" s="53"/>
      <c r="F143" s="53"/>
      <c r="G143" s="53"/>
      <c r="H143" s="53"/>
      <c r="I143" s="53"/>
      <c r="J143" s="53"/>
      <c r="K143" s="53"/>
      <c r="L143" s="53"/>
      <c r="M143" s="32"/>
      <c r="N143" s="53"/>
      <c r="O143" s="27"/>
    </row>
    <row r="144" spans="1:15" x14ac:dyDescent="0.25">
      <c r="A144" s="18">
        <f t="shared" si="4"/>
        <v>0</v>
      </c>
      <c r="B144" s="52"/>
      <c r="C144" s="53"/>
      <c r="D144" s="53"/>
      <c r="E144" s="53"/>
      <c r="F144" s="53"/>
      <c r="G144" s="53"/>
      <c r="H144" s="53"/>
      <c r="I144" s="53"/>
      <c r="J144" s="53"/>
      <c r="K144" s="53"/>
      <c r="L144" s="53"/>
      <c r="M144" s="32"/>
      <c r="N144" s="53"/>
      <c r="O144" s="27"/>
    </row>
    <row r="145" spans="1:15" x14ac:dyDescent="0.25">
      <c r="A145" s="18">
        <f t="shared" si="4"/>
        <v>0</v>
      </c>
      <c r="B145" s="52"/>
      <c r="C145" s="53"/>
      <c r="D145" s="53"/>
      <c r="E145" s="53"/>
      <c r="F145" s="53"/>
      <c r="G145" s="53"/>
      <c r="H145" s="53"/>
      <c r="I145" s="53"/>
      <c r="J145" s="53"/>
      <c r="K145" s="53"/>
      <c r="L145" s="53"/>
      <c r="M145" s="32"/>
      <c r="N145" s="53"/>
      <c r="O145" s="27"/>
    </row>
    <row r="146" spans="1:15" x14ac:dyDescent="0.25">
      <c r="A146" s="18">
        <f t="shared" si="4"/>
        <v>0</v>
      </c>
      <c r="B146" s="52"/>
      <c r="C146" s="53"/>
      <c r="D146" s="53"/>
      <c r="E146" s="53"/>
      <c r="F146" s="53"/>
      <c r="G146" s="53"/>
      <c r="H146" s="53"/>
      <c r="I146" s="53"/>
      <c r="J146" s="53"/>
      <c r="K146" s="53"/>
      <c r="L146" s="53"/>
      <c r="M146" s="32"/>
      <c r="N146" s="53"/>
      <c r="O146" s="27"/>
    </row>
    <row r="147" spans="1:15" x14ac:dyDescent="0.25">
      <c r="A147" s="18">
        <f t="shared" si="4"/>
        <v>0</v>
      </c>
      <c r="B147" s="52"/>
      <c r="C147" s="53"/>
      <c r="D147" s="53"/>
      <c r="E147" s="53"/>
      <c r="F147" s="53"/>
      <c r="G147" s="53"/>
      <c r="H147" s="53"/>
      <c r="I147" s="53"/>
      <c r="J147" s="53"/>
      <c r="K147" s="53"/>
      <c r="L147" s="53"/>
      <c r="M147" s="32"/>
      <c r="N147" s="53"/>
      <c r="O147" s="27"/>
    </row>
    <row r="148" spans="1:15" x14ac:dyDescent="0.25">
      <c r="A148" s="18">
        <f t="shared" si="4"/>
        <v>0</v>
      </c>
      <c r="B148" s="52"/>
      <c r="C148" s="53"/>
      <c r="D148" s="53"/>
      <c r="E148" s="53"/>
      <c r="F148" s="53"/>
      <c r="G148" s="53"/>
      <c r="H148" s="53"/>
      <c r="I148" s="53"/>
      <c r="J148" s="53"/>
      <c r="K148" s="53"/>
      <c r="L148" s="53"/>
      <c r="M148" s="32"/>
      <c r="N148" s="53"/>
      <c r="O148" s="27"/>
    </row>
    <row r="149" spans="1:15" x14ac:dyDescent="0.25">
      <c r="A149" s="18">
        <f t="shared" si="4"/>
        <v>0</v>
      </c>
      <c r="B149" s="52"/>
      <c r="C149" s="53"/>
      <c r="D149" s="53"/>
      <c r="E149" s="53"/>
      <c r="F149" s="53"/>
      <c r="G149" s="53"/>
      <c r="H149" s="53"/>
      <c r="I149" s="53"/>
      <c r="J149" s="53"/>
      <c r="K149" s="53"/>
      <c r="L149" s="53"/>
      <c r="M149" s="32"/>
      <c r="N149" s="53"/>
      <c r="O149" s="27"/>
    </row>
    <row r="150" spans="1:15" x14ac:dyDescent="0.25">
      <c r="A150" s="18">
        <f t="shared" si="4"/>
        <v>0</v>
      </c>
      <c r="B150" s="52"/>
      <c r="C150" s="53"/>
      <c r="D150" s="53"/>
      <c r="E150" s="53"/>
      <c r="F150" s="53"/>
      <c r="G150" s="53"/>
      <c r="H150" s="53"/>
      <c r="I150" s="53"/>
      <c r="J150" s="53"/>
      <c r="K150" s="53"/>
      <c r="L150" s="53"/>
      <c r="M150" s="32"/>
      <c r="N150" s="53"/>
      <c r="O150" s="27"/>
    </row>
    <row r="151" spans="1:15" x14ac:dyDescent="0.25">
      <c r="A151" s="18">
        <f t="shared" si="4"/>
        <v>0</v>
      </c>
      <c r="B151" s="52"/>
      <c r="C151" s="53"/>
      <c r="D151" s="53"/>
      <c r="E151" s="53"/>
      <c r="F151" s="53"/>
      <c r="G151" s="53"/>
      <c r="H151" s="53"/>
      <c r="I151" s="53"/>
      <c r="J151" s="53"/>
      <c r="K151" s="53"/>
      <c r="L151" s="53"/>
      <c r="M151" s="32"/>
      <c r="N151" s="53"/>
      <c r="O151" s="27"/>
    </row>
    <row r="152" spans="1:15" x14ac:dyDescent="0.25">
      <c r="A152" s="18">
        <f t="shared" si="4"/>
        <v>0</v>
      </c>
      <c r="B152" s="52"/>
      <c r="C152" s="53"/>
      <c r="D152" s="53"/>
      <c r="E152" s="53"/>
      <c r="F152" s="53"/>
      <c r="G152" s="53"/>
      <c r="H152" s="53"/>
      <c r="I152" s="53"/>
      <c r="J152" s="53"/>
      <c r="K152" s="53"/>
      <c r="L152" s="53"/>
      <c r="M152" s="32"/>
      <c r="N152" s="53"/>
      <c r="O152" s="27"/>
    </row>
    <row r="153" spans="1:15" x14ac:dyDescent="0.25">
      <c r="A153" s="18">
        <f t="shared" si="4"/>
        <v>0</v>
      </c>
      <c r="B153" s="52"/>
      <c r="C153" s="53"/>
      <c r="D153" s="53"/>
      <c r="E153" s="53"/>
      <c r="F153" s="53"/>
      <c r="G153" s="53"/>
      <c r="H153" s="53"/>
      <c r="I153" s="53"/>
      <c r="J153" s="53"/>
      <c r="K153" s="53"/>
      <c r="L153" s="53"/>
      <c r="M153" s="32"/>
      <c r="N153" s="53"/>
      <c r="O153" s="27"/>
    </row>
    <row r="154" spans="1:15" x14ac:dyDescent="0.25">
      <c r="A154" s="18">
        <f t="shared" si="4"/>
        <v>0</v>
      </c>
      <c r="B154" s="52"/>
      <c r="C154" s="53"/>
      <c r="D154" s="53"/>
      <c r="E154" s="53"/>
      <c r="F154" s="53"/>
      <c r="G154" s="53"/>
      <c r="H154" s="53"/>
      <c r="I154" s="53"/>
      <c r="J154" s="53"/>
      <c r="K154" s="53"/>
      <c r="L154" s="53"/>
      <c r="M154" s="32"/>
      <c r="N154" s="53"/>
      <c r="O154" s="27"/>
    </row>
    <row r="155" spans="1:15" x14ac:dyDescent="0.25">
      <c r="A155" s="18">
        <f t="shared" si="4"/>
        <v>0</v>
      </c>
      <c r="B155" s="52"/>
      <c r="C155" s="53"/>
      <c r="D155" s="53"/>
      <c r="E155" s="53"/>
      <c r="F155" s="53"/>
      <c r="G155" s="53"/>
      <c r="H155" s="53"/>
      <c r="I155" s="53"/>
      <c r="J155" s="53"/>
      <c r="K155" s="53"/>
      <c r="L155" s="53"/>
      <c r="M155" s="32"/>
      <c r="N155" s="53"/>
      <c r="O155" s="27"/>
    </row>
    <row r="156" spans="1:15" x14ac:dyDescent="0.25">
      <c r="A156" s="18">
        <f t="shared" si="4"/>
        <v>0</v>
      </c>
      <c r="B156" s="52"/>
      <c r="C156" s="53"/>
      <c r="D156" s="53"/>
      <c r="E156" s="53"/>
      <c r="F156" s="53"/>
      <c r="G156" s="53"/>
      <c r="H156" s="53"/>
      <c r="I156" s="53"/>
      <c r="J156" s="53"/>
      <c r="K156" s="53"/>
      <c r="L156" s="53"/>
      <c r="M156" s="32"/>
      <c r="N156" s="53"/>
      <c r="O156" s="27"/>
    </row>
    <row r="157" spans="1:15" x14ac:dyDescent="0.25">
      <c r="A157" s="18">
        <f t="shared" si="4"/>
        <v>0</v>
      </c>
      <c r="B157" s="52"/>
      <c r="C157" s="53"/>
      <c r="D157" s="53"/>
      <c r="E157" s="53"/>
      <c r="F157" s="53"/>
      <c r="G157" s="53"/>
      <c r="H157" s="53"/>
      <c r="I157" s="53"/>
      <c r="J157" s="53"/>
      <c r="K157" s="53"/>
      <c r="L157" s="53"/>
      <c r="M157" s="32"/>
      <c r="N157" s="53"/>
      <c r="O157" s="27"/>
    </row>
    <row r="158" spans="1:15" x14ac:dyDescent="0.25">
      <c r="A158" s="18">
        <f t="shared" si="4"/>
        <v>0</v>
      </c>
      <c r="B158" s="52"/>
      <c r="C158" s="53"/>
      <c r="D158" s="53"/>
      <c r="E158" s="53"/>
      <c r="F158" s="53"/>
      <c r="G158" s="53"/>
      <c r="H158" s="53"/>
      <c r="I158" s="53"/>
      <c r="J158" s="53"/>
      <c r="K158" s="53"/>
      <c r="L158" s="53"/>
      <c r="M158" s="32"/>
      <c r="N158" s="53"/>
      <c r="O158" s="27"/>
    </row>
    <row r="159" spans="1:15" x14ac:dyDescent="0.25">
      <c r="A159" s="18">
        <f t="shared" si="4"/>
        <v>0</v>
      </c>
      <c r="B159" s="52"/>
      <c r="C159" s="53"/>
      <c r="D159" s="53"/>
      <c r="E159" s="53"/>
      <c r="F159" s="53"/>
      <c r="G159" s="53"/>
      <c r="H159" s="53"/>
      <c r="I159" s="53"/>
      <c r="J159" s="53"/>
      <c r="K159" s="53"/>
      <c r="L159" s="53"/>
      <c r="M159" s="32"/>
      <c r="N159" s="53"/>
      <c r="O159" s="27"/>
    </row>
    <row r="160" spans="1:15" x14ac:dyDescent="0.25">
      <c r="A160" s="18">
        <f t="shared" si="4"/>
        <v>0</v>
      </c>
      <c r="B160" s="52"/>
      <c r="C160" s="53"/>
      <c r="D160" s="53"/>
      <c r="E160" s="53"/>
      <c r="F160" s="53"/>
      <c r="G160" s="53"/>
      <c r="H160" s="53"/>
      <c r="I160" s="53"/>
      <c r="J160" s="53"/>
      <c r="K160" s="53"/>
      <c r="L160" s="53"/>
      <c r="M160" s="32"/>
      <c r="N160" s="53"/>
      <c r="O160" s="27"/>
    </row>
    <row r="161" spans="1:15" x14ac:dyDescent="0.25">
      <c r="A161" s="18">
        <f t="shared" si="4"/>
        <v>0</v>
      </c>
      <c r="B161" s="52"/>
      <c r="C161" s="53"/>
      <c r="D161" s="53"/>
      <c r="E161" s="53"/>
      <c r="F161" s="53"/>
      <c r="G161" s="53"/>
      <c r="H161" s="53"/>
      <c r="I161" s="53"/>
      <c r="J161" s="53"/>
      <c r="K161" s="53"/>
      <c r="L161" s="53"/>
      <c r="M161" s="32"/>
      <c r="N161" s="53"/>
      <c r="O161" s="27"/>
    </row>
    <row r="162" spans="1:15" x14ac:dyDescent="0.25">
      <c r="A162" s="18">
        <f t="shared" si="4"/>
        <v>0</v>
      </c>
      <c r="B162" s="52"/>
      <c r="C162" s="53"/>
      <c r="D162" s="53"/>
      <c r="E162" s="53"/>
      <c r="F162" s="53"/>
      <c r="G162" s="53"/>
      <c r="H162" s="53"/>
      <c r="I162" s="53"/>
      <c r="J162" s="53"/>
      <c r="K162" s="53"/>
      <c r="L162" s="53"/>
      <c r="M162" s="32"/>
      <c r="N162" s="53"/>
      <c r="O162" s="27"/>
    </row>
    <row r="163" spans="1:15" x14ac:dyDescent="0.25">
      <c r="A163" s="18">
        <f t="shared" si="4"/>
        <v>0</v>
      </c>
      <c r="B163" s="52"/>
      <c r="C163" s="53"/>
      <c r="D163" s="53"/>
      <c r="E163" s="53"/>
      <c r="F163" s="53"/>
      <c r="G163" s="53"/>
      <c r="H163" s="53"/>
      <c r="I163" s="53"/>
      <c r="J163" s="53"/>
      <c r="K163" s="53"/>
      <c r="L163" s="53"/>
      <c r="M163" s="32"/>
      <c r="N163" s="53"/>
      <c r="O163" s="27"/>
    </row>
    <row r="164" spans="1:15" x14ac:dyDescent="0.25">
      <c r="A164" s="18">
        <f t="shared" si="4"/>
        <v>0</v>
      </c>
      <c r="B164" s="52"/>
      <c r="C164" s="53"/>
      <c r="D164" s="53"/>
      <c r="E164" s="53"/>
      <c r="F164" s="53"/>
      <c r="G164" s="53"/>
      <c r="H164" s="53"/>
      <c r="I164" s="53"/>
      <c r="J164" s="53"/>
      <c r="K164" s="53"/>
      <c r="L164" s="53"/>
      <c r="M164" s="32"/>
      <c r="N164" s="53"/>
      <c r="O164" s="27"/>
    </row>
    <row r="165" spans="1:15" x14ac:dyDescent="0.25">
      <c r="A165" s="18">
        <f t="shared" si="4"/>
        <v>0</v>
      </c>
      <c r="B165" s="52"/>
      <c r="C165" s="53"/>
      <c r="D165" s="53"/>
      <c r="E165" s="53"/>
      <c r="F165" s="53"/>
      <c r="G165" s="53"/>
      <c r="H165" s="53"/>
      <c r="I165" s="53"/>
      <c r="J165" s="53"/>
      <c r="K165" s="53"/>
      <c r="L165" s="53"/>
      <c r="M165" s="32"/>
      <c r="N165" s="53"/>
      <c r="O165" s="27"/>
    </row>
    <row r="166" spans="1:15" x14ac:dyDescent="0.25">
      <c r="A166" s="18">
        <f t="shared" si="4"/>
        <v>0</v>
      </c>
      <c r="B166" s="52"/>
      <c r="C166" s="53"/>
      <c r="D166" s="53"/>
      <c r="E166" s="53"/>
      <c r="F166" s="53"/>
      <c r="G166" s="53"/>
      <c r="H166" s="53"/>
      <c r="I166" s="53"/>
      <c r="J166" s="53"/>
      <c r="K166" s="53"/>
      <c r="L166" s="53"/>
      <c r="M166" s="32"/>
      <c r="N166" s="53"/>
      <c r="O166" s="27"/>
    </row>
    <row r="167" spans="1:15" x14ac:dyDescent="0.25">
      <c r="A167" s="18">
        <f t="shared" si="4"/>
        <v>0</v>
      </c>
      <c r="B167" s="52"/>
      <c r="C167" s="53"/>
      <c r="D167" s="53"/>
      <c r="E167" s="53"/>
      <c r="F167" s="53"/>
      <c r="G167" s="53"/>
      <c r="H167" s="53"/>
      <c r="I167" s="53"/>
      <c r="J167" s="53"/>
      <c r="K167" s="53"/>
      <c r="L167" s="53"/>
      <c r="M167" s="32"/>
      <c r="N167" s="53"/>
      <c r="O167" s="27"/>
    </row>
    <row r="168" spans="1:15" x14ac:dyDescent="0.25">
      <c r="A168" s="18">
        <f t="shared" si="4"/>
        <v>0</v>
      </c>
      <c r="B168" s="52"/>
      <c r="C168" s="53"/>
      <c r="D168" s="53"/>
      <c r="E168" s="53"/>
      <c r="F168" s="53"/>
      <c r="G168" s="53"/>
      <c r="H168" s="53"/>
      <c r="I168" s="53"/>
      <c r="J168" s="53"/>
      <c r="K168" s="53"/>
      <c r="L168" s="53"/>
      <c r="M168" s="32"/>
      <c r="N168" s="53"/>
      <c r="O168" s="27"/>
    </row>
    <row r="169" spans="1:15" x14ac:dyDescent="0.25">
      <c r="A169" s="18">
        <f t="shared" si="4"/>
        <v>0</v>
      </c>
      <c r="B169" s="52"/>
      <c r="C169" s="53"/>
      <c r="D169" s="53"/>
      <c r="E169" s="53"/>
      <c r="F169" s="53"/>
      <c r="G169" s="53"/>
      <c r="H169" s="53"/>
      <c r="I169" s="53"/>
      <c r="J169" s="53"/>
      <c r="K169" s="53"/>
      <c r="L169" s="53"/>
      <c r="M169" s="32"/>
      <c r="N169" s="53"/>
      <c r="O169" s="27"/>
    </row>
    <row r="170" spans="1:15" x14ac:dyDescent="0.25">
      <c r="A170" s="18">
        <f t="shared" si="4"/>
        <v>0</v>
      </c>
      <c r="B170" s="52"/>
      <c r="C170" s="53"/>
      <c r="D170" s="53"/>
      <c r="E170" s="53"/>
      <c r="F170" s="53"/>
      <c r="G170" s="53"/>
      <c r="H170" s="53"/>
      <c r="I170" s="53"/>
      <c r="J170" s="53"/>
      <c r="K170" s="53"/>
      <c r="L170" s="53"/>
      <c r="M170" s="32"/>
      <c r="N170" s="53"/>
      <c r="O170" s="27"/>
    </row>
    <row r="171" spans="1:15" x14ac:dyDescent="0.25">
      <c r="A171" s="18">
        <f t="shared" si="4"/>
        <v>0</v>
      </c>
      <c r="B171" s="52"/>
      <c r="C171" s="53"/>
      <c r="D171" s="53"/>
      <c r="E171" s="53"/>
      <c r="F171" s="53"/>
      <c r="G171" s="53"/>
      <c r="H171" s="53"/>
      <c r="I171" s="53"/>
      <c r="J171" s="53"/>
      <c r="K171" s="53"/>
      <c r="L171" s="53"/>
      <c r="M171" s="32"/>
      <c r="N171" s="53"/>
      <c r="O171" s="27"/>
    </row>
    <row r="172" spans="1:15" x14ac:dyDescent="0.25">
      <c r="A172" s="18">
        <f t="shared" si="4"/>
        <v>0</v>
      </c>
      <c r="B172" s="52"/>
      <c r="C172" s="53"/>
      <c r="D172" s="53"/>
      <c r="E172" s="53"/>
      <c r="F172" s="53"/>
      <c r="G172" s="53"/>
      <c r="H172" s="53"/>
      <c r="I172" s="53"/>
      <c r="J172" s="53"/>
      <c r="K172" s="53"/>
      <c r="L172" s="53"/>
      <c r="M172" s="32"/>
      <c r="N172" s="53"/>
      <c r="O172" s="27"/>
    </row>
    <row r="173" spans="1:15" x14ac:dyDescent="0.25">
      <c r="A173" s="18">
        <f t="shared" si="4"/>
        <v>0</v>
      </c>
      <c r="B173" s="52"/>
      <c r="C173" s="53"/>
      <c r="D173" s="53"/>
      <c r="E173" s="53"/>
      <c r="F173" s="53"/>
      <c r="G173" s="53"/>
      <c r="H173" s="53"/>
      <c r="I173" s="53"/>
      <c r="J173" s="53"/>
      <c r="K173" s="53"/>
      <c r="L173" s="53"/>
      <c r="M173" s="32"/>
      <c r="N173" s="53"/>
      <c r="O173" s="27"/>
    </row>
    <row r="174" spans="1:15" x14ac:dyDescent="0.25">
      <c r="A174" s="18">
        <f t="shared" ref="A174:A237" si="5">B174</f>
        <v>0</v>
      </c>
      <c r="B174" s="52"/>
      <c r="C174" s="53"/>
      <c r="D174" s="53"/>
      <c r="E174" s="53"/>
      <c r="F174" s="53"/>
      <c r="G174" s="53"/>
      <c r="H174" s="53"/>
      <c r="I174" s="53"/>
      <c r="J174" s="53"/>
      <c r="K174" s="53"/>
      <c r="L174" s="53"/>
      <c r="M174" s="32"/>
      <c r="N174" s="53"/>
      <c r="O174" s="27"/>
    </row>
    <row r="175" spans="1:15" x14ac:dyDescent="0.25">
      <c r="A175" s="18">
        <f t="shared" si="5"/>
        <v>0</v>
      </c>
      <c r="B175" s="52"/>
      <c r="C175" s="53"/>
      <c r="D175" s="53"/>
      <c r="E175" s="53"/>
      <c r="F175" s="53"/>
      <c r="G175" s="53"/>
      <c r="H175" s="53"/>
      <c r="I175" s="53"/>
      <c r="J175" s="53"/>
      <c r="K175" s="53"/>
      <c r="L175" s="53"/>
      <c r="M175" s="32"/>
      <c r="N175" s="53"/>
      <c r="O175" s="27"/>
    </row>
    <row r="176" spans="1:15" x14ac:dyDescent="0.25">
      <c r="A176" s="18">
        <f t="shared" si="5"/>
        <v>0</v>
      </c>
      <c r="B176" s="52"/>
      <c r="C176" s="53"/>
      <c r="D176" s="53"/>
      <c r="E176" s="53"/>
      <c r="F176" s="53"/>
      <c r="G176" s="53"/>
      <c r="H176" s="53"/>
      <c r="I176" s="53"/>
      <c r="J176" s="53"/>
      <c r="K176" s="53"/>
      <c r="L176" s="53"/>
      <c r="M176" s="32"/>
      <c r="N176" s="53"/>
      <c r="O176" s="27"/>
    </row>
    <row r="177" spans="1:15" x14ac:dyDescent="0.25">
      <c r="A177" s="18">
        <f t="shared" si="5"/>
        <v>0</v>
      </c>
      <c r="B177" s="52"/>
      <c r="C177" s="53"/>
      <c r="D177" s="53"/>
      <c r="E177" s="53"/>
      <c r="F177" s="53"/>
      <c r="G177" s="53"/>
      <c r="H177" s="53"/>
      <c r="I177" s="53"/>
      <c r="J177" s="53"/>
      <c r="K177" s="53"/>
      <c r="L177" s="53"/>
      <c r="M177" s="32"/>
      <c r="N177" s="53"/>
      <c r="O177" s="27"/>
    </row>
    <row r="178" spans="1:15" x14ac:dyDescent="0.25">
      <c r="A178" s="18">
        <f t="shared" si="5"/>
        <v>0</v>
      </c>
      <c r="B178" s="52"/>
      <c r="C178" s="53"/>
      <c r="D178" s="53"/>
      <c r="E178" s="53"/>
      <c r="F178" s="53"/>
      <c r="G178" s="53"/>
      <c r="H178" s="53"/>
      <c r="I178" s="53"/>
      <c r="J178" s="53"/>
      <c r="K178" s="53"/>
      <c r="L178" s="53"/>
      <c r="M178" s="32"/>
      <c r="N178" s="53"/>
      <c r="O178" s="27"/>
    </row>
    <row r="179" spans="1:15" x14ac:dyDescent="0.25">
      <c r="A179" s="18">
        <f t="shared" si="5"/>
        <v>0</v>
      </c>
      <c r="B179" s="52"/>
      <c r="C179" s="53"/>
      <c r="D179" s="53"/>
      <c r="E179" s="53"/>
      <c r="F179" s="53"/>
      <c r="G179" s="53"/>
      <c r="H179" s="53"/>
      <c r="I179" s="53"/>
      <c r="J179" s="53"/>
      <c r="K179" s="53"/>
      <c r="L179" s="53"/>
      <c r="M179" s="32"/>
      <c r="N179" s="53"/>
      <c r="O179" s="27"/>
    </row>
    <row r="180" spans="1:15" x14ac:dyDescent="0.25">
      <c r="A180" s="18">
        <f t="shared" si="5"/>
        <v>0</v>
      </c>
      <c r="B180" s="52"/>
      <c r="C180" s="53"/>
      <c r="D180" s="53"/>
      <c r="E180" s="53"/>
      <c r="F180" s="53"/>
      <c r="G180" s="53"/>
      <c r="H180" s="53"/>
      <c r="I180" s="53"/>
      <c r="J180" s="53"/>
      <c r="K180" s="53"/>
      <c r="L180" s="53"/>
      <c r="M180" s="32"/>
      <c r="N180" s="53"/>
      <c r="O180" s="27"/>
    </row>
    <row r="181" spans="1:15" x14ac:dyDescent="0.25">
      <c r="A181" s="18">
        <f t="shared" si="5"/>
        <v>0</v>
      </c>
      <c r="B181" s="52"/>
      <c r="C181" s="53"/>
      <c r="D181" s="53"/>
      <c r="E181" s="53"/>
      <c r="F181" s="53"/>
      <c r="G181" s="53"/>
      <c r="H181" s="53"/>
      <c r="I181" s="53"/>
      <c r="J181" s="53"/>
      <c r="K181" s="53"/>
      <c r="L181" s="53"/>
      <c r="M181" s="32"/>
      <c r="N181" s="53"/>
      <c r="O181" s="27"/>
    </row>
    <row r="182" spans="1:15" x14ac:dyDescent="0.25">
      <c r="A182" s="18">
        <f t="shared" si="5"/>
        <v>0</v>
      </c>
      <c r="B182" s="52"/>
      <c r="C182" s="53"/>
      <c r="D182" s="53"/>
      <c r="E182" s="53"/>
      <c r="F182" s="53"/>
      <c r="G182" s="53"/>
      <c r="H182" s="53"/>
      <c r="I182" s="53"/>
      <c r="J182" s="53"/>
      <c r="K182" s="53"/>
      <c r="L182" s="53"/>
      <c r="M182" s="32"/>
      <c r="N182" s="53"/>
      <c r="O182" s="27"/>
    </row>
    <row r="183" spans="1:15" x14ac:dyDescent="0.25">
      <c r="A183" s="18">
        <f t="shared" si="5"/>
        <v>0</v>
      </c>
      <c r="B183" s="52"/>
      <c r="C183" s="53"/>
      <c r="D183" s="53"/>
      <c r="E183" s="53"/>
      <c r="F183" s="53"/>
      <c r="G183" s="53"/>
      <c r="H183" s="53"/>
      <c r="I183" s="53"/>
      <c r="J183" s="53"/>
      <c r="K183" s="53"/>
      <c r="L183" s="53"/>
      <c r="M183" s="32"/>
      <c r="N183" s="53"/>
      <c r="O183" s="27"/>
    </row>
    <row r="184" spans="1:15" x14ac:dyDescent="0.25">
      <c r="A184" s="18">
        <f t="shared" si="5"/>
        <v>0</v>
      </c>
      <c r="B184" s="52"/>
      <c r="C184" s="53"/>
      <c r="D184" s="53"/>
      <c r="E184" s="53"/>
      <c r="F184" s="53"/>
      <c r="G184" s="53"/>
      <c r="H184" s="53"/>
      <c r="I184" s="53"/>
      <c r="J184" s="53"/>
      <c r="K184" s="53"/>
      <c r="L184" s="53"/>
      <c r="M184" s="32"/>
      <c r="N184" s="53"/>
      <c r="O184" s="27"/>
    </row>
    <row r="185" spans="1:15" x14ac:dyDescent="0.25">
      <c r="A185" s="18">
        <f t="shared" si="5"/>
        <v>0</v>
      </c>
      <c r="B185" s="52"/>
      <c r="C185" s="53"/>
      <c r="D185" s="53"/>
      <c r="E185" s="53"/>
      <c r="F185" s="53"/>
      <c r="G185" s="53"/>
      <c r="H185" s="53"/>
      <c r="I185" s="53"/>
      <c r="J185" s="53"/>
      <c r="K185" s="53"/>
      <c r="L185" s="53"/>
      <c r="M185" s="32"/>
      <c r="N185" s="53"/>
      <c r="O185" s="27"/>
    </row>
    <row r="186" spans="1:15" x14ac:dyDescent="0.25">
      <c r="A186" s="18">
        <f t="shared" si="5"/>
        <v>0</v>
      </c>
      <c r="B186" s="52"/>
      <c r="C186" s="53"/>
      <c r="D186" s="53"/>
      <c r="E186" s="53"/>
      <c r="F186" s="53"/>
      <c r="G186" s="53"/>
      <c r="H186" s="53"/>
      <c r="I186" s="53"/>
      <c r="J186" s="53"/>
      <c r="K186" s="53"/>
      <c r="L186" s="53"/>
      <c r="M186" s="32"/>
      <c r="N186" s="53"/>
      <c r="O186" s="27"/>
    </row>
    <row r="187" spans="1:15" x14ac:dyDescent="0.25">
      <c r="A187" s="18">
        <f t="shared" si="5"/>
        <v>0</v>
      </c>
      <c r="B187" s="52"/>
      <c r="C187" s="53"/>
      <c r="D187" s="53"/>
      <c r="E187" s="53"/>
      <c r="F187" s="53"/>
      <c r="G187" s="53"/>
      <c r="H187" s="53"/>
      <c r="I187" s="53"/>
      <c r="J187" s="53"/>
      <c r="K187" s="53"/>
      <c r="L187" s="53"/>
      <c r="M187" s="32"/>
      <c r="N187" s="53"/>
      <c r="O187" s="27"/>
    </row>
    <row r="188" spans="1:15" x14ac:dyDescent="0.25">
      <c r="A188" s="18">
        <f t="shared" si="5"/>
        <v>0</v>
      </c>
      <c r="B188" s="52"/>
      <c r="C188" s="53"/>
      <c r="D188" s="53"/>
      <c r="E188" s="53"/>
      <c r="F188" s="53"/>
      <c r="G188" s="53"/>
      <c r="H188" s="53"/>
      <c r="I188" s="53"/>
      <c r="J188" s="53"/>
      <c r="K188" s="53"/>
      <c r="L188" s="53"/>
      <c r="M188" s="32"/>
      <c r="N188" s="53"/>
      <c r="O188" s="27"/>
    </row>
    <row r="189" spans="1:15" x14ac:dyDescent="0.25">
      <c r="A189" s="18">
        <f t="shared" si="5"/>
        <v>0</v>
      </c>
      <c r="B189" s="52"/>
      <c r="C189" s="53"/>
      <c r="D189" s="53"/>
      <c r="E189" s="53"/>
      <c r="F189" s="53"/>
      <c r="G189" s="53"/>
      <c r="H189" s="53"/>
      <c r="I189" s="53"/>
      <c r="J189" s="53"/>
      <c r="K189" s="53"/>
      <c r="L189" s="53"/>
      <c r="M189" s="32"/>
      <c r="N189" s="53"/>
      <c r="O189" s="27"/>
    </row>
    <row r="190" spans="1:15" x14ac:dyDescent="0.25">
      <c r="A190" s="18">
        <f t="shared" si="5"/>
        <v>0</v>
      </c>
      <c r="B190" s="52"/>
      <c r="C190" s="53"/>
      <c r="D190" s="53"/>
      <c r="E190" s="53"/>
      <c r="F190" s="53"/>
      <c r="G190" s="53"/>
      <c r="H190" s="53"/>
      <c r="I190" s="53"/>
      <c r="J190" s="53"/>
      <c r="K190" s="53"/>
      <c r="L190" s="53"/>
      <c r="M190" s="32"/>
      <c r="N190" s="53"/>
      <c r="O190" s="27"/>
    </row>
    <row r="191" spans="1:15" x14ac:dyDescent="0.25">
      <c r="A191" s="18">
        <f t="shared" si="5"/>
        <v>0</v>
      </c>
      <c r="B191" s="52"/>
      <c r="C191" s="53"/>
      <c r="D191" s="53"/>
      <c r="E191" s="53"/>
      <c r="F191" s="53"/>
      <c r="G191" s="53"/>
      <c r="H191" s="53"/>
      <c r="I191" s="53"/>
      <c r="J191" s="53"/>
      <c r="K191" s="53"/>
      <c r="L191" s="53"/>
      <c r="M191" s="32"/>
      <c r="N191" s="53"/>
      <c r="O191" s="27"/>
    </row>
    <row r="192" spans="1:15" x14ac:dyDescent="0.25">
      <c r="A192" s="18">
        <f t="shared" si="5"/>
        <v>0</v>
      </c>
      <c r="B192" s="52"/>
      <c r="C192" s="53"/>
      <c r="D192" s="53"/>
      <c r="E192" s="53"/>
      <c r="F192" s="53"/>
      <c r="G192" s="53"/>
      <c r="H192" s="53"/>
      <c r="I192" s="53"/>
      <c r="J192" s="53"/>
      <c r="K192" s="53"/>
      <c r="L192" s="53"/>
      <c r="M192" s="32"/>
      <c r="N192" s="53"/>
      <c r="O192" s="27"/>
    </row>
    <row r="193" spans="1:15" x14ac:dyDescent="0.25">
      <c r="A193" s="18">
        <f t="shared" si="5"/>
        <v>0</v>
      </c>
      <c r="B193" s="52"/>
      <c r="C193" s="53"/>
      <c r="D193" s="53"/>
      <c r="E193" s="53"/>
      <c r="F193" s="53"/>
      <c r="G193" s="53"/>
      <c r="H193" s="53"/>
      <c r="I193" s="53"/>
      <c r="J193" s="53"/>
      <c r="K193" s="53"/>
      <c r="L193" s="53"/>
      <c r="M193" s="32"/>
      <c r="N193" s="53"/>
      <c r="O193" s="27"/>
    </row>
    <row r="194" spans="1:15" x14ac:dyDescent="0.25">
      <c r="A194" s="18">
        <f t="shared" si="5"/>
        <v>0</v>
      </c>
      <c r="B194" s="52"/>
      <c r="C194" s="53"/>
      <c r="D194" s="53"/>
      <c r="E194" s="53"/>
      <c r="F194" s="53"/>
      <c r="G194" s="53"/>
      <c r="H194" s="53"/>
      <c r="I194" s="53"/>
      <c r="J194" s="53"/>
      <c r="K194" s="53"/>
      <c r="L194" s="53"/>
      <c r="M194" s="32"/>
      <c r="N194" s="53"/>
      <c r="O194" s="27"/>
    </row>
    <row r="195" spans="1:15" x14ac:dyDescent="0.25">
      <c r="A195" s="18">
        <f t="shared" si="5"/>
        <v>0</v>
      </c>
      <c r="B195" s="52"/>
      <c r="C195" s="53"/>
      <c r="D195" s="53"/>
      <c r="E195" s="53"/>
      <c r="F195" s="53"/>
      <c r="G195" s="53"/>
      <c r="H195" s="53"/>
      <c r="I195" s="53"/>
      <c r="J195" s="53"/>
      <c r="K195" s="53"/>
      <c r="L195" s="53"/>
      <c r="M195" s="32"/>
      <c r="N195" s="53"/>
      <c r="O195" s="27"/>
    </row>
    <row r="196" spans="1:15" x14ac:dyDescent="0.25">
      <c r="A196" s="18">
        <f t="shared" si="5"/>
        <v>0</v>
      </c>
      <c r="B196" s="52"/>
      <c r="C196" s="53"/>
      <c r="D196" s="53"/>
      <c r="E196" s="53"/>
      <c r="F196" s="53"/>
      <c r="G196" s="53"/>
      <c r="H196" s="53"/>
      <c r="I196" s="53"/>
      <c r="J196" s="53"/>
      <c r="K196" s="53"/>
      <c r="L196" s="53"/>
      <c r="M196" s="32"/>
      <c r="N196" s="53"/>
      <c r="O196" s="27"/>
    </row>
    <row r="197" spans="1:15" x14ac:dyDescent="0.25">
      <c r="A197" s="18">
        <f t="shared" si="5"/>
        <v>0</v>
      </c>
      <c r="B197" s="52"/>
      <c r="C197" s="53"/>
      <c r="D197" s="53"/>
      <c r="E197" s="53"/>
      <c r="F197" s="53"/>
      <c r="G197" s="53"/>
      <c r="H197" s="53"/>
      <c r="I197" s="53"/>
      <c r="J197" s="53"/>
      <c r="K197" s="53"/>
      <c r="L197" s="53"/>
      <c r="M197" s="32"/>
      <c r="N197" s="53"/>
      <c r="O197" s="27"/>
    </row>
    <row r="198" spans="1:15" x14ac:dyDescent="0.25">
      <c r="A198" s="18">
        <f t="shared" si="5"/>
        <v>0</v>
      </c>
      <c r="B198" s="52"/>
      <c r="C198" s="53"/>
      <c r="D198" s="53"/>
      <c r="E198" s="53"/>
      <c r="F198" s="53"/>
      <c r="G198" s="53"/>
      <c r="H198" s="53"/>
      <c r="I198" s="53"/>
      <c r="J198" s="53"/>
      <c r="K198" s="53"/>
      <c r="L198" s="53"/>
      <c r="M198" s="32"/>
      <c r="N198" s="53"/>
      <c r="O198" s="27"/>
    </row>
    <row r="199" spans="1:15" x14ac:dyDescent="0.25">
      <c r="A199" s="18">
        <f t="shared" si="5"/>
        <v>0</v>
      </c>
      <c r="B199" s="52"/>
      <c r="C199" s="53"/>
      <c r="D199" s="53"/>
      <c r="E199" s="53"/>
      <c r="F199" s="53"/>
      <c r="G199" s="53"/>
      <c r="H199" s="53"/>
      <c r="I199" s="53"/>
      <c r="J199" s="53"/>
      <c r="K199" s="53"/>
      <c r="L199" s="53"/>
      <c r="M199" s="32"/>
      <c r="N199" s="53"/>
      <c r="O199" s="27"/>
    </row>
    <row r="200" spans="1:15" x14ac:dyDescent="0.25">
      <c r="A200" s="18">
        <f t="shared" si="5"/>
        <v>0</v>
      </c>
      <c r="B200" s="52"/>
      <c r="C200" s="53"/>
      <c r="D200" s="53"/>
      <c r="E200" s="53"/>
      <c r="F200" s="53"/>
      <c r="G200" s="53"/>
      <c r="H200" s="53"/>
      <c r="I200" s="53"/>
      <c r="J200" s="53"/>
      <c r="K200" s="53"/>
      <c r="L200" s="53"/>
      <c r="M200" s="32"/>
      <c r="N200" s="53"/>
      <c r="O200" s="27"/>
    </row>
    <row r="201" spans="1:15" x14ac:dyDescent="0.25">
      <c r="A201" s="18">
        <f t="shared" si="5"/>
        <v>0</v>
      </c>
      <c r="B201" s="52"/>
      <c r="C201" s="53"/>
      <c r="D201" s="53"/>
      <c r="E201" s="53"/>
      <c r="F201" s="53"/>
      <c r="G201" s="53"/>
      <c r="H201" s="53"/>
      <c r="I201" s="53"/>
      <c r="J201" s="53"/>
      <c r="K201" s="53"/>
      <c r="L201" s="53"/>
      <c r="M201" s="32"/>
      <c r="N201" s="53"/>
      <c r="O201" s="27"/>
    </row>
    <row r="202" spans="1:15" x14ac:dyDescent="0.25">
      <c r="A202" s="18">
        <f t="shared" si="5"/>
        <v>0</v>
      </c>
      <c r="B202" s="52"/>
      <c r="C202" s="53"/>
      <c r="D202" s="53"/>
      <c r="E202" s="53"/>
      <c r="F202" s="53"/>
      <c r="G202" s="53"/>
      <c r="H202" s="53"/>
      <c r="I202" s="53"/>
      <c r="J202" s="53"/>
      <c r="K202" s="53"/>
      <c r="L202" s="53"/>
      <c r="M202" s="32"/>
      <c r="N202" s="53"/>
      <c r="O202" s="27"/>
    </row>
    <row r="203" spans="1:15" x14ac:dyDescent="0.25">
      <c r="A203" s="18">
        <f t="shared" si="5"/>
        <v>0</v>
      </c>
      <c r="B203" s="52"/>
      <c r="C203" s="53"/>
      <c r="D203" s="53"/>
      <c r="E203" s="53"/>
      <c r="F203" s="53"/>
      <c r="G203" s="53"/>
      <c r="H203" s="53"/>
      <c r="I203" s="53"/>
      <c r="J203" s="53"/>
      <c r="K203" s="53"/>
      <c r="L203" s="53"/>
      <c r="M203" s="32"/>
      <c r="N203" s="53"/>
      <c r="O203" s="27"/>
    </row>
    <row r="204" spans="1:15" x14ac:dyDescent="0.25">
      <c r="A204" s="18">
        <f t="shared" si="5"/>
        <v>0</v>
      </c>
      <c r="B204" s="52"/>
      <c r="C204" s="53"/>
      <c r="D204" s="53"/>
      <c r="E204" s="53"/>
      <c r="F204" s="53"/>
      <c r="G204" s="53"/>
      <c r="H204" s="53"/>
      <c r="I204" s="53"/>
      <c r="J204" s="53"/>
      <c r="K204" s="53"/>
      <c r="L204" s="53"/>
      <c r="M204" s="32"/>
      <c r="N204" s="53"/>
      <c r="O204" s="27"/>
    </row>
    <row r="205" spans="1:15" x14ac:dyDescent="0.25">
      <c r="A205" s="18">
        <f t="shared" si="5"/>
        <v>0</v>
      </c>
      <c r="B205" s="52"/>
      <c r="C205" s="53"/>
      <c r="D205" s="53"/>
      <c r="E205" s="53"/>
      <c r="F205" s="53"/>
      <c r="G205" s="53"/>
      <c r="H205" s="53"/>
      <c r="I205" s="53"/>
      <c r="J205" s="53"/>
      <c r="K205" s="53"/>
      <c r="L205" s="53"/>
      <c r="M205" s="32"/>
      <c r="N205" s="53"/>
      <c r="O205" s="27"/>
    </row>
    <row r="206" spans="1:15" x14ac:dyDescent="0.25">
      <c r="A206" s="18">
        <f t="shared" si="5"/>
        <v>0</v>
      </c>
      <c r="B206" s="52"/>
      <c r="C206" s="53"/>
      <c r="D206" s="53"/>
      <c r="E206" s="53"/>
      <c r="F206" s="53"/>
      <c r="G206" s="53"/>
      <c r="H206" s="53"/>
      <c r="I206" s="53"/>
      <c r="J206" s="53"/>
      <c r="K206" s="53"/>
      <c r="L206" s="53"/>
      <c r="M206" s="32"/>
      <c r="N206" s="53"/>
      <c r="O206" s="27"/>
    </row>
    <row r="207" spans="1:15" x14ac:dyDescent="0.25">
      <c r="A207" s="18">
        <f t="shared" si="5"/>
        <v>0</v>
      </c>
      <c r="B207" s="52"/>
      <c r="C207" s="53"/>
      <c r="D207" s="53"/>
      <c r="E207" s="53"/>
      <c r="F207" s="53"/>
      <c r="G207" s="53"/>
      <c r="H207" s="53"/>
      <c r="I207" s="53"/>
      <c r="J207" s="53"/>
      <c r="K207" s="53"/>
      <c r="L207" s="53"/>
      <c r="M207" s="32"/>
      <c r="N207" s="53"/>
      <c r="O207" s="27"/>
    </row>
    <row r="208" spans="1:15" x14ac:dyDescent="0.25">
      <c r="A208" s="18">
        <f t="shared" si="5"/>
        <v>0</v>
      </c>
      <c r="B208" s="52"/>
      <c r="C208" s="53"/>
      <c r="D208" s="53"/>
      <c r="E208" s="53"/>
      <c r="F208" s="53"/>
      <c r="G208" s="53"/>
      <c r="H208" s="53"/>
      <c r="I208" s="53"/>
      <c r="J208" s="53"/>
      <c r="K208" s="53"/>
      <c r="L208" s="53"/>
      <c r="M208" s="32"/>
      <c r="N208" s="53"/>
      <c r="O208" s="27"/>
    </row>
    <row r="209" spans="1:15" x14ac:dyDescent="0.25">
      <c r="A209" s="18">
        <f t="shared" si="5"/>
        <v>0</v>
      </c>
      <c r="B209" s="52"/>
      <c r="C209" s="53"/>
      <c r="D209" s="53"/>
      <c r="E209" s="53"/>
      <c r="F209" s="53"/>
      <c r="G209" s="53"/>
      <c r="H209" s="53"/>
      <c r="I209" s="53"/>
      <c r="J209" s="53"/>
      <c r="K209" s="53"/>
      <c r="L209" s="53"/>
      <c r="M209" s="32"/>
      <c r="N209" s="53"/>
      <c r="O209" s="27"/>
    </row>
    <row r="210" spans="1:15" x14ac:dyDescent="0.25">
      <c r="A210" s="18">
        <f t="shared" si="5"/>
        <v>0</v>
      </c>
      <c r="B210" s="52"/>
      <c r="C210" s="53"/>
      <c r="D210" s="53"/>
      <c r="E210" s="53"/>
      <c r="F210" s="53"/>
      <c r="G210" s="53"/>
      <c r="H210" s="53"/>
      <c r="I210" s="53"/>
      <c r="J210" s="53"/>
      <c r="K210" s="53"/>
      <c r="L210" s="53"/>
      <c r="M210" s="32"/>
      <c r="N210" s="53"/>
      <c r="O210" s="27"/>
    </row>
    <row r="211" spans="1:15" x14ac:dyDescent="0.25">
      <c r="A211" s="18">
        <f t="shared" si="5"/>
        <v>0</v>
      </c>
      <c r="B211" s="52"/>
      <c r="C211" s="53"/>
      <c r="D211" s="53"/>
      <c r="E211" s="53"/>
      <c r="F211" s="53"/>
      <c r="G211" s="53"/>
      <c r="H211" s="53"/>
      <c r="I211" s="53"/>
      <c r="J211" s="53"/>
      <c r="K211" s="53"/>
      <c r="L211" s="53"/>
      <c r="M211" s="32"/>
      <c r="N211" s="53"/>
      <c r="O211" s="27"/>
    </row>
    <row r="212" spans="1:15" x14ac:dyDescent="0.25">
      <c r="A212" s="18">
        <f t="shared" si="5"/>
        <v>0</v>
      </c>
      <c r="B212" s="52"/>
      <c r="C212" s="53"/>
      <c r="D212" s="53"/>
      <c r="E212" s="53"/>
      <c r="F212" s="53"/>
      <c r="G212" s="53"/>
      <c r="H212" s="53"/>
      <c r="I212" s="53"/>
      <c r="J212" s="53"/>
      <c r="K212" s="53"/>
      <c r="L212" s="53"/>
      <c r="M212" s="32"/>
      <c r="N212" s="53"/>
      <c r="O212" s="27"/>
    </row>
    <row r="213" spans="1:15" x14ac:dyDescent="0.25">
      <c r="A213" s="18">
        <f t="shared" si="5"/>
        <v>0</v>
      </c>
      <c r="B213" s="52"/>
      <c r="C213" s="53"/>
      <c r="D213" s="53"/>
      <c r="E213" s="53"/>
      <c r="F213" s="53"/>
      <c r="G213" s="53"/>
      <c r="H213" s="53"/>
      <c r="I213" s="53"/>
      <c r="J213" s="53"/>
      <c r="K213" s="53"/>
      <c r="L213" s="53"/>
      <c r="M213" s="32"/>
      <c r="N213" s="53"/>
      <c r="O213" s="27"/>
    </row>
    <row r="214" spans="1:15" x14ac:dyDescent="0.25">
      <c r="A214" s="18">
        <f t="shared" si="5"/>
        <v>0</v>
      </c>
      <c r="B214" s="52"/>
      <c r="C214" s="53"/>
      <c r="D214" s="53"/>
      <c r="E214" s="53"/>
      <c r="F214" s="53"/>
      <c r="G214" s="53"/>
      <c r="H214" s="53"/>
      <c r="I214" s="53"/>
      <c r="J214" s="53"/>
      <c r="K214" s="53"/>
      <c r="L214" s="53"/>
      <c r="M214" s="32"/>
      <c r="N214" s="53"/>
      <c r="O214" s="27"/>
    </row>
    <row r="215" spans="1:15" x14ac:dyDescent="0.25">
      <c r="A215" s="18">
        <f t="shared" si="5"/>
        <v>0</v>
      </c>
      <c r="B215" s="52"/>
      <c r="C215" s="53"/>
      <c r="D215" s="53"/>
      <c r="E215" s="53"/>
      <c r="F215" s="53"/>
      <c r="G215" s="53"/>
      <c r="H215" s="53"/>
      <c r="I215" s="53"/>
      <c r="J215" s="53"/>
      <c r="K215" s="53"/>
      <c r="L215" s="53"/>
      <c r="M215" s="32"/>
      <c r="N215" s="53"/>
      <c r="O215" s="27"/>
    </row>
    <row r="216" spans="1:15" x14ac:dyDescent="0.25">
      <c r="A216" s="18">
        <f t="shared" si="5"/>
        <v>0</v>
      </c>
      <c r="B216" s="52"/>
      <c r="C216" s="53"/>
      <c r="D216" s="53"/>
      <c r="E216" s="53"/>
      <c r="F216" s="53"/>
      <c r="G216" s="53"/>
      <c r="H216" s="53"/>
      <c r="I216" s="53"/>
      <c r="J216" s="53"/>
      <c r="K216" s="53"/>
      <c r="L216" s="53"/>
      <c r="M216" s="32"/>
      <c r="N216" s="53"/>
      <c r="O216" s="27"/>
    </row>
    <row r="217" spans="1:15" x14ac:dyDescent="0.25">
      <c r="A217" s="18">
        <f t="shared" si="5"/>
        <v>0</v>
      </c>
      <c r="B217" s="52"/>
      <c r="C217" s="53"/>
      <c r="D217" s="53"/>
      <c r="E217" s="53"/>
      <c r="F217" s="53"/>
      <c r="G217" s="53"/>
      <c r="H217" s="53"/>
      <c r="I217" s="53"/>
      <c r="J217" s="53"/>
      <c r="K217" s="53"/>
      <c r="L217" s="53"/>
      <c r="M217" s="32"/>
      <c r="N217" s="53"/>
      <c r="O217" s="27"/>
    </row>
    <row r="218" spans="1:15" x14ac:dyDescent="0.25">
      <c r="A218" s="18">
        <f t="shared" si="5"/>
        <v>0</v>
      </c>
      <c r="B218" s="52"/>
      <c r="C218" s="53"/>
      <c r="D218" s="53"/>
      <c r="E218" s="53"/>
      <c r="F218" s="53"/>
      <c r="G218" s="53"/>
      <c r="H218" s="53"/>
      <c r="I218" s="53"/>
      <c r="J218" s="53"/>
      <c r="K218" s="53"/>
      <c r="L218" s="53"/>
      <c r="M218" s="32"/>
      <c r="N218" s="53"/>
      <c r="O218" s="27"/>
    </row>
    <row r="219" spans="1:15" x14ac:dyDescent="0.25">
      <c r="A219" s="18">
        <f t="shared" si="5"/>
        <v>0</v>
      </c>
      <c r="B219" s="52"/>
      <c r="C219" s="53"/>
      <c r="D219" s="53"/>
      <c r="E219" s="53"/>
      <c r="F219" s="53"/>
      <c r="G219" s="53"/>
      <c r="H219" s="53"/>
      <c r="I219" s="53"/>
      <c r="J219" s="53"/>
      <c r="K219" s="53"/>
      <c r="L219" s="53"/>
      <c r="M219" s="32"/>
      <c r="N219" s="53"/>
      <c r="O219" s="27"/>
    </row>
    <row r="220" spans="1:15" x14ac:dyDescent="0.25">
      <c r="A220" s="18">
        <f t="shared" si="5"/>
        <v>0</v>
      </c>
      <c r="B220" s="52"/>
      <c r="C220" s="53"/>
      <c r="D220" s="53"/>
      <c r="E220" s="53"/>
      <c r="F220" s="53"/>
      <c r="G220" s="53"/>
      <c r="H220" s="53"/>
      <c r="I220" s="53"/>
      <c r="J220" s="53"/>
      <c r="K220" s="53"/>
      <c r="L220" s="53"/>
      <c r="M220" s="32"/>
      <c r="N220" s="53"/>
      <c r="O220" s="27"/>
    </row>
    <row r="221" spans="1:15" x14ac:dyDescent="0.25">
      <c r="A221" s="18">
        <f t="shared" si="5"/>
        <v>0</v>
      </c>
      <c r="B221" s="52"/>
      <c r="C221" s="53"/>
      <c r="D221" s="53"/>
      <c r="E221" s="53"/>
      <c r="F221" s="53"/>
      <c r="G221" s="53"/>
      <c r="H221" s="53"/>
      <c r="I221" s="53"/>
      <c r="J221" s="53"/>
      <c r="K221" s="53"/>
      <c r="L221" s="53"/>
      <c r="M221" s="32"/>
      <c r="N221" s="53"/>
      <c r="O221" s="27"/>
    </row>
    <row r="222" spans="1:15" x14ac:dyDescent="0.25">
      <c r="A222" s="18">
        <f t="shared" si="5"/>
        <v>0</v>
      </c>
      <c r="B222" s="52"/>
      <c r="C222" s="53"/>
      <c r="D222" s="53"/>
      <c r="E222" s="53"/>
      <c r="F222" s="53"/>
      <c r="G222" s="53"/>
      <c r="H222" s="53"/>
      <c r="I222" s="53"/>
      <c r="J222" s="53"/>
      <c r="K222" s="53"/>
      <c r="L222" s="53"/>
      <c r="M222" s="32"/>
      <c r="N222" s="53"/>
      <c r="O222" s="27"/>
    </row>
    <row r="223" spans="1:15" x14ac:dyDescent="0.25">
      <c r="A223" s="18">
        <f t="shared" si="5"/>
        <v>0</v>
      </c>
      <c r="B223" s="52"/>
      <c r="C223" s="53"/>
      <c r="D223" s="53"/>
      <c r="E223" s="53"/>
      <c r="F223" s="53"/>
      <c r="G223" s="53"/>
      <c r="H223" s="53"/>
      <c r="I223" s="53"/>
      <c r="J223" s="53"/>
      <c r="K223" s="53"/>
      <c r="L223" s="53"/>
      <c r="M223" s="32"/>
      <c r="N223" s="53"/>
      <c r="O223" s="27"/>
    </row>
    <row r="224" spans="1:15" x14ac:dyDescent="0.25">
      <c r="A224" s="18">
        <f t="shared" si="5"/>
        <v>0</v>
      </c>
      <c r="B224" s="52"/>
      <c r="C224" s="53"/>
      <c r="D224" s="53"/>
      <c r="E224" s="53"/>
      <c r="F224" s="53"/>
      <c r="G224" s="53"/>
      <c r="H224" s="53"/>
      <c r="I224" s="53"/>
      <c r="J224" s="53"/>
      <c r="K224" s="53"/>
      <c r="L224" s="53"/>
      <c r="M224" s="32"/>
      <c r="N224" s="53"/>
      <c r="O224" s="27"/>
    </row>
    <row r="225" spans="1:15" x14ac:dyDescent="0.25">
      <c r="A225" s="18">
        <f t="shared" si="5"/>
        <v>0</v>
      </c>
      <c r="B225" s="52"/>
      <c r="C225" s="53"/>
      <c r="D225" s="53"/>
      <c r="E225" s="53"/>
      <c r="F225" s="53"/>
      <c r="G225" s="53"/>
      <c r="H225" s="53"/>
      <c r="I225" s="53"/>
      <c r="J225" s="53"/>
      <c r="K225" s="53"/>
      <c r="L225" s="53"/>
      <c r="M225" s="32"/>
      <c r="N225" s="53"/>
      <c r="O225" s="27"/>
    </row>
    <row r="226" spans="1:15" x14ac:dyDescent="0.25">
      <c r="A226" s="18">
        <f t="shared" si="5"/>
        <v>0</v>
      </c>
      <c r="B226" s="52"/>
      <c r="C226" s="53"/>
      <c r="D226" s="53"/>
      <c r="E226" s="53"/>
      <c r="F226" s="53"/>
      <c r="G226" s="53"/>
      <c r="H226" s="53"/>
      <c r="I226" s="53"/>
      <c r="J226" s="53"/>
      <c r="K226" s="53"/>
      <c r="L226" s="53"/>
      <c r="M226" s="32"/>
      <c r="N226" s="53"/>
      <c r="O226" s="27"/>
    </row>
    <row r="227" spans="1:15" x14ac:dyDescent="0.25">
      <c r="A227" s="18">
        <f t="shared" si="5"/>
        <v>0</v>
      </c>
      <c r="B227" s="52"/>
      <c r="C227" s="53"/>
      <c r="D227" s="53"/>
      <c r="E227" s="53"/>
      <c r="F227" s="53"/>
      <c r="G227" s="53"/>
      <c r="H227" s="53"/>
      <c r="I227" s="53"/>
      <c r="J227" s="53"/>
      <c r="K227" s="53"/>
      <c r="L227" s="53"/>
      <c r="M227" s="32"/>
      <c r="N227" s="53"/>
      <c r="O227" s="27"/>
    </row>
    <row r="228" spans="1:15" x14ac:dyDescent="0.25">
      <c r="A228" s="18">
        <f t="shared" si="5"/>
        <v>0</v>
      </c>
      <c r="B228" s="52"/>
      <c r="C228" s="53"/>
      <c r="D228" s="53"/>
      <c r="E228" s="53"/>
      <c r="F228" s="53"/>
      <c r="G228" s="53"/>
      <c r="H228" s="53"/>
      <c r="I228" s="53"/>
      <c r="J228" s="53"/>
      <c r="K228" s="53"/>
      <c r="L228" s="53"/>
      <c r="M228" s="32"/>
      <c r="N228" s="53"/>
      <c r="O228" s="27"/>
    </row>
    <row r="229" spans="1:15" x14ac:dyDescent="0.25">
      <c r="A229" s="18">
        <f t="shared" si="5"/>
        <v>0</v>
      </c>
      <c r="B229" s="52"/>
      <c r="C229" s="53"/>
      <c r="D229" s="53"/>
      <c r="E229" s="53"/>
      <c r="F229" s="53"/>
      <c r="G229" s="53"/>
      <c r="H229" s="53"/>
      <c r="I229" s="53"/>
      <c r="J229" s="53"/>
      <c r="K229" s="53"/>
      <c r="L229" s="53"/>
      <c r="M229" s="32"/>
      <c r="N229" s="53"/>
      <c r="O229" s="27"/>
    </row>
    <row r="230" spans="1:15" x14ac:dyDescent="0.25">
      <c r="A230" s="18">
        <f t="shared" si="5"/>
        <v>0</v>
      </c>
      <c r="B230" s="52"/>
      <c r="C230" s="53"/>
      <c r="D230" s="53"/>
      <c r="E230" s="53"/>
      <c r="F230" s="53"/>
      <c r="G230" s="53"/>
      <c r="H230" s="53"/>
      <c r="I230" s="53"/>
      <c r="J230" s="53"/>
      <c r="K230" s="53"/>
      <c r="L230" s="53"/>
      <c r="M230" s="32"/>
      <c r="N230" s="53"/>
      <c r="O230" s="27"/>
    </row>
    <row r="231" spans="1:15" x14ac:dyDescent="0.25">
      <c r="A231" s="18">
        <f t="shared" si="5"/>
        <v>0</v>
      </c>
      <c r="B231" s="52"/>
      <c r="C231" s="53"/>
      <c r="D231" s="53"/>
      <c r="E231" s="53"/>
      <c r="F231" s="53"/>
      <c r="G231" s="53"/>
      <c r="H231" s="53"/>
      <c r="I231" s="53"/>
      <c r="J231" s="53"/>
      <c r="K231" s="53"/>
      <c r="L231" s="53"/>
      <c r="M231" s="32"/>
      <c r="N231" s="53"/>
      <c r="O231" s="27"/>
    </row>
    <row r="232" spans="1:15" x14ac:dyDescent="0.25">
      <c r="A232" s="18">
        <f t="shared" si="5"/>
        <v>0</v>
      </c>
      <c r="B232" s="52"/>
      <c r="C232" s="53"/>
      <c r="D232" s="53"/>
      <c r="E232" s="53"/>
      <c r="F232" s="53"/>
      <c r="G232" s="53"/>
      <c r="H232" s="53"/>
      <c r="I232" s="53"/>
      <c r="J232" s="53"/>
      <c r="K232" s="53"/>
      <c r="L232" s="53"/>
      <c r="M232" s="32"/>
      <c r="N232" s="53"/>
      <c r="O232" s="27"/>
    </row>
    <row r="233" spans="1:15" x14ac:dyDescent="0.25">
      <c r="A233" s="18">
        <f t="shared" si="5"/>
        <v>0</v>
      </c>
      <c r="B233" s="52"/>
      <c r="C233" s="53"/>
      <c r="D233" s="53"/>
      <c r="E233" s="53"/>
      <c r="F233" s="53"/>
      <c r="G233" s="53"/>
      <c r="H233" s="53"/>
      <c r="I233" s="53"/>
      <c r="J233" s="53"/>
      <c r="K233" s="53"/>
      <c r="L233" s="53"/>
      <c r="M233" s="32"/>
      <c r="N233" s="53"/>
      <c r="O233" s="27"/>
    </row>
    <row r="234" spans="1:15" x14ac:dyDescent="0.25">
      <c r="A234" s="18">
        <f t="shared" si="5"/>
        <v>0</v>
      </c>
      <c r="B234" s="52"/>
      <c r="C234" s="53"/>
      <c r="D234" s="53"/>
      <c r="E234" s="53"/>
      <c r="F234" s="53"/>
      <c r="G234" s="53"/>
      <c r="H234" s="53"/>
      <c r="I234" s="53"/>
      <c r="J234" s="53"/>
      <c r="K234" s="53"/>
      <c r="L234" s="53"/>
      <c r="M234" s="32"/>
      <c r="N234" s="53"/>
      <c r="O234" s="27"/>
    </row>
    <row r="235" spans="1:15" x14ac:dyDescent="0.25">
      <c r="A235" s="18">
        <f t="shared" si="5"/>
        <v>0</v>
      </c>
      <c r="B235" s="52"/>
      <c r="C235" s="53"/>
      <c r="D235" s="53"/>
      <c r="E235" s="53"/>
      <c r="F235" s="53"/>
      <c r="G235" s="53"/>
      <c r="H235" s="53"/>
      <c r="I235" s="53"/>
      <c r="J235" s="53"/>
      <c r="K235" s="53"/>
      <c r="L235" s="53"/>
      <c r="M235" s="32"/>
      <c r="N235" s="53"/>
      <c r="O235" s="27"/>
    </row>
    <row r="236" spans="1:15" x14ac:dyDescent="0.25">
      <c r="A236" s="18">
        <f t="shared" si="5"/>
        <v>0</v>
      </c>
      <c r="B236" s="52"/>
      <c r="C236" s="53"/>
      <c r="D236" s="53"/>
      <c r="E236" s="53"/>
      <c r="F236" s="53"/>
      <c r="G236" s="53"/>
      <c r="H236" s="53"/>
      <c r="I236" s="53"/>
      <c r="J236" s="53"/>
      <c r="K236" s="53"/>
      <c r="L236" s="53"/>
      <c r="M236" s="32"/>
      <c r="N236" s="53"/>
      <c r="O236" s="27"/>
    </row>
    <row r="237" spans="1:15" x14ac:dyDescent="0.25">
      <c r="A237" s="18">
        <f t="shared" si="5"/>
        <v>0</v>
      </c>
      <c r="B237" s="52"/>
      <c r="C237" s="53"/>
      <c r="D237" s="53"/>
      <c r="E237" s="53"/>
      <c r="F237" s="53"/>
      <c r="G237" s="53"/>
      <c r="H237" s="53"/>
      <c r="I237" s="53"/>
      <c r="J237" s="53"/>
      <c r="K237" s="53"/>
      <c r="L237" s="53"/>
      <c r="M237" s="32"/>
      <c r="N237" s="53"/>
      <c r="O237" s="27"/>
    </row>
    <row r="238" spans="1:15" x14ac:dyDescent="0.25">
      <c r="A238" s="18">
        <f t="shared" ref="A238:A301" si="6">B238</f>
        <v>0</v>
      </c>
      <c r="B238" s="52"/>
      <c r="C238" s="53"/>
      <c r="D238" s="53"/>
      <c r="E238" s="53"/>
      <c r="F238" s="53"/>
      <c r="G238" s="53"/>
      <c r="H238" s="53"/>
      <c r="I238" s="53"/>
      <c r="J238" s="53"/>
      <c r="K238" s="53"/>
      <c r="L238" s="53"/>
      <c r="M238" s="32"/>
      <c r="N238" s="53"/>
      <c r="O238" s="27"/>
    </row>
    <row r="239" spans="1:15" x14ac:dyDescent="0.25">
      <c r="A239" s="18">
        <f t="shared" si="6"/>
        <v>0</v>
      </c>
      <c r="B239" s="52"/>
      <c r="C239" s="53"/>
      <c r="D239" s="53"/>
      <c r="E239" s="53"/>
      <c r="F239" s="53"/>
      <c r="G239" s="53"/>
      <c r="H239" s="53"/>
      <c r="I239" s="53"/>
      <c r="J239" s="53"/>
      <c r="K239" s="53"/>
      <c r="L239" s="53"/>
      <c r="M239" s="32"/>
      <c r="N239" s="53"/>
      <c r="O239" s="27"/>
    </row>
    <row r="240" spans="1:15" x14ac:dyDescent="0.25">
      <c r="A240" s="18">
        <f t="shared" si="6"/>
        <v>0</v>
      </c>
      <c r="B240" s="52"/>
      <c r="C240" s="53"/>
      <c r="D240" s="53"/>
      <c r="E240" s="53"/>
      <c r="F240" s="53"/>
      <c r="G240" s="53"/>
      <c r="H240" s="53"/>
      <c r="I240" s="53"/>
      <c r="J240" s="53"/>
      <c r="K240" s="53"/>
      <c r="L240" s="53"/>
      <c r="M240" s="32"/>
      <c r="N240" s="53"/>
      <c r="O240" s="27"/>
    </row>
    <row r="241" spans="1:15" x14ac:dyDescent="0.25">
      <c r="A241" s="18">
        <f t="shared" si="6"/>
        <v>0</v>
      </c>
      <c r="B241" s="52"/>
      <c r="C241" s="53"/>
      <c r="D241" s="53"/>
      <c r="E241" s="53"/>
      <c r="F241" s="53"/>
      <c r="G241" s="53"/>
      <c r="H241" s="53"/>
      <c r="I241" s="53"/>
      <c r="J241" s="53"/>
      <c r="K241" s="53"/>
      <c r="L241" s="53"/>
      <c r="M241" s="32"/>
      <c r="N241" s="53"/>
      <c r="O241" s="27"/>
    </row>
    <row r="242" spans="1:15" x14ac:dyDescent="0.25">
      <c r="A242" s="18">
        <f t="shared" si="6"/>
        <v>0</v>
      </c>
      <c r="B242" s="52"/>
      <c r="C242" s="53"/>
      <c r="D242" s="53"/>
      <c r="E242" s="53"/>
      <c r="F242" s="53"/>
      <c r="G242" s="53"/>
      <c r="H242" s="53"/>
      <c r="I242" s="53"/>
      <c r="J242" s="53"/>
      <c r="K242" s="53"/>
      <c r="L242" s="53"/>
      <c r="M242" s="32"/>
      <c r="N242" s="53"/>
      <c r="O242" s="27"/>
    </row>
    <row r="243" spans="1:15" x14ac:dyDescent="0.25">
      <c r="A243" s="18">
        <f t="shared" si="6"/>
        <v>0</v>
      </c>
      <c r="B243" s="52"/>
      <c r="C243" s="53"/>
      <c r="D243" s="53"/>
      <c r="E243" s="53"/>
      <c r="F243" s="53"/>
      <c r="G243" s="53"/>
      <c r="H243" s="53"/>
      <c r="I243" s="53"/>
      <c r="J243" s="53"/>
      <c r="K243" s="53"/>
      <c r="L243" s="53"/>
      <c r="M243" s="32"/>
      <c r="N243" s="53"/>
      <c r="O243" s="27"/>
    </row>
    <row r="244" spans="1:15" x14ac:dyDescent="0.25">
      <c r="A244" s="18">
        <f t="shared" si="6"/>
        <v>0</v>
      </c>
      <c r="B244" s="52"/>
      <c r="C244" s="53"/>
      <c r="D244" s="53"/>
      <c r="E244" s="53"/>
      <c r="F244" s="53"/>
      <c r="G244" s="53"/>
      <c r="H244" s="53"/>
      <c r="I244" s="53"/>
      <c r="J244" s="53"/>
      <c r="K244" s="53"/>
      <c r="L244" s="53"/>
      <c r="M244" s="32"/>
      <c r="N244" s="53"/>
      <c r="O244" s="27"/>
    </row>
    <row r="245" spans="1:15" x14ac:dyDescent="0.25">
      <c r="A245" s="18">
        <f t="shared" si="6"/>
        <v>0</v>
      </c>
      <c r="B245" s="52"/>
      <c r="C245" s="53"/>
      <c r="D245" s="53"/>
      <c r="E245" s="53"/>
      <c r="F245" s="53"/>
      <c r="G245" s="53"/>
      <c r="H245" s="53"/>
      <c r="I245" s="53"/>
      <c r="J245" s="53"/>
      <c r="K245" s="53"/>
      <c r="L245" s="53"/>
      <c r="M245" s="32"/>
      <c r="N245" s="53"/>
      <c r="O245" s="27"/>
    </row>
    <row r="246" spans="1:15" x14ac:dyDescent="0.25">
      <c r="A246" s="18">
        <f t="shared" si="6"/>
        <v>0</v>
      </c>
      <c r="B246" s="52"/>
      <c r="C246" s="53"/>
      <c r="D246" s="53"/>
      <c r="E246" s="53"/>
      <c r="F246" s="53"/>
      <c r="G246" s="53"/>
      <c r="H246" s="53"/>
      <c r="I246" s="53"/>
      <c r="J246" s="53"/>
      <c r="K246" s="53"/>
      <c r="L246" s="53"/>
      <c r="M246" s="32"/>
      <c r="N246" s="53"/>
      <c r="O246" s="27"/>
    </row>
    <row r="247" spans="1:15" x14ac:dyDescent="0.25">
      <c r="A247" s="18">
        <f t="shared" si="6"/>
        <v>0</v>
      </c>
      <c r="B247" s="52"/>
      <c r="C247" s="53"/>
      <c r="D247" s="53"/>
      <c r="E247" s="53"/>
      <c r="F247" s="53"/>
      <c r="G247" s="53"/>
      <c r="H247" s="53"/>
      <c r="I247" s="53"/>
      <c r="J247" s="53"/>
      <c r="K247" s="53"/>
      <c r="L247" s="53"/>
      <c r="M247" s="32"/>
      <c r="N247" s="53"/>
      <c r="O247" s="27"/>
    </row>
    <row r="248" spans="1:15" x14ac:dyDescent="0.25">
      <c r="A248" s="18">
        <f t="shared" si="6"/>
        <v>0</v>
      </c>
      <c r="B248" s="52"/>
      <c r="C248" s="53"/>
      <c r="D248" s="53"/>
      <c r="E248" s="53"/>
      <c r="F248" s="53"/>
      <c r="G248" s="53"/>
      <c r="H248" s="53"/>
      <c r="I248" s="53"/>
      <c r="J248" s="53"/>
      <c r="K248" s="53"/>
      <c r="L248" s="53"/>
      <c r="M248" s="32"/>
      <c r="N248" s="53"/>
      <c r="O248" s="27"/>
    </row>
    <row r="249" spans="1:15" x14ac:dyDescent="0.25">
      <c r="A249" s="18">
        <f t="shared" si="6"/>
        <v>0</v>
      </c>
      <c r="B249" s="52"/>
      <c r="C249" s="53"/>
      <c r="D249" s="53"/>
      <c r="E249" s="53"/>
      <c r="F249" s="53"/>
      <c r="G249" s="53"/>
      <c r="H249" s="53"/>
      <c r="I249" s="53"/>
      <c r="J249" s="53"/>
      <c r="K249" s="53"/>
      <c r="L249" s="53"/>
      <c r="M249" s="32"/>
      <c r="N249" s="53"/>
      <c r="O249" s="27"/>
    </row>
    <row r="250" spans="1:15" x14ac:dyDescent="0.25">
      <c r="A250" s="18">
        <f t="shared" si="6"/>
        <v>0</v>
      </c>
      <c r="B250" s="52"/>
      <c r="C250" s="53"/>
      <c r="D250" s="53"/>
      <c r="E250" s="53"/>
      <c r="F250" s="53"/>
      <c r="G250" s="53"/>
      <c r="H250" s="53"/>
      <c r="I250" s="53"/>
      <c r="J250" s="53"/>
      <c r="K250" s="53"/>
      <c r="L250" s="53"/>
      <c r="M250" s="32"/>
      <c r="N250" s="53"/>
      <c r="O250" s="27"/>
    </row>
    <row r="251" spans="1:15" x14ac:dyDescent="0.25">
      <c r="A251" s="18">
        <f t="shared" si="6"/>
        <v>0</v>
      </c>
      <c r="B251" s="52"/>
      <c r="C251" s="53"/>
      <c r="D251" s="53"/>
      <c r="E251" s="53"/>
      <c r="F251" s="53"/>
      <c r="G251" s="53"/>
      <c r="H251" s="53"/>
      <c r="I251" s="53"/>
      <c r="J251" s="53"/>
      <c r="K251" s="53"/>
      <c r="L251" s="53"/>
      <c r="M251" s="32"/>
      <c r="N251" s="53"/>
      <c r="O251" s="27"/>
    </row>
    <row r="252" spans="1:15" x14ac:dyDescent="0.25">
      <c r="A252" s="18">
        <f t="shared" si="6"/>
        <v>0</v>
      </c>
      <c r="B252" s="52"/>
      <c r="C252" s="53"/>
      <c r="D252" s="53"/>
      <c r="E252" s="53"/>
      <c r="F252" s="53"/>
      <c r="G252" s="53"/>
      <c r="H252" s="53"/>
      <c r="I252" s="53"/>
      <c r="J252" s="53"/>
      <c r="K252" s="53"/>
      <c r="L252" s="53"/>
      <c r="M252" s="32"/>
      <c r="N252" s="53"/>
      <c r="O252" s="27"/>
    </row>
    <row r="253" spans="1:15" x14ac:dyDescent="0.25">
      <c r="A253" s="18">
        <f t="shared" si="6"/>
        <v>0</v>
      </c>
      <c r="B253" s="52"/>
      <c r="C253" s="53"/>
      <c r="D253" s="53"/>
      <c r="E253" s="53"/>
      <c r="F253" s="53"/>
      <c r="G253" s="53"/>
      <c r="H253" s="53"/>
      <c r="I253" s="53"/>
      <c r="J253" s="53"/>
      <c r="K253" s="53"/>
      <c r="L253" s="53"/>
      <c r="M253" s="32"/>
      <c r="N253" s="53"/>
      <c r="O253" s="27"/>
    </row>
    <row r="254" spans="1:15" x14ac:dyDescent="0.25">
      <c r="A254" s="18">
        <f t="shared" si="6"/>
        <v>0</v>
      </c>
      <c r="B254" s="52"/>
      <c r="C254" s="53"/>
      <c r="D254" s="53"/>
      <c r="E254" s="53"/>
      <c r="F254" s="53"/>
      <c r="G254" s="53"/>
      <c r="H254" s="53"/>
      <c r="I254" s="53"/>
      <c r="J254" s="53"/>
      <c r="K254" s="53"/>
      <c r="L254" s="53"/>
      <c r="M254" s="32"/>
      <c r="N254" s="53"/>
      <c r="O254" s="27"/>
    </row>
    <row r="255" spans="1:15" x14ac:dyDescent="0.25">
      <c r="A255" s="18">
        <f t="shared" si="6"/>
        <v>0</v>
      </c>
      <c r="B255" s="52"/>
      <c r="C255" s="53"/>
      <c r="D255" s="53"/>
      <c r="E255" s="53"/>
      <c r="F255" s="53"/>
      <c r="G255" s="53"/>
      <c r="H255" s="53"/>
      <c r="I255" s="53"/>
      <c r="J255" s="53"/>
      <c r="K255" s="53"/>
      <c r="L255" s="53"/>
      <c r="M255" s="32"/>
      <c r="N255" s="53"/>
      <c r="O255" s="27"/>
    </row>
    <row r="256" spans="1:15" x14ac:dyDescent="0.25">
      <c r="A256" s="18">
        <f t="shared" si="6"/>
        <v>0</v>
      </c>
      <c r="B256" s="52"/>
      <c r="C256" s="53"/>
      <c r="D256" s="53"/>
      <c r="E256" s="53"/>
      <c r="F256" s="53"/>
      <c r="G256" s="53"/>
      <c r="H256" s="53"/>
      <c r="I256" s="53"/>
      <c r="J256" s="53"/>
      <c r="K256" s="53"/>
      <c r="L256" s="53"/>
      <c r="M256" s="32"/>
      <c r="N256" s="53"/>
      <c r="O256" s="27"/>
    </row>
    <row r="257" spans="1:15" x14ac:dyDescent="0.25">
      <c r="A257" s="18">
        <f t="shared" si="6"/>
        <v>0</v>
      </c>
      <c r="B257" s="52"/>
      <c r="C257" s="53"/>
      <c r="D257" s="53"/>
      <c r="E257" s="53"/>
      <c r="F257" s="53"/>
      <c r="G257" s="53"/>
      <c r="H257" s="53"/>
      <c r="I257" s="53"/>
      <c r="J257" s="53"/>
      <c r="K257" s="53"/>
      <c r="L257" s="53"/>
      <c r="M257" s="32"/>
      <c r="N257" s="53"/>
      <c r="O257" s="27"/>
    </row>
    <row r="258" spans="1:15" x14ac:dyDescent="0.25">
      <c r="A258" s="18">
        <f t="shared" si="6"/>
        <v>0</v>
      </c>
      <c r="B258" s="52"/>
      <c r="C258" s="53"/>
      <c r="D258" s="53"/>
      <c r="E258" s="53"/>
      <c r="F258" s="53"/>
      <c r="G258" s="53"/>
      <c r="H258" s="53"/>
      <c r="I258" s="53"/>
      <c r="J258" s="53"/>
      <c r="K258" s="53"/>
      <c r="L258" s="53"/>
      <c r="M258" s="32"/>
      <c r="N258" s="53"/>
      <c r="O258" s="27"/>
    </row>
    <row r="259" spans="1:15" x14ac:dyDescent="0.25">
      <c r="A259" s="18">
        <f t="shared" si="6"/>
        <v>0</v>
      </c>
      <c r="B259" s="52"/>
      <c r="C259" s="53"/>
      <c r="D259" s="53"/>
      <c r="E259" s="53"/>
      <c r="F259" s="53"/>
      <c r="G259" s="53"/>
      <c r="H259" s="53"/>
      <c r="I259" s="53"/>
      <c r="J259" s="53"/>
      <c r="K259" s="53"/>
      <c r="L259" s="53"/>
      <c r="M259" s="32"/>
      <c r="N259" s="53"/>
      <c r="O259" s="27"/>
    </row>
    <row r="260" spans="1:15" x14ac:dyDescent="0.25">
      <c r="A260" s="18">
        <f t="shared" si="6"/>
        <v>0</v>
      </c>
      <c r="B260" s="52"/>
      <c r="C260" s="53"/>
      <c r="D260" s="53"/>
      <c r="E260" s="53"/>
      <c r="F260" s="53"/>
      <c r="G260" s="53"/>
      <c r="H260" s="53"/>
      <c r="I260" s="53"/>
      <c r="J260" s="53"/>
      <c r="K260" s="53"/>
      <c r="L260" s="53"/>
      <c r="M260" s="32"/>
      <c r="N260" s="53"/>
      <c r="O260" s="27"/>
    </row>
    <row r="261" spans="1:15" x14ac:dyDescent="0.25">
      <c r="A261" s="18">
        <f t="shared" si="6"/>
        <v>0</v>
      </c>
      <c r="B261" s="52"/>
      <c r="C261" s="53"/>
      <c r="D261" s="53"/>
      <c r="E261" s="53"/>
      <c r="F261" s="53"/>
      <c r="G261" s="53"/>
      <c r="H261" s="53"/>
      <c r="I261" s="53"/>
      <c r="J261" s="53"/>
      <c r="K261" s="53"/>
      <c r="L261" s="53"/>
      <c r="M261" s="32"/>
      <c r="N261" s="53"/>
      <c r="O261" s="27"/>
    </row>
    <row r="262" spans="1:15" x14ac:dyDescent="0.25">
      <c r="A262" s="18">
        <f t="shared" si="6"/>
        <v>0</v>
      </c>
      <c r="B262" s="52"/>
      <c r="C262" s="53"/>
      <c r="D262" s="53"/>
      <c r="E262" s="53"/>
      <c r="F262" s="53"/>
      <c r="G262" s="53"/>
      <c r="H262" s="53"/>
      <c r="I262" s="53"/>
      <c r="J262" s="53"/>
      <c r="K262" s="53"/>
      <c r="L262" s="53"/>
      <c r="M262" s="32"/>
      <c r="N262" s="53"/>
      <c r="O262" s="27"/>
    </row>
    <row r="263" spans="1:15" x14ac:dyDescent="0.25">
      <c r="A263" s="18">
        <f t="shared" si="6"/>
        <v>0</v>
      </c>
      <c r="B263" s="52"/>
      <c r="C263" s="53"/>
      <c r="D263" s="53"/>
      <c r="E263" s="53"/>
      <c r="F263" s="53"/>
      <c r="G263" s="53"/>
      <c r="H263" s="53"/>
      <c r="I263" s="53"/>
      <c r="J263" s="53"/>
      <c r="K263" s="53"/>
      <c r="L263" s="53"/>
      <c r="M263" s="32"/>
      <c r="N263" s="53"/>
      <c r="O263" s="27"/>
    </row>
    <row r="264" spans="1:15" x14ac:dyDescent="0.25">
      <c r="A264" s="18">
        <f t="shared" si="6"/>
        <v>0</v>
      </c>
      <c r="B264" s="52"/>
      <c r="C264" s="53"/>
      <c r="D264" s="53"/>
      <c r="E264" s="53"/>
      <c r="F264" s="53"/>
      <c r="G264" s="53"/>
      <c r="H264" s="53"/>
      <c r="I264" s="53"/>
      <c r="J264" s="53"/>
      <c r="K264" s="53"/>
      <c r="L264" s="53"/>
      <c r="M264" s="32"/>
      <c r="N264" s="53"/>
      <c r="O264" s="27"/>
    </row>
    <row r="265" spans="1:15" x14ac:dyDescent="0.25">
      <c r="A265" s="18">
        <f t="shared" si="6"/>
        <v>0</v>
      </c>
      <c r="B265" s="52"/>
      <c r="C265" s="53"/>
      <c r="D265" s="53"/>
      <c r="E265" s="53"/>
      <c r="F265" s="53"/>
      <c r="G265" s="53"/>
      <c r="H265" s="53"/>
      <c r="I265" s="53"/>
      <c r="J265" s="53"/>
      <c r="K265" s="53"/>
      <c r="L265" s="53"/>
      <c r="M265" s="32"/>
      <c r="N265" s="53"/>
      <c r="O265" s="27"/>
    </row>
    <row r="266" spans="1:15" x14ac:dyDescent="0.25">
      <c r="A266" s="18">
        <f t="shared" si="6"/>
        <v>0</v>
      </c>
      <c r="B266" s="52"/>
      <c r="C266" s="53"/>
      <c r="D266" s="53"/>
      <c r="E266" s="53"/>
      <c r="F266" s="53"/>
      <c r="G266" s="53"/>
      <c r="H266" s="53"/>
      <c r="I266" s="53"/>
      <c r="J266" s="53"/>
      <c r="K266" s="53"/>
      <c r="L266" s="53"/>
      <c r="M266" s="32"/>
      <c r="N266" s="53"/>
      <c r="O266" s="27"/>
    </row>
    <row r="267" spans="1:15" x14ac:dyDescent="0.25">
      <c r="A267" s="18">
        <f t="shared" si="6"/>
        <v>0</v>
      </c>
      <c r="B267" s="52"/>
      <c r="C267" s="53"/>
      <c r="D267" s="53"/>
      <c r="E267" s="53"/>
      <c r="F267" s="53"/>
      <c r="G267" s="53"/>
      <c r="H267" s="53"/>
      <c r="I267" s="53"/>
      <c r="J267" s="53"/>
      <c r="K267" s="53"/>
      <c r="L267" s="53"/>
      <c r="M267" s="32"/>
      <c r="N267" s="53"/>
      <c r="O267" s="27"/>
    </row>
    <row r="268" spans="1:15" x14ac:dyDescent="0.25">
      <c r="A268" s="18">
        <f t="shared" si="6"/>
        <v>0</v>
      </c>
      <c r="B268" s="52"/>
      <c r="C268" s="53"/>
      <c r="D268" s="53"/>
      <c r="E268" s="53"/>
      <c r="F268" s="53"/>
      <c r="G268" s="53"/>
      <c r="H268" s="53"/>
      <c r="I268" s="53"/>
      <c r="J268" s="53"/>
      <c r="K268" s="53"/>
      <c r="L268" s="53"/>
      <c r="M268" s="32"/>
      <c r="N268" s="53"/>
      <c r="O268" s="27"/>
    </row>
    <row r="269" spans="1:15" x14ac:dyDescent="0.25">
      <c r="A269" s="18">
        <f t="shared" si="6"/>
        <v>0</v>
      </c>
      <c r="B269" s="52"/>
      <c r="C269" s="53"/>
      <c r="D269" s="53"/>
      <c r="E269" s="53"/>
      <c r="F269" s="53"/>
      <c r="G269" s="53"/>
      <c r="H269" s="53"/>
      <c r="I269" s="53"/>
      <c r="J269" s="53"/>
      <c r="K269" s="53"/>
      <c r="L269" s="53"/>
      <c r="M269" s="32"/>
      <c r="N269" s="53"/>
      <c r="O269" s="27"/>
    </row>
    <row r="270" spans="1:15" x14ac:dyDescent="0.25">
      <c r="A270" s="18">
        <f t="shared" si="6"/>
        <v>0</v>
      </c>
      <c r="B270" s="52"/>
      <c r="C270" s="53"/>
      <c r="D270" s="53"/>
      <c r="E270" s="53"/>
      <c r="F270" s="53"/>
      <c r="G270" s="53"/>
      <c r="H270" s="53"/>
      <c r="I270" s="53"/>
      <c r="J270" s="53"/>
      <c r="K270" s="53"/>
      <c r="L270" s="53"/>
      <c r="M270" s="32"/>
      <c r="N270" s="53"/>
      <c r="O270" s="27"/>
    </row>
    <row r="271" spans="1:15" x14ac:dyDescent="0.25">
      <c r="A271" s="18">
        <f t="shared" si="6"/>
        <v>0</v>
      </c>
      <c r="B271" s="52"/>
      <c r="C271" s="53"/>
      <c r="D271" s="53"/>
      <c r="E271" s="53"/>
      <c r="F271" s="53"/>
      <c r="G271" s="53"/>
      <c r="H271" s="53"/>
      <c r="I271" s="53"/>
      <c r="J271" s="53"/>
      <c r="K271" s="53"/>
      <c r="L271" s="53"/>
      <c r="M271" s="32"/>
      <c r="N271" s="53"/>
      <c r="O271" s="27"/>
    </row>
    <row r="272" spans="1:15" x14ac:dyDescent="0.25">
      <c r="A272" s="18">
        <f t="shared" si="6"/>
        <v>0</v>
      </c>
      <c r="B272" s="52"/>
      <c r="C272" s="53"/>
      <c r="D272" s="53"/>
      <c r="E272" s="53"/>
      <c r="F272" s="53"/>
      <c r="G272" s="53"/>
      <c r="H272" s="53"/>
      <c r="I272" s="53"/>
      <c r="J272" s="53"/>
      <c r="K272" s="53"/>
      <c r="L272" s="53"/>
      <c r="M272" s="32"/>
      <c r="N272" s="53"/>
      <c r="O272" s="27"/>
    </row>
    <row r="273" spans="1:15" x14ac:dyDescent="0.25">
      <c r="A273" s="18">
        <f t="shared" si="6"/>
        <v>0</v>
      </c>
      <c r="B273" s="52"/>
      <c r="C273" s="53"/>
      <c r="D273" s="53"/>
      <c r="E273" s="53"/>
      <c r="F273" s="53"/>
      <c r="G273" s="53"/>
      <c r="H273" s="53"/>
      <c r="I273" s="53"/>
      <c r="J273" s="53"/>
      <c r="K273" s="53"/>
      <c r="L273" s="53"/>
      <c r="M273" s="32"/>
      <c r="N273" s="53"/>
      <c r="O273" s="27"/>
    </row>
    <row r="274" spans="1:15" x14ac:dyDescent="0.25">
      <c r="A274" s="18">
        <f t="shared" si="6"/>
        <v>0</v>
      </c>
      <c r="B274" s="52"/>
      <c r="C274" s="53"/>
      <c r="D274" s="53"/>
      <c r="E274" s="53"/>
      <c r="F274" s="53"/>
      <c r="G274" s="53"/>
      <c r="H274" s="53"/>
      <c r="I274" s="53"/>
      <c r="J274" s="53"/>
      <c r="K274" s="53"/>
      <c r="L274" s="53"/>
      <c r="M274" s="32"/>
      <c r="N274" s="53"/>
      <c r="O274" s="27"/>
    </row>
    <row r="275" spans="1:15" x14ac:dyDescent="0.25">
      <c r="A275" s="18">
        <f t="shared" si="6"/>
        <v>0</v>
      </c>
      <c r="B275" s="52"/>
      <c r="C275" s="53"/>
      <c r="D275" s="53"/>
      <c r="E275" s="53"/>
      <c r="F275" s="53"/>
      <c r="G275" s="53"/>
      <c r="H275" s="53"/>
      <c r="I275" s="53"/>
      <c r="J275" s="53"/>
      <c r="K275" s="53"/>
      <c r="L275" s="53"/>
      <c r="M275" s="32"/>
      <c r="N275" s="53"/>
      <c r="O275" s="27"/>
    </row>
    <row r="276" spans="1:15" x14ac:dyDescent="0.25">
      <c r="A276" s="18">
        <f t="shared" si="6"/>
        <v>0</v>
      </c>
      <c r="B276" s="52"/>
      <c r="C276" s="53"/>
      <c r="D276" s="53"/>
      <c r="E276" s="53"/>
      <c r="F276" s="53"/>
      <c r="G276" s="53"/>
      <c r="H276" s="53"/>
      <c r="I276" s="53"/>
      <c r="J276" s="53"/>
      <c r="K276" s="53"/>
      <c r="L276" s="53"/>
      <c r="M276" s="32"/>
      <c r="N276" s="53"/>
      <c r="O276" s="27"/>
    </row>
    <row r="277" spans="1:15" x14ac:dyDescent="0.25">
      <c r="A277" s="18">
        <f t="shared" si="6"/>
        <v>0</v>
      </c>
      <c r="B277" s="52"/>
      <c r="C277" s="53"/>
      <c r="D277" s="53"/>
      <c r="E277" s="53"/>
      <c r="F277" s="53"/>
      <c r="G277" s="53"/>
      <c r="H277" s="53"/>
      <c r="I277" s="53"/>
      <c r="J277" s="53"/>
      <c r="K277" s="53"/>
      <c r="L277" s="53"/>
      <c r="M277" s="32"/>
      <c r="N277" s="53"/>
      <c r="O277" s="27"/>
    </row>
    <row r="278" spans="1:15" x14ac:dyDescent="0.25">
      <c r="A278" s="18">
        <f t="shared" si="6"/>
        <v>0</v>
      </c>
      <c r="B278" s="52"/>
      <c r="C278" s="53"/>
      <c r="D278" s="53"/>
      <c r="E278" s="53"/>
      <c r="F278" s="53"/>
      <c r="G278" s="53"/>
      <c r="H278" s="53"/>
      <c r="I278" s="53"/>
      <c r="J278" s="53"/>
      <c r="K278" s="53"/>
      <c r="L278" s="53"/>
      <c r="M278" s="32"/>
      <c r="N278" s="53"/>
      <c r="O278" s="27"/>
    </row>
    <row r="279" spans="1:15" x14ac:dyDescent="0.25">
      <c r="A279" s="18">
        <f t="shared" si="6"/>
        <v>0</v>
      </c>
      <c r="B279" s="52"/>
      <c r="C279" s="53"/>
      <c r="D279" s="53"/>
      <c r="E279" s="53"/>
      <c r="F279" s="53"/>
      <c r="G279" s="53"/>
      <c r="H279" s="53"/>
      <c r="I279" s="53"/>
      <c r="J279" s="53"/>
      <c r="K279" s="53"/>
      <c r="L279" s="53"/>
      <c r="M279" s="32"/>
      <c r="N279" s="53"/>
      <c r="O279" s="27"/>
    </row>
    <row r="280" spans="1:15" x14ac:dyDescent="0.25">
      <c r="A280" s="18">
        <f t="shared" si="6"/>
        <v>0</v>
      </c>
      <c r="B280" s="52"/>
      <c r="C280" s="53"/>
      <c r="D280" s="53"/>
      <c r="E280" s="53"/>
      <c r="F280" s="53"/>
      <c r="G280" s="53"/>
      <c r="H280" s="53"/>
      <c r="I280" s="53"/>
      <c r="J280" s="53"/>
      <c r="K280" s="53"/>
      <c r="L280" s="53"/>
      <c r="M280" s="32"/>
      <c r="N280" s="53"/>
      <c r="O280" s="27"/>
    </row>
    <row r="281" spans="1:15" x14ac:dyDescent="0.25">
      <c r="A281" s="18">
        <f t="shared" si="6"/>
        <v>0</v>
      </c>
      <c r="B281" s="52"/>
      <c r="C281" s="53"/>
      <c r="D281" s="53"/>
      <c r="E281" s="53"/>
      <c r="F281" s="53"/>
      <c r="G281" s="53"/>
      <c r="H281" s="53"/>
      <c r="I281" s="53"/>
      <c r="J281" s="53"/>
      <c r="K281" s="53"/>
      <c r="L281" s="53"/>
      <c r="M281" s="32"/>
      <c r="N281" s="53"/>
      <c r="O281" s="27"/>
    </row>
    <row r="282" spans="1:15" x14ac:dyDescent="0.25">
      <c r="A282" s="18">
        <f t="shared" si="6"/>
        <v>0</v>
      </c>
      <c r="B282" s="52"/>
      <c r="C282" s="53"/>
      <c r="D282" s="53"/>
      <c r="E282" s="53"/>
      <c r="F282" s="53"/>
      <c r="G282" s="53"/>
      <c r="H282" s="53"/>
      <c r="I282" s="53"/>
      <c r="J282" s="53"/>
      <c r="K282" s="53"/>
      <c r="L282" s="53"/>
      <c r="M282" s="32"/>
      <c r="N282" s="53"/>
      <c r="O282" s="27"/>
    </row>
    <row r="283" spans="1:15" x14ac:dyDescent="0.25">
      <c r="A283" s="18">
        <f t="shared" si="6"/>
        <v>0</v>
      </c>
      <c r="B283" s="52"/>
      <c r="C283" s="53"/>
      <c r="D283" s="53"/>
      <c r="E283" s="53"/>
      <c r="F283" s="53"/>
      <c r="G283" s="53"/>
      <c r="H283" s="53"/>
      <c r="I283" s="53"/>
      <c r="J283" s="53"/>
      <c r="K283" s="53"/>
      <c r="L283" s="53"/>
      <c r="M283" s="32"/>
      <c r="N283" s="53"/>
      <c r="O283" s="27"/>
    </row>
    <row r="284" spans="1:15" x14ac:dyDescent="0.25">
      <c r="A284" s="18">
        <f t="shared" si="6"/>
        <v>0</v>
      </c>
      <c r="B284" s="52"/>
      <c r="C284" s="53"/>
      <c r="D284" s="53"/>
      <c r="E284" s="53"/>
      <c r="F284" s="53"/>
      <c r="G284" s="53"/>
      <c r="H284" s="53"/>
      <c r="I284" s="53"/>
      <c r="J284" s="53"/>
      <c r="K284" s="53"/>
      <c r="L284" s="53"/>
      <c r="M284" s="32"/>
      <c r="N284" s="53"/>
      <c r="O284" s="27"/>
    </row>
    <row r="285" spans="1:15" x14ac:dyDescent="0.25">
      <c r="A285" s="18">
        <f t="shared" si="6"/>
        <v>0</v>
      </c>
      <c r="B285" s="52"/>
      <c r="C285" s="53"/>
      <c r="D285" s="53"/>
      <c r="E285" s="53"/>
      <c r="F285" s="53"/>
      <c r="G285" s="53"/>
      <c r="H285" s="53"/>
      <c r="I285" s="53"/>
      <c r="J285" s="53"/>
      <c r="K285" s="53"/>
      <c r="L285" s="53"/>
      <c r="M285" s="32"/>
      <c r="N285" s="53"/>
      <c r="O285" s="27"/>
    </row>
    <row r="286" spans="1:15" x14ac:dyDescent="0.25">
      <c r="A286" s="18">
        <f t="shared" si="6"/>
        <v>0</v>
      </c>
      <c r="B286" s="52"/>
      <c r="C286" s="53"/>
      <c r="D286" s="53"/>
      <c r="E286" s="53"/>
      <c r="F286" s="53"/>
      <c r="G286" s="53"/>
      <c r="H286" s="53"/>
      <c r="I286" s="53"/>
      <c r="J286" s="53"/>
      <c r="K286" s="53"/>
      <c r="L286" s="53"/>
      <c r="M286" s="32"/>
      <c r="N286" s="53"/>
      <c r="O286" s="27"/>
    </row>
    <row r="287" spans="1:15" x14ac:dyDescent="0.25">
      <c r="A287" s="18">
        <f t="shared" si="6"/>
        <v>0</v>
      </c>
      <c r="B287" s="52"/>
      <c r="C287" s="53"/>
      <c r="D287" s="53"/>
      <c r="E287" s="53"/>
      <c r="F287" s="53"/>
      <c r="G287" s="53"/>
      <c r="H287" s="53"/>
      <c r="I287" s="53"/>
      <c r="J287" s="53"/>
      <c r="K287" s="53"/>
      <c r="L287" s="53"/>
      <c r="M287" s="32"/>
      <c r="N287" s="53"/>
      <c r="O287" s="27"/>
    </row>
    <row r="288" spans="1:15" x14ac:dyDescent="0.25">
      <c r="A288" s="18">
        <f t="shared" si="6"/>
        <v>0</v>
      </c>
      <c r="B288" s="52"/>
      <c r="C288" s="53"/>
      <c r="D288" s="53"/>
      <c r="E288" s="53"/>
      <c r="F288" s="53"/>
      <c r="G288" s="53"/>
      <c r="H288" s="53"/>
      <c r="I288" s="53"/>
      <c r="J288" s="53"/>
      <c r="K288" s="53"/>
      <c r="L288" s="53"/>
      <c r="M288" s="32"/>
      <c r="N288" s="53"/>
      <c r="O288" s="27"/>
    </row>
    <row r="289" spans="1:15" x14ac:dyDescent="0.25">
      <c r="A289" s="18">
        <f t="shared" si="6"/>
        <v>0</v>
      </c>
      <c r="B289" s="52"/>
      <c r="C289" s="53"/>
      <c r="D289" s="53"/>
      <c r="E289" s="53"/>
      <c r="F289" s="53"/>
      <c r="G289" s="53"/>
      <c r="H289" s="53"/>
      <c r="I289" s="53"/>
      <c r="J289" s="53"/>
      <c r="K289" s="53"/>
      <c r="L289" s="53"/>
      <c r="M289" s="32"/>
      <c r="N289" s="53"/>
      <c r="O289" s="27"/>
    </row>
    <row r="290" spans="1:15" x14ac:dyDescent="0.25">
      <c r="A290" s="18">
        <f t="shared" si="6"/>
        <v>0</v>
      </c>
      <c r="B290" s="52"/>
      <c r="C290" s="53"/>
      <c r="D290" s="53"/>
      <c r="E290" s="53"/>
      <c r="F290" s="53"/>
      <c r="G290" s="53"/>
      <c r="H290" s="53"/>
      <c r="I290" s="53"/>
      <c r="J290" s="53"/>
      <c r="K290" s="53"/>
      <c r="L290" s="53"/>
      <c r="M290" s="32"/>
      <c r="N290" s="53"/>
      <c r="O290" s="27"/>
    </row>
    <row r="291" spans="1:15" x14ac:dyDescent="0.25">
      <c r="A291" s="18">
        <f t="shared" si="6"/>
        <v>0</v>
      </c>
      <c r="B291" s="52"/>
      <c r="C291" s="53"/>
      <c r="D291" s="53"/>
      <c r="E291" s="53"/>
      <c r="F291" s="53"/>
      <c r="G291" s="53"/>
      <c r="H291" s="53"/>
      <c r="I291" s="53"/>
      <c r="J291" s="53"/>
      <c r="K291" s="53"/>
      <c r="L291" s="53"/>
      <c r="M291" s="32"/>
      <c r="N291" s="53"/>
      <c r="O291" s="27"/>
    </row>
    <row r="292" spans="1:15" x14ac:dyDescent="0.25">
      <c r="A292" s="18">
        <f t="shared" si="6"/>
        <v>0</v>
      </c>
      <c r="B292" s="52"/>
      <c r="C292" s="53"/>
      <c r="D292" s="53"/>
      <c r="E292" s="53"/>
      <c r="F292" s="53"/>
      <c r="G292" s="53"/>
      <c r="H292" s="53"/>
      <c r="I292" s="53"/>
      <c r="J292" s="53"/>
      <c r="K292" s="53"/>
      <c r="L292" s="53"/>
      <c r="M292" s="32"/>
      <c r="N292" s="53"/>
      <c r="O292" s="27"/>
    </row>
    <row r="293" spans="1:15" x14ac:dyDescent="0.25">
      <c r="A293" s="18">
        <f t="shared" si="6"/>
        <v>0</v>
      </c>
      <c r="B293" s="52"/>
      <c r="C293" s="53"/>
      <c r="D293" s="53"/>
      <c r="E293" s="53"/>
      <c r="F293" s="53"/>
      <c r="G293" s="53"/>
      <c r="H293" s="53"/>
      <c r="I293" s="53"/>
      <c r="J293" s="53"/>
      <c r="K293" s="53"/>
      <c r="L293" s="53"/>
      <c r="M293" s="32"/>
      <c r="N293" s="53"/>
      <c r="O293" s="27"/>
    </row>
    <row r="294" spans="1:15" x14ac:dyDescent="0.25">
      <c r="A294" s="18">
        <f t="shared" si="6"/>
        <v>0</v>
      </c>
      <c r="B294" s="52"/>
      <c r="C294" s="53"/>
      <c r="D294" s="53"/>
      <c r="E294" s="53"/>
      <c r="F294" s="53"/>
      <c r="G294" s="53"/>
      <c r="H294" s="53"/>
      <c r="I294" s="53"/>
      <c r="J294" s="53"/>
      <c r="K294" s="53"/>
      <c r="L294" s="53"/>
      <c r="M294" s="32"/>
      <c r="N294" s="53"/>
      <c r="O294" s="27"/>
    </row>
    <row r="295" spans="1:15" x14ac:dyDescent="0.25">
      <c r="A295" s="18">
        <f t="shared" si="6"/>
        <v>0</v>
      </c>
      <c r="B295" s="52"/>
      <c r="C295" s="53"/>
      <c r="D295" s="53"/>
      <c r="E295" s="53"/>
      <c r="F295" s="53"/>
      <c r="G295" s="53"/>
      <c r="H295" s="53"/>
      <c r="I295" s="53"/>
      <c r="J295" s="53"/>
      <c r="K295" s="53"/>
      <c r="L295" s="53"/>
      <c r="M295" s="32"/>
      <c r="N295" s="53"/>
      <c r="O295" s="27"/>
    </row>
    <row r="296" spans="1:15" x14ac:dyDescent="0.25">
      <c r="A296" s="18">
        <f t="shared" si="6"/>
        <v>0</v>
      </c>
      <c r="B296" s="52"/>
      <c r="C296" s="53"/>
      <c r="D296" s="53"/>
      <c r="E296" s="53"/>
      <c r="F296" s="53"/>
      <c r="G296" s="53"/>
      <c r="H296" s="53"/>
      <c r="I296" s="53"/>
      <c r="J296" s="53"/>
      <c r="K296" s="53"/>
      <c r="L296" s="53"/>
      <c r="M296" s="32"/>
      <c r="N296" s="53"/>
      <c r="O296" s="27"/>
    </row>
    <row r="297" spans="1:15" x14ac:dyDescent="0.25">
      <c r="A297" s="18">
        <f t="shared" si="6"/>
        <v>0</v>
      </c>
      <c r="B297" s="52"/>
      <c r="C297" s="53"/>
      <c r="D297" s="53"/>
      <c r="E297" s="53"/>
      <c r="F297" s="53"/>
      <c r="G297" s="53"/>
      <c r="H297" s="53"/>
      <c r="I297" s="53"/>
      <c r="J297" s="53"/>
      <c r="K297" s="53"/>
      <c r="L297" s="53"/>
      <c r="M297" s="32"/>
      <c r="N297" s="53"/>
      <c r="O297" s="27"/>
    </row>
    <row r="298" spans="1:15" x14ac:dyDescent="0.25">
      <c r="A298" s="18">
        <f t="shared" si="6"/>
        <v>0</v>
      </c>
      <c r="B298" s="52"/>
      <c r="C298" s="53"/>
      <c r="D298" s="53"/>
      <c r="E298" s="53"/>
      <c r="F298" s="53"/>
      <c r="G298" s="53"/>
      <c r="H298" s="53"/>
      <c r="I298" s="53"/>
      <c r="J298" s="53"/>
      <c r="K298" s="53"/>
      <c r="L298" s="53"/>
      <c r="M298" s="32"/>
      <c r="N298" s="53"/>
      <c r="O298" s="27"/>
    </row>
    <row r="299" spans="1:15" x14ac:dyDescent="0.25">
      <c r="A299" s="18">
        <f t="shared" si="6"/>
        <v>0</v>
      </c>
      <c r="B299" s="52"/>
      <c r="C299" s="53"/>
      <c r="D299" s="53"/>
      <c r="E299" s="53"/>
      <c r="F299" s="53"/>
      <c r="G299" s="53"/>
      <c r="H299" s="53"/>
      <c r="I299" s="53"/>
      <c r="J299" s="53"/>
      <c r="K299" s="53"/>
      <c r="L299" s="53"/>
      <c r="M299" s="32"/>
      <c r="N299" s="53"/>
      <c r="O299" s="27"/>
    </row>
    <row r="300" spans="1:15" x14ac:dyDescent="0.25">
      <c r="A300" s="18">
        <f t="shared" si="6"/>
        <v>0</v>
      </c>
      <c r="B300" s="52"/>
      <c r="C300" s="53"/>
      <c r="D300" s="53"/>
      <c r="E300" s="53"/>
      <c r="F300" s="53"/>
      <c r="G300" s="53"/>
      <c r="H300" s="53"/>
      <c r="I300" s="53"/>
      <c r="J300" s="53"/>
      <c r="K300" s="53"/>
      <c r="L300" s="53"/>
      <c r="M300" s="32"/>
      <c r="N300" s="53"/>
      <c r="O300" s="27"/>
    </row>
    <row r="301" spans="1:15" x14ac:dyDescent="0.25">
      <c r="A301" s="18">
        <f t="shared" si="6"/>
        <v>0</v>
      </c>
      <c r="B301" s="52"/>
      <c r="C301" s="53"/>
      <c r="D301" s="53"/>
      <c r="E301" s="53"/>
      <c r="F301" s="53"/>
      <c r="G301" s="53"/>
      <c r="H301" s="53"/>
      <c r="I301" s="53"/>
      <c r="J301" s="53"/>
      <c r="K301" s="53"/>
      <c r="L301" s="53"/>
      <c r="M301" s="32"/>
      <c r="N301" s="53"/>
      <c r="O301" s="27"/>
    </row>
    <row r="302" spans="1:15" x14ac:dyDescent="0.25">
      <c r="A302" s="18">
        <f t="shared" ref="A302:A365" si="7">B302</f>
        <v>0</v>
      </c>
      <c r="B302" s="52"/>
      <c r="C302" s="53"/>
      <c r="D302" s="53"/>
      <c r="E302" s="53"/>
      <c r="F302" s="53"/>
      <c r="G302" s="53"/>
      <c r="H302" s="53"/>
      <c r="I302" s="53"/>
      <c r="J302" s="53"/>
      <c r="K302" s="53"/>
      <c r="L302" s="53"/>
      <c r="M302" s="32"/>
      <c r="N302" s="53"/>
      <c r="O302" s="27"/>
    </row>
    <row r="303" spans="1:15" x14ac:dyDescent="0.25">
      <c r="A303" s="18">
        <f t="shared" si="7"/>
        <v>0</v>
      </c>
      <c r="B303" s="52"/>
      <c r="C303" s="53"/>
      <c r="D303" s="53"/>
      <c r="E303" s="53"/>
      <c r="F303" s="53"/>
      <c r="G303" s="53"/>
      <c r="H303" s="53"/>
      <c r="I303" s="53"/>
      <c r="J303" s="53"/>
      <c r="K303" s="53"/>
      <c r="L303" s="53"/>
      <c r="M303" s="32"/>
      <c r="N303" s="53"/>
      <c r="O303" s="27"/>
    </row>
    <row r="304" spans="1:15" x14ac:dyDescent="0.25">
      <c r="A304" s="18">
        <f t="shared" si="7"/>
        <v>0</v>
      </c>
      <c r="B304" s="52"/>
      <c r="C304" s="53"/>
      <c r="D304" s="53"/>
      <c r="E304" s="53"/>
      <c r="F304" s="53"/>
      <c r="G304" s="53"/>
      <c r="H304" s="53"/>
      <c r="I304" s="53"/>
      <c r="J304" s="53"/>
      <c r="K304" s="53"/>
      <c r="L304" s="53"/>
      <c r="M304" s="32"/>
      <c r="N304" s="53"/>
      <c r="O304" s="27"/>
    </row>
    <row r="305" spans="1:15" x14ac:dyDescent="0.25">
      <c r="A305" s="18">
        <f t="shared" si="7"/>
        <v>0</v>
      </c>
      <c r="B305" s="52"/>
      <c r="C305" s="53"/>
      <c r="D305" s="53"/>
      <c r="E305" s="53"/>
      <c r="F305" s="53"/>
      <c r="G305" s="53"/>
      <c r="H305" s="53"/>
      <c r="I305" s="53"/>
      <c r="J305" s="53"/>
      <c r="K305" s="53"/>
      <c r="L305" s="53"/>
      <c r="M305" s="32"/>
      <c r="N305" s="53"/>
      <c r="O305" s="27"/>
    </row>
    <row r="306" spans="1:15" x14ac:dyDescent="0.25">
      <c r="A306" s="18">
        <f t="shared" si="7"/>
        <v>0</v>
      </c>
      <c r="B306" s="52"/>
      <c r="C306" s="53"/>
      <c r="D306" s="53"/>
      <c r="E306" s="53"/>
      <c r="F306" s="53"/>
      <c r="G306" s="53"/>
      <c r="H306" s="53"/>
      <c r="I306" s="53"/>
      <c r="J306" s="53"/>
      <c r="K306" s="53"/>
      <c r="L306" s="53"/>
      <c r="M306" s="32"/>
      <c r="N306" s="53"/>
      <c r="O306" s="27"/>
    </row>
    <row r="307" spans="1:15" x14ac:dyDescent="0.25">
      <c r="A307" s="18">
        <f t="shared" si="7"/>
        <v>0</v>
      </c>
      <c r="B307" s="52"/>
      <c r="C307" s="53"/>
      <c r="D307" s="53"/>
      <c r="E307" s="53"/>
      <c r="F307" s="53"/>
      <c r="G307" s="53"/>
      <c r="H307" s="53"/>
      <c r="I307" s="53"/>
      <c r="J307" s="53"/>
      <c r="K307" s="53"/>
      <c r="L307" s="53"/>
      <c r="M307" s="32"/>
      <c r="N307" s="53"/>
      <c r="O307" s="27"/>
    </row>
    <row r="308" spans="1:15" x14ac:dyDescent="0.25">
      <c r="A308" s="18">
        <f t="shared" si="7"/>
        <v>0</v>
      </c>
      <c r="B308" s="52"/>
      <c r="C308" s="53"/>
      <c r="D308" s="53"/>
      <c r="E308" s="53"/>
      <c r="F308" s="53"/>
      <c r="G308" s="53"/>
      <c r="H308" s="53"/>
      <c r="I308" s="53"/>
      <c r="J308" s="53"/>
      <c r="K308" s="53"/>
      <c r="L308" s="53"/>
      <c r="M308" s="32"/>
      <c r="N308" s="53"/>
      <c r="O308" s="27"/>
    </row>
    <row r="309" spans="1:15" x14ac:dyDescent="0.25">
      <c r="A309" s="18">
        <f t="shared" si="7"/>
        <v>0</v>
      </c>
      <c r="B309" s="52"/>
      <c r="C309" s="53"/>
      <c r="D309" s="53"/>
      <c r="E309" s="53"/>
      <c r="F309" s="53"/>
      <c r="G309" s="53"/>
      <c r="H309" s="53"/>
      <c r="I309" s="53"/>
      <c r="J309" s="53"/>
      <c r="K309" s="53"/>
      <c r="L309" s="53"/>
      <c r="M309" s="32"/>
      <c r="N309" s="53"/>
      <c r="O309" s="27"/>
    </row>
    <row r="310" spans="1:15" x14ac:dyDescent="0.25">
      <c r="A310" s="18">
        <f t="shared" si="7"/>
        <v>0</v>
      </c>
      <c r="B310" s="52"/>
      <c r="C310" s="53"/>
      <c r="D310" s="53"/>
      <c r="E310" s="53"/>
      <c r="F310" s="53"/>
      <c r="G310" s="53"/>
      <c r="H310" s="53"/>
      <c r="I310" s="53"/>
      <c r="J310" s="53"/>
      <c r="K310" s="53"/>
      <c r="L310" s="53"/>
      <c r="M310" s="32"/>
      <c r="N310" s="53"/>
      <c r="O310" s="27"/>
    </row>
    <row r="311" spans="1:15" x14ac:dyDescent="0.25">
      <c r="A311" s="18">
        <f t="shared" si="7"/>
        <v>0</v>
      </c>
      <c r="B311" s="52"/>
      <c r="C311" s="53"/>
      <c r="D311" s="53"/>
      <c r="E311" s="53"/>
      <c r="F311" s="53"/>
      <c r="G311" s="53"/>
      <c r="H311" s="53"/>
      <c r="I311" s="53"/>
      <c r="J311" s="53"/>
      <c r="K311" s="53"/>
      <c r="L311" s="53"/>
      <c r="M311" s="32"/>
      <c r="N311" s="53"/>
      <c r="O311" s="27"/>
    </row>
    <row r="312" spans="1:15" x14ac:dyDescent="0.25">
      <c r="A312" s="18">
        <f t="shared" si="7"/>
        <v>0</v>
      </c>
      <c r="B312" s="52"/>
      <c r="C312" s="53"/>
      <c r="D312" s="53"/>
      <c r="E312" s="53"/>
      <c r="F312" s="53"/>
      <c r="G312" s="53"/>
      <c r="H312" s="53"/>
      <c r="I312" s="53"/>
      <c r="J312" s="53"/>
      <c r="K312" s="53"/>
      <c r="L312" s="53"/>
      <c r="M312" s="32"/>
      <c r="N312" s="53"/>
      <c r="O312" s="27"/>
    </row>
    <row r="313" spans="1:15" x14ac:dyDescent="0.25">
      <c r="A313" s="18">
        <f t="shared" si="7"/>
        <v>0</v>
      </c>
      <c r="B313" s="52"/>
      <c r="C313" s="53"/>
      <c r="D313" s="53"/>
      <c r="E313" s="53"/>
      <c r="F313" s="53"/>
      <c r="G313" s="53"/>
      <c r="H313" s="53"/>
      <c r="I313" s="53"/>
      <c r="J313" s="53"/>
      <c r="K313" s="53"/>
      <c r="L313" s="53"/>
      <c r="M313" s="32"/>
      <c r="N313" s="53"/>
      <c r="O313" s="27"/>
    </row>
    <row r="314" spans="1:15" x14ac:dyDescent="0.25">
      <c r="A314" s="18">
        <f t="shared" si="7"/>
        <v>0</v>
      </c>
      <c r="B314" s="52"/>
      <c r="C314" s="53"/>
      <c r="D314" s="53"/>
      <c r="E314" s="53"/>
      <c r="F314" s="53"/>
      <c r="G314" s="53"/>
      <c r="H314" s="53"/>
      <c r="I314" s="53"/>
      <c r="J314" s="53"/>
      <c r="K314" s="53"/>
      <c r="L314" s="53"/>
      <c r="M314" s="32"/>
      <c r="N314" s="53"/>
      <c r="O314" s="27"/>
    </row>
    <row r="315" spans="1:15" x14ac:dyDescent="0.25">
      <c r="A315" s="18">
        <f t="shared" si="7"/>
        <v>0</v>
      </c>
      <c r="B315" s="52"/>
      <c r="C315" s="53"/>
      <c r="D315" s="53"/>
      <c r="E315" s="53"/>
      <c r="F315" s="53"/>
      <c r="G315" s="53"/>
      <c r="H315" s="53"/>
      <c r="I315" s="53"/>
      <c r="J315" s="53"/>
      <c r="K315" s="53"/>
      <c r="L315" s="53"/>
      <c r="M315" s="32"/>
      <c r="N315" s="53"/>
      <c r="O315" s="27"/>
    </row>
    <row r="316" spans="1:15" x14ac:dyDescent="0.25">
      <c r="A316" s="18">
        <f t="shared" si="7"/>
        <v>0</v>
      </c>
      <c r="B316" s="52"/>
      <c r="C316" s="53"/>
      <c r="D316" s="53"/>
      <c r="E316" s="53"/>
      <c r="F316" s="53"/>
      <c r="G316" s="53"/>
      <c r="H316" s="53"/>
      <c r="I316" s="53"/>
      <c r="J316" s="53"/>
      <c r="K316" s="53"/>
      <c r="L316" s="53"/>
      <c r="M316" s="32"/>
      <c r="N316" s="53"/>
      <c r="O316" s="27"/>
    </row>
    <row r="317" spans="1:15" x14ac:dyDescent="0.25">
      <c r="A317" s="18">
        <f t="shared" si="7"/>
        <v>0</v>
      </c>
      <c r="B317" s="52"/>
      <c r="C317" s="53"/>
      <c r="D317" s="53"/>
      <c r="E317" s="53"/>
      <c r="F317" s="53"/>
      <c r="G317" s="53"/>
      <c r="H317" s="53"/>
      <c r="I317" s="53"/>
      <c r="J317" s="53"/>
      <c r="K317" s="53"/>
      <c r="L317" s="53"/>
      <c r="M317" s="32"/>
      <c r="N317" s="53"/>
      <c r="O317" s="27"/>
    </row>
    <row r="318" spans="1:15" x14ac:dyDescent="0.25">
      <c r="A318" s="18">
        <f t="shared" si="7"/>
        <v>0</v>
      </c>
      <c r="B318" s="52"/>
      <c r="C318" s="53"/>
      <c r="D318" s="53"/>
      <c r="E318" s="53"/>
      <c r="F318" s="53"/>
      <c r="G318" s="53"/>
      <c r="H318" s="53"/>
      <c r="I318" s="53"/>
      <c r="J318" s="53"/>
      <c r="K318" s="53"/>
      <c r="L318" s="53"/>
      <c r="M318" s="32"/>
      <c r="N318" s="53"/>
      <c r="O318" s="27"/>
    </row>
    <row r="319" spans="1:15" x14ac:dyDescent="0.25">
      <c r="A319" s="18">
        <f t="shared" si="7"/>
        <v>0</v>
      </c>
      <c r="B319" s="52"/>
      <c r="C319" s="53"/>
      <c r="D319" s="53"/>
      <c r="E319" s="53"/>
      <c r="F319" s="53"/>
      <c r="G319" s="53"/>
      <c r="H319" s="53"/>
      <c r="I319" s="53"/>
      <c r="J319" s="53"/>
      <c r="K319" s="53"/>
      <c r="L319" s="53"/>
      <c r="M319" s="32"/>
      <c r="N319" s="53"/>
      <c r="O319" s="27"/>
    </row>
    <row r="320" spans="1:15" x14ac:dyDescent="0.25">
      <c r="A320" s="18">
        <f t="shared" si="7"/>
        <v>0</v>
      </c>
      <c r="B320" s="52"/>
      <c r="C320" s="53"/>
      <c r="D320" s="53"/>
      <c r="E320" s="53"/>
      <c r="F320" s="53"/>
      <c r="G320" s="53"/>
      <c r="H320" s="53"/>
      <c r="I320" s="53"/>
      <c r="J320" s="53"/>
      <c r="K320" s="53"/>
      <c r="L320" s="53"/>
      <c r="M320" s="32"/>
      <c r="N320" s="53"/>
      <c r="O320" s="27"/>
    </row>
    <row r="321" spans="1:15" x14ac:dyDescent="0.25">
      <c r="A321" s="18">
        <f t="shared" si="7"/>
        <v>0</v>
      </c>
      <c r="B321" s="52"/>
      <c r="C321" s="53"/>
      <c r="D321" s="53"/>
      <c r="E321" s="53"/>
      <c r="F321" s="53"/>
      <c r="G321" s="53"/>
      <c r="H321" s="53"/>
      <c r="I321" s="53"/>
      <c r="J321" s="53"/>
      <c r="K321" s="53"/>
      <c r="L321" s="53"/>
      <c r="M321" s="32"/>
      <c r="N321" s="53"/>
      <c r="O321" s="27"/>
    </row>
    <row r="322" spans="1:15" x14ac:dyDescent="0.25">
      <c r="A322" s="18">
        <f t="shared" si="7"/>
        <v>0</v>
      </c>
      <c r="B322" s="52"/>
      <c r="C322" s="53"/>
      <c r="D322" s="53"/>
      <c r="E322" s="53"/>
      <c r="F322" s="53"/>
      <c r="G322" s="53"/>
      <c r="H322" s="53"/>
      <c r="I322" s="53"/>
      <c r="J322" s="53"/>
      <c r="K322" s="53"/>
      <c r="L322" s="53"/>
      <c r="M322" s="32"/>
      <c r="N322" s="53"/>
      <c r="O322" s="27"/>
    </row>
    <row r="323" spans="1:15" x14ac:dyDescent="0.25">
      <c r="A323" s="18">
        <f t="shared" si="7"/>
        <v>0</v>
      </c>
      <c r="B323" s="52"/>
      <c r="C323" s="53"/>
      <c r="D323" s="53"/>
      <c r="E323" s="53"/>
      <c r="F323" s="53"/>
      <c r="G323" s="53"/>
      <c r="H323" s="53"/>
      <c r="I323" s="53"/>
      <c r="J323" s="53"/>
      <c r="K323" s="53"/>
      <c r="L323" s="53"/>
      <c r="M323" s="32"/>
      <c r="N323" s="53"/>
      <c r="O323" s="27"/>
    </row>
    <row r="324" spans="1:15" x14ac:dyDescent="0.25">
      <c r="A324" s="18">
        <f t="shared" si="7"/>
        <v>0</v>
      </c>
      <c r="B324" s="52"/>
      <c r="C324" s="53"/>
      <c r="D324" s="53"/>
      <c r="E324" s="53"/>
      <c r="F324" s="53"/>
      <c r="G324" s="53"/>
      <c r="H324" s="53"/>
      <c r="I324" s="53"/>
      <c r="J324" s="53"/>
      <c r="K324" s="53"/>
      <c r="L324" s="53"/>
      <c r="M324" s="32"/>
      <c r="N324" s="53"/>
      <c r="O324" s="27"/>
    </row>
    <row r="325" spans="1:15" x14ac:dyDescent="0.25">
      <c r="A325" s="18">
        <f t="shared" si="7"/>
        <v>0</v>
      </c>
      <c r="B325" s="52"/>
      <c r="C325" s="53"/>
      <c r="D325" s="53"/>
      <c r="E325" s="53"/>
      <c r="F325" s="53"/>
      <c r="G325" s="53"/>
      <c r="H325" s="53"/>
      <c r="I325" s="53"/>
      <c r="J325" s="53"/>
      <c r="K325" s="53"/>
      <c r="L325" s="53"/>
      <c r="M325" s="32"/>
      <c r="N325" s="53"/>
      <c r="O325" s="27"/>
    </row>
    <row r="326" spans="1:15" x14ac:dyDescent="0.25">
      <c r="A326" s="18">
        <f t="shared" si="7"/>
        <v>0</v>
      </c>
      <c r="B326" s="52"/>
      <c r="C326" s="53"/>
      <c r="D326" s="53"/>
      <c r="E326" s="53"/>
      <c r="F326" s="53"/>
      <c r="G326" s="53"/>
      <c r="H326" s="53"/>
      <c r="I326" s="53"/>
      <c r="J326" s="53"/>
      <c r="K326" s="53"/>
      <c r="L326" s="53"/>
      <c r="M326" s="32"/>
      <c r="N326" s="53"/>
      <c r="O326" s="27"/>
    </row>
    <row r="327" spans="1:15" x14ac:dyDescent="0.25">
      <c r="A327" s="18">
        <f t="shared" si="7"/>
        <v>0</v>
      </c>
      <c r="B327" s="52"/>
      <c r="C327" s="53"/>
      <c r="D327" s="53"/>
      <c r="E327" s="53"/>
      <c r="F327" s="53"/>
      <c r="G327" s="53"/>
      <c r="H327" s="53"/>
      <c r="I327" s="53"/>
      <c r="J327" s="53"/>
      <c r="K327" s="53"/>
      <c r="L327" s="53"/>
      <c r="M327" s="32"/>
      <c r="N327" s="53"/>
      <c r="O327" s="27"/>
    </row>
    <row r="328" spans="1:15" x14ac:dyDescent="0.25">
      <c r="A328" s="18">
        <f t="shared" si="7"/>
        <v>0</v>
      </c>
      <c r="B328" s="52"/>
      <c r="C328" s="53"/>
      <c r="D328" s="53"/>
      <c r="E328" s="53"/>
      <c r="F328" s="53"/>
      <c r="G328" s="53"/>
      <c r="H328" s="53"/>
      <c r="I328" s="53"/>
      <c r="J328" s="53"/>
      <c r="K328" s="53"/>
      <c r="L328" s="53"/>
      <c r="M328" s="32"/>
      <c r="N328" s="53"/>
      <c r="O328" s="27"/>
    </row>
    <row r="329" spans="1:15" x14ac:dyDescent="0.25">
      <c r="A329" s="18">
        <f t="shared" si="7"/>
        <v>0</v>
      </c>
      <c r="B329" s="52"/>
      <c r="C329" s="53"/>
      <c r="D329" s="53"/>
      <c r="E329" s="53"/>
      <c r="F329" s="53"/>
      <c r="G329" s="53"/>
      <c r="H329" s="53"/>
      <c r="I329" s="53"/>
      <c r="J329" s="53"/>
      <c r="K329" s="53"/>
      <c r="L329" s="53"/>
      <c r="M329" s="32"/>
      <c r="N329" s="53"/>
      <c r="O329" s="27"/>
    </row>
    <row r="330" spans="1:15" x14ac:dyDescent="0.25">
      <c r="A330" s="18">
        <f t="shared" si="7"/>
        <v>0</v>
      </c>
      <c r="B330" s="52"/>
      <c r="C330" s="53"/>
      <c r="D330" s="53"/>
      <c r="E330" s="53"/>
      <c r="F330" s="53"/>
      <c r="G330" s="53"/>
      <c r="H330" s="53"/>
      <c r="I330" s="53"/>
      <c r="J330" s="53"/>
      <c r="K330" s="53"/>
      <c r="L330" s="53"/>
      <c r="M330" s="32"/>
      <c r="N330" s="53"/>
      <c r="O330" s="27"/>
    </row>
    <row r="331" spans="1:15" x14ac:dyDescent="0.25">
      <c r="A331" s="18">
        <f t="shared" si="7"/>
        <v>0</v>
      </c>
      <c r="B331" s="52"/>
      <c r="C331" s="53"/>
      <c r="D331" s="53"/>
      <c r="E331" s="53"/>
      <c r="F331" s="53"/>
      <c r="G331" s="53"/>
      <c r="H331" s="53"/>
      <c r="I331" s="53"/>
      <c r="J331" s="53"/>
      <c r="K331" s="53"/>
      <c r="L331" s="53"/>
      <c r="M331" s="32"/>
      <c r="N331" s="53"/>
      <c r="O331" s="27"/>
    </row>
    <row r="332" spans="1:15" x14ac:dyDescent="0.25">
      <c r="A332" s="18">
        <f t="shared" si="7"/>
        <v>0</v>
      </c>
      <c r="B332" s="52"/>
      <c r="C332" s="53"/>
      <c r="D332" s="53"/>
      <c r="E332" s="53"/>
      <c r="F332" s="53"/>
      <c r="G332" s="53"/>
      <c r="H332" s="53"/>
      <c r="I332" s="53"/>
      <c r="J332" s="53"/>
      <c r="K332" s="53"/>
      <c r="L332" s="53"/>
      <c r="M332" s="32"/>
      <c r="N332" s="53"/>
      <c r="O332" s="27"/>
    </row>
    <row r="333" spans="1:15" x14ac:dyDescent="0.25">
      <c r="A333" s="18">
        <f t="shared" si="7"/>
        <v>0</v>
      </c>
      <c r="B333" s="52"/>
      <c r="C333" s="53"/>
      <c r="D333" s="53"/>
      <c r="E333" s="53"/>
      <c r="F333" s="53"/>
      <c r="G333" s="53"/>
      <c r="H333" s="53"/>
      <c r="I333" s="53"/>
      <c r="J333" s="53"/>
      <c r="K333" s="53"/>
      <c r="L333" s="53"/>
      <c r="M333" s="32"/>
      <c r="N333" s="53"/>
      <c r="O333" s="27"/>
    </row>
    <row r="334" spans="1:15" x14ac:dyDescent="0.25">
      <c r="A334" s="18">
        <f t="shared" si="7"/>
        <v>0</v>
      </c>
      <c r="B334" s="52"/>
      <c r="C334" s="53"/>
      <c r="D334" s="53"/>
      <c r="E334" s="53"/>
      <c r="F334" s="53"/>
      <c r="G334" s="53"/>
      <c r="H334" s="53"/>
      <c r="I334" s="53"/>
      <c r="J334" s="53"/>
      <c r="K334" s="53"/>
      <c r="L334" s="53"/>
      <c r="M334" s="32"/>
      <c r="N334" s="53"/>
      <c r="O334" s="27"/>
    </row>
    <row r="335" spans="1:15" x14ac:dyDescent="0.25">
      <c r="A335" s="18">
        <f t="shared" si="7"/>
        <v>0</v>
      </c>
      <c r="B335" s="52"/>
      <c r="C335" s="53"/>
      <c r="D335" s="53"/>
      <c r="E335" s="53"/>
      <c r="F335" s="53"/>
      <c r="G335" s="53"/>
      <c r="H335" s="53"/>
      <c r="I335" s="53"/>
      <c r="J335" s="53"/>
      <c r="K335" s="53"/>
      <c r="L335" s="53"/>
      <c r="M335" s="32"/>
      <c r="N335" s="53"/>
      <c r="O335" s="27"/>
    </row>
    <row r="336" spans="1:15" x14ac:dyDescent="0.25">
      <c r="A336" s="18">
        <f t="shared" si="7"/>
        <v>0</v>
      </c>
      <c r="B336" s="52"/>
      <c r="C336" s="53"/>
      <c r="D336" s="53"/>
      <c r="E336" s="53"/>
      <c r="F336" s="53"/>
      <c r="G336" s="53"/>
      <c r="H336" s="53"/>
      <c r="I336" s="53"/>
      <c r="J336" s="53"/>
      <c r="K336" s="53"/>
      <c r="L336" s="53"/>
      <c r="M336" s="32"/>
      <c r="N336" s="53"/>
      <c r="O336" s="27"/>
    </row>
    <row r="337" spans="1:15" x14ac:dyDescent="0.25">
      <c r="A337" s="18">
        <f t="shared" si="7"/>
        <v>0</v>
      </c>
      <c r="B337" s="52"/>
      <c r="C337" s="53"/>
      <c r="D337" s="53"/>
      <c r="E337" s="53"/>
      <c r="F337" s="53"/>
      <c r="G337" s="53"/>
      <c r="H337" s="53"/>
      <c r="I337" s="53"/>
      <c r="J337" s="53"/>
      <c r="K337" s="53"/>
      <c r="L337" s="53"/>
      <c r="M337" s="32"/>
      <c r="N337" s="53"/>
      <c r="O337" s="27"/>
    </row>
    <row r="338" spans="1:15" x14ac:dyDescent="0.25">
      <c r="A338" s="18">
        <f t="shared" si="7"/>
        <v>0</v>
      </c>
      <c r="B338" s="52"/>
      <c r="C338" s="53"/>
      <c r="D338" s="53"/>
      <c r="E338" s="53"/>
      <c r="F338" s="53"/>
      <c r="G338" s="53"/>
      <c r="H338" s="53"/>
      <c r="I338" s="53"/>
      <c r="J338" s="53"/>
      <c r="K338" s="53"/>
      <c r="L338" s="53"/>
      <c r="M338" s="32"/>
      <c r="N338" s="53"/>
      <c r="O338" s="27"/>
    </row>
    <row r="339" spans="1:15" x14ac:dyDescent="0.25">
      <c r="A339" s="18">
        <f t="shared" si="7"/>
        <v>0</v>
      </c>
      <c r="B339" s="52"/>
      <c r="C339" s="53"/>
      <c r="D339" s="53"/>
      <c r="E339" s="53"/>
      <c r="F339" s="53"/>
      <c r="G339" s="53"/>
      <c r="H339" s="53"/>
      <c r="I339" s="53"/>
      <c r="J339" s="53"/>
      <c r="K339" s="53"/>
      <c r="L339" s="53"/>
      <c r="M339" s="32"/>
      <c r="N339" s="53"/>
      <c r="O339" s="27"/>
    </row>
    <row r="340" spans="1:15" x14ac:dyDescent="0.25">
      <c r="A340" s="18">
        <f t="shared" si="7"/>
        <v>0</v>
      </c>
      <c r="B340" s="52"/>
      <c r="C340" s="53"/>
      <c r="D340" s="53"/>
      <c r="E340" s="53"/>
      <c r="F340" s="53"/>
      <c r="G340" s="53"/>
      <c r="H340" s="53"/>
      <c r="I340" s="53"/>
      <c r="J340" s="53"/>
      <c r="K340" s="53"/>
      <c r="L340" s="53"/>
      <c r="M340" s="32"/>
      <c r="N340" s="53"/>
      <c r="O340" s="27"/>
    </row>
    <row r="341" spans="1:15" x14ac:dyDescent="0.25">
      <c r="A341" s="18">
        <f t="shared" si="7"/>
        <v>0</v>
      </c>
      <c r="B341" s="52"/>
      <c r="C341" s="53"/>
      <c r="D341" s="53"/>
      <c r="E341" s="53"/>
      <c r="F341" s="53"/>
      <c r="G341" s="53"/>
      <c r="H341" s="53"/>
      <c r="I341" s="53"/>
      <c r="J341" s="53"/>
      <c r="K341" s="53"/>
      <c r="L341" s="53"/>
      <c r="M341" s="32"/>
      <c r="N341" s="53"/>
      <c r="O341" s="27"/>
    </row>
    <row r="342" spans="1:15" x14ac:dyDescent="0.25">
      <c r="A342" s="18">
        <f t="shared" si="7"/>
        <v>0</v>
      </c>
      <c r="B342" s="52"/>
      <c r="C342" s="53"/>
      <c r="D342" s="53"/>
      <c r="E342" s="53"/>
      <c r="F342" s="53"/>
      <c r="G342" s="53"/>
      <c r="H342" s="53"/>
      <c r="I342" s="53"/>
      <c r="J342" s="53"/>
      <c r="K342" s="53"/>
      <c r="L342" s="53"/>
      <c r="M342" s="32"/>
      <c r="N342" s="53"/>
      <c r="O342" s="27"/>
    </row>
    <row r="343" spans="1:15" x14ac:dyDescent="0.25">
      <c r="A343" s="18">
        <f t="shared" si="7"/>
        <v>0</v>
      </c>
      <c r="B343" s="52"/>
      <c r="C343" s="53"/>
      <c r="D343" s="53"/>
      <c r="E343" s="53"/>
      <c r="F343" s="53"/>
      <c r="G343" s="53"/>
      <c r="H343" s="53"/>
      <c r="I343" s="53"/>
      <c r="J343" s="53"/>
      <c r="K343" s="53"/>
      <c r="L343" s="53"/>
      <c r="M343" s="32"/>
      <c r="N343" s="53"/>
      <c r="O343" s="27"/>
    </row>
    <row r="344" spans="1:15" x14ac:dyDescent="0.25">
      <c r="A344" s="18">
        <f t="shared" si="7"/>
        <v>0</v>
      </c>
      <c r="B344" s="52"/>
      <c r="C344" s="53"/>
      <c r="D344" s="53"/>
      <c r="E344" s="53"/>
      <c r="F344" s="53"/>
      <c r="G344" s="53"/>
      <c r="H344" s="53"/>
      <c r="I344" s="53"/>
      <c r="J344" s="53"/>
      <c r="K344" s="53"/>
      <c r="L344" s="53"/>
      <c r="M344" s="32"/>
      <c r="N344" s="53"/>
      <c r="O344" s="27"/>
    </row>
    <row r="345" spans="1:15" x14ac:dyDescent="0.25">
      <c r="A345" s="18">
        <f t="shared" si="7"/>
        <v>0</v>
      </c>
      <c r="B345" s="52"/>
      <c r="C345" s="53"/>
      <c r="D345" s="53"/>
      <c r="E345" s="53"/>
      <c r="F345" s="53"/>
      <c r="G345" s="53"/>
      <c r="H345" s="53"/>
      <c r="I345" s="53"/>
      <c r="J345" s="53"/>
      <c r="K345" s="53"/>
      <c r="L345" s="53"/>
      <c r="M345" s="32"/>
      <c r="N345" s="53"/>
      <c r="O345" s="27"/>
    </row>
    <row r="346" spans="1:15" x14ac:dyDescent="0.25">
      <c r="A346" s="18">
        <f t="shared" si="7"/>
        <v>0</v>
      </c>
      <c r="B346" s="52"/>
      <c r="C346" s="53"/>
      <c r="D346" s="53"/>
      <c r="E346" s="53"/>
      <c r="F346" s="53"/>
      <c r="G346" s="53"/>
      <c r="H346" s="53"/>
      <c r="I346" s="53"/>
      <c r="J346" s="53"/>
      <c r="K346" s="53"/>
      <c r="L346" s="53"/>
      <c r="M346" s="32"/>
      <c r="N346" s="53"/>
      <c r="O346" s="27"/>
    </row>
    <row r="347" spans="1:15" x14ac:dyDescent="0.25">
      <c r="A347" s="18">
        <f t="shared" si="7"/>
        <v>0</v>
      </c>
      <c r="B347" s="52"/>
      <c r="C347" s="53"/>
      <c r="D347" s="53"/>
      <c r="E347" s="53"/>
      <c r="F347" s="53"/>
      <c r="G347" s="53"/>
      <c r="H347" s="53"/>
      <c r="I347" s="53"/>
      <c r="J347" s="53"/>
      <c r="K347" s="53"/>
      <c r="L347" s="53"/>
      <c r="M347" s="32"/>
      <c r="N347" s="53"/>
      <c r="O347" s="27"/>
    </row>
    <row r="348" spans="1:15" x14ac:dyDescent="0.25">
      <c r="A348" s="18">
        <f t="shared" si="7"/>
        <v>0</v>
      </c>
      <c r="B348" s="52"/>
      <c r="C348" s="53"/>
      <c r="D348" s="53"/>
      <c r="E348" s="53"/>
      <c r="F348" s="53"/>
      <c r="G348" s="53"/>
      <c r="H348" s="53"/>
      <c r="I348" s="53"/>
      <c r="J348" s="53"/>
      <c r="K348" s="53"/>
      <c r="L348" s="53"/>
      <c r="M348" s="32"/>
      <c r="N348" s="53"/>
      <c r="O348" s="27"/>
    </row>
    <row r="349" spans="1:15" x14ac:dyDescent="0.25">
      <c r="A349" s="18">
        <f t="shared" si="7"/>
        <v>0</v>
      </c>
      <c r="B349" s="52"/>
      <c r="C349" s="53"/>
      <c r="D349" s="53"/>
      <c r="E349" s="53"/>
      <c r="F349" s="53"/>
      <c r="G349" s="53"/>
      <c r="H349" s="53"/>
      <c r="I349" s="53"/>
      <c r="J349" s="53"/>
      <c r="K349" s="53"/>
      <c r="L349" s="53"/>
      <c r="M349" s="32"/>
      <c r="N349" s="53"/>
      <c r="O349" s="27"/>
    </row>
    <row r="350" spans="1:15" x14ac:dyDescent="0.25">
      <c r="A350" s="18">
        <f t="shared" si="7"/>
        <v>0</v>
      </c>
      <c r="B350" s="52"/>
      <c r="C350" s="53"/>
      <c r="D350" s="53"/>
      <c r="E350" s="53"/>
      <c r="F350" s="53"/>
      <c r="G350" s="53"/>
      <c r="H350" s="53"/>
      <c r="I350" s="53"/>
      <c r="J350" s="53"/>
      <c r="K350" s="53"/>
      <c r="L350" s="53"/>
      <c r="M350" s="32"/>
      <c r="N350" s="53"/>
      <c r="O350" s="27"/>
    </row>
    <row r="351" spans="1:15" x14ac:dyDescent="0.25">
      <c r="A351" s="18">
        <f t="shared" si="7"/>
        <v>0</v>
      </c>
      <c r="B351" s="52"/>
      <c r="C351" s="53"/>
      <c r="D351" s="53"/>
      <c r="E351" s="53"/>
      <c r="F351" s="53"/>
      <c r="G351" s="53"/>
      <c r="H351" s="53"/>
      <c r="I351" s="53"/>
      <c r="J351" s="53"/>
      <c r="K351" s="53"/>
      <c r="L351" s="53"/>
      <c r="M351" s="32"/>
      <c r="N351" s="53"/>
      <c r="O351" s="27"/>
    </row>
    <row r="352" spans="1:15" x14ac:dyDescent="0.25">
      <c r="A352" s="18">
        <f t="shared" si="7"/>
        <v>0</v>
      </c>
      <c r="B352" s="52"/>
      <c r="C352" s="53"/>
      <c r="D352" s="53"/>
      <c r="E352" s="53"/>
      <c r="F352" s="53"/>
      <c r="G352" s="53"/>
      <c r="H352" s="53"/>
      <c r="I352" s="53"/>
      <c r="J352" s="53"/>
      <c r="K352" s="53"/>
      <c r="L352" s="53"/>
      <c r="M352" s="32"/>
      <c r="N352" s="53"/>
      <c r="O352" s="27"/>
    </row>
    <row r="353" spans="1:15" x14ac:dyDescent="0.25">
      <c r="A353" s="18">
        <f t="shared" si="7"/>
        <v>0</v>
      </c>
      <c r="B353" s="52"/>
      <c r="C353" s="53"/>
      <c r="D353" s="53"/>
      <c r="E353" s="53"/>
      <c r="F353" s="53"/>
      <c r="G353" s="53"/>
      <c r="H353" s="53"/>
      <c r="I353" s="53"/>
      <c r="J353" s="53"/>
      <c r="K353" s="53"/>
      <c r="L353" s="53"/>
      <c r="M353" s="32"/>
      <c r="N353" s="53"/>
      <c r="O353" s="27"/>
    </row>
    <row r="354" spans="1:15" x14ac:dyDescent="0.25">
      <c r="A354" s="18">
        <f t="shared" si="7"/>
        <v>0</v>
      </c>
      <c r="B354" s="52"/>
      <c r="C354" s="53"/>
      <c r="D354" s="53"/>
      <c r="E354" s="53"/>
      <c r="F354" s="53"/>
      <c r="G354" s="53"/>
      <c r="H354" s="53"/>
      <c r="I354" s="53"/>
      <c r="J354" s="53"/>
      <c r="K354" s="53"/>
      <c r="L354" s="53"/>
      <c r="M354" s="32"/>
      <c r="N354" s="53"/>
      <c r="O354" s="27"/>
    </row>
    <row r="355" spans="1:15" x14ac:dyDescent="0.25">
      <c r="A355" s="18">
        <f t="shared" si="7"/>
        <v>0</v>
      </c>
      <c r="B355" s="52"/>
      <c r="C355" s="53"/>
      <c r="D355" s="53"/>
      <c r="E355" s="53"/>
      <c r="F355" s="53"/>
      <c r="G355" s="53"/>
      <c r="H355" s="53"/>
      <c r="I355" s="53"/>
      <c r="J355" s="53"/>
      <c r="K355" s="53"/>
      <c r="L355" s="53"/>
      <c r="M355" s="32"/>
      <c r="N355" s="53"/>
      <c r="O355" s="27"/>
    </row>
    <row r="356" spans="1:15" x14ac:dyDescent="0.25">
      <c r="A356" s="18">
        <f t="shared" si="7"/>
        <v>0</v>
      </c>
      <c r="B356" s="52"/>
      <c r="C356" s="53"/>
      <c r="D356" s="53"/>
      <c r="E356" s="53"/>
      <c r="F356" s="53"/>
      <c r="G356" s="53"/>
      <c r="H356" s="53"/>
      <c r="I356" s="53"/>
      <c r="J356" s="53"/>
      <c r="K356" s="53"/>
      <c r="L356" s="53"/>
      <c r="M356" s="32"/>
      <c r="N356" s="53"/>
      <c r="O356" s="27"/>
    </row>
    <row r="357" spans="1:15" x14ac:dyDescent="0.25">
      <c r="A357" s="18">
        <f t="shared" si="7"/>
        <v>0</v>
      </c>
      <c r="B357" s="52"/>
      <c r="C357" s="53"/>
      <c r="D357" s="53"/>
      <c r="E357" s="53"/>
      <c r="F357" s="53"/>
      <c r="G357" s="53"/>
      <c r="H357" s="53"/>
      <c r="I357" s="53"/>
      <c r="J357" s="53"/>
      <c r="K357" s="53"/>
      <c r="L357" s="53"/>
      <c r="M357" s="32"/>
      <c r="N357" s="53"/>
      <c r="O357" s="27"/>
    </row>
    <row r="358" spans="1:15" x14ac:dyDescent="0.25">
      <c r="A358" s="18">
        <f t="shared" si="7"/>
        <v>0</v>
      </c>
      <c r="B358" s="52"/>
      <c r="C358" s="53"/>
      <c r="D358" s="53"/>
      <c r="E358" s="53"/>
      <c r="F358" s="53"/>
      <c r="G358" s="53"/>
      <c r="H358" s="53"/>
      <c r="I358" s="53"/>
      <c r="J358" s="53"/>
      <c r="K358" s="53"/>
      <c r="L358" s="53"/>
      <c r="M358" s="32"/>
      <c r="N358" s="53"/>
      <c r="O358" s="27"/>
    </row>
    <row r="359" spans="1:15" x14ac:dyDescent="0.25">
      <c r="A359" s="18">
        <f t="shared" si="7"/>
        <v>0</v>
      </c>
      <c r="B359" s="52"/>
      <c r="C359" s="53"/>
      <c r="D359" s="53"/>
      <c r="E359" s="53"/>
      <c r="F359" s="53"/>
      <c r="G359" s="53"/>
      <c r="H359" s="53"/>
      <c r="I359" s="53"/>
      <c r="J359" s="53"/>
      <c r="K359" s="53"/>
      <c r="L359" s="53"/>
      <c r="M359" s="32"/>
      <c r="N359" s="53"/>
      <c r="O359" s="27"/>
    </row>
    <row r="360" spans="1:15" x14ac:dyDescent="0.25">
      <c r="A360" s="18">
        <f t="shared" si="7"/>
        <v>0</v>
      </c>
      <c r="B360" s="52"/>
      <c r="C360" s="53"/>
      <c r="D360" s="53"/>
      <c r="E360" s="53"/>
      <c r="F360" s="53"/>
      <c r="G360" s="53"/>
      <c r="H360" s="53"/>
      <c r="I360" s="53"/>
      <c r="J360" s="53"/>
      <c r="K360" s="53"/>
      <c r="L360" s="53"/>
      <c r="M360" s="32"/>
      <c r="N360" s="53"/>
      <c r="O360" s="27"/>
    </row>
    <row r="361" spans="1:15" x14ac:dyDescent="0.25">
      <c r="A361" s="18">
        <f t="shared" si="7"/>
        <v>0</v>
      </c>
      <c r="B361" s="52"/>
      <c r="C361" s="53"/>
      <c r="D361" s="53"/>
      <c r="E361" s="53"/>
      <c r="F361" s="53"/>
      <c r="G361" s="53"/>
      <c r="H361" s="53"/>
      <c r="I361" s="53"/>
      <c r="J361" s="53"/>
      <c r="K361" s="53"/>
      <c r="L361" s="53"/>
      <c r="M361" s="32"/>
      <c r="N361" s="53"/>
      <c r="O361" s="27"/>
    </row>
    <row r="362" spans="1:15" x14ac:dyDescent="0.25">
      <c r="A362" s="18">
        <f t="shared" si="7"/>
        <v>0</v>
      </c>
      <c r="B362" s="52"/>
      <c r="C362" s="53"/>
      <c r="D362" s="53"/>
      <c r="E362" s="53"/>
      <c r="F362" s="53"/>
      <c r="G362" s="53"/>
      <c r="H362" s="53"/>
      <c r="I362" s="53"/>
      <c r="J362" s="53"/>
      <c r="K362" s="53"/>
      <c r="L362" s="53"/>
      <c r="M362" s="32"/>
      <c r="N362" s="53"/>
      <c r="O362" s="27"/>
    </row>
    <row r="363" spans="1:15" x14ac:dyDescent="0.25">
      <c r="A363" s="18">
        <f t="shared" si="7"/>
        <v>0</v>
      </c>
      <c r="B363" s="52"/>
      <c r="C363" s="53"/>
      <c r="D363" s="53"/>
      <c r="E363" s="53"/>
      <c r="F363" s="53"/>
      <c r="G363" s="53"/>
      <c r="H363" s="53"/>
      <c r="I363" s="53"/>
      <c r="J363" s="53"/>
      <c r="K363" s="53"/>
      <c r="L363" s="53"/>
      <c r="M363" s="32"/>
      <c r="N363" s="53"/>
      <c r="O363" s="27"/>
    </row>
    <row r="364" spans="1:15" x14ac:dyDescent="0.25">
      <c r="A364" s="18">
        <f t="shared" si="7"/>
        <v>0</v>
      </c>
      <c r="B364" s="52"/>
      <c r="C364" s="53"/>
      <c r="D364" s="53"/>
      <c r="E364" s="53"/>
      <c r="F364" s="53"/>
      <c r="G364" s="53"/>
      <c r="H364" s="53"/>
      <c r="I364" s="53"/>
      <c r="J364" s="53"/>
      <c r="K364" s="53"/>
      <c r="L364" s="53"/>
      <c r="M364" s="32"/>
      <c r="N364" s="53"/>
      <c r="O364" s="27"/>
    </row>
    <row r="365" spans="1:15" x14ac:dyDescent="0.25">
      <c r="A365" s="18">
        <f t="shared" si="7"/>
        <v>0</v>
      </c>
      <c r="B365" s="52"/>
      <c r="C365" s="53"/>
      <c r="D365" s="53"/>
      <c r="E365" s="53"/>
      <c r="F365" s="53"/>
      <c r="G365" s="53"/>
      <c r="H365" s="53"/>
      <c r="I365" s="53"/>
      <c r="J365" s="53"/>
      <c r="K365" s="53"/>
      <c r="L365" s="53"/>
      <c r="M365" s="32"/>
      <c r="N365" s="53"/>
      <c r="O365" s="27"/>
    </row>
    <row r="366" spans="1:15" x14ac:dyDescent="0.25">
      <c r="A366" s="18">
        <f t="shared" ref="A366:A429" si="8">B366</f>
        <v>0</v>
      </c>
      <c r="B366" s="52"/>
      <c r="C366" s="53"/>
      <c r="D366" s="53"/>
      <c r="E366" s="53"/>
      <c r="F366" s="53"/>
      <c r="G366" s="53"/>
      <c r="H366" s="53"/>
      <c r="I366" s="53"/>
      <c r="J366" s="53"/>
      <c r="K366" s="53"/>
      <c r="L366" s="53"/>
      <c r="M366" s="32"/>
      <c r="N366" s="53"/>
      <c r="O366" s="27"/>
    </row>
    <row r="367" spans="1:15" x14ac:dyDescent="0.25">
      <c r="A367" s="18">
        <f t="shared" si="8"/>
        <v>0</v>
      </c>
      <c r="B367" s="52"/>
      <c r="C367" s="53"/>
      <c r="D367" s="53"/>
      <c r="E367" s="53"/>
      <c r="F367" s="53"/>
      <c r="G367" s="53"/>
      <c r="H367" s="53"/>
      <c r="I367" s="53"/>
      <c r="J367" s="53"/>
      <c r="K367" s="53"/>
      <c r="L367" s="53"/>
      <c r="M367" s="32"/>
      <c r="N367" s="53"/>
      <c r="O367" s="27"/>
    </row>
    <row r="368" spans="1:15" x14ac:dyDescent="0.25">
      <c r="A368" s="18">
        <f t="shared" si="8"/>
        <v>0</v>
      </c>
      <c r="B368" s="52"/>
      <c r="C368" s="53"/>
      <c r="D368" s="53"/>
      <c r="E368" s="53"/>
      <c r="F368" s="53"/>
      <c r="G368" s="53"/>
      <c r="H368" s="53"/>
      <c r="I368" s="53"/>
      <c r="J368" s="53"/>
      <c r="K368" s="53"/>
      <c r="L368" s="53"/>
      <c r="M368" s="32"/>
      <c r="N368" s="53"/>
      <c r="O368" s="27"/>
    </row>
    <row r="369" spans="1:15" x14ac:dyDescent="0.25">
      <c r="A369" s="18">
        <f t="shared" si="8"/>
        <v>0</v>
      </c>
      <c r="B369" s="52"/>
      <c r="C369" s="53"/>
      <c r="D369" s="53"/>
      <c r="E369" s="53"/>
      <c r="F369" s="53"/>
      <c r="G369" s="53"/>
      <c r="H369" s="53"/>
      <c r="I369" s="53"/>
      <c r="J369" s="53"/>
      <c r="K369" s="53"/>
      <c r="L369" s="53"/>
      <c r="M369" s="32"/>
      <c r="N369" s="53"/>
      <c r="O369" s="27"/>
    </row>
    <row r="370" spans="1:15" x14ac:dyDescent="0.25">
      <c r="A370" s="18">
        <f t="shared" si="8"/>
        <v>0</v>
      </c>
      <c r="B370" s="52"/>
      <c r="C370" s="53"/>
      <c r="D370" s="53"/>
      <c r="E370" s="53"/>
      <c r="F370" s="53"/>
      <c r="G370" s="53"/>
      <c r="H370" s="53"/>
      <c r="I370" s="53"/>
      <c r="J370" s="53"/>
      <c r="K370" s="53"/>
      <c r="L370" s="53"/>
      <c r="M370" s="32"/>
      <c r="N370" s="53"/>
      <c r="O370" s="27"/>
    </row>
    <row r="371" spans="1:15" x14ac:dyDescent="0.25">
      <c r="A371" s="18">
        <f t="shared" si="8"/>
        <v>0</v>
      </c>
      <c r="B371" s="52"/>
      <c r="C371" s="53"/>
      <c r="D371" s="53"/>
      <c r="E371" s="53"/>
      <c r="F371" s="53"/>
      <c r="G371" s="53"/>
      <c r="H371" s="53"/>
      <c r="I371" s="53"/>
      <c r="J371" s="53"/>
      <c r="K371" s="53"/>
      <c r="L371" s="53"/>
      <c r="M371" s="32"/>
      <c r="N371" s="53"/>
      <c r="O371" s="27"/>
    </row>
    <row r="372" spans="1:15" x14ac:dyDescent="0.25">
      <c r="A372" s="18">
        <f t="shared" si="8"/>
        <v>0</v>
      </c>
      <c r="B372" s="52"/>
      <c r="C372" s="53"/>
      <c r="D372" s="53"/>
      <c r="E372" s="53"/>
      <c r="F372" s="53"/>
      <c r="G372" s="53"/>
      <c r="H372" s="53"/>
      <c r="I372" s="53"/>
      <c r="J372" s="53"/>
      <c r="K372" s="53"/>
      <c r="L372" s="53"/>
      <c r="M372" s="32"/>
      <c r="N372" s="53"/>
      <c r="O372" s="27"/>
    </row>
    <row r="373" spans="1:15" x14ac:dyDescent="0.25">
      <c r="A373" s="18">
        <f t="shared" si="8"/>
        <v>0</v>
      </c>
      <c r="B373" s="52"/>
      <c r="C373" s="53"/>
      <c r="D373" s="53"/>
      <c r="E373" s="53"/>
      <c r="F373" s="53"/>
      <c r="G373" s="53"/>
      <c r="H373" s="53"/>
      <c r="I373" s="53"/>
      <c r="J373" s="53"/>
      <c r="K373" s="53"/>
      <c r="L373" s="53"/>
      <c r="M373" s="32"/>
      <c r="N373" s="53"/>
      <c r="O373" s="27"/>
    </row>
    <row r="374" spans="1:15" x14ac:dyDescent="0.25">
      <c r="A374" s="18">
        <f t="shared" si="8"/>
        <v>0</v>
      </c>
      <c r="B374" s="52"/>
      <c r="C374" s="53"/>
      <c r="D374" s="53"/>
      <c r="E374" s="53"/>
      <c r="F374" s="53"/>
      <c r="G374" s="53"/>
      <c r="H374" s="53"/>
      <c r="I374" s="53"/>
      <c r="J374" s="53"/>
      <c r="K374" s="53"/>
      <c r="L374" s="53"/>
      <c r="M374" s="32"/>
      <c r="N374" s="53"/>
      <c r="O374" s="27"/>
    </row>
    <row r="375" spans="1:15" x14ac:dyDescent="0.25">
      <c r="A375" s="18">
        <f t="shared" si="8"/>
        <v>0</v>
      </c>
      <c r="B375" s="52"/>
      <c r="C375" s="53"/>
      <c r="D375" s="53"/>
      <c r="E375" s="53"/>
      <c r="F375" s="53"/>
      <c r="G375" s="53"/>
      <c r="H375" s="53"/>
      <c r="I375" s="53"/>
      <c r="J375" s="53"/>
      <c r="K375" s="53"/>
      <c r="L375" s="53"/>
      <c r="M375" s="32"/>
      <c r="N375" s="53"/>
      <c r="O375" s="27"/>
    </row>
    <row r="376" spans="1:15" x14ac:dyDescent="0.25">
      <c r="A376" s="18">
        <f t="shared" si="8"/>
        <v>0</v>
      </c>
      <c r="B376" s="52"/>
      <c r="C376" s="53"/>
      <c r="D376" s="53"/>
      <c r="E376" s="53"/>
      <c r="F376" s="53"/>
      <c r="G376" s="53"/>
      <c r="H376" s="53"/>
      <c r="I376" s="53"/>
      <c r="J376" s="53"/>
      <c r="K376" s="53"/>
      <c r="L376" s="53"/>
      <c r="M376" s="32"/>
      <c r="N376" s="53"/>
      <c r="O376" s="27"/>
    </row>
    <row r="377" spans="1:15" x14ac:dyDescent="0.25">
      <c r="A377" s="18">
        <f t="shared" si="8"/>
        <v>0</v>
      </c>
      <c r="B377" s="52"/>
      <c r="C377" s="53"/>
      <c r="D377" s="53"/>
      <c r="E377" s="53"/>
      <c r="F377" s="53"/>
      <c r="G377" s="53"/>
      <c r="H377" s="53"/>
      <c r="I377" s="53"/>
      <c r="J377" s="53"/>
      <c r="K377" s="53"/>
      <c r="L377" s="53"/>
      <c r="M377" s="32"/>
      <c r="N377" s="53"/>
      <c r="O377" s="27"/>
    </row>
    <row r="378" spans="1:15" x14ac:dyDescent="0.25">
      <c r="A378" s="18">
        <f t="shared" si="8"/>
        <v>0</v>
      </c>
      <c r="B378" s="52"/>
      <c r="C378" s="53"/>
      <c r="D378" s="53"/>
      <c r="E378" s="53"/>
      <c r="F378" s="53"/>
      <c r="G378" s="53"/>
      <c r="H378" s="53"/>
      <c r="I378" s="53"/>
      <c r="J378" s="53"/>
      <c r="K378" s="53"/>
      <c r="L378" s="53"/>
      <c r="M378" s="32"/>
      <c r="N378" s="53"/>
      <c r="O378" s="27"/>
    </row>
    <row r="379" spans="1:15" x14ac:dyDescent="0.25">
      <c r="A379" s="18">
        <f t="shared" si="8"/>
        <v>0</v>
      </c>
      <c r="B379" s="52"/>
      <c r="C379" s="53"/>
      <c r="D379" s="53"/>
      <c r="E379" s="53"/>
      <c r="F379" s="53"/>
      <c r="G379" s="53"/>
      <c r="H379" s="53"/>
      <c r="I379" s="53"/>
      <c r="J379" s="53"/>
      <c r="K379" s="53"/>
      <c r="L379" s="53"/>
      <c r="M379" s="32"/>
      <c r="N379" s="53"/>
      <c r="O379" s="27"/>
    </row>
    <row r="380" spans="1:15" x14ac:dyDescent="0.25">
      <c r="A380" s="18">
        <f t="shared" si="8"/>
        <v>0</v>
      </c>
      <c r="B380" s="52"/>
      <c r="C380" s="53"/>
      <c r="D380" s="53"/>
      <c r="E380" s="53"/>
      <c r="F380" s="53"/>
      <c r="G380" s="53"/>
      <c r="H380" s="53"/>
      <c r="I380" s="53"/>
      <c r="J380" s="53"/>
      <c r="K380" s="53"/>
      <c r="L380" s="53"/>
      <c r="M380" s="32"/>
      <c r="N380" s="53"/>
      <c r="O380" s="27"/>
    </row>
    <row r="381" spans="1:15" x14ac:dyDescent="0.25">
      <c r="A381" s="18">
        <f t="shared" si="8"/>
        <v>0</v>
      </c>
      <c r="B381" s="52"/>
      <c r="C381" s="53"/>
      <c r="D381" s="53"/>
      <c r="E381" s="53"/>
      <c r="F381" s="53"/>
      <c r="G381" s="53"/>
      <c r="H381" s="53"/>
      <c r="I381" s="53"/>
      <c r="J381" s="53"/>
      <c r="K381" s="53"/>
      <c r="L381" s="53"/>
      <c r="M381" s="32"/>
      <c r="N381" s="53"/>
      <c r="O381" s="27"/>
    </row>
    <row r="382" spans="1:15" x14ac:dyDescent="0.25">
      <c r="A382" s="18">
        <f t="shared" si="8"/>
        <v>0</v>
      </c>
      <c r="B382" s="52"/>
      <c r="C382" s="53"/>
      <c r="D382" s="53"/>
      <c r="E382" s="53"/>
      <c r="F382" s="53"/>
      <c r="G382" s="53"/>
      <c r="H382" s="53"/>
      <c r="I382" s="53"/>
      <c r="J382" s="53"/>
      <c r="K382" s="53"/>
      <c r="L382" s="53"/>
      <c r="M382" s="32"/>
      <c r="N382" s="53"/>
      <c r="O382" s="27"/>
    </row>
    <row r="383" spans="1:15" x14ac:dyDescent="0.25">
      <c r="A383" s="18">
        <f t="shared" si="8"/>
        <v>0</v>
      </c>
      <c r="B383" s="52"/>
      <c r="C383" s="53"/>
      <c r="D383" s="53"/>
      <c r="E383" s="53"/>
      <c r="F383" s="53"/>
      <c r="G383" s="53"/>
      <c r="H383" s="53"/>
      <c r="I383" s="53"/>
      <c r="J383" s="53"/>
      <c r="K383" s="53"/>
      <c r="L383" s="53"/>
      <c r="M383" s="32"/>
      <c r="N383" s="53"/>
      <c r="O383" s="27"/>
    </row>
    <row r="384" spans="1:15" x14ac:dyDescent="0.25">
      <c r="A384" s="18">
        <f t="shared" si="8"/>
        <v>0</v>
      </c>
      <c r="B384" s="52"/>
      <c r="C384" s="53"/>
      <c r="D384" s="53"/>
      <c r="E384" s="53"/>
      <c r="F384" s="53"/>
      <c r="G384" s="53"/>
      <c r="H384" s="53"/>
      <c r="I384" s="53"/>
      <c r="J384" s="53"/>
      <c r="K384" s="53"/>
      <c r="L384" s="53"/>
      <c r="M384" s="32"/>
      <c r="N384" s="53"/>
      <c r="O384" s="27"/>
    </row>
    <row r="385" spans="1:15" x14ac:dyDescent="0.25">
      <c r="A385" s="18">
        <f t="shared" si="8"/>
        <v>0</v>
      </c>
      <c r="B385" s="52"/>
      <c r="C385" s="53"/>
      <c r="D385" s="53"/>
      <c r="E385" s="53"/>
      <c r="F385" s="53"/>
      <c r="G385" s="53"/>
      <c r="H385" s="53"/>
      <c r="I385" s="53"/>
      <c r="J385" s="53"/>
      <c r="K385" s="53"/>
      <c r="L385" s="53"/>
      <c r="M385" s="32"/>
      <c r="N385" s="53"/>
      <c r="O385" s="27"/>
    </row>
    <row r="386" spans="1:15" x14ac:dyDescent="0.25">
      <c r="A386" s="18">
        <f t="shared" si="8"/>
        <v>0</v>
      </c>
      <c r="B386" s="52"/>
      <c r="C386" s="53"/>
      <c r="D386" s="53"/>
      <c r="E386" s="53"/>
      <c r="F386" s="53"/>
      <c r="G386" s="53"/>
      <c r="H386" s="53"/>
      <c r="I386" s="53"/>
      <c r="J386" s="53"/>
      <c r="K386" s="53"/>
      <c r="L386" s="53"/>
      <c r="M386" s="32"/>
      <c r="N386" s="53"/>
      <c r="O386" s="27"/>
    </row>
    <row r="387" spans="1:15" x14ac:dyDescent="0.25">
      <c r="A387" s="18">
        <f t="shared" si="8"/>
        <v>0</v>
      </c>
      <c r="B387" s="52"/>
      <c r="C387" s="53"/>
      <c r="D387" s="53"/>
      <c r="E387" s="53"/>
      <c r="F387" s="53"/>
      <c r="G387" s="53"/>
      <c r="H387" s="53"/>
      <c r="I387" s="53"/>
      <c r="J387" s="53"/>
      <c r="K387" s="53"/>
      <c r="L387" s="53"/>
      <c r="M387" s="32"/>
      <c r="N387" s="53"/>
      <c r="O387" s="27"/>
    </row>
    <row r="388" spans="1:15" x14ac:dyDescent="0.25">
      <c r="A388" s="18">
        <f t="shared" si="8"/>
        <v>0</v>
      </c>
      <c r="B388" s="52"/>
      <c r="C388" s="53"/>
      <c r="D388" s="53"/>
      <c r="E388" s="53"/>
      <c r="F388" s="53"/>
      <c r="G388" s="53"/>
      <c r="H388" s="53"/>
      <c r="I388" s="53"/>
      <c r="J388" s="53"/>
      <c r="K388" s="53"/>
      <c r="L388" s="53"/>
      <c r="M388" s="32"/>
      <c r="N388" s="53"/>
      <c r="O388" s="27"/>
    </row>
    <row r="389" spans="1:15" x14ac:dyDescent="0.25">
      <c r="A389" s="18">
        <f t="shared" si="8"/>
        <v>0</v>
      </c>
      <c r="B389" s="52"/>
      <c r="C389" s="53"/>
      <c r="D389" s="53"/>
      <c r="E389" s="53"/>
      <c r="F389" s="53"/>
      <c r="G389" s="53"/>
      <c r="H389" s="53"/>
      <c r="I389" s="53"/>
      <c r="J389" s="53"/>
      <c r="K389" s="53"/>
      <c r="L389" s="53"/>
      <c r="M389" s="32"/>
      <c r="N389" s="53"/>
      <c r="O389" s="27"/>
    </row>
    <row r="390" spans="1:15" x14ac:dyDescent="0.25">
      <c r="A390" s="18">
        <f t="shared" si="8"/>
        <v>0</v>
      </c>
      <c r="B390" s="52"/>
      <c r="C390" s="53"/>
      <c r="D390" s="53"/>
      <c r="E390" s="53"/>
      <c r="F390" s="53"/>
      <c r="G390" s="53"/>
      <c r="H390" s="53"/>
      <c r="I390" s="53"/>
      <c r="J390" s="53"/>
      <c r="K390" s="53"/>
      <c r="L390" s="53"/>
      <c r="M390" s="32"/>
      <c r="N390" s="53"/>
      <c r="O390" s="27"/>
    </row>
    <row r="391" spans="1:15" x14ac:dyDescent="0.25">
      <c r="A391" s="18">
        <f t="shared" si="8"/>
        <v>0</v>
      </c>
      <c r="B391" s="52"/>
      <c r="C391" s="53"/>
      <c r="D391" s="53"/>
      <c r="E391" s="53"/>
      <c r="F391" s="53"/>
      <c r="G391" s="53"/>
      <c r="H391" s="53"/>
      <c r="I391" s="53"/>
      <c r="J391" s="53"/>
      <c r="K391" s="53"/>
      <c r="L391" s="53"/>
      <c r="M391" s="32"/>
      <c r="N391" s="53"/>
      <c r="O391" s="27"/>
    </row>
    <row r="392" spans="1:15" x14ac:dyDescent="0.25">
      <c r="A392" s="18">
        <f t="shared" si="8"/>
        <v>0</v>
      </c>
      <c r="B392" s="52"/>
      <c r="C392" s="53"/>
      <c r="D392" s="53"/>
      <c r="E392" s="53"/>
      <c r="F392" s="53"/>
      <c r="G392" s="53"/>
      <c r="H392" s="53"/>
      <c r="I392" s="53"/>
      <c r="J392" s="53"/>
      <c r="K392" s="53"/>
      <c r="L392" s="53"/>
      <c r="M392" s="32"/>
      <c r="N392" s="53"/>
      <c r="O392" s="27"/>
    </row>
    <row r="393" spans="1:15" x14ac:dyDescent="0.25">
      <c r="A393" s="18">
        <f t="shared" si="8"/>
        <v>0</v>
      </c>
      <c r="B393" s="52"/>
      <c r="C393" s="53"/>
      <c r="D393" s="53"/>
      <c r="E393" s="53"/>
      <c r="F393" s="53"/>
      <c r="G393" s="53"/>
      <c r="H393" s="53"/>
      <c r="I393" s="53"/>
      <c r="J393" s="53"/>
      <c r="K393" s="53"/>
      <c r="L393" s="53"/>
      <c r="M393" s="32"/>
      <c r="N393" s="53"/>
      <c r="O393" s="27"/>
    </row>
    <row r="394" spans="1:15" x14ac:dyDescent="0.25">
      <c r="A394" s="18">
        <f t="shared" si="8"/>
        <v>0</v>
      </c>
      <c r="B394" s="52"/>
      <c r="C394" s="53"/>
      <c r="D394" s="53"/>
      <c r="E394" s="53"/>
      <c r="F394" s="53"/>
      <c r="G394" s="53"/>
      <c r="H394" s="53"/>
      <c r="I394" s="53"/>
      <c r="J394" s="53"/>
      <c r="K394" s="53"/>
      <c r="L394" s="53"/>
      <c r="M394" s="32"/>
      <c r="N394" s="53"/>
      <c r="O394" s="27"/>
    </row>
    <row r="395" spans="1:15" x14ac:dyDescent="0.25">
      <c r="A395" s="18">
        <f t="shared" si="8"/>
        <v>0</v>
      </c>
      <c r="B395" s="52"/>
      <c r="C395" s="53"/>
      <c r="D395" s="53"/>
      <c r="E395" s="53"/>
      <c r="F395" s="53"/>
      <c r="G395" s="53"/>
      <c r="H395" s="53"/>
      <c r="I395" s="53"/>
      <c r="J395" s="53"/>
      <c r="K395" s="53"/>
      <c r="L395" s="53"/>
      <c r="M395" s="32"/>
      <c r="N395" s="53"/>
      <c r="O395" s="27"/>
    </row>
    <row r="396" spans="1:15" x14ac:dyDescent="0.25">
      <c r="A396" s="18">
        <f t="shared" si="8"/>
        <v>0</v>
      </c>
      <c r="B396" s="52"/>
      <c r="C396" s="53"/>
      <c r="D396" s="53"/>
      <c r="E396" s="53"/>
      <c r="F396" s="53"/>
      <c r="G396" s="53"/>
      <c r="H396" s="53"/>
      <c r="I396" s="53"/>
      <c r="J396" s="53"/>
      <c r="K396" s="53"/>
      <c r="L396" s="53"/>
      <c r="M396" s="32"/>
      <c r="N396" s="53"/>
      <c r="O396" s="27"/>
    </row>
    <row r="397" spans="1:15" x14ac:dyDescent="0.25">
      <c r="A397" s="18">
        <f t="shared" si="8"/>
        <v>0</v>
      </c>
      <c r="B397" s="52"/>
      <c r="C397" s="53"/>
      <c r="D397" s="53"/>
      <c r="E397" s="53"/>
      <c r="F397" s="53"/>
      <c r="G397" s="53"/>
      <c r="H397" s="53"/>
      <c r="I397" s="53"/>
      <c r="J397" s="53"/>
      <c r="K397" s="53"/>
      <c r="L397" s="53"/>
      <c r="M397" s="32"/>
      <c r="N397" s="53"/>
      <c r="O397" s="27"/>
    </row>
    <row r="398" spans="1:15" x14ac:dyDescent="0.25">
      <c r="A398" s="18">
        <f t="shared" si="8"/>
        <v>0</v>
      </c>
      <c r="B398" s="52"/>
      <c r="C398" s="53"/>
      <c r="D398" s="53"/>
      <c r="E398" s="53"/>
      <c r="F398" s="53"/>
      <c r="G398" s="53"/>
      <c r="H398" s="53"/>
      <c r="I398" s="53"/>
      <c r="J398" s="53"/>
      <c r="K398" s="53"/>
      <c r="L398" s="53"/>
      <c r="M398" s="32"/>
      <c r="N398" s="53"/>
      <c r="O398" s="27"/>
    </row>
    <row r="399" spans="1:15" x14ac:dyDescent="0.25">
      <c r="A399" s="18">
        <f t="shared" si="8"/>
        <v>0</v>
      </c>
      <c r="B399" s="52"/>
      <c r="C399" s="53"/>
      <c r="D399" s="53"/>
      <c r="E399" s="53"/>
      <c r="F399" s="53"/>
      <c r="G399" s="53"/>
      <c r="H399" s="53"/>
      <c r="I399" s="53"/>
      <c r="J399" s="53"/>
      <c r="K399" s="53"/>
      <c r="L399" s="53"/>
      <c r="M399" s="32"/>
      <c r="N399" s="53"/>
      <c r="O399" s="27"/>
    </row>
    <row r="400" spans="1:15" x14ac:dyDescent="0.25">
      <c r="A400" s="18">
        <f t="shared" si="8"/>
        <v>0</v>
      </c>
      <c r="B400" s="52"/>
      <c r="C400" s="53"/>
      <c r="D400" s="53"/>
      <c r="E400" s="53"/>
      <c r="F400" s="53"/>
      <c r="G400" s="53"/>
      <c r="H400" s="53"/>
      <c r="I400" s="53"/>
      <c r="J400" s="53"/>
      <c r="K400" s="53"/>
      <c r="L400" s="53"/>
      <c r="M400" s="32"/>
      <c r="N400" s="53"/>
      <c r="O400" s="27"/>
    </row>
    <row r="401" spans="1:15" x14ac:dyDescent="0.25">
      <c r="A401" s="18">
        <f t="shared" si="8"/>
        <v>0</v>
      </c>
      <c r="B401" s="52"/>
      <c r="C401" s="53"/>
      <c r="D401" s="53"/>
      <c r="E401" s="53"/>
      <c r="F401" s="53"/>
      <c r="G401" s="53"/>
      <c r="H401" s="53"/>
      <c r="I401" s="53"/>
      <c r="J401" s="53"/>
      <c r="K401" s="53"/>
      <c r="L401" s="53"/>
      <c r="M401" s="32"/>
      <c r="N401" s="53"/>
      <c r="O401" s="27"/>
    </row>
    <row r="402" spans="1:15" x14ac:dyDescent="0.25">
      <c r="A402" s="18">
        <f t="shared" si="8"/>
        <v>0</v>
      </c>
      <c r="B402" s="52"/>
      <c r="C402" s="53"/>
      <c r="D402" s="53"/>
      <c r="E402" s="53"/>
      <c r="F402" s="53"/>
      <c r="G402" s="53"/>
      <c r="H402" s="53"/>
      <c r="I402" s="53"/>
      <c r="J402" s="53"/>
      <c r="K402" s="53"/>
      <c r="L402" s="53"/>
      <c r="M402" s="32"/>
      <c r="N402" s="53"/>
      <c r="O402" s="27"/>
    </row>
    <row r="403" spans="1:15" x14ac:dyDescent="0.25">
      <c r="A403" s="18">
        <f t="shared" si="8"/>
        <v>0</v>
      </c>
      <c r="B403" s="52"/>
      <c r="C403" s="53"/>
      <c r="D403" s="53"/>
      <c r="E403" s="53"/>
      <c r="F403" s="53"/>
      <c r="G403" s="53"/>
      <c r="H403" s="53"/>
      <c r="I403" s="53"/>
      <c r="J403" s="53"/>
      <c r="K403" s="53"/>
      <c r="L403" s="53"/>
      <c r="M403" s="32"/>
      <c r="N403" s="53"/>
      <c r="O403" s="27"/>
    </row>
    <row r="404" spans="1:15" x14ac:dyDescent="0.25">
      <c r="A404" s="18">
        <f t="shared" si="8"/>
        <v>0</v>
      </c>
      <c r="B404" s="52"/>
      <c r="C404" s="53"/>
      <c r="D404" s="53"/>
      <c r="E404" s="53"/>
      <c r="F404" s="53"/>
      <c r="G404" s="53"/>
      <c r="H404" s="53"/>
      <c r="I404" s="53"/>
      <c r="J404" s="53"/>
      <c r="K404" s="53"/>
      <c r="L404" s="53"/>
      <c r="M404" s="32"/>
      <c r="N404" s="53"/>
      <c r="O404" s="27"/>
    </row>
    <row r="405" spans="1:15" x14ac:dyDescent="0.25">
      <c r="A405" s="18">
        <f t="shared" si="8"/>
        <v>0</v>
      </c>
      <c r="B405" s="52"/>
      <c r="C405" s="53"/>
      <c r="D405" s="53"/>
      <c r="E405" s="53"/>
      <c r="F405" s="53"/>
      <c r="G405" s="53"/>
      <c r="H405" s="53"/>
      <c r="I405" s="53"/>
      <c r="J405" s="53"/>
      <c r="K405" s="53"/>
      <c r="L405" s="53"/>
      <c r="M405" s="32"/>
      <c r="N405" s="53"/>
      <c r="O405" s="27"/>
    </row>
    <row r="406" spans="1:15" x14ac:dyDescent="0.25">
      <c r="A406" s="18">
        <f t="shared" si="8"/>
        <v>0</v>
      </c>
      <c r="B406" s="52"/>
      <c r="C406" s="53"/>
      <c r="D406" s="53"/>
      <c r="E406" s="53"/>
      <c r="F406" s="53"/>
      <c r="G406" s="53"/>
      <c r="H406" s="53"/>
      <c r="I406" s="53"/>
      <c r="J406" s="53"/>
      <c r="K406" s="53"/>
      <c r="L406" s="53"/>
      <c r="M406" s="32"/>
      <c r="N406" s="53"/>
      <c r="O406" s="27"/>
    </row>
    <row r="407" spans="1:15" x14ac:dyDescent="0.25">
      <c r="A407" s="18">
        <f t="shared" si="8"/>
        <v>0</v>
      </c>
      <c r="B407" s="52"/>
      <c r="C407" s="53"/>
      <c r="D407" s="53"/>
      <c r="E407" s="53"/>
      <c r="F407" s="53"/>
      <c r="G407" s="53"/>
      <c r="H407" s="53"/>
      <c r="I407" s="53"/>
      <c r="J407" s="53"/>
      <c r="K407" s="53"/>
      <c r="L407" s="53"/>
      <c r="M407" s="32"/>
      <c r="N407" s="53"/>
      <c r="O407" s="27"/>
    </row>
    <row r="408" spans="1:15" x14ac:dyDescent="0.25">
      <c r="A408" s="18">
        <f t="shared" si="8"/>
        <v>0</v>
      </c>
      <c r="B408" s="52"/>
      <c r="C408" s="53"/>
      <c r="D408" s="53"/>
      <c r="E408" s="53"/>
      <c r="F408" s="53"/>
      <c r="G408" s="53"/>
      <c r="H408" s="53"/>
      <c r="I408" s="53"/>
      <c r="J408" s="53"/>
      <c r="K408" s="53"/>
      <c r="L408" s="53"/>
      <c r="M408" s="32"/>
      <c r="N408" s="53"/>
      <c r="O408" s="27"/>
    </row>
    <row r="409" spans="1:15" x14ac:dyDescent="0.25">
      <c r="A409" s="18">
        <f t="shared" si="8"/>
        <v>0</v>
      </c>
      <c r="B409" s="52"/>
      <c r="C409" s="53"/>
      <c r="D409" s="53"/>
      <c r="E409" s="53"/>
      <c r="F409" s="53"/>
      <c r="G409" s="53"/>
      <c r="H409" s="53"/>
      <c r="I409" s="53"/>
      <c r="J409" s="53"/>
      <c r="K409" s="53"/>
      <c r="L409" s="53"/>
      <c r="M409" s="32"/>
      <c r="N409" s="53"/>
      <c r="O409" s="27"/>
    </row>
    <row r="410" spans="1:15" x14ac:dyDescent="0.25">
      <c r="A410" s="18">
        <f t="shared" si="8"/>
        <v>0</v>
      </c>
      <c r="B410" s="52"/>
      <c r="C410" s="53"/>
      <c r="D410" s="53"/>
      <c r="E410" s="53"/>
      <c r="F410" s="53"/>
      <c r="G410" s="53"/>
      <c r="H410" s="53"/>
      <c r="I410" s="53"/>
      <c r="J410" s="53"/>
      <c r="K410" s="53"/>
      <c r="L410" s="53"/>
      <c r="M410" s="32"/>
      <c r="N410" s="53"/>
      <c r="O410" s="27"/>
    </row>
    <row r="411" spans="1:15" x14ac:dyDescent="0.25">
      <c r="A411" s="18">
        <f t="shared" si="8"/>
        <v>0</v>
      </c>
      <c r="B411" s="52"/>
      <c r="C411" s="53"/>
      <c r="D411" s="53"/>
      <c r="E411" s="53"/>
      <c r="F411" s="53"/>
      <c r="G411" s="53"/>
      <c r="H411" s="53"/>
      <c r="I411" s="53"/>
      <c r="J411" s="53"/>
      <c r="K411" s="53"/>
      <c r="L411" s="53"/>
      <c r="M411" s="32"/>
      <c r="N411" s="53"/>
      <c r="O411" s="27"/>
    </row>
    <row r="412" spans="1:15" x14ac:dyDescent="0.25">
      <c r="A412" s="18">
        <f t="shared" si="8"/>
        <v>0</v>
      </c>
      <c r="B412" s="52"/>
      <c r="C412" s="53"/>
      <c r="D412" s="53"/>
      <c r="E412" s="53"/>
      <c r="F412" s="53"/>
      <c r="G412" s="53"/>
      <c r="H412" s="53"/>
      <c r="I412" s="53"/>
      <c r="J412" s="53"/>
      <c r="K412" s="53"/>
      <c r="L412" s="53"/>
      <c r="M412" s="32"/>
      <c r="N412" s="53"/>
      <c r="O412" s="27"/>
    </row>
    <row r="413" spans="1:15" x14ac:dyDescent="0.25">
      <c r="A413" s="18">
        <f t="shared" si="8"/>
        <v>0</v>
      </c>
      <c r="B413" s="52"/>
      <c r="C413" s="53"/>
      <c r="D413" s="53"/>
      <c r="E413" s="53"/>
      <c r="F413" s="53"/>
      <c r="G413" s="53"/>
      <c r="H413" s="53"/>
      <c r="I413" s="53"/>
      <c r="J413" s="53"/>
      <c r="K413" s="53"/>
      <c r="L413" s="53"/>
      <c r="M413" s="32"/>
      <c r="N413" s="53"/>
      <c r="O413" s="27"/>
    </row>
    <row r="414" spans="1:15" x14ac:dyDescent="0.25">
      <c r="A414" s="18">
        <f t="shared" si="8"/>
        <v>0</v>
      </c>
      <c r="B414" s="52"/>
      <c r="C414" s="53"/>
      <c r="D414" s="53"/>
      <c r="E414" s="53"/>
      <c r="F414" s="53"/>
      <c r="G414" s="53"/>
      <c r="H414" s="53"/>
      <c r="I414" s="53"/>
      <c r="J414" s="53"/>
      <c r="K414" s="53"/>
      <c r="L414" s="53"/>
      <c r="M414" s="32"/>
      <c r="N414" s="53"/>
      <c r="O414" s="27"/>
    </row>
    <row r="415" spans="1:15" x14ac:dyDescent="0.25">
      <c r="A415" s="18">
        <f t="shared" si="8"/>
        <v>0</v>
      </c>
      <c r="B415" s="52"/>
      <c r="C415" s="53"/>
      <c r="D415" s="53"/>
      <c r="E415" s="53"/>
      <c r="F415" s="53"/>
      <c r="G415" s="53"/>
      <c r="H415" s="53"/>
      <c r="I415" s="53"/>
      <c r="J415" s="53"/>
      <c r="K415" s="53"/>
      <c r="L415" s="53"/>
      <c r="M415" s="32"/>
      <c r="N415" s="53"/>
      <c r="O415" s="27"/>
    </row>
    <row r="416" spans="1:15" x14ac:dyDescent="0.25">
      <c r="A416" s="18">
        <f t="shared" si="8"/>
        <v>0</v>
      </c>
      <c r="B416" s="52"/>
      <c r="C416" s="53"/>
      <c r="D416" s="53"/>
      <c r="E416" s="53"/>
      <c r="F416" s="53"/>
      <c r="G416" s="53"/>
      <c r="H416" s="53"/>
      <c r="I416" s="53"/>
      <c r="J416" s="53"/>
      <c r="K416" s="53"/>
      <c r="L416" s="53"/>
      <c r="M416" s="32"/>
      <c r="N416" s="53"/>
      <c r="O416" s="27"/>
    </row>
    <row r="417" spans="1:15" x14ac:dyDescent="0.25">
      <c r="A417" s="18">
        <f t="shared" si="8"/>
        <v>0</v>
      </c>
      <c r="B417" s="52"/>
      <c r="C417" s="53"/>
      <c r="D417" s="53"/>
      <c r="E417" s="53"/>
      <c r="F417" s="53"/>
      <c r="G417" s="53"/>
      <c r="H417" s="53"/>
      <c r="I417" s="53"/>
      <c r="J417" s="53"/>
      <c r="K417" s="53"/>
      <c r="L417" s="53"/>
      <c r="M417" s="32"/>
      <c r="N417" s="53"/>
      <c r="O417" s="27"/>
    </row>
    <row r="418" spans="1:15" x14ac:dyDescent="0.25">
      <c r="A418" s="18">
        <f t="shared" si="8"/>
        <v>0</v>
      </c>
      <c r="B418" s="52"/>
      <c r="C418" s="53"/>
      <c r="D418" s="53"/>
      <c r="E418" s="53"/>
      <c r="F418" s="53"/>
      <c r="G418" s="53"/>
      <c r="H418" s="53"/>
      <c r="I418" s="53"/>
      <c r="J418" s="53"/>
      <c r="K418" s="53"/>
      <c r="L418" s="53"/>
      <c r="M418" s="32"/>
      <c r="N418" s="53"/>
      <c r="O418" s="27"/>
    </row>
    <row r="419" spans="1:15" x14ac:dyDescent="0.25">
      <c r="A419" s="18">
        <f t="shared" si="8"/>
        <v>0</v>
      </c>
      <c r="B419" s="52"/>
      <c r="C419" s="53"/>
      <c r="D419" s="53"/>
      <c r="E419" s="53"/>
      <c r="F419" s="53"/>
      <c r="G419" s="53"/>
      <c r="H419" s="53"/>
      <c r="I419" s="53"/>
      <c r="J419" s="53"/>
      <c r="K419" s="53"/>
      <c r="L419" s="53"/>
      <c r="M419" s="32"/>
      <c r="N419" s="53"/>
      <c r="O419" s="27"/>
    </row>
    <row r="420" spans="1:15" x14ac:dyDescent="0.25">
      <c r="A420" s="18">
        <f t="shared" si="8"/>
        <v>0</v>
      </c>
      <c r="B420" s="52"/>
      <c r="C420" s="53"/>
      <c r="D420" s="53"/>
      <c r="E420" s="53"/>
      <c r="F420" s="53"/>
      <c r="G420" s="53"/>
      <c r="H420" s="53"/>
      <c r="I420" s="53"/>
      <c r="J420" s="53"/>
      <c r="K420" s="53"/>
      <c r="L420" s="53"/>
      <c r="M420" s="32"/>
      <c r="N420" s="53"/>
      <c r="O420" s="27"/>
    </row>
    <row r="421" spans="1:15" x14ac:dyDescent="0.25">
      <c r="A421" s="18">
        <f t="shared" si="8"/>
        <v>0</v>
      </c>
      <c r="B421" s="52"/>
      <c r="C421" s="53"/>
      <c r="D421" s="53"/>
      <c r="E421" s="53"/>
      <c r="F421" s="53"/>
      <c r="G421" s="53"/>
      <c r="H421" s="53"/>
      <c r="I421" s="53"/>
      <c r="J421" s="53"/>
      <c r="K421" s="53"/>
      <c r="L421" s="53"/>
      <c r="M421" s="32"/>
      <c r="N421" s="53"/>
      <c r="O421" s="27"/>
    </row>
    <row r="422" spans="1:15" x14ac:dyDescent="0.25">
      <c r="A422" s="18">
        <f t="shared" si="8"/>
        <v>0</v>
      </c>
      <c r="B422" s="52"/>
      <c r="C422" s="53"/>
      <c r="D422" s="53"/>
      <c r="E422" s="53"/>
      <c r="F422" s="53"/>
      <c r="G422" s="53"/>
      <c r="H422" s="53"/>
      <c r="I422" s="53"/>
      <c r="J422" s="53"/>
      <c r="K422" s="53"/>
      <c r="L422" s="53"/>
      <c r="M422" s="32"/>
      <c r="N422" s="53"/>
      <c r="O422" s="27"/>
    </row>
    <row r="423" spans="1:15" x14ac:dyDescent="0.25">
      <c r="A423" s="18">
        <f t="shared" si="8"/>
        <v>0</v>
      </c>
      <c r="B423" s="52"/>
      <c r="C423" s="53"/>
      <c r="D423" s="53"/>
      <c r="E423" s="53"/>
      <c r="F423" s="53"/>
      <c r="G423" s="53"/>
      <c r="H423" s="53"/>
      <c r="I423" s="53"/>
      <c r="J423" s="53"/>
      <c r="K423" s="53"/>
      <c r="L423" s="53"/>
      <c r="M423" s="32"/>
      <c r="N423" s="53"/>
      <c r="O423" s="27"/>
    </row>
    <row r="424" spans="1:15" x14ac:dyDescent="0.25">
      <c r="A424" s="18">
        <f t="shared" si="8"/>
        <v>0</v>
      </c>
      <c r="B424" s="52"/>
      <c r="C424" s="53"/>
      <c r="D424" s="53"/>
      <c r="E424" s="53"/>
      <c r="F424" s="53"/>
      <c r="G424" s="53"/>
      <c r="H424" s="53"/>
      <c r="I424" s="53"/>
      <c r="J424" s="53"/>
      <c r="K424" s="53"/>
      <c r="L424" s="53"/>
      <c r="M424" s="32"/>
      <c r="N424" s="53"/>
      <c r="O424" s="27"/>
    </row>
    <row r="425" spans="1:15" x14ac:dyDescent="0.25">
      <c r="A425" s="18">
        <f t="shared" si="8"/>
        <v>0</v>
      </c>
      <c r="B425" s="52"/>
      <c r="C425" s="53"/>
      <c r="D425" s="53"/>
      <c r="E425" s="53"/>
      <c r="F425" s="53"/>
      <c r="G425" s="53"/>
      <c r="H425" s="53"/>
      <c r="I425" s="53"/>
      <c r="J425" s="53"/>
      <c r="K425" s="53"/>
      <c r="L425" s="53"/>
      <c r="M425" s="32"/>
      <c r="N425" s="53"/>
      <c r="O425" s="27"/>
    </row>
    <row r="426" spans="1:15" x14ac:dyDescent="0.25">
      <c r="A426" s="18">
        <f t="shared" si="8"/>
        <v>0</v>
      </c>
      <c r="B426" s="52"/>
      <c r="C426" s="53"/>
      <c r="D426" s="53"/>
      <c r="E426" s="53"/>
      <c r="F426" s="53"/>
      <c r="G426" s="53"/>
      <c r="H426" s="53"/>
      <c r="I426" s="53"/>
      <c r="J426" s="53"/>
      <c r="K426" s="53"/>
      <c r="L426" s="53"/>
      <c r="M426" s="32"/>
      <c r="N426" s="53"/>
      <c r="O426" s="27"/>
    </row>
    <row r="427" spans="1:15" x14ac:dyDescent="0.25">
      <c r="A427" s="18">
        <f t="shared" si="8"/>
        <v>0</v>
      </c>
      <c r="B427" s="52"/>
      <c r="C427" s="53"/>
      <c r="D427" s="53"/>
      <c r="E427" s="53"/>
      <c r="F427" s="53"/>
      <c r="G427" s="53"/>
      <c r="H427" s="53"/>
      <c r="I427" s="53"/>
      <c r="J427" s="53"/>
      <c r="K427" s="53"/>
      <c r="L427" s="53"/>
      <c r="M427" s="32"/>
      <c r="N427" s="53"/>
      <c r="O427" s="27"/>
    </row>
    <row r="428" spans="1:15" x14ac:dyDescent="0.25">
      <c r="A428" s="18">
        <f t="shared" si="8"/>
        <v>0</v>
      </c>
      <c r="B428" s="52"/>
      <c r="C428" s="53"/>
      <c r="D428" s="53"/>
      <c r="E428" s="53"/>
      <c r="F428" s="53"/>
      <c r="G428" s="53"/>
      <c r="H428" s="53"/>
      <c r="I428" s="53"/>
      <c r="J428" s="53"/>
      <c r="K428" s="53"/>
      <c r="L428" s="53"/>
      <c r="M428" s="32"/>
      <c r="N428" s="53"/>
      <c r="O428" s="27"/>
    </row>
    <row r="429" spans="1:15" x14ac:dyDescent="0.25">
      <c r="A429" s="18">
        <f t="shared" si="8"/>
        <v>0</v>
      </c>
      <c r="B429" s="52"/>
      <c r="C429" s="53"/>
      <c r="D429" s="53"/>
      <c r="E429" s="53"/>
      <c r="F429" s="53"/>
      <c r="G429" s="53"/>
      <c r="H429" s="53"/>
      <c r="I429" s="53"/>
      <c r="J429" s="53"/>
      <c r="K429" s="53"/>
      <c r="L429" s="53"/>
      <c r="M429" s="32"/>
      <c r="N429" s="53"/>
      <c r="O429" s="27"/>
    </row>
    <row r="430" spans="1:15" x14ac:dyDescent="0.25">
      <c r="A430" s="18">
        <f t="shared" ref="A430:A493" si="9">B430</f>
        <v>0</v>
      </c>
      <c r="B430" s="52"/>
      <c r="C430" s="53"/>
      <c r="D430" s="53"/>
      <c r="E430" s="53"/>
      <c r="F430" s="53"/>
      <c r="G430" s="53"/>
      <c r="H430" s="53"/>
      <c r="I430" s="53"/>
      <c r="J430" s="53"/>
      <c r="K430" s="53"/>
      <c r="L430" s="53"/>
      <c r="M430" s="32"/>
      <c r="N430" s="53"/>
      <c r="O430" s="27"/>
    </row>
    <row r="431" spans="1:15" x14ac:dyDescent="0.25">
      <c r="A431" s="18">
        <f t="shared" si="9"/>
        <v>0</v>
      </c>
      <c r="B431" s="52"/>
      <c r="C431" s="53"/>
      <c r="D431" s="53"/>
      <c r="E431" s="53"/>
      <c r="F431" s="53"/>
      <c r="G431" s="53"/>
      <c r="H431" s="53"/>
      <c r="I431" s="53"/>
      <c r="J431" s="53"/>
      <c r="K431" s="53"/>
      <c r="L431" s="53"/>
      <c r="M431" s="32"/>
      <c r="N431" s="53"/>
      <c r="O431" s="27"/>
    </row>
    <row r="432" spans="1:15" x14ac:dyDescent="0.25">
      <c r="A432" s="18">
        <f t="shared" si="9"/>
        <v>0</v>
      </c>
      <c r="B432" s="52"/>
      <c r="C432" s="53"/>
      <c r="D432" s="53"/>
      <c r="E432" s="53"/>
      <c r="F432" s="53"/>
      <c r="G432" s="53"/>
      <c r="H432" s="53"/>
      <c r="I432" s="53"/>
      <c r="J432" s="53"/>
      <c r="K432" s="53"/>
      <c r="L432" s="53"/>
      <c r="M432" s="32"/>
      <c r="N432" s="53"/>
      <c r="O432" s="27"/>
    </row>
    <row r="433" spans="1:15" x14ac:dyDescent="0.25">
      <c r="A433" s="18">
        <f t="shared" si="9"/>
        <v>0</v>
      </c>
      <c r="B433" s="52"/>
      <c r="C433" s="53"/>
      <c r="D433" s="53"/>
      <c r="E433" s="53"/>
      <c r="F433" s="53"/>
      <c r="G433" s="53"/>
      <c r="H433" s="53"/>
      <c r="I433" s="53"/>
      <c r="J433" s="53"/>
      <c r="K433" s="53"/>
      <c r="L433" s="53"/>
      <c r="M433" s="32"/>
      <c r="N433" s="53"/>
      <c r="O433" s="27"/>
    </row>
    <row r="434" spans="1:15" x14ac:dyDescent="0.25">
      <c r="A434" s="18">
        <f t="shared" si="9"/>
        <v>0</v>
      </c>
      <c r="B434" s="52"/>
      <c r="C434" s="53"/>
      <c r="D434" s="53"/>
      <c r="E434" s="53"/>
      <c r="F434" s="53"/>
      <c r="G434" s="53"/>
      <c r="H434" s="53"/>
      <c r="I434" s="53"/>
      <c r="J434" s="53"/>
      <c r="K434" s="53"/>
      <c r="L434" s="53"/>
      <c r="M434" s="32"/>
      <c r="N434" s="53"/>
      <c r="O434" s="27"/>
    </row>
    <row r="435" spans="1:15" x14ac:dyDescent="0.25">
      <c r="A435" s="18">
        <f t="shared" si="9"/>
        <v>0</v>
      </c>
      <c r="B435" s="52"/>
      <c r="C435" s="53"/>
      <c r="D435" s="53"/>
      <c r="E435" s="53"/>
      <c r="F435" s="53"/>
      <c r="G435" s="53"/>
      <c r="H435" s="53"/>
      <c r="I435" s="53"/>
      <c r="J435" s="53"/>
      <c r="K435" s="53"/>
      <c r="L435" s="53"/>
      <c r="M435" s="32"/>
      <c r="N435" s="53"/>
      <c r="O435" s="27"/>
    </row>
    <row r="436" spans="1:15" x14ac:dyDescent="0.25">
      <c r="A436" s="18">
        <f t="shared" si="9"/>
        <v>0</v>
      </c>
      <c r="B436" s="52"/>
      <c r="C436" s="53"/>
      <c r="D436" s="53"/>
      <c r="E436" s="53"/>
      <c r="F436" s="53"/>
      <c r="G436" s="53"/>
      <c r="H436" s="53"/>
      <c r="I436" s="53"/>
      <c r="J436" s="53"/>
      <c r="K436" s="53"/>
      <c r="L436" s="53"/>
      <c r="M436" s="32"/>
      <c r="N436" s="53"/>
      <c r="O436" s="27"/>
    </row>
    <row r="437" spans="1:15" x14ac:dyDescent="0.25">
      <c r="A437" s="18">
        <f t="shared" si="9"/>
        <v>0</v>
      </c>
      <c r="B437" s="52"/>
      <c r="C437" s="53"/>
      <c r="D437" s="53"/>
      <c r="E437" s="53"/>
      <c r="F437" s="53"/>
      <c r="G437" s="53"/>
      <c r="H437" s="53"/>
      <c r="I437" s="53"/>
      <c r="J437" s="53"/>
      <c r="K437" s="53"/>
      <c r="L437" s="53"/>
      <c r="M437" s="32"/>
      <c r="N437" s="53"/>
      <c r="O437" s="27"/>
    </row>
    <row r="438" spans="1:15" x14ac:dyDescent="0.25">
      <c r="A438" s="18">
        <f t="shared" si="9"/>
        <v>0</v>
      </c>
      <c r="B438" s="52"/>
      <c r="C438" s="53"/>
      <c r="D438" s="53"/>
      <c r="E438" s="53"/>
      <c r="F438" s="53"/>
      <c r="G438" s="53"/>
      <c r="H438" s="53"/>
      <c r="I438" s="53"/>
      <c r="J438" s="53"/>
      <c r="K438" s="53"/>
      <c r="L438" s="53"/>
      <c r="M438" s="32"/>
      <c r="N438" s="53"/>
      <c r="O438" s="27"/>
    </row>
    <row r="439" spans="1:15" x14ac:dyDescent="0.25">
      <c r="A439" s="18">
        <f t="shared" si="9"/>
        <v>0</v>
      </c>
      <c r="B439" s="52"/>
      <c r="C439" s="53"/>
      <c r="D439" s="53"/>
      <c r="E439" s="53"/>
      <c r="F439" s="53"/>
      <c r="G439" s="53"/>
      <c r="H439" s="53"/>
      <c r="I439" s="53"/>
      <c r="J439" s="53"/>
      <c r="K439" s="53"/>
      <c r="L439" s="53"/>
      <c r="M439" s="32"/>
      <c r="N439" s="53"/>
      <c r="O439" s="27"/>
    </row>
    <row r="440" spans="1:15" x14ac:dyDescent="0.25">
      <c r="A440" s="18">
        <f t="shared" si="9"/>
        <v>0</v>
      </c>
      <c r="B440" s="52"/>
      <c r="C440" s="53"/>
      <c r="D440" s="53"/>
      <c r="E440" s="53"/>
      <c r="F440" s="53"/>
      <c r="G440" s="53"/>
      <c r="H440" s="53"/>
      <c r="I440" s="53"/>
      <c r="J440" s="53"/>
      <c r="K440" s="53"/>
      <c r="L440" s="53"/>
      <c r="M440" s="32"/>
      <c r="N440" s="53"/>
      <c r="O440" s="27"/>
    </row>
    <row r="441" spans="1:15" x14ac:dyDescent="0.25">
      <c r="A441" s="18">
        <f t="shared" si="9"/>
        <v>0</v>
      </c>
      <c r="B441" s="52"/>
      <c r="C441" s="53"/>
      <c r="D441" s="53"/>
      <c r="E441" s="53"/>
      <c r="F441" s="53"/>
      <c r="G441" s="53"/>
      <c r="H441" s="53"/>
      <c r="I441" s="53"/>
      <c r="J441" s="53"/>
      <c r="K441" s="53"/>
      <c r="L441" s="53"/>
      <c r="M441" s="32"/>
      <c r="N441" s="53"/>
      <c r="O441" s="27"/>
    </row>
    <row r="442" spans="1:15" x14ac:dyDescent="0.25">
      <c r="A442" s="18">
        <f t="shared" si="9"/>
        <v>0</v>
      </c>
      <c r="B442" s="52"/>
      <c r="C442" s="53"/>
      <c r="D442" s="53"/>
      <c r="E442" s="53"/>
      <c r="F442" s="53"/>
      <c r="G442" s="53"/>
      <c r="H442" s="53"/>
      <c r="I442" s="53"/>
      <c r="J442" s="53"/>
      <c r="K442" s="53"/>
      <c r="L442" s="53"/>
      <c r="M442" s="32"/>
      <c r="N442" s="53"/>
      <c r="O442" s="27"/>
    </row>
    <row r="443" spans="1:15" x14ac:dyDescent="0.25">
      <c r="A443" s="18">
        <f t="shared" si="9"/>
        <v>0</v>
      </c>
      <c r="B443" s="52"/>
      <c r="C443" s="53"/>
      <c r="D443" s="53"/>
      <c r="E443" s="53"/>
      <c r="F443" s="53"/>
      <c r="G443" s="53"/>
      <c r="H443" s="53"/>
      <c r="I443" s="53"/>
      <c r="J443" s="53"/>
      <c r="K443" s="53"/>
      <c r="L443" s="53"/>
      <c r="M443" s="32"/>
      <c r="N443" s="53"/>
      <c r="O443" s="27"/>
    </row>
    <row r="444" spans="1:15" x14ac:dyDescent="0.25">
      <c r="A444" s="18">
        <f t="shared" si="9"/>
        <v>0</v>
      </c>
      <c r="B444" s="52"/>
      <c r="C444" s="53"/>
      <c r="D444" s="53"/>
      <c r="E444" s="53"/>
      <c r="F444" s="53"/>
      <c r="G444" s="53"/>
      <c r="H444" s="53"/>
      <c r="I444" s="53"/>
      <c r="J444" s="53"/>
      <c r="K444" s="53"/>
      <c r="L444" s="53"/>
      <c r="M444" s="32"/>
      <c r="N444" s="53"/>
      <c r="O444" s="27"/>
    </row>
    <row r="445" spans="1:15" x14ac:dyDescent="0.25">
      <c r="A445" s="18">
        <f t="shared" si="9"/>
        <v>0</v>
      </c>
      <c r="B445" s="52"/>
      <c r="C445" s="53"/>
      <c r="D445" s="53"/>
      <c r="E445" s="53"/>
      <c r="F445" s="53"/>
      <c r="G445" s="53"/>
      <c r="H445" s="53"/>
      <c r="I445" s="53"/>
      <c r="J445" s="53"/>
      <c r="K445" s="53"/>
      <c r="L445" s="53"/>
      <c r="M445" s="32"/>
      <c r="N445" s="53"/>
      <c r="O445" s="27"/>
    </row>
    <row r="446" spans="1:15" x14ac:dyDescent="0.25">
      <c r="A446" s="18">
        <f t="shared" si="9"/>
        <v>0</v>
      </c>
      <c r="B446" s="52"/>
      <c r="C446" s="53"/>
      <c r="D446" s="53"/>
      <c r="E446" s="53"/>
      <c r="F446" s="53"/>
      <c r="G446" s="53"/>
      <c r="H446" s="53"/>
      <c r="I446" s="53"/>
      <c r="J446" s="53"/>
      <c r="K446" s="53"/>
      <c r="L446" s="53"/>
      <c r="M446" s="32"/>
      <c r="N446" s="53"/>
      <c r="O446" s="27"/>
    </row>
    <row r="447" spans="1:15" x14ac:dyDescent="0.25">
      <c r="A447" s="18">
        <f t="shared" si="9"/>
        <v>0</v>
      </c>
      <c r="B447" s="52"/>
      <c r="C447" s="53"/>
      <c r="D447" s="53"/>
      <c r="E447" s="53"/>
      <c r="F447" s="53"/>
      <c r="G447" s="53"/>
      <c r="H447" s="53"/>
      <c r="I447" s="53"/>
      <c r="J447" s="53"/>
      <c r="K447" s="53"/>
      <c r="L447" s="53"/>
      <c r="M447" s="32"/>
      <c r="N447" s="53"/>
      <c r="O447" s="27"/>
    </row>
    <row r="448" spans="1:15" x14ac:dyDescent="0.25">
      <c r="A448" s="18">
        <f t="shared" si="9"/>
        <v>0</v>
      </c>
      <c r="B448" s="52"/>
      <c r="C448" s="53"/>
      <c r="D448" s="53"/>
      <c r="E448" s="53"/>
      <c r="F448" s="53"/>
      <c r="G448" s="53"/>
      <c r="H448" s="53"/>
      <c r="I448" s="53"/>
      <c r="J448" s="53"/>
      <c r="K448" s="53"/>
      <c r="L448" s="53"/>
      <c r="M448" s="32"/>
      <c r="N448" s="53"/>
      <c r="O448" s="27"/>
    </row>
    <row r="449" spans="1:15" x14ac:dyDescent="0.25">
      <c r="A449" s="18">
        <f t="shared" si="9"/>
        <v>0</v>
      </c>
      <c r="B449" s="52"/>
      <c r="C449" s="53"/>
      <c r="D449" s="53"/>
      <c r="E449" s="53"/>
      <c r="F449" s="53"/>
      <c r="G449" s="53"/>
      <c r="H449" s="53"/>
      <c r="I449" s="53"/>
      <c r="J449" s="53"/>
      <c r="K449" s="53"/>
      <c r="L449" s="53"/>
      <c r="M449" s="32"/>
      <c r="N449" s="53"/>
      <c r="O449" s="27"/>
    </row>
    <row r="450" spans="1:15" x14ac:dyDescent="0.25">
      <c r="A450" s="18">
        <f t="shared" si="9"/>
        <v>0</v>
      </c>
      <c r="B450" s="52"/>
      <c r="C450" s="53"/>
      <c r="D450" s="53"/>
      <c r="E450" s="53"/>
      <c r="F450" s="53"/>
      <c r="G450" s="53"/>
      <c r="H450" s="53"/>
      <c r="I450" s="53"/>
      <c r="J450" s="53"/>
      <c r="K450" s="53"/>
      <c r="L450" s="53"/>
      <c r="M450" s="32"/>
      <c r="N450" s="53"/>
      <c r="O450" s="27"/>
    </row>
    <row r="451" spans="1:15" x14ac:dyDescent="0.25">
      <c r="A451" s="18">
        <f t="shared" si="9"/>
        <v>0</v>
      </c>
      <c r="B451" s="52"/>
      <c r="C451" s="53"/>
      <c r="D451" s="53"/>
      <c r="E451" s="53"/>
      <c r="F451" s="53"/>
      <c r="G451" s="53"/>
      <c r="H451" s="53"/>
      <c r="I451" s="53"/>
      <c r="J451" s="53"/>
      <c r="K451" s="53"/>
      <c r="L451" s="53"/>
      <c r="M451" s="32"/>
      <c r="N451" s="53"/>
      <c r="O451" s="27"/>
    </row>
    <row r="452" spans="1:15" x14ac:dyDescent="0.25">
      <c r="A452" s="18">
        <f t="shared" si="9"/>
        <v>0</v>
      </c>
      <c r="B452" s="52"/>
      <c r="C452" s="53"/>
      <c r="D452" s="53"/>
      <c r="E452" s="53"/>
      <c r="F452" s="53"/>
      <c r="G452" s="53"/>
      <c r="H452" s="53"/>
      <c r="I452" s="53"/>
      <c r="J452" s="53"/>
      <c r="K452" s="53"/>
      <c r="L452" s="53"/>
      <c r="M452" s="32"/>
      <c r="N452" s="53"/>
      <c r="O452" s="27"/>
    </row>
    <row r="453" spans="1:15" x14ac:dyDescent="0.25">
      <c r="A453" s="18">
        <f t="shared" si="9"/>
        <v>0</v>
      </c>
      <c r="B453" s="52"/>
      <c r="C453" s="53"/>
      <c r="D453" s="53"/>
      <c r="E453" s="53"/>
      <c r="F453" s="53"/>
      <c r="G453" s="53"/>
      <c r="H453" s="53"/>
      <c r="I453" s="53"/>
      <c r="J453" s="53"/>
      <c r="K453" s="53"/>
      <c r="L453" s="53"/>
      <c r="M453" s="32"/>
      <c r="N453" s="53"/>
      <c r="O453" s="27"/>
    </row>
    <row r="454" spans="1:15" x14ac:dyDescent="0.25">
      <c r="A454" s="18">
        <f t="shared" si="9"/>
        <v>0</v>
      </c>
      <c r="B454" s="52"/>
      <c r="C454" s="53"/>
      <c r="D454" s="53"/>
      <c r="E454" s="53"/>
      <c r="F454" s="53"/>
      <c r="G454" s="53"/>
      <c r="H454" s="53"/>
      <c r="I454" s="53"/>
      <c r="J454" s="53"/>
      <c r="K454" s="53"/>
      <c r="L454" s="53"/>
      <c r="M454" s="32"/>
      <c r="N454" s="53"/>
      <c r="O454" s="27"/>
    </row>
    <row r="455" spans="1:15" x14ac:dyDescent="0.25">
      <c r="A455" s="18">
        <f t="shared" si="9"/>
        <v>0</v>
      </c>
      <c r="B455" s="52"/>
      <c r="C455" s="53"/>
      <c r="D455" s="53"/>
      <c r="E455" s="53"/>
      <c r="F455" s="53"/>
      <c r="G455" s="53"/>
      <c r="H455" s="53"/>
      <c r="I455" s="53"/>
      <c r="J455" s="53"/>
      <c r="K455" s="53"/>
      <c r="L455" s="53"/>
      <c r="M455" s="32"/>
      <c r="N455" s="53"/>
      <c r="O455" s="27"/>
    </row>
    <row r="456" spans="1:15" x14ac:dyDescent="0.25">
      <c r="A456" s="18">
        <f t="shared" si="9"/>
        <v>0</v>
      </c>
      <c r="B456" s="52"/>
      <c r="C456" s="53"/>
      <c r="D456" s="53"/>
      <c r="E456" s="53"/>
      <c r="F456" s="53"/>
      <c r="G456" s="53"/>
      <c r="H456" s="53"/>
      <c r="I456" s="53"/>
      <c r="J456" s="53"/>
      <c r="K456" s="53"/>
      <c r="L456" s="53"/>
      <c r="M456" s="32"/>
      <c r="N456" s="53"/>
      <c r="O456" s="27"/>
    </row>
    <row r="457" spans="1:15" x14ac:dyDescent="0.25">
      <c r="A457" s="18">
        <f t="shared" si="9"/>
        <v>0</v>
      </c>
      <c r="B457" s="52"/>
      <c r="C457" s="53"/>
      <c r="D457" s="53"/>
      <c r="E457" s="53"/>
      <c r="F457" s="53"/>
      <c r="G457" s="53"/>
      <c r="H457" s="53"/>
      <c r="I457" s="53"/>
      <c r="J457" s="53"/>
      <c r="K457" s="53"/>
      <c r="L457" s="53"/>
      <c r="M457" s="32"/>
      <c r="N457" s="53"/>
      <c r="O457" s="27"/>
    </row>
    <row r="458" spans="1:15" x14ac:dyDescent="0.25">
      <c r="A458" s="18">
        <f t="shared" si="9"/>
        <v>0</v>
      </c>
      <c r="B458" s="52"/>
      <c r="C458" s="53"/>
      <c r="D458" s="53"/>
      <c r="E458" s="53"/>
      <c r="F458" s="53"/>
      <c r="G458" s="53"/>
      <c r="H458" s="53"/>
      <c r="I458" s="53"/>
      <c r="J458" s="53"/>
      <c r="K458" s="53"/>
      <c r="L458" s="53"/>
      <c r="M458" s="32"/>
      <c r="N458" s="53"/>
      <c r="O458" s="27"/>
    </row>
    <row r="459" spans="1:15" x14ac:dyDescent="0.25">
      <c r="A459" s="18">
        <f t="shared" si="9"/>
        <v>0</v>
      </c>
      <c r="B459" s="52"/>
      <c r="C459" s="53"/>
      <c r="D459" s="53"/>
      <c r="E459" s="53"/>
      <c r="F459" s="53"/>
      <c r="G459" s="53"/>
      <c r="H459" s="53"/>
      <c r="I459" s="53"/>
      <c r="J459" s="53"/>
      <c r="K459" s="53"/>
      <c r="L459" s="53"/>
      <c r="M459" s="32"/>
      <c r="N459" s="53"/>
      <c r="O459" s="27"/>
    </row>
    <row r="460" spans="1:15" x14ac:dyDescent="0.25">
      <c r="A460" s="18">
        <f t="shared" si="9"/>
        <v>0</v>
      </c>
      <c r="B460" s="52"/>
      <c r="C460" s="53"/>
      <c r="D460" s="53"/>
      <c r="E460" s="53"/>
      <c r="F460" s="53"/>
      <c r="G460" s="53"/>
      <c r="H460" s="53"/>
      <c r="I460" s="53"/>
      <c r="J460" s="53"/>
      <c r="K460" s="53"/>
      <c r="L460" s="53"/>
      <c r="M460" s="32"/>
      <c r="N460" s="53"/>
      <c r="O460" s="27"/>
    </row>
    <row r="461" spans="1:15" x14ac:dyDescent="0.25">
      <c r="A461" s="18">
        <f t="shared" si="9"/>
        <v>0</v>
      </c>
      <c r="B461" s="52"/>
      <c r="C461" s="53"/>
      <c r="D461" s="53"/>
      <c r="E461" s="53"/>
      <c r="F461" s="53"/>
      <c r="G461" s="53"/>
      <c r="H461" s="53"/>
      <c r="I461" s="53"/>
      <c r="J461" s="53"/>
      <c r="K461" s="53"/>
      <c r="L461" s="53"/>
      <c r="M461" s="32"/>
      <c r="N461" s="53"/>
      <c r="O461" s="27"/>
    </row>
    <row r="462" spans="1:15" x14ac:dyDescent="0.25">
      <c r="A462" s="18">
        <f t="shared" si="9"/>
        <v>0</v>
      </c>
      <c r="B462" s="52"/>
      <c r="C462" s="53"/>
      <c r="D462" s="53"/>
      <c r="E462" s="53"/>
      <c r="F462" s="53"/>
      <c r="G462" s="53"/>
      <c r="H462" s="53"/>
      <c r="I462" s="53"/>
      <c r="J462" s="53"/>
      <c r="K462" s="53"/>
      <c r="L462" s="53"/>
      <c r="M462" s="32"/>
      <c r="N462" s="53"/>
      <c r="O462" s="27"/>
    </row>
    <row r="463" spans="1:15" x14ac:dyDescent="0.25">
      <c r="A463" s="18">
        <f t="shared" si="9"/>
        <v>0</v>
      </c>
      <c r="B463" s="52"/>
      <c r="C463" s="53"/>
      <c r="D463" s="53"/>
      <c r="E463" s="53"/>
      <c r="F463" s="53"/>
      <c r="G463" s="53"/>
      <c r="H463" s="53"/>
      <c r="I463" s="53"/>
      <c r="J463" s="53"/>
      <c r="K463" s="53"/>
      <c r="L463" s="53"/>
      <c r="M463" s="32"/>
      <c r="N463" s="53"/>
      <c r="O463" s="27"/>
    </row>
    <row r="464" spans="1:15" x14ac:dyDescent="0.25">
      <c r="A464" s="18">
        <f t="shared" si="9"/>
        <v>0</v>
      </c>
      <c r="B464" s="52"/>
      <c r="C464" s="53"/>
      <c r="D464" s="53"/>
      <c r="E464" s="53"/>
      <c r="F464" s="53"/>
      <c r="G464" s="53"/>
      <c r="H464" s="53"/>
      <c r="I464" s="53"/>
      <c r="J464" s="53"/>
      <c r="K464" s="53"/>
      <c r="L464" s="53"/>
      <c r="M464" s="32"/>
      <c r="N464" s="53"/>
      <c r="O464" s="27"/>
    </row>
    <row r="465" spans="1:15" x14ac:dyDescent="0.25">
      <c r="A465" s="18">
        <f t="shared" si="9"/>
        <v>0</v>
      </c>
      <c r="B465" s="52"/>
      <c r="C465" s="53"/>
      <c r="D465" s="53"/>
      <c r="E465" s="53"/>
      <c r="F465" s="53"/>
      <c r="G465" s="53"/>
      <c r="H465" s="53"/>
      <c r="I465" s="53"/>
      <c r="J465" s="53"/>
      <c r="K465" s="53"/>
      <c r="L465" s="53"/>
      <c r="M465" s="32"/>
      <c r="N465" s="53"/>
      <c r="O465" s="27"/>
    </row>
    <row r="466" spans="1:15" x14ac:dyDescent="0.25">
      <c r="A466" s="18">
        <f t="shared" si="9"/>
        <v>0</v>
      </c>
      <c r="B466" s="52"/>
      <c r="C466" s="53"/>
      <c r="D466" s="53"/>
      <c r="E466" s="53"/>
      <c r="F466" s="53"/>
      <c r="G466" s="53"/>
      <c r="H466" s="53"/>
      <c r="I466" s="53"/>
      <c r="J466" s="53"/>
      <c r="K466" s="53"/>
      <c r="L466" s="53"/>
      <c r="M466" s="32"/>
      <c r="N466" s="53"/>
      <c r="O466" s="27"/>
    </row>
    <row r="467" spans="1:15" x14ac:dyDescent="0.25">
      <c r="A467" s="18">
        <f t="shared" si="9"/>
        <v>0</v>
      </c>
      <c r="B467" s="52"/>
      <c r="C467" s="53"/>
      <c r="D467" s="53"/>
      <c r="E467" s="53"/>
      <c r="F467" s="53"/>
      <c r="G467" s="53"/>
      <c r="H467" s="53"/>
      <c r="I467" s="53"/>
      <c r="J467" s="53"/>
      <c r="K467" s="53"/>
      <c r="L467" s="53"/>
      <c r="M467" s="32"/>
      <c r="N467" s="53"/>
      <c r="O467" s="27"/>
    </row>
    <row r="468" spans="1:15" x14ac:dyDescent="0.25">
      <c r="A468" s="18">
        <f t="shared" si="9"/>
        <v>0</v>
      </c>
      <c r="B468" s="52"/>
      <c r="C468" s="53"/>
      <c r="D468" s="53"/>
      <c r="E468" s="53"/>
      <c r="F468" s="53"/>
      <c r="G468" s="53"/>
      <c r="H468" s="53"/>
      <c r="I468" s="53"/>
      <c r="J468" s="53"/>
      <c r="K468" s="53"/>
      <c r="L468" s="53"/>
      <c r="M468" s="32"/>
      <c r="N468" s="53"/>
      <c r="O468" s="27"/>
    </row>
    <row r="469" spans="1:15" x14ac:dyDescent="0.25">
      <c r="A469" s="18">
        <f t="shared" si="9"/>
        <v>0</v>
      </c>
      <c r="B469" s="52"/>
      <c r="C469" s="53"/>
      <c r="D469" s="53"/>
      <c r="E469" s="53"/>
      <c r="F469" s="53"/>
      <c r="G469" s="53"/>
      <c r="H469" s="53"/>
      <c r="I469" s="53"/>
      <c r="J469" s="53"/>
      <c r="K469" s="53"/>
      <c r="L469" s="53"/>
      <c r="M469" s="32"/>
      <c r="N469" s="53"/>
      <c r="O469" s="27"/>
    </row>
    <row r="470" spans="1:15" x14ac:dyDescent="0.25">
      <c r="A470" s="18">
        <f t="shared" si="9"/>
        <v>0</v>
      </c>
      <c r="B470" s="52"/>
      <c r="C470" s="53"/>
      <c r="D470" s="53"/>
      <c r="E470" s="53"/>
      <c r="F470" s="53"/>
      <c r="G470" s="53"/>
      <c r="H470" s="53"/>
      <c r="I470" s="53"/>
      <c r="J470" s="53"/>
      <c r="K470" s="53"/>
      <c r="L470" s="53"/>
      <c r="M470" s="32"/>
      <c r="N470" s="53"/>
      <c r="O470" s="27"/>
    </row>
    <row r="471" spans="1:15" x14ac:dyDescent="0.25">
      <c r="A471" s="18">
        <f t="shared" si="9"/>
        <v>0</v>
      </c>
      <c r="B471" s="52"/>
      <c r="C471" s="53"/>
      <c r="D471" s="53"/>
      <c r="E471" s="53"/>
      <c r="F471" s="53"/>
      <c r="G471" s="53"/>
      <c r="H471" s="53"/>
      <c r="I471" s="53"/>
      <c r="J471" s="53"/>
      <c r="K471" s="53"/>
      <c r="L471" s="53"/>
      <c r="M471" s="32"/>
      <c r="N471" s="53"/>
      <c r="O471" s="27"/>
    </row>
    <row r="472" spans="1:15" x14ac:dyDescent="0.25">
      <c r="A472" s="18">
        <f t="shared" si="9"/>
        <v>0</v>
      </c>
      <c r="B472" s="52"/>
      <c r="C472" s="53"/>
      <c r="D472" s="53"/>
      <c r="E472" s="53"/>
      <c r="F472" s="53"/>
      <c r="G472" s="53"/>
      <c r="H472" s="53"/>
      <c r="I472" s="53"/>
      <c r="J472" s="53"/>
      <c r="K472" s="53"/>
      <c r="L472" s="53"/>
      <c r="M472" s="32"/>
      <c r="N472" s="53"/>
      <c r="O472" s="27"/>
    </row>
    <row r="473" spans="1:15" x14ac:dyDescent="0.25">
      <c r="A473" s="18">
        <f t="shared" si="9"/>
        <v>0</v>
      </c>
      <c r="B473" s="52"/>
      <c r="C473" s="53"/>
      <c r="D473" s="53"/>
      <c r="E473" s="53"/>
      <c r="F473" s="53"/>
      <c r="G473" s="53"/>
      <c r="H473" s="53"/>
      <c r="I473" s="53"/>
      <c r="J473" s="53"/>
      <c r="K473" s="53"/>
      <c r="L473" s="53"/>
      <c r="M473" s="32"/>
      <c r="N473" s="53"/>
      <c r="O473" s="27"/>
    </row>
    <row r="474" spans="1:15" x14ac:dyDescent="0.25">
      <c r="A474" s="18">
        <f t="shared" si="9"/>
        <v>0</v>
      </c>
      <c r="B474" s="52"/>
      <c r="C474" s="53"/>
      <c r="D474" s="53"/>
      <c r="E474" s="53"/>
      <c r="F474" s="53"/>
      <c r="G474" s="53"/>
      <c r="H474" s="53"/>
      <c r="I474" s="53"/>
      <c r="J474" s="53"/>
      <c r="K474" s="53"/>
      <c r="L474" s="53"/>
      <c r="M474" s="32"/>
      <c r="N474" s="53"/>
      <c r="O474" s="27"/>
    </row>
    <row r="475" spans="1:15" x14ac:dyDescent="0.25">
      <c r="A475" s="18">
        <f t="shared" si="9"/>
        <v>0</v>
      </c>
      <c r="B475" s="52"/>
      <c r="C475" s="53"/>
      <c r="D475" s="53"/>
      <c r="E475" s="53"/>
      <c r="F475" s="53"/>
      <c r="G475" s="53"/>
      <c r="H475" s="53"/>
      <c r="I475" s="53"/>
      <c r="J475" s="53"/>
      <c r="K475" s="53"/>
      <c r="L475" s="53"/>
      <c r="M475" s="32"/>
      <c r="N475" s="53"/>
      <c r="O475" s="27"/>
    </row>
    <row r="476" spans="1:15" x14ac:dyDescent="0.25">
      <c r="A476" s="18">
        <f t="shared" si="9"/>
        <v>0</v>
      </c>
      <c r="B476" s="52"/>
      <c r="C476" s="53"/>
      <c r="D476" s="53"/>
      <c r="E476" s="53"/>
      <c r="F476" s="53"/>
      <c r="G476" s="53"/>
      <c r="H476" s="53"/>
      <c r="I476" s="53"/>
      <c r="J476" s="53"/>
      <c r="K476" s="53"/>
      <c r="L476" s="53"/>
      <c r="M476" s="32"/>
      <c r="N476" s="53"/>
      <c r="O476" s="27"/>
    </row>
    <row r="477" spans="1:15" x14ac:dyDescent="0.25">
      <c r="A477" s="18">
        <f t="shared" si="9"/>
        <v>0</v>
      </c>
      <c r="B477" s="52"/>
      <c r="C477" s="53"/>
      <c r="D477" s="53"/>
      <c r="E477" s="53"/>
      <c r="F477" s="53"/>
      <c r="G477" s="53"/>
      <c r="H477" s="53"/>
      <c r="I477" s="53"/>
      <c r="J477" s="53"/>
      <c r="K477" s="53"/>
      <c r="L477" s="53"/>
      <c r="M477" s="32"/>
      <c r="N477" s="53"/>
      <c r="O477" s="27"/>
    </row>
    <row r="478" spans="1:15" x14ac:dyDescent="0.25">
      <c r="A478" s="18">
        <f t="shared" si="9"/>
        <v>0</v>
      </c>
      <c r="B478" s="52"/>
      <c r="C478" s="53"/>
      <c r="D478" s="53"/>
      <c r="E478" s="53"/>
      <c r="F478" s="53"/>
      <c r="G478" s="53"/>
      <c r="H478" s="53"/>
      <c r="I478" s="53"/>
      <c r="J478" s="53"/>
      <c r="K478" s="53"/>
      <c r="L478" s="53"/>
      <c r="M478" s="32"/>
      <c r="N478" s="53"/>
      <c r="O478" s="27"/>
    </row>
    <row r="479" spans="1:15" x14ac:dyDescent="0.25">
      <c r="A479" s="18">
        <f t="shared" si="9"/>
        <v>0</v>
      </c>
      <c r="B479" s="52"/>
      <c r="C479" s="53"/>
      <c r="D479" s="53"/>
      <c r="E479" s="53"/>
      <c r="F479" s="53"/>
      <c r="G479" s="53"/>
      <c r="H479" s="53"/>
      <c r="I479" s="53"/>
      <c r="J479" s="53"/>
      <c r="K479" s="53"/>
      <c r="L479" s="53"/>
      <c r="M479" s="32"/>
      <c r="N479" s="53"/>
      <c r="O479" s="27"/>
    </row>
    <row r="480" spans="1:15" x14ac:dyDescent="0.25">
      <c r="A480" s="18">
        <f t="shared" si="9"/>
        <v>0</v>
      </c>
      <c r="B480" s="52"/>
      <c r="C480" s="53"/>
      <c r="D480" s="53"/>
      <c r="E480" s="53"/>
      <c r="F480" s="53"/>
      <c r="G480" s="53"/>
      <c r="H480" s="53"/>
      <c r="I480" s="53"/>
      <c r="J480" s="53"/>
      <c r="K480" s="53"/>
      <c r="L480" s="53"/>
      <c r="M480" s="32"/>
      <c r="N480" s="53"/>
      <c r="O480" s="27"/>
    </row>
    <row r="481" spans="1:15" x14ac:dyDescent="0.25">
      <c r="A481" s="18">
        <f t="shared" si="9"/>
        <v>0</v>
      </c>
      <c r="B481" s="52"/>
      <c r="C481" s="53"/>
      <c r="D481" s="53"/>
      <c r="E481" s="53"/>
      <c r="F481" s="53"/>
      <c r="G481" s="53"/>
      <c r="H481" s="53"/>
      <c r="I481" s="53"/>
      <c r="J481" s="53"/>
      <c r="K481" s="53"/>
      <c r="L481" s="53"/>
      <c r="M481" s="32"/>
      <c r="N481" s="53"/>
      <c r="O481" s="27"/>
    </row>
    <row r="482" spans="1:15" x14ac:dyDescent="0.25">
      <c r="A482" s="18">
        <f t="shared" si="9"/>
        <v>0</v>
      </c>
      <c r="B482" s="52"/>
      <c r="C482" s="53"/>
      <c r="D482" s="53"/>
      <c r="E482" s="53"/>
      <c r="F482" s="53"/>
      <c r="G482" s="53"/>
      <c r="H482" s="53"/>
      <c r="I482" s="53"/>
      <c r="J482" s="53"/>
      <c r="K482" s="53"/>
      <c r="L482" s="53"/>
      <c r="M482" s="32"/>
      <c r="N482" s="53"/>
      <c r="O482" s="27"/>
    </row>
    <row r="483" spans="1:15" x14ac:dyDescent="0.25">
      <c r="A483" s="18">
        <f t="shared" si="9"/>
        <v>0</v>
      </c>
      <c r="B483" s="52"/>
      <c r="C483" s="53"/>
      <c r="D483" s="53"/>
      <c r="E483" s="53"/>
      <c r="F483" s="53"/>
      <c r="G483" s="53"/>
      <c r="H483" s="53"/>
      <c r="I483" s="53"/>
      <c r="J483" s="53"/>
      <c r="K483" s="53"/>
      <c r="L483" s="53"/>
      <c r="M483" s="32"/>
      <c r="N483" s="53"/>
      <c r="O483" s="27"/>
    </row>
    <row r="484" spans="1:15" x14ac:dyDescent="0.25">
      <c r="A484" s="18">
        <f t="shared" si="9"/>
        <v>0</v>
      </c>
      <c r="B484" s="52"/>
      <c r="C484" s="53"/>
      <c r="D484" s="53"/>
      <c r="E484" s="53"/>
      <c r="F484" s="53"/>
      <c r="G484" s="53"/>
      <c r="H484" s="53"/>
      <c r="I484" s="53"/>
      <c r="J484" s="53"/>
      <c r="K484" s="53"/>
      <c r="L484" s="53"/>
      <c r="M484" s="32"/>
      <c r="N484" s="53"/>
      <c r="O484" s="27"/>
    </row>
    <row r="485" spans="1:15" x14ac:dyDescent="0.25">
      <c r="A485" s="18">
        <f t="shared" si="9"/>
        <v>0</v>
      </c>
      <c r="B485" s="52"/>
      <c r="C485" s="53"/>
      <c r="D485" s="53"/>
      <c r="E485" s="53"/>
      <c r="F485" s="53"/>
      <c r="G485" s="53"/>
      <c r="H485" s="53"/>
      <c r="I485" s="53"/>
      <c r="J485" s="53"/>
      <c r="K485" s="53"/>
      <c r="L485" s="53"/>
      <c r="M485" s="32"/>
      <c r="N485" s="53"/>
      <c r="O485" s="27"/>
    </row>
    <row r="486" spans="1:15" x14ac:dyDescent="0.25">
      <c r="A486" s="18">
        <f t="shared" si="9"/>
        <v>0</v>
      </c>
      <c r="B486" s="52"/>
      <c r="C486" s="53"/>
      <c r="D486" s="53"/>
      <c r="E486" s="53"/>
      <c r="F486" s="53"/>
      <c r="G486" s="53"/>
      <c r="H486" s="53"/>
      <c r="I486" s="53"/>
      <c r="J486" s="53"/>
      <c r="K486" s="53"/>
      <c r="L486" s="53"/>
      <c r="M486" s="32"/>
      <c r="N486" s="53"/>
      <c r="O486" s="27"/>
    </row>
    <row r="487" spans="1:15" x14ac:dyDescent="0.25">
      <c r="A487" s="18">
        <f t="shared" si="9"/>
        <v>0</v>
      </c>
      <c r="B487" s="52"/>
      <c r="C487" s="53"/>
      <c r="D487" s="53"/>
      <c r="E487" s="53"/>
      <c r="F487" s="53"/>
      <c r="G487" s="53"/>
      <c r="H487" s="53"/>
      <c r="I487" s="53"/>
      <c r="J487" s="53"/>
      <c r="K487" s="53"/>
      <c r="L487" s="53"/>
      <c r="M487" s="32"/>
      <c r="N487" s="53"/>
      <c r="O487" s="27"/>
    </row>
    <row r="488" spans="1:15" x14ac:dyDescent="0.25">
      <c r="A488" s="18">
        <f t="shared" si="9"/>
        <v>0</v>
      </c>
      <c r="B488" s="52"/>
      <c r="C488" s="53"/>
      <c r="D488" s="53"/>
      <c r="E488" s="53"/>
      <c r="F488" s="53"/>
      <c r="G488" s="53"/>
      <c r="H488" s="53"/>
      <c r="I488" s="53"/>
      <c r="J488" s="53"/>
      <c r="K488" s="53"/>
      <c r="L488" s="53"/>
      <c r="M488" s="32"/>
      <c r="N488" s="53"/>
      <c r="O488" s="27"/>
    </row>
    <row r="489" spans="1:15" x14ac:dyDescent="0.25">
      <c r="A489" s="18">
        <f t="shared" si="9"/>
        <v>0</v>
      </c>
      <c r="B489" s="52"/>
      <c r="C489" s="53"/>
      <c r="D489" s="53"/>
      <c r="E489" s="53"/>
      <c r="F489" s="53"/>
      <c r="G489" s="53"/>
      <c r="H489" s="53"/>
      <c r="I489" s="53"/>
      <c r="J489" s="53"/>
      <c r="K489" s="53"/>
      <c r="L489" s="53"/>
      <c r="M489" s="32"/>
      <c r="N489" s="53"/>
      <c r="O489" s="27"/>
    </row>
    <row r="490" spans="1:15" x14ac:dyDescent="0.25">
      <c r="A490" s="18">
        <f t="shared" si="9"/>
        <v>0</v>
      </c>
      <c r="B490" s="52"/>
      <c r="C490" s="53"/>
      <c r="D490" s="53"/>
      <c r="E490" s="53"/>
      <c r="F490" s="53"/>
      <c r="G490" s="53"/>
      <c r="H490" s="53"/>
      <c r="I490" s="53"/>
      <c r="J490" s="53"/>
      <c r="K490" s="53"/>
      <c r="L490" s="53"/>
      <c r="M490" s="32"/>
      <c r="N490" s="53"/>
      <c r="O490" s="27"/>
    </row>
    <row r="491" spans="1:15" x14ac:dyDescent="0.25">
      <c r="A491" s="18">
        <f t="shared" si="9"/>
        <v>0</v>
      </c>
      <c r="B491" s="52"/>
      <c r="C491" s="53"/>
      <c r="D491" s="53"/>
      <c r="E491" s="53"/>
      <c r="F491" s="53"/>
      <c r="G491" s="53"/>
      <c r="H491" s="53"/>
      <c r="I491" s="53"/>
      <c r="J491" s="53"/>
      <c r="K491" s="53"/>
      <c r="L491" s="53"/>
      <c r="M491" s="32"/>
      <c r="N491" s="53"/>
      <c r="O491" s="27"/>
    </row>
    <row r="492" spans="1:15" x14ac:dyDescent="0.25">
      <c r="A492" s="18">
        <f t="shared" si="9"/>
        <v>0</v>
      </c>
      <c r="B492" s="52"/>
      <c r="C492" s="53"/>
      <c r="D492" s="53"/>
      <c r="E492" s="53"/>
      <c r="F492" s="53"/>
      <c r="G492" s="53"/>
      <c r="H492" s="53"/>
      <c r="I492" s="53"/>
      <c r="J492" s="53"/>
      <c r="K492" s="53"/>
      <c r="L492" s="53"/>
      <c r="M492" s="32"/>
      <c r="N492" s="53"/>
      <c r="O492" s="27"/>
    </row>
    <row r="493" spans="1:15" x14ac:dyDescent="0.25">
      <c r="A493" s="18">
        <f t="shared" si="9"/>
        <v>0</v>
      </c>
      <c r="B493" s="52"/>
      <c r="C493" s="53"/>
      <c r="D493" s="53"/>
      <c r="E493" s="53"/>
      <c r="F493" s="53"/>
      <c r="G493" s="53"/>
      <c r="H493" s="53"/>
      <c r="I493" s="53"/>
      <c r="J493" s="53"/>
      <c r="K493" s="53"/>
      <c r="L493" s="53"/>
      <c r="M493" s="32"/>
      <c r="N493" s="53"/>
      <c r="O493" s="27"/>
    </row>
    <row r="494" spans="1:15" x14ac:dyDescent="0.25">
      <c r="A494" s="18">
        <f t="shared" ref="A494:A557" si="10">B494</f>
        <v>0</v>
      </c>
      <c r="B494" s="52"/>
      <c r="C494" s="53"/>
      <c r="D494" s="53"/>
      <c r="E494" s="53"/>
      <c r="F494" s="53"/>
      <c r="G494" s="53"/>
      <c r="H494" s="53"/>
      <c r="I494" s="53"/>
      <c r="J494" s="53"/>
      <c r="K494" s="53"/>
      <c r="L494" s="53"/>
      <c r="M494" s="32"/>
      <c r="N494" s="53"/>
      <c r="O494" s="27"/>
    </row>
    <row r="495" spans="1:15" x14ac:dyDescent="0.25">
      <c r="A495" s="18">
        <f t="shared" si="10"/>
        <v>0</v>
      </c>
      <c r="B495" s="52"/>
      <c r="C495" s="53"/>
      <c r="D495" s="53"/>
      <c r="E495" s="53"/>
      <c r="F495" s="53"/>
      <c r="G495" s="53"/>
      <c r="H495" s="53"/>
      <c r="I495" s="53"/>
      <c r="J495" s="53"/>
      <c r="K495" s="53"/>
      <c r="L495" s="53"/>
      <c r="M495" s="32"/>
      <c r="N495" s="53"/>
      <c r="O495" s="27"/>
    </row>
    <row r="496" spans="1:15" x14ac:dyDescent="0.25">
      <c r="A496" s="18">
        <f t="shared" si="10"/>
        <v>0</v>
      </c>
      <c r="B496" s="52"/>
      <c r="C496" s="53"/>
      <c r="D496" s="53"/>
      <c r="E496" s="53"/>
      <c r="F496" s="53"/>
      <c r="G496" s="53"/>
      <c r="H496" s="53"/>
      <c r="I496" s="53"/>
      <c r="J496" s="53"/>
      <c r="K496" s="53"/>
      <c r="L496" s="53"/>
      <c r="M496" s="32"/>
      <c r="N496" s="53"/>
      <c r="O496" s="27"/>
    </row>
    <row r="497" spans="1:15" x14ac:dyDescent="0.25">
      <c r="A497" s="18">
        <f t="shared" si="10"/>
        <v>0</v>
      </c>
      <c r="B497" s="52"/>
      <c r="C497" s="53"/>
      <c r="D497" s="53"/>
      <c r="E497" s="53"/>
      <c r="F497" s="53"/>
      <c r="G497" s="53"/>
      <c r="H497" s="53"/>
      <c r="I497" s="53"/>
      <c r="J497" s="53"/>
      <c r="K497" s="53"/>
      <c r="L497" s="53"/>
      <c r="M497" s="32"/>
      <c r="N497" s="53"/>
      <c r="O497" s="27"/>
    </row>
    <row r="498" spans="1:15" x14ac:dyDescent="0.25">
      <c r="A498" s="18">
        <f t="shared" si="10"/>
        <v>0</v>
      </c>
      <c r="B498" s="52"/>
      <c r="C498" s="53"/>
      <c r="D498" s="53"/>
      <c r="E498" s="53"/>
      <c r="F498" s="53"/>
      <c r="G498" s="53"/>
      <c r="H498" s="53"/>
      <c r="I498" s="53"/>
      <c r="J498" s="53"/>
      <c r="K498" s="53"/>
      <c r="L498" s="53"/>
      <c r="M498" s="32"/>
      <c r="N498" s="53"/>
      <c r="O498" s="27"/>
    </row>
    <row r="499" spans="1:15" x14ac:dyDescent="0.25">
      <c r="A499" s="18">
        <f t="shared" si="10"/>
        <v>0</v>
      </c>
      <c r="B499" s="52"/>
      <c r="C499" s="53"/>
      <c r="D499" s="53"/>
      <c r="E499" s="53"/>
      <c r="F499" s="53"/>
      <c r="G499" s="53"/>
      <c r="H499" s="53"/>
      <c r="I499" s="53"/>
      <c r="J499" s="53"/>
      <c r="K499" s="53"/>
      <c r="L499" s="53"/>
      <c r="M499" s="32"/>
      <c r="N499" s="53"/>
      <c r="O499" s="27"/>
    </row>
    <row r="500" spans="1:15" x14ac:dyDescent="0.25">
      <c r="A500" s="18">
        <f t="shared" si="10"/>
        <v>0</v>
      </c>
      <c r="B500" s="52"/>
      <c r="C500" s="53"/>
      <c r="D500" s="53"/>
      <c r="E500" s="53"/>
      <c r="F500" s="53"/>
      <c r="G500" s="53"/>
      <c r="H500" s="53"/>
      <c r="I500" s="53"/>
      <c r="J500" s="53"/>
      <c r="K500" s="53"/>
      <c r="L500" s="53"/>
      <c r="M500" s="32"/>
      <c r="N500" s="53"/>
      <c r="O500" s="27"/>
    </row>
    <row r="501" spans="1:15" x14ac:dyDescent="0.25">
      <c r="A501" s="18">
        <f t="shared" si="10"/>
        <v>0</v>
      </c>
      <c r="B501" s="52"/>
      <c r="C501" s="53"/>
      <c r="D501" s="53"/>
      <c r="E501" s="53"/>
      <c r="F501" s="53"/>
      <c r="G501" s="53"/>
      <c r="H501" s="53"/>
      <c r="I501" s="53"/>
      <c r="J501" s="53"/>
      <c r="K501" s="53"/>
      <c r="L501" s="53"/>
      <c r="M501" s="32"/>
      <c r="N501" s="53"/>
      <c r="O501" s="27"/>
    </row>
    <row r="502" spans="1:15" x14ac:dyDescent="0.25">
      <c r="A502" s="18">
        <f t="shared" si="10"/>
        <v>0</v>
      </c>
      <c r="B502" s="52"/>
      <c r="C502" s="53"/>
      <c r="D502" s="53"/>
      <c r="E502" s="53"/>
      <c r="F502" s="53"/>
      <c r="G502" s="53"/>
      <c r="H502" s="53"/>
      <c r="I502" s="53"/>
      <c r="J502" s="53"/>
      <c r="K502" s="53"/>
      <c r="L502" s="53"/>
      <c r="M502" s="32"/>
      <c r="N502" s="53"/>
      <c r="O502" s="27"/>
    </row>
    <row r="503" spans="1:15" x14ac:dyDescent="0.25">
      <c r="A503" s="18">
        <f t="shared" si="10"/>
        <v>0</v>
      </c>
      <c r="B503" s="52"/>
      <c r="C503" s="53"/>
      <c r="D503" s="53"/>
      <c r="E503" s="53"/>
      <c r="F503" s="53"/>
      <c r="G503" s="53"/>
      <c r="H503" s="53"/>
      <c r="I503" s="53"/>
      <c r="J503" s="53"/>
      <c r="K503" s="53"/>
      <c r="L503" s="53"/>
      <c r="M503" s="32"/>
      <c r="N503" s="53"/>
      <c r="O503" s="27"/>
    </row>
    <row r="504" spans="1:15" x14ac:dyDescent="0.25">
      <c r="A504" s="18">
        <f t="shared" si="10"/>
        <v>0</v>
      </c>
      <c r="B504" s="52"/>
      <c r="C504" s="53"/>
      <c r="D504" s="53"/>
      <c r="E504" s="53"/>
      <c r="F504" s="53"/>
      <c r="G504" s="53"/>
      <c r="H504" s="53"/>
      <c r="I504" s="53"/>
      <c r="J504" s="53"/>
      <c r="K504" s="53"/>
      <c r="L504" s="53"/>
      <c r="M504" s="32"/>
      <c r="N504" s="53"/>
      <c r="O504" s="27"/>
    </row>
    <row r="505" spans="1:15" x14ac:dyDescent="0.25">
      <c r="A505" s="18">
        <f t="shared" si="10"/>
        <v>0</v>
      </c>
      <c r="B505" s="52"/>
      <c r="C505" s="53"/>
      <c r="D505" s="53"/>
      <c r="E505" s="53"/>
      <c r="F505" s="53"/>
      <c r="G505" s="53"/>
      <c r="H505" s="53"/>
      <c r="I505" s="53"/>
      <c r="J505" s="53"/>
      <c r="K505" s="53"/>
      <c r="L505" s="53"/>
      <c r="M505" s="32"/>
      <c r="N505" s="53"/>
      <c r="O505" s="27"/>
    </row>
    <row r="506" spans="1:15" x14ac:dyDescent="0.25">
      <c r="A506" s="18">
        <f t="shared" si="10"/>
        <v>0</v>
      </c>
      <c r="B506" s="52"/>
      <c r="C506" s="53"/>
      <c r="D506" s="53"/>
      <c r="E506" s="53"/>
      <c r="F506" s="53"/>
      <c r="G506" s="53"/>
      <c r="H506" s="53"/>
      <c r="I506" s="53"/>
      <c r="J506" s="53"/>
      <c r="K506" s="53"/>
      <c r="L506" s="53"/>
      <c r="M506" s="32"/>
      <c r="N506" s="53"/>
      <c r="O506" s="27"/>
    </row>
    <row r="507" spans="1:15" x14ac:dyDescent="0.25">
      <c r="A507" s="18">
        <f t="shared" si="10"/>
        <v>0</v>
      </c>
      <c r="B507" s="52"/>
      <c r="C507" s="53"/>
      <c r="D507" s="53"/>
      <c r="E507" s="53"/>
      <c r="F507" s="53"/>
      <c r="G507" s="53"/>
      <c r="H507" s="53"/>
      <c r="I507" s="53"/>
      <c r="J507" s="53"/>
      <c r="K507" s="53"/>
      <c r="L507" s="53"/>
      <c r="M507" s="32"/>
      <c r="N507" s="53"/>
      <c r="O507" s="27"/>
    </row>
    <row r="508" spans="1:15" x14ac:dyDescent="0.25">
      <c r="A508" s="18">
        <f t="shared" si="10"/>
        <v>0</v>
      </c>
      <c r="B508" s="52"/>
      <c r="C508" s="53"/>
      <c r="D508" s="53"/>
      <c r="E508" s="53"/>
      <c r="F508" s="53"/>
      <c r="G508" s="53"/>
      <c r="H508" s="53"/>
      <c r="I508" s="53"/>
      <c r="J508" s="53"/>
      <c r="K508" s="53"/>
      <c r="L508" s="53"/>
      <c r="M508" s="32"/>
      <c r="N508" s="53"/>
      <c r="O508" s="27"/>
    </row>
    <row r="509" spans="1:15" x14ac:dyDescent="0.25">
      <c r="A509" s="18">
        <f t="shared" si="10"/>
        <v>0</v>
      </c>
      <c r="B509" s="52"/>
      <c r="C509" s="53"/>
      <c r="D509" s="53"/>
      <c r="E509" s="53"/>
      <c r="F509" s="53"/>
      <c r="G509" s="53"/>
      <c r="H509" s="53"/>
      <c r="I509" s="53"/>
      <c r="J509" s="53"/>
      <c r="K509" s="53"/>
      <c r="L509" s="53"/>
      <c r="M509" s="32"/>
      <c r="N509" s="53"/>
      <c r="O509" s="27"/>
    </row>
    <row r="510" spans="1:15" x14ac:dyDescent="0.25">
      <c r="A510" s="18">
        <f t="shared" si="10"/>
        <v>0</v>
      </c>
      <c r="B510" s="52"/>
      <c r="C510" s="53"/>
      <c r="D510" s="53"/>
      <c r="E510" s="53"/>
      <c r="F510" s="53"/>
      <c r="G510" s="53"/>
      <c r="H510" s="53"/>
      <c r="I510" s="53"/>
      <c r="J510" s="53"/>
      <c r="K510" s="53"/>
      <c r="L510" s="53"/>
      <c r="M510" s="32"/>
      <c r="N510" s="53"/>
      <c r="O510" s="27"/>
    </row>
    <row r="511" spans="1:15" x14ac:dyDescent="0.25">
      <c r="A511" s="18">
        <f t="shared" si="10"/>
        <v>0</v>
      </c>
      <c r="B511" s="52"/>
      <c r="C511" s="53"/>
      <c r="D511" s="53"/>
      <c r="E511" s="53"/>
      <c r="F511" s="53"/>
      <c r="G511" s="53"/>
      <c r="H511" s="53"/>
      <c r="I511" s="53"/>
      <c r="J511" s="53"/>
      <c r="K511" s="53"/>
      <c r="L511" s="53"/>
      <c r="M511" s="32"/>
      <c r="N511" s="53"/>
      <c r="O511" s="27"/>
    </row>
    <row r="512" spans="1:15" x14ac:dyDescent="0.25">
      <c r="A512" s="18">
        <f t="shared" si="10"/>
        <v>0</v>
      </c>
      <c r="B512" s="52"/>
      <c r="C512" s="53"/>
      <c r="D512" s="53"/>
      <c r="E512" s="53"/>
      <c r="F512" s="53"/>
      <c r="G512" s="53"/>
      <c r="H512" s="53"/>
      <c r="I512" s="53"/>
      <c r="J512" s="53"/>
      <c r="K512" s="53"/>
      <c r="L512" s="53"/>
      <c r="M512" s="32"/>
      <c r="N512" s="53"/>
      <c r="O512" s="27"/>
    </row>
    <row r="513" spans="1:15" x14ac:dyDescent="0.25">
      <c r="A513" s="18">
        <f t="shared" si="10"/>
        <v>0</v>
      </c>
      <c r="B513" s="52"/>
      <c r="C513" s="53"/>
      <c r="D513" s="53"/>
      <c r="E513" s="53"/>
      <c r="F513" s="53"/>
      <c r="G513" s="53"/>
      <c r="H513" s="53"/>
      <c r="I513" s="53"/>
      <c r="J513" s="53"/>
      <c r="K513" s="53"/>
      <c r="L513" s="53"/>
      <c r="M513" s="32"/>
      <c r="N513" s="53"/>
      <c r="O513" s="27"/>
    </row>
    <row r="514" spans="1:15" x14ac:dyDescent="0.25">
      <c r="A514" s="18">
        <f t="shared" si="10"/>
        <v>0</v>
      </c>
      <c r="B514" s="52"/>
      <c r="C514" s="53"/>
      <c r="D514" s="53"/>
      <c r="E514" s="53"/>
      <c r="F514" s="53"/>
      <c r="G514" s="53"/>
      <c r="H514" s="53"/>
      <c r="I514" s="53"/>
      <c r="J514" s="53"/>
      <c r="K514" s="53"/>
      <c r="L514" s="53"/>
      <c r="M514" s="32"/>
      <c r="N514" s="53"/>
      <c r="O514" s="27"/>
    </row>
    <row r="515" spans="1:15" x14ac:dyDescent="0.25">
      <c r="A515" s="18">
        <f t="shared" si="10"/>
        <v>0</v>
      </c>
      <c r="B515" s="52"/>
      <c r="C515" s="53"/>
      <c r="D515" s="53"/>
      <c r="E515" s="53"/>
      <c r="F515" s="53"/>
      <c r="G515" s="53"/>
      <c r="H515" s="53"/>
      <c r="I515" s="53"/>
      <c r="J515" s="53"/>
      <c r="K515" s="53"/>
      <c r="L515" s="53"/>
      <c r="M515" s="32"/>
      <c r="N515" s="53"/>
      <c r="O515" s="27"/>
    </row>
    <row r="516" spans="1:15" x14ac:dyDescent="0.25">
      <c r="A516" s="18">
        <f t="shared" si="10"/>
        <v>0</v>
      </c>
      <c r="B516" s="52"/>
      <c r="C516" s="53"/>
      <c r="D516" s="53"/>
      <c r="E516" s="53"/>
      <c r="F516" s="53"/>
      <c r="G516" s="53"/>
      <c r="H516" s="53"/>
      <c r="I516" s="53"/>
      <c r="J516" s="53"/>
      <c r="K516" s="53"/>
      <c r="L516" s="53"/>
      <c r="M516" s="32"/>
      <c r="N516" s="53"/>
      <c r="O516" s="27"/>
    </row>
    <row r="517" spans="1:15" x14ac:dyDescent="0.25">
      <c r="A517" s="18">
        <f t="shared" si="10"/>
        <v>0</v>
      </c>
      <c r="B517" s="52"/>
      <c r="C517" s="53"/>
      <c r="D517" s="53"/>
      <c r="E517" s="53"/>
      <c r="F517" s="53"/>
      <c r="G517" s="53"/>
      <c r="H517" s="53"/>
      <c r="I517" s="53"/>
      <c r="J517" s="53"/>
      <c r="K517" s="53"/>
      <c r="L517" s="53"/>
      <c r="M517" s="32"/>
      <c r="N517" s="53"/>
      <c r="O517" s="27"/>
    </row>
    <row r="518" spans="1:15" x14ac:dyDescent="0.25">
      <c r="A518" s="18">
        <f t="shared" si="10"/>
        <v>0</v>
      </c>
      <c r="B518" s="52"/>
      <c r="C518" s="53"/>
      <c r="D518" s="53"/>
      <c r="E518" s="53"/>
      <c r="F518" s="53"/>
      <c r="G518" s="53"/>
      <c r="H518" s="53"/>
      <c r="I518" s="53"/>
      <c r="J518" s="53"/>
      <c r="K518" s="53"/>
      <c r="L518" s="53"/>
      <c r="M518" s="32"/>
      <c r="N518" s="53"/>
      <c r="O518" s="27"/>
    </row>
    <row r="519" spans="1:15" x14ac:dyDescent="0.25">
      <c r="A519" s="18">
        <f t="shared" si="10"/>
        <v>0</v>
      </c>
      <c r="B519" s="52"/>
      <c r="C519" s="53"/>
      <c r="D519" s="53"/>
      <c r="E519" s="53"/>
      <c r="F519" s="53"/>
      <c r="G519" s="53"/>
      <c r="H519" s="53"/>
      <c r="I519" s="53"/>
      <c r="J519" s="53"/>
      <c r="K519" s="53"/>
      <c r="L519" s="53"/>
      <c r="M519" s="32"/>
      <c r="N519" s="53"/>
      <c r="O519" s="27"/>
    </row>
    <row r="520" spans="1:15" x14ac:dyDescent="0.25">
      <c r="A520" s="18">
        <f t="shared" si="10"/>
        <v>0</v>
      </c>
      <c r="B520" s="52"/>
      <c r="C520" s="53"/>
      <c r="D520" s="53"/>
      <c r="E520" s="53"/>
      <c r="F520" s="53"/>
      <c r="G520" s="53"/>
      <c r="H520" s="53"/>
      <c r="I520" s="53"/>
      <c r="J520" s="53"/>
      <c r="K520" s="53"/>
      <c r="L520" s="53"/>
      <c r="M520" s="32"/>
      <c r="N520" s="53"/>
      <c r="O520" s="27"/>
    </row>
    <row r="521" spans="1:15" x14ac:dyDescent="0.25">
      <c r="A521" s="18">
        <f t="shared" si="10"/>
        <v>0</v>
      </c>
      <c r="B521" s="52"/>
      <c r="C521" s="53"/>
      <c r="D521" s="53"/>
      <c r="E521" s="53"/>
      <c r="F521" s="53"/>
      <c r="G521" s="53"/>
      <c r="H521" s="53"/>
      <c r="I521" s="53"/>
      <c r="J521" s="53"/>
      <c r="K521" s="53"/>
      <c r="L521" s="53"/>
      <c r="M521" s="32"/>
      <c r="N521" s="53"/>
      <c r="O521" s="27"/>
    </row>
    <row r="522" spans="1:15" x14ac:dyDescent="0.25">
      <c r="A522" s="18">
        <f t="shared" si="10"/>
        <v>0</v>
      </c>
      <c r="B522" s="52"/>
      <c r="C522" s="53"/>
      <c r="D522" s="53"/>
      <c r="E522" s="53"/>
      <c r="F522" s="53"/>
      <c r="G522" s="53"/>
      <c r="H522" s="53"/>
      <c r="I522" s="53"/>
      <c r="J522" s="53"/>
      <c r="K522" s="53"/>
      <c r="L522" s="53"/>
      <c r="M522" s="32"/>
      <c r="N522" s="53"/>
      <c r="O522" s="27"/>
    </row>
    <row r="523" spans="1:15" x14ac:dyDescent="0.25">
      <c r="A523" s="18">
        <f t="shared" si="10"/>
        <v>0</v>
      </c>
      <c r="B523" s="52"/>
      <c r="C523" s="53"/>
      <c r="D523" s="53"/>
      <c r="E523" s="53"/>
      <c r="F523" s="53"/>
      <c r="G523" s="53"/>
      <c r="H523" s="53"/>
      <c r="I523" s="53"/>
      <c r="J523" s="53"/>
      <c r="K523" s="53"/>
      <c r="L523" s="53"/>
      <c r="M523" s="32"/>
      <c r="N523" s="53"/>
      <c r="O523" s="27"/>
    </row>
    <row r="524" spans="1:15" x14ac:dyDescent="0.25">
      <c r="A524" s="18">
        <f t="shared" si="10"/>
        <v>0</v>
      </c>
      <c r="B524" s="52"/>
      <c r="C524" s="53"/>
      <c r="D524" s="53"/>
      <c r="E524" s="53"/>
      <c r="F524" s="53"/>
      <c r="G524" s="53"/>
      <c r="H524" s="53"/>
      <c r="I524" s="53"/>
      <c r="J524" s="53"/>
      <c r="K524" s="53"/>
      <c r="L524" s="53"/>
      <c r="M524" s="32"/>
      <c r="N524" s="53"/>
      <c r="O524" s="27"/>
    </row>
    <row r="525" spans="1:15" x14ac:dyDescent="0.25">
      <c r="A525" s="18">
        <f t="shared" si="10"/>
        <v>0</v>
      </c>
      <c r="B525" s="52"/>
      <c r="C525" s="53"/>
      <c r="D525" s="53"/>
      <c r="E525" s="53"/>
      <c r="F525" s="53"/>
      <c r="G525" s="53"/>
      <c r="H525" s="53"/>
      <c r="I525" s="53"/>
      <c r="J525" s="53"/>
      <c r="K525" s="53"/>
      <c r="L525" s="53"/>
      <c r="M525" s="32"/>
      <c r="N525" s="53"/>
      <c r="O525" s="27"/>
    </row>
    <row r="526" spans="1:15" x14ac:dyDescent="0.25">
      <c r="A526" s="18">
        <f t="shared" si="10"/>
        <v>0</v>
      </c>
      <c r="B526" s="52"/>
      <c r="C526" s="53"/>
      <c r="D526" s="53"/>
      <c r="E526" s="53"/>
      <c r="F526" s="53"/>
      <c r="G526" s="53"/>
      <c r="H526" s="53"/>
      <c r="I526" s="53"/>
      <c r="J526" s="53"/>
      <c r="K526" s="53"/>
      <c r="L526" s="53"/>
      <c r="M526" s="32"/>
      <c r="N526" s="53"/>
      <c r="O526" s="27"/>
    </row>
    <row r="527" spans="1:15" x14ac:dyDescent="0.25">
      <c r="A527" s="18">
        <f t="shared" si="10"/>
        <v>0</v>
      </c>
      <c r="B527" s="52"/>
      <c r="C527" s="53"/>
      <c r="D527" s="53"/>
      <c r="E527" s="53"/>
      <c r="F527" s="53"/>
      <c r="G527" s="53"/>
      <c r="H527" s="53"/>
      <c r="I527" s="53"/>
      <c r="J527" s="53"/>
      <c r="K527" s="53"/>
      <c r="L527" s="53"/>
      <c r="M527" s="32"/>
      <c r="N527" s="53"/>
      <c r="O527" s="27"/>
    </row>
    <row r="528" spans="1:15" x14ac:dyDescent="0.25">
      <c r="A528" s="18">
        <f t="shared" si="10"/>
        <v>0</v>
      </c>
      <c r="B528" s="52"/>
      <c r="C528" s="53"/>
      <c r="D528" s="53"/>
      <c r="E528" s="53"/>
      <c r="F528" s="53"/>
      <c r="G528" s="53"/>
      <c r="H528" s="53"/>
      <c r="I528" s="53"/>
      <c r="J528" s="53"/>
      <c r="K528" s="53"/>
      <c r="L528" s="53"/>
      <c r="M528" s="32"/>
      <c r="N528" s="53"/>
      <c r="O528" s="27"/>
    </row>
    <row r="529" spans="1:15" x14ac:dyDescent="0.25">
      <c r="A529" s="18">
        <f t="shared" si="10"/>
        <v>0</v>
      </c>
      <c r="B529" s="52"/>
      <c r="C529" s="53"/>
      <c r="D529" s="53"/>
      <c r="E529" s="53"/>
      <c r="F529" s="53"/>
      <c r="G529" s="53"/>
      <c r="H529" s="53"/>
      <c r="I529" s="53"/>
      <c r="J529" s="53"/>
      <c r="K529" s="53"/>
      <c r="L529" s="53"/>
      <c r="M529" s="32"/>
      <c r="N529" s="53"/>
      <c r="O529" s="27"/>
    </row>
    <row r="530" spans="1:15" x14ac:dyDescent="0.25">
      <c r="A530" s="18">
        <f t="shared" si="10"/>
        <v>0</v>
      </c>
      <c r="B530" s="52"/>
      <c r="C530" s="53"/>
      <c r="D530" s="53"/>
      <c r="E530" s="53"/>
      <c r="F530" s="53"/>
      <c r="G530" s="53"/>
      <c r="H530" s="53"/>
      <c r="I530" s="53"/>
      <c r="J530" s="53"/>
      <c r="K530" s="53"/>
      <c r="L530" s="53"/>
      <c r="M530" s="32"/>
      <c r="N530" s="53"/>
      <c r="O530" s="27"/>
    </row>
    <row r="531" spans="1:15" x14ac:dyDescent="0.25">
      <c r="A531" s="18">
        <f t="shared" si="10"/>
        <v>0</v>
      </c>
      <c r="B531" s="52"/>
      <c r="C531" s="53"/>
      <c r="D531" s="53"/>
      <c r="E531" s="53"/>
      <c r="F531" s="53"/>
      <c r="G531" s="53"/>
      <c r="H531" s="53"/>
      <c r="I531" s="53"/>
      <c r="J531" s="53"/>
      <c r="K531" s="53"/>
      <c r="L531" s="53"/>
      <c r="M531" s="32"/>
      <c r="N531" s="53"/>
      <c r="O531" s="27"/>
    </row>
    <row r="532" spans="1:15" x14ac:dyDescent="0.25">
      <c r="A532" s="18">
        <f t="shared" si="10"/>
        <v>0</v>
      </c>
      <c r="B532" s="52"/>
      <c r="C532" s="53"/>
      <c r="D532" s="53"/>
      <c r="E532" s="53"/>
      <c r="F532" s="53"/>
      <c r="G532" s="53"/>
      <c r="H532" s="53"/>
      <c r="I532" s="53"/>
      <c r="J532" s="53"/>
      <c r="K532" s="53"/>
      <c r="L532" s="53"/>
      <c r="M532" s="32"/>
      <c r="N532" s="53"/>
      <c r="O532" s="27"/>
    </row>
    <row r="533" spans="1:15" x14ac:dyDescent="0.25">
      <c r="A533" s="18">
        <f t="shared" si="10"/>
        <v>0</v>
      </c>
      <c r="B533" s="52"/>
      <c r="C533" s="53"/>
      <c r="D533" s="53"/>
      <c r="E533" s="53"/>
      <c r="F533" s="53"/>
      <c r="G533" s="53"/>
      <c r="H533" s="53"/>
      <c r="I533" s="53"/>
      <c r="J533" s="53"/>
      <c r="K533" s="53"/>
      <c r="L533" s="53"/>
      <c r="M533" s="32"/>
      <c r="N533" s="53"/>
      <c r="O533" s="27"/>
    </row>
    <row r="534" spans="1:15" x14ac:dyDescent="0.25">
      <c r="A534" s="18">
        <f t="shared" si="10"/>
        <v>0</v>
      </c>
      <c r="B534" s="52"/>
      <c r="C534" s="53"/>
      <c r="D534" s="53"/>
      <c r="E534" s="53"/>
      <c r="F534" s="53"/>
      <c r="G534" s="53"/>
      <c r="H534" s="53"/>
      <c r="I534" s="53"/>
      <c r="J534" s="53"/>
      <c r="K534" s="53"/>
      <c r="L534" s="53"/>
      <c r="M534" s="32"/>
      <c r="N534" s="53"/>
      <c r="O534" s="27"/>
    </row>
    <row r="535" spans="1:15" x14ac:dyDescent="0.25">
      <c r="A535" s="18">
        <f t="shared" si="10"/>
        <v>0</v>
      </c>
      <c r="B535" s="52"/>
      <c r="C535" s="53"/>
      <c r="D535" s="53"/>
      <c r="E535" s="53"/>
      <c r="F535" s="53"/>
      <c r="G535" s="53"/>
      <c r="H535" s="53"/>
      <c r="I535" s="53"/>
      <c r="J535" s="53"/>
      <c r="K535" s="53"/>
      <c r="L535" s="53"/>
      <c r="M535" s="32"/>
      <c r="N535" s="53"/>
      <c r="O535" s="27"/>
    </row>
    <row r="536" spans="1:15" x14ac:dyDescent="0.25">
      <c r="A536" s="18">
        <f t="shared" si="10"/>
        <v>0</v>
      </c>
      <c r="B536" s="52"/>
      <c r="C536" s="53"/>
      <c r="D536" s="53"/>
      <c r="E536" s="53"/>
      <c r="F536" s="53"/>
      <c r="G536" s="53"/>
      <c r="H536" s="53"/>
      <c r="I536" s="53"/>
      <c r="J536" s="53"/>
      <c r="K536" s="53"/>
      <c r="L536" s="53"/>
      <c r="M536" s="32"/>
      <c r="N536" s="53"/>
      <c r="O536" s="27"/>
    </row>
    <row r="537" spans="1:15" x14ac:dyDescent="0.25">
      <c r="A537" s="18">
        <f t="shared" si="10"/>
        <v>0</v>
      </c>
      <c r="B537" s="52"/>
      <c r="C537" s="53"/>
      <c r="D537" s="53"/>
      <c r="E537" s="53"/>
      <c r="F537" s="53"/>
      <c r="G537" s="53"/>
      <c r="H537" s="53"/>
      <c r="I537" s="53"/>
      <c r="J537" s="53"/>
      <c r="K537" s="53"/>
      <c r="L537" s="53"/>
      <c r="M537" s="32"/>
      <c r="N537" s="53"/>
      <c r="O537" s="27"/>
    </row>
    <row r="538" spans="1:15" x14ac:dyDescent="0.25">
      <c r="A538" s="18">
        <f t="shared" si="10"/>
        <v>0</v>
      </c>
      <c r="B538" s="52"/>
      <c r="C538" s="53"/>
      <c r="D538" s="53"/>
      <c r="E538" s="53"/>
      <c r="F538" s="53"/>
      <c r="G538" s="53"/>
      <c r="H538" s="53"/>
      <c r="I538" s="53"/>
      <c r="J538" s="53"/>
      <c r="K538" s="53"/>
      <c r="L538" s="53"/>
      <c r="M538" s="32"/>
      <c r="N538" s="53"/>
      <c r="O538" s="27"/>
    </row>
    <row r="539" spans="1:15" x14ac:dyDescent="0.25">
      <c r="A539" s="18">
        <f t="shared" si="10"/>
        <v>0</v>
      </c>
      <c r="B539" s="52"/>
      <c r="C539" s="53"/>
      <c r="D539" s="53"/>
      <c r="E539" s="53"/>
      <c r="F539" s="53"/>
      <c r="G539" s="53"/>
      <c r="H539" s="53"/>
      <c r="I539" s="53"/>
      <c r="J539" s="53"/>
      <c r="K539" s="53"/>
      <c r="L539" s="53"/>
      <c r="M539" s="32"/>
      <c r="N539" s="53"/>
      <c r="O539" s="27"/>
    </row>
    <row r="540" spans="1:15" x14ac:dyDescent="0.25">
      <c r="A540" s="18">
        <f t="shared" si="10"/>
        <v>0</v>
      </c>
      <c r="B540" s="52"/>
      <c r="C540" s="53"/>
      <c r="D540" s="53"/>
      <c r="E540" s="53"/>
      <c r="F540" s="53"/>
      <c r="G540" s="53"/>
      <c r="H540" s="53"/>
      <c r="I540" s="53"/>
      <c r="J540" s="53"/>
      <c r="K540" s="53"/>
      <c r="L540" s="53"/>
      <c r="M540" s="32"/>
      <c r="N540" s="53"/>
      <c r="O540" s="27"/>
    </row>
    <row r="541" spans="1:15" x14ac:dyDescent="0.25">
      <c r="A541" s="18">
        <f t="shared" si="10"/>
        <v>0</v>
      </c>
      <c r="B541" s="52"/>
      <c r="C541" s="53"/>
      <c r="D541" s="53"/>
      <c r="E541" s="53"/>
      <c r="F541" s="53"/>
      <c r="G541" s="53"/>
      <c r="H541" s="53"/>
      <c r="I541" s="53"/>
      <c r="J541" s="53"/>
      <c r="K541" s="53"/>
      <c r="L541" s="53"/>
      <c r="M541" s="32"/>
      <c r="N541" s="53"/>
      <c r="O541" s="27"/>
    </row>
    <row r="542" spans="1:15" x14ac:dyDescent="0.25">
      <c r="A542" s="18">
        <f t="shared" si="10"/>
        <v>0</v>
      </c>
      <c r="B542" s="52"/>
      <c r="C542" s="53"/>
      <c r="D542" s="53"/>
      <c r="E542" s="53"/>
      <c r="F542" s="53"/>
      <c r="G542" s="53"/>
      <c r="H542" s="53"/>
      <c r="I542" s="53"/>
      <c r="J542" s="53"/>
      <c r="K542" s="53"/>
      <c r="L542" s="53"/>
      <c r="M542" s="32"/>
      <c r="N542" s="53"/>
      <c r="O542" s="27"/>
    </row>
    <row r="543" spans="1:15" x14ac:dyDescent="0.25">
      <c r="A543" s="18">
        <f t="shared" si="10"/>
        <v>0</v>
      </c>
      <c r="B543" s="52"/>
      <c r="C543" s="53"/>
      <c r="D543" s="53"/>
      <c r="E543" s="53"/>
      <c r="F543" s="53"/>
      <c r="G543" s="53"/>
      <c r="H543" s="53"/>
      <c r="I543" s="53"/>
      <c r="J543" s="53"/>
      <c r="K543" s="53"/>
      <c r="L543" s="53"/>
      <c r="M543" s="32"/>
      <c r="N543" s="53"/>
      <c r="O543" s="27"/>
    </row>
    <row r="544" spans="1:15" x14ac:dyDescent="0.25">
      <c r="A544" s="18">
        <f t="shared" si="10"/>
        <v>0</v>
      </c>
      <c r="B544" s="52"/>
      <c r="C544" s="53"/>
      <c r="D544" s="53"/>
      <c r="E544" s="53"/>
      <c r="F544" s="53"/>
      <c r="G544" s="53"/>
      <c r="H544" s="53"/>
      <c r="I544" s="53"/>
      <c r="J544" s="53"/>
      <c r="K544" s="53"/>
      <c r="L544" s="53"/>
      <c r="M544" s="32"/>
      <c r="N544" s="53"/>
      <c r="O544" s="27"/>
    </row>
    <row r="545" spans="1:15" x14ac:dyDescent="0.25">
      <c r="A545" s="18">
        <f t="shared" si="10"/>
        <v>0</v>
      </c>
      <c r="B545" s="52"/>
      <c r="C545" s="53"/>
      <c r="D545" s="53"/>
      <c r="E545" s="53"/>
      <c r="F545" s="53"/>
      <c r="G545" s="53"/>
      <c r="H545" s="53"/>
      <c r="I545" s="53"/>
      <c r="J545" s="53"/>
      <c r="K545" s="53"/>
      <c r="L545" s="53"/>
      <c r="M545" s="32"/>
      <c r="N545" s="53"/>
      <c r="O545" s="27"/>
    </row>
    <row r="546" spans="1:15" x14ac:dyDescent="0.25">
      <c r="A546" s="18">
        <f t="shared" si="10"/>
        <v>0</v>
      </c>
      <c r="B546" s="52"/>
      <c r="C546" s="53"/>
      <c r="D546" s="53"/>
      <c r="E546" s="53"/>
      <c r="F546" s="53"/>
      <c r="G546" s="53"/>
      <c r="H546" s="53"/>
      <c r="I546" s="53"/>
      <c r="J546" s="53"/>
      <c r="K546" s="53"/>
      <c r="L546" s="53"/>
      <c r="M546" s="32"/>
      <c r="N546" s="53"/>
      <c r="O546" s="27"/>
    </row>
    <row r="547" spans="1:15" x14ac:dyDescent="0.25">
      <c r="A547" s="18">
        <f t="shared" si="10"/>
        <v>0</v>
      </c>
      <c r="B547" s="52"/>
      <c r="C547" s="53"/>
      <c r="D547" s="53"/>
      <c r="E547" s="53"/>
      <c r="F547" s="53"/>
      <c r="G547" s="53"/>
      <c r="H547" s="53"/>
      <c r="I547" s="53"/>
      <c r="J547" s="53"/>
      <c r="K547" s="53"/>
      <c r="L547" s="53"/>
      <c r="M547" s="32"/>
      <c r="N547" s="53"/>
      <c r="O547" s="27"/>
    </row>
    <row r="548" spans="1:15" x14ac:dyDescent="0.25">
      <c r="A548" s="18">
        <f t="shared" si="10"/>
        <v>0</v>
      </c>
      <c r="B548" s="52"/>
      <c r="C548" s="53"/>
      <c r="D548" s="53"/>
      <c r="E548" s="53"/>
      <c r="F548" s="53"/>
      <c r="G548" s="53"/>
      <c r="H548" s="53"/>
      <c r="I548" s="53"/>
      <c r="J548" s="53"/>
      <c r="K548" s="53"/>
      <c r="L548" s="53"/>
      <c r="M548" s="32"/>
      <c r="N548" s="53"/>
      <c r="O548" s="27"/>
    </row>
    <row r="549" spans="1:15" x14ac:dyDescent="0.25">
      <c r="A549" s="18">
        <f t="shared" si="10"/>
        <v>0</v>
      </c>
      <c r="B549" s="52"/>
      <c r="C549" s="53"/>
      <c r="D549" s="53"/>
      <c r="E549" s="53"/>
      <c r="F549" s="53"/>
      <c r="G549" s="53"/>
      <c r="H549" s="53"/>
      <c r="I549" s="53"/>
      <c r="J549" s="53"/>
      <c r="K549" s="53"/>
      <c r="L549" s="53"/>
      <c r="M549" s="32"/>
      <c r="N549" s="53"/>
      <c r="O549" s="27"/>
    </row>
    <row r="550" spans="1:15" x14ac:dyDescent="0.25">
      <c r="A550" s="18">
        <f t="shared" si="10"/>
        <v>0</v>
      </c>
      <c r="B550" s="52"/>
      <c r="C550" s="53"/>
      <c r="D550" s="53"/>
      <c r="E550" s="53"/>
      <c r="F550" s="53"/>
      <c r="G550" s="53"/>
      <c r="H550" s="53"/>
      <c r="I550" s="53"/>
      <c r="J550" s="53"/>
      <c r="K550" s="53"/>
      <c r="L550" s="53"/>
      <c r="M550" s="32"/>
      <c r="N550" s="53"/>
      <c r="O550" s="27"/>
    </row>
    <row r="551" spans="1:15" x14ac:dyDescent="0.25">
      <c r="A551" s="18">
        <f t="shared" si="10"/>
        <v>0</v>
      </c>
      <c r="B551" s="52"/>
      <c r="C551" s="53"/>
      <c r="D551" s="53"/>
      <c r="E551" s="53"/>
      <c r="F551" s="53"/>
      <c r="G551" s="53"/>
      <c r="H551" s="53"/>
      <c r="I551" s="53"/>
      <c r="J551" s="53"/>
      <c r="K551" s="53"/>
      <c r="L551" s="53"/>
      <c r="M551" s="32"/>
      <c r="N551" s="53"/>
      <c r="O551" s="27"/>
    </row>
    <row r="552" spans="1:15" x14ac:dyDescent="0.25">
      <c r="A552" s="18">
        <f t="shared" si="10"/>
        <v>0</v>
      </c>
      <c r="B552" s="52"/>
      <c r="C552" s="53"/>
      <c r="D552" s="53"/>
      <c r="E552" s="53"/>
      <c r="F552" s="53"/>
      <c r="G552" s="53"/>
      <c r="H552" s="53"/>
      <c r="I552" s="53"/>
      <c r="J552" s="53"/>
      <c r="K552" s="53"/>
      <c r="L552" s="53"/>
      <c r="M552" s="32"/>
      <c r="N552" s="53"/>
      <c r="O552" s="27"/>
    </row>
    <row r="553" spans="1:15" x14ac:dyDescent="0.25">
      <c r="A553" s="18">
        <f t="shared" si="10"/>
        <v>0</v>
      </c>
      <c r="B553" s="52"/>
      <c r="C553" s="53"/>
      <c r="D553" s="53"/>
      <c r="E553" s="53"/>
      <c r="F553" s="53"/>
      <c r="G553" s="53"/>
      <c r="H553" s="53"/>
      <c r="I553" s="53"/>
      <c r="J553" s="53"/>
      <c r="K553" s="53"/>
      <c r="L553" s="53"/>
      <c r="M553" s="32"/>
      <c r="N553" s="53"/>
      <c r="O553" s="27"/>
    </row>
    <row r="554" spans="1:15" x14ac:dyDescent="0.25">
      <c r="A554" s="18">
        <f t="shared" si="10"/>
        <v>0</v>
      </c>
      <c r="B554" s="52"/>
      <c r="C554" s="53"/>
      <c r="D554" s="53"/>
      <c r="E554" s="53"/>
      <c r="F554" s="53"/>
      <c r="G554" s="53"/>
      <c r="H554" s="53"/>
      <c r="I554" s="53"/>
      <c r="J554" s="53"/>
      <c r="K554" s="53"/>
      <c r="L554" s="53"/>
      <c r="M554" s="32"/>
      <c r="N554" s="53"/>
      <c r="O554" s="27"/>
    </row>
    <row r="555" spans="1:15" x14ac:dyDescent="0.25">
      <c r="A555" s="18">
        <f t="shared" si="10"/>
        <v>0</v>
      </c>
      <c r="B555" s="52"/>
      <c r="C555" s="53"/>
      <c r="D555" s="53"/>
      <c r="E555" s="53"/>
      <c r="F555" s="53"/>
      <c r="G555" s="53"/>
      <c r="H555" s="53"/>
      <c r="I555" s="53"/>
      <c r="J555" s="53"/>
      <c r="K555" s="53"/>
      <c r="L555" s="53"/>
      <c r="M555" s="32"/>
      <c r="N555" s="53"/>
      <c r="O555" s="27"/>
    </row>
    <row r="556" spans="1:15" x14ac:dyDescent="0.25">
      <c r="A556" s="18">
        <f t="shared" si="10"/>
        <v>0</v>
      </c>
      <c r="B556" s="52"/>
      <c r="C556" s="53"/>
      <c r="D556" s="53"/>
      <c r="E556" s="53"/>
      <c r="F556" s="53"/>
      <c r="G556" s="53"/>
      <c r="H556" s="53"/>
      <c r="I556" s="53"/>
      <c r="J556" s="53"/>
      <c r="K556" s="53"/>
      <c r="L556" s="53"/>
      <c r="M556" s="32"/>
      <c r="N556" s="53"/>
      <c r="O556" s="27"/>
    </row>
    <row r="557" spans="1:15" x14ac:dyDescent="0.25">
      <c r="A557" s="18">
        <f t="shared" si="10"/>
        <v>0</v>
      </c>
      <c r="B557" s="52"/>
      <c r="C557" s="53"/>
      <c r="D557" s="53"/>
      <c r="E557" s="53"/>
      <c r="F557" s="53"/>
      <c r="G557" s="53"/>
      <c r="H557" s="53"/>
      <c r="I557" s="53"/>
      <c r="J557" s="53"/>
      <c r="K557" s="53"/>
      <c r="L557" s="53"/>
      <c r="M557" s="32"/>
      <c r="N557" s="53"/>
      <c r="O557" s="27"/>
    </row>
    <row r="558" spans="1:15" x14ac:dyDescent="0.25">
      <c r="A558" s="18">
        <f t="shared" ref="A558:A621" si="11">B558</f>
        <v>0</v>
      </c>
      <c r="B558" s="52"/>
      <c r="C558" s="53"/>
      <c r="D558" s="53"/>
      <c r="E558" s="53"/>
      <c r="F558" s="53"/>
      <c r="G558" s="53"/>
      <c r="H558" s="53"/>
      <c r="I558" s="53"/>
      <c r="J558" s="53"/>
      <c r="K558" s="53"/>
      <c r="L558" s="53"/>
      <c r="M558" s="32"/>
      <c r="N558" s="53"/>
      <c r="O558" s="27"/>
    </row>
    <row r="559" spans="1:15" x14ac:dyDescent="0.25">
      <c r="A559" s="18">
        <f t="shared" si="11"/>
        <v>0</v>
      </c>
      <c r="B559" s="52"/>
      <c r="C559" s="53"/>
      <c r="D559" s="53"/>
      <c r="E559" s="53"/>
      <c r="F559" s="53"/>
      <c r="G559" s="53"/>
      <c r="H559" s="53"/>
      <c r="I559" s="53"/>
      <c r="J559" s="53"/>
      <c r="K559" s="53"/>
      <c r="L559" s="53"/>
      <c r="M559" s="32"/>
      <c r="N559" s="53"/>
      <c r="O559" s="27"/>
    </row>
    <row r="560" spans="1:15" x14ac:dyDescent="0.25">
      <c r="A560" s="18">
        <f t="shared" si="11"/>
        <v>0</v>
      </c>
      <c r="B560" s="52"/>
      <c r="C560" s="53"/>
      <c r="D560" s="53"/>
      <c r="E560" s="53"/>
      <c r="F560" s="53"/>
      <c r="G560" s="53"/>
      <c r="H560" s="53"/>
      <c r="I560" s="53"/>
      <c r="J560" s="53"/>
      <c r="K560" s="53"/>
      <c r="L560" s="53"/>
      <c r="M560" s="32"/>
      <c r="N560" s="53"/>
      <c r="O560" s="27"/>
    </row>
    <row r="561" spans="1:15" x14ac:dyDescent="0.25">
      <c r="A561" s="18">
        <f t="shared" si="11"/>
        <v>0</v>
      </c>
      <c r="B561" s="52"/>
      <c r="C561" s="53"/>
      <c r="D561" s="53"/>
      <c r="E561" s="53"/>
      <c r="F561" s="53"/>
      <c r="G561" s="53"/>
      <c r="H561" s="53"/>
      <c r="I561" s="53"/>
      <c r="J561" s="53"/>
      <c r="K561" s="53"/>
      <c r="L561" s="53"/>
      <c r="M561" s="32"/>
      <c r="N561" s="53"/>
      <c r="O561" s="27"/>
    </row>
    <row r="562" spans="1:15" x14ac:dyDescent="0.25">
      <c r="A562" s="18">
        <f t="shared" si="11"/>
        <v>0</v>
      </c>
      <c r="B562" s="52"/>
      <c r="C562" s="53"/>
      <c r="D562" s="53"/>
      <c r="E562" s="53"/>
      <c r="F562" s="53"/>
      <c r="G562" s="53"/>
      <c r="H562" s="53"/>
      <c r="I562" s="53"/>
      <c r="J562" s="53"/>
      <c r="K562" s="53"/>
      <c r="L562" s="53"/>
      <c r="M562" s="32"/>
      <c r="N562" s="53"/>
      <c r="O562" s="27"/>
    </row>
    <row r="563" spans="1:15" x14ac:dyDescent="0.25">
      <c r="A563" s="18">
        <f t="shared" si="11"/>
        <v>0</v>
      </c>
      <c r="B563" s="52"/>
      <c r="C563" s="53"/>
      <c r="D563" s="53"/>
      <c r="E563" s="53"/>
      <c r="F563" s="53"/>
      <c r="G563" s="53"/>
      <c r="H563" s="53"/>
      <c r="I563" s="53"/>
      <c r="J563" s="53"/>
      <c r="K563" s="53"/>
      <c r="L563" s="53"/>
      <c r="M563" s="32"/>
      <c r="N563" s="53"/>
      <c r="O563" s="27"/>
    </row>
    <row r="564" spans="1:15" x14ac:dyDescent="0.25">
      <c r="A564" s="18">
        <f t="shared" si="11"/>
        <v>0</v>
      </c>
      <c r="B564" s="52"/>
      <c r="C564" s="53"/>
      <c r="D564" s="53"/>
      <c r="E564" s="53"/>
      <c r="F564" s="53"/>
      <c r="G564" s="53"/>
      <c r="H564" s="53"/>
      <c r="I564" s="53"/>
      <c r="J564" s="53"/>
      <c r="K564" s="53"/>
      <c r="L564" s="53"/>
      <c r="M564" s="32"/>
      <c r="N564" s="53"/>
      <c r="O564" s="27"/>
    </row>
    <row r="565" spans="1:15" x14ac:dyDescent="0.25">
      <c r="A565" s="18">
        <f t="shared" si="11"/>
        <v>0</v>
      </c>
      <c r="B565" s="52"/>
      <c r="C565" s="53"/>
      <c r="D565" s="53"/>
      <c r="E565" s="53"/>
      <c r="F565" s="53"/>
      <c r="G565" s="53"/>
      <c r="H565" s="53"/>
      <c r="I565" s="53"/>
      <c r="J565" s="53"/>
      <c r="K565" s="53"/>
      <c r="L565" s="53"/>
      <c r="M565" s="32"/>
      <c r="N565" s="53"/>
      <c r="O565" s="27"/>
    </row>
    <row r="566" spans="1:15" x14ac:dyDescent="0.25">
      <c r="A566" s="18">
        <f t="shared" si="11"/>
        <v>0</v>
      </c>
      <c r="B566" s="52"/>
      <c r="C566" s="53"/>
      <c r="D566" s="53"/>
      <c r="E566" s="53"/>
      <c r="F566" s="53"/>
      <c r="G566" s="53"/>
      <c r="H566" s="53"/>
      <c r="I566" s="53"/>
      <c r="J566" s="53"/>
      <c r="K566" s="53"/>
      <c r="L566" s="53"/>
      <c r="M566" s="32"/>
      <c r="N566" s="53"/>
      <c r="O566" s="27"/>
    </row>
    <row r="567" spans="1:15" x14ac:dyDescent="0.25">
      <c r="A567" s="18">
        <f t="shared" si="11"/>
        <v>0</v>
      </c>
      <c r="B567" s="52"/>
      <c r="C567" s="53"/>
      <c r="D567" s="53"/>
      <c r="E567" s="53"/>
      <c r="F567" s="53"/>
      <c r="G567" s="53"/>
      <c r="H567" s="53"/>
      <c r="I567" s="53"/>
      <c r="J567" s="53"/>
      <c r="K567" s="53"/>
      <c r="L567" s="53"/>
      <c r="M567" s="32"/>
      <c r="N567" s="53"/>
      <c r="O567" s="27"/>
    </row>
    <row r="568" spans="1:15" x14ac:dyDescent="0.25">
      <c r="A568" s="18">
        <f t="shared" si="11"/>
        <v>0</v>
      </c>
      <c r="B568" s="52"/>
      <c r="C568" s="53"/>
      <c r="D568" s="53"/>
      <c r="E568" s="53"/>
      <c r="F568" s="53"/>
      <c r="G568" s="53"/>
      <c r="H568" s="53"/>
      <c r="I568" s="53"/>
      <c r="J568" s="53"/>
      <c r="K568" s="53"/>
      <c r="L568" s="53"/>
      <c r="M568" s="32"/>
      <c r="N568" s="53"/>
      <c r="O568" s="27"/>
    </row>
    <row r="569" spans="1:15" x14ac:dyDescent="0.25">
      <c r="A569" s="18">
        <f t="shared" si="11"/>
        <v>0</v>
      </c>
      <c r="B569" s="52"/>
      <c r="C569" s="53"/>
      <c r="D569" s="53"/>
      <c r="E569" s="53"/>
      <c r="F569" s="53"/>
      <c r="G569" s="53"/>
      <c r="H569" s="53"/>
      <c r="I569" s="53"/>
      <c r="J569" s="53"/>
      <c r="K569" s="53"/>
      <c r="L569" s="53"/>
      <c r="M569" s="32"/>
      <c r="N569" s="53"/>
      <c r="O569" s="27"/>
    </row>
    <row r="570" spans="1:15" x14ac:dyDescent="0.25">
      <c r="A570" s="18">
        <f t="shared" si="11"/>
        <v>0</v>
      </c>
      <c r="B570" s="52"/>
      <c r="C570" s="53"/>
      <c r="D570" s="53"/>
      <c r="E570" s="53"/>
      <c r="F570" s="53"/>
      <c r="G570" s="53"/>
      <c r="H570" s="53"/>
      <c r="I570" s="53"/>
      <c r="J570" s="53"/>
      <c r="K570" s="53"/>
      <c r="L570" s="53"/>
      <c r="M570" s="32"/>
      <c r="N570" s="53"/>
      <c r="O570" s="27"/>
    </row>
    <row r="571" spans="1:15" x14ac:dyDescent="0.25">
      <c r="A571" s="18">
        <f t="shared" si="11"/>
        <v>0</v>
      </c>
      <c r="B571" s="52"/>
      <c r="C571" s="53"/>
      <c r="D571" s="53"/>
      <c r="E571" s="53"/>
      <c r="F571" s="53"/>
      <c r="G571" s="53"/>
      <c r="H571" s="53"/>
      <c r="I571" s="53"/>
      <c r="J571" s="53"/>
      <c r="K571" s="53"/>
      <c r="L571" s="53"/>
      <c r="M571" s="32"/>
      <c r="N571" s="53"/>
      <c r="O571" s="27"/>
    </row>
    <row r="572" spans="1:15" x14ac:dyDescent="0.25">
      <c r="A572" s="18">
        <f t="shared" si="11"/>
        <v>0</v>
      </c>
      <c r="B572" s="52"/>
      <c r="C572" s="53"/>
      <c r="D572" s="53"/>
      <c r="E572" s="53"/>
      <c r="F572" s="53"/>
      <c r="G572" s="53"/>
      <c r="H572" s="53"/>
      <c r="I572" s="53"/>
      <c r="J572" s="53"/>
      <c r="K572" s="53"/>
      <c r="L572" s="53"/>
      <c r="M572" s="32"/>
      <c r="N572" s="53"/>
      <c r="O572" s="27"/>
    </row>
    <row r="573" spans="1:15" x14ac:dyDescent="0.25">
      <c r="A573" s="18">
        <f t="shared" si="11"/>
        <v>0</v>
      </c>
      <c r="B573" s="52"/>
      <c r="C573" s="53"/>
      <c r="D573" s="53"/>
      <c r="E573" s="53"/>
      <c r="F573" s="53"/>
      <c r="G573" s="53"/>
      <c r="H573" s="53"/>
      <c r="I573" s="53"/>
      <c r="J573" s="53"/>
      <c r="K573" s="53"/>
      <c r="L573" s="53"/>
      <c r="M573" s="32"/>
      <c r="N573" s="53"/>
      <c r="O573" s="27"/>
    </row>
    <row r="574" spans="1:15" x14ac:dyDescent="0.25">
      <c r="A574" s="18">
        <f t="shared" si="11"/>
        <v>0</v>
      </c>
      <c r="B574" s="52"/>
      <c r="C574" s="53"/>
      <c r="D574" s="53"/>
      <c r="E574" s="53"/>
      <c r="F574" s="53"/>
      <c r="G574" s="53"/>
      <c r="H574" s="53"/>
      <c r="I574" s="53"/>
      <c r="J574" s="53"/>
      <c r="K574" s="53"/>
      <c r="L574" s="53"/>
      <c r="M574" s="32"/>
      <c r="N574" s="53"/>
      <c r="O574" s="27"/>
    </row>
    <row r="575" spans="1:15" x14ac:dyDescent="0.25">
      <c r="A575" s="18">
        <f t="shared" si="11"/>
        <v>0</v>
      </c>
      <c r="B575" s="52"/>
      <c r="C575" s="53"/>
      <c r="D575" s="53"/>
      <c r="E575" s="53"/>
      <c r="F575" s="53"/>
      <c r="G575" s="53"/>
      <c r="H575" s="53"/>
      <c r="I575" s="53"/>
      <c r="J575" s="53"/>
      <c r="K575" s="53"/>
      <c r="L575" s="53"/>
      <c r="M575" s="32"/>
      <c r="N575" s="53"/>
      <c r="O575" s="27"/>
    </row>
    <row r="576" spans="1:15" x14ac:dyDescent="0.25">
      <c r="A576" s="18">
        <f t="shared" si="11"/>
        <v>0</v>
      </c>
      <c r="B576" s="52"/>
      <c r="C576" s="53"/>
      <c r="D576" s="53"/>
      <c r="E576" s="53"/>
      <c r="F576" s="53"/>
      <c r="G576" s="53"/>
      <c r="H576" s="53"/>
      <c r="I576" s="53"/>
      <c r="J576" s="53"/>
      <c r="K576" s="53"/>
      <c r="L576" s="53"/>
      <c r="M576" s="32"/>
      <c r="N576" s="53"/>
      <c r="O576" s="27"/>
    </row>
    <row r="577" spans="1:15" x14ac:dyDescent="0.25">
      <c r="A577" s="18">
        <f t="shared" si="11"/>
        <v>0</v>
      </c>
      <c r="B577" s="52"/>
      <c r="C577" s="53"/>
      <c r="D577" s="53"/>
      <c r="E577" s="53"/>
      <c r="F577" s="53"/>
      <c r="G577" s="53"/>
      <c r="H577" s="53"/>
      <c r="I577" s="53"/>
      <c r="J577" s="53"/>
      <c r="K577" s="53"/>
      <c r="L577" s="53"/>
      <c r="M577" s="32"/>
      <c r="N577" s="53"/>
      <c r="O577" s="27"/>
    </row>
    <row r="578" spans="1:15" x14ac:dyDescent="0.25">
      <c r="A578" s="18">
        <f t="shared" si="11"/>
        <v>0</v>
      </c>
      <c r="B578" s="52"/>
      <c r="C578" s="53"/>
      <c r="D578" s="53"/>
      <c r="E578" s="53"/>
      <c r="F578" s="53"/>
      <c r="G578" s="53"/>
      <c r="H578" s="53"/>
      <c r="I578" s="53"/>
      <c r="J578" s="53"/>
      <c r="K578" s="53"/>
      <c r="L578" s="53"/>
      <c r="M578" s="32"/>
      <c r="N578" s="53"/>
      <c r="O578" s="27"/>
    </row>
    <row r="579" spans="1:15" x14ac:dyDescent="0.25">
      <c r="A579" s="18">
        <f t="shared" si="11"/>
        <v>0</v>
      </c>
      <c r="B579" s="52"/>
      <c r="C579" s="53"/>
      <c r="D579" s="53"/>
      <c r="E579" s="53"/>
      <c r="F579" s="53"/>
      <c r="G579" s="53"/>
      <c r="H579" s="53"/>
      <c r="I579" s="53"/>
      <c r="J579" s="53"/>
      <c r="K579" s="53"/>
      <c r="L579" s="53"/>
      <c r="M579" s="32"/>
      <c r="N579" s="53"/>
      <c r="O579" s="27"/>
    </row>
    <row r="580" spans="1:15" x14ac:dyDescent="0.25">
      <c r="A580" s="18">
        <f t="shared" si="11"/>
        <v>0</v>
      </c>
      <c r="B580" s="52"/>
      <c r="C580" s="53"/>
      <c r="D580" s="53"/>
      <c r="E580" s="53"/>
      <c r="F580" s="53"/>
      <c r="G580" s="53"/>
      <c r="H580" s="53"/>
      <c r="I580" s="53"/>
      <c r="J580" s="53"/>
      <c r="K580" s="53"/>
      <c r="L580" s="53"/>
      <c r="M580" s="32"/>
      <c r="N580" s="53"/>
      <c r="O580" s="27"/>
    </row>
    <row r="581" spans="1:15" x14ac:dyDescent="0.25">
      <c r="A581" s="18">
        <f t="shared" si="11"/>
        <v>0</v>
      </c>
      <c r="B581" s="52"/>
      <c r="C581" s="53"/>
      <c r="D581" s="53"/>
      <c r="E581" s="53"/>
      <c r="F581" s="53"/>
      <c r="G581" s="53"/>
      <c r="H581" s="53"/>
      <c r="I581" s="53"/>
      <c r="J581" s="53"/>
      <c r="K581" s="53"/>
      <c r="L581" s="53"/>
      <c r="M581" s="32"/>
      <c r="N581" s="53"/>
      <c r="O581" s="27"/>
    </row>
    <row r="582" spans="1:15" x14ac:dyDescent="0.25">
      <c r="A582" s="18">
        <f t="shared" si="11"/>
        <v>0</v>
      </c>
      <c r="B582" s="52"/>
      <c r="C582" s="53"/>
      <c r="D582" s="53"/>
      <c r="E582" s="53"/>
      <c r="F582" s="53"/>
      <c r="G582" s="53"/>
      <c r="H582" s="53"/>
      <c r="I582" s="53"/>
      <c r="J582" s="53"/>
      <c r="K582" s="53"/>
      <c r="L582" s="53"/>
      <c r="M582" s="32"/>
      <c r="N582" s="53"/>
      <c r="O582" s="27"/>
    </row>
    <row r="583" spans="1:15" x14ac:dyDescent="0.25">
      <c r="A583" s="18">
        <f t="shared" si="11"/>
        <v>0</v>
      </c>
      <c r="B583" s="52"/>
      <c r="C583" s="53"/>
      <c r="D583" s="53"/>
      <c r="E583" s="53"/>
      <c r="F583" s="53"/>
      <c r="G583" s="53"/>
      <c r="H583" s="53"/>
      <c r="I583" s="53"/>
      <c r="J583" s="53"/>
      <c r="K583" s="53"/>
      <c r="L583" s="53"/>
      <c r="M583" s="32"/>
      <c r="N583" s="53"/>
      <c r="O583" s="27"/>
    </row>
    <row r="584" spans="1:15" x14ac:dyDescent="0.25">
      <c r="A584" s="18">
        <f t="shared" si="11"/>
        <v>0</v>
      </c>
      <c r="B584" s="52"/>
      <c r="C584" s="53"/>
      <c r="D584" s="53"/>
      <c r="E584" s="53"/>
      <c r="F584" s="53"/>
      <c r="G584" s="53"/>
      <c r="H584" s="53"/>
      <c r="I584" s="53"/>
      <c r="J584" s="53"/>
      <c r="K584" s="53"/>
      <c r="L584" s="53"/>
      <c r="M584" s="32"/>
      <c r="N584" s="53"/>
      <c r="O584" s="27"/>
    </row>
    <row r="585" spans="1:15" x14ac:dyDescent="0.25">
      <c r="A585" s="18">
        <f t="shared" si="11"/>
        <v>0</v>
      </c>
      <c r="B585" s="52"/>
      <c r="C585" s="53"/>
      <c r="D585" s="53"/>
      <c r="E585" s="53"/>
      <c r="F585" s="53"/>
      <c r="G585" s="53"/>
      <c r="H585" s="53"/>
      <c r="I585" s="53"/>
      <c r="J585" s="53"/>
      <c r="K585" s="53"/>
      <c r="L585" s="53"/>
      <c r="M585" s="32"/>
      <c r="N585" s="53"/>
      <c r="O585" s="27"/>
    </row>
    <row r="586" spans="1:15" x14ac:dyDescent="0.25">
      <c r="A586" s="18">
        <f t="shared" si="11"/>
        <v>0</v>
      </c>
      <c r="B586" s="52"/>
      <c r="C586" s="53"/>
      <c r="D586" s="53"/>
      <c r="E586" s="53"/>
      <c r="F586" s="53"/>
      <c r="G586" s="53"/>
      <c r="H586" s="53"/>
      <c r="I586" s="53"/>
      <c r="J586" s="53"/>
      <c r="K586" s="53"/>
      <c r="L586" s="53"/>
      <c r="M586" s="32"/>
      <c r="N586" s="53"/>
      <c r="O586" s="27"/>
    </row>
    <row r="587" spans="1:15" x14ac:dyDescent="0.25">
      <c r="A587" s="18">
        <f t="shared" si="11"/>
        <v>0</v>
      </c>
      <c r="B587" s="52"/>
      <c r="C587" s="53"/>
      <c r="D587" s="53"/>
      <c r="E587" s="53"/>
      <c r="F587" s="53"/>
      <c r="G587" s="53"/>
      <c r="H587" s="53"/>
      <c r="I587" s="53"/>
      <c r="J587" s="53"/>
      <c r="K587" s="53"/>
      <c r="L587" s="53"/>
      <c r="M587" s="32"/>
      <c r="N587" s="53"/>
      <c r="O587" s="27"/>
    </row>
    <row r="588" spans="1:15" x14ac:dyDescent="0.25">
      <c r="A588" s="18">
        <f t="shared" si="11"/>
        <v>0</v>
      </c>
      <c r="B588" s="52"/>
      <c r="C588" s="53"/>
      <c r="D588" s="53"/>
      <c r="E588" s="53"/>
      <c r="F588" s="53"/>
      <c r="G588" s="53"/>
      <c r="H588" s="53"/>
      <c r="I588" s="53"/>
      <c r="J588" s="53"/>
      <c r="K588" s="53"/>
      <c r="L588" s="53"/>
      <c r="M588" s="32"/>
      <c r="N588" s="53"/>
      <c r="O588" s="27"/>
    </row>
    <row r="589" spans="1:15" x14ac:dyDescent="0.25">
      <c r="A589" s="18">
        <f t="shared" si="11"/>
        <v>0</v>
      </c>
      <c r="B589" s="52"/>
      <c r="C589" s="53"/>
      <c r="D589" s="53"/>
      <c r="E589" s="53"/>
      <c r="F589" s="53"/>
      <c r="G589" s="53"/>
      <c r="H589" s="53"/>
      <c r="I589" s="53"/>
      <c r="J589" s="53"/>
      <c r="K589" s="53"/>
      <c r="L589" s="53"/>
      <c r="M589" s="32"/>
      <c r="N589" s="53"/>
      <c r="O589" s="27"/>
    </row>
    <row r="590" spans="1:15" x14ac:dyDescent="0.25">
      <c r="A590" s="18">
        <f t="shared" si="11"/>
        <v>0</v>
      </c>
      <c r="B590" s="52"/>
      <c r="C590" s="53"/>
      <c r="D590" s="53"/>
      <c r="E590" s="53"/>
      <c r="F590" s="53"/>
      <c r="G590" s="53"/>
      <c r="H590" s="53"/>
      <c r="I590" s="53"/>
      <c r="J590" s="53"/>
      <c r="K590" s="53"/>
      <c r="L590" s="53"/>
      <c r="M590" s="32"/>
      <c r="N590" s="53"/>
      <c r="O590" s="27"/>
    </row>
    <row r="591" spans="1:15" x14ac:dyDescent="0.25">
      <c r="A591" s="18">
        <f t="shared" si="11"/>
        <v>0</v>
      </c>
      <c r="B591" s="52"/>
      <c r="C591" s="53"/>
      <c r="D591" s="53"/>
      <c r="E591" s="53"/>
      <c r="F591" s="53"/>
      <c r="G591" s="53"/>
      <c r="H591" s="53"/>
      <c r="I591" s="53"/>
      <c r="J591" s="53"/>
      <c r="K591" s="53"/>
      <c r="L591" s="53"/>
      <c r="M591" s="32"/>
      <c r="N591" s="53"/>
      <c r="O591" s="27"/>
    </row>
    <row r="592" spans="1:15" x14ac:dyDescent="0.25">
      <c r="A592" s="18">
        <f t="shared" si="11"/>
        <v>0</v>
      </c>
      <c r="B592" s="52"/>
      <c r="C592" s="53"/>
      <c r="D592" s="53"/>
      <c r="E592" s="53"/>
      <c r="F592" s="53"/>
      <c r="G592" s="53"/>
      <c r="H592" s="53"/>
      <c r="I592" s="53"/>
      <c r="J592" s="53"/>
      <c r="K592" s="53"/>
      <c r="L592" s="53"/>
      <c r="M592" s="32"/>
      <c r="N592" s="53"/>
      <c r="O592" s="27"/>
    </row>
    <row r="593" spans="1:15" x14ac:dyDescent="0.25">
      <c r="A593" s="18">
        <f t="shared" si="11"/>
        <v>0</v>
      </c>
      <c r="B593" s="52"/>
      <c r="C593" s="53"/>
      <c r="D593" s="53"/>
      <c r="E593" s="53"/>
      <c r="F593" s="53"/>
      <c r="G593" s="53"/>
      <c r="H593" s="53"/>
      <c r="I593" s="53"/>
      <c r="J593" s="53"/>
      <c r="K593" s="53"/>
      <c r="L593" s="53"/>
      <c r="M593" s="32"/>
      <c r="N593" s="53"/>
      <c r="O593" s="27"/>
    </row>
    <row r="594" spans="1:15" x14ac:dyDescent="0.25">
      <c r="A594" s="18">
        <f t="shared" si="11"/>
        <v>0</v>
      </c>
      <c r="B594" s="52"/>
      <c r="C594" s="53"/>
      <c r="D594" s="53"/>
      <c r="E594" s="53"/>
      <c r="F594" s="53"/>
      <c r="G594" s="53"/>
      <c r="H594" s="53"/>
      <c r="I594" s="53"/>
      <c r="J594" s="53"/>
      <c r="K594" s="53"/>
      <c r="L594" s="53"/>
      <c r="M594" s="32"/>
      <c r="N594" s="53"/>
      <c r="O594" s="27"/>
    </row>
    <row r="595" spans="1:15" x14ac:dyDescent="0.25">
      <c r="A595" s="18">
        <f t="shared" si="11"/>
        <v>0</v>
      </c>
      <c r="B595" s="52"/>
      <c r="C595" s="53"/>
      <c r="D595" s="53"/>
      <c r="E595" s="53"/>
      <c r="F595" s="53"/>
      <c r="G595" s="53"/>
      <c r="H595" s="53"/>
      <c r="I595" s="53"/>
      <c r="J595" s="53"/>
      <c r="K595" s="53"/>
      <c r="L595" s="53"/>
      <c r="M595" s="32"/>
      <c r="N595" s="53"/>
      <c r="O595" s="27"/>
    </row>
    <row r="596" spans="1:15" x14ac:dyDescent="0.25">
      <c r="A596" s="18">
        <f t="shared" si="11"/>
        <v>0</v>
      </c>
      <c r="B596" s="52"/>
      <c r="C596" s="53"/>
      <c r="D596" s="53"/>
      <c r="E596" s="53"/>
      <c r="F596" s="53"/>
      <c r="G596" s="53"/>
      <c r="H596" s="53"/>
      <c r="I596" s="53"/>
      <c r="J596" s="53"/>
      <c r="K596" s="53"/>
      <c r="L596" s="53"/>
      <c r="M596" s="32"/>
      <c r="N596" s="53"/>
      <c r="O596" s="27"/>
    </row>
    <row r="597" spans="1:15" x14ac:dyDescent="0.25">
      <c r="A597" s="18">
        <f t="shared" si="11"/>
        <v>0</v>
      </c>
      <c r="B597" s="52"/>
      <c r="C597" s="53"/>
      <c r="D597" s="53"/>
      <c r="E597" s="53"/>
      <c r="F597" s="53"/>
      <c r="G597" s="53"/>
      <c r="H597" s="53"/>
      <c r="I597" s="53"/>
      <c r="J597" s="53"/>
      <c r="K597" s="53"/>
      <c r="L597" s="53"/>
      <c r="M597" s="32"/>
      <c r="N597" s="53"/>
      <c r="O597" s="27"/>
    </row>
    <row r="598" spans="1:15" x14ac:dyDescent="0.25">
      <c r="A598" s="18">
        <f t="shared" si="11"/>
        <v>0</v>
      </c>
      <c r="B598" s="52"/>
      <c r="C598" s="53"/>
      <c r="D598" s="53"/>
      <c r="E598" s="53"/>
      <c r="F598" s="53"/>
      <c r="G598" s="53"/>
      <c r="H598" s="53"/>
      <c r="I598" s="53"/>
      <c r="J598" s="53"/>
      <c r="K598" s="53"/>
      <c r="L598" s="53"/>
      <c r="M598" s="32"/>
      <c r="N598" s="53"/>
      <c r="O598" s="27"/>
    </row>
    <row r="599" spans="1:15" x14ac:dyDescent="0.25">
      <c r="A599" s="18">
        <f t="shared" si="11"/>
        <v>0</v>
      </c>
      <c r="B599" s="52"/>
      <c r="C599" s="53"/>
      <c r="D599" s="53"/>
      <c r="E599" s="53"/>
      <c r="F599" s="53"/>
      <c r="G599" s="53"/>
      <c r="H599" s="53"/>
      <c r="I599" s="53"/>
      <c r="J599" s="53"/>
      <c r="K599" s="53"/>
      <c r="L599" s="53"/>
      <c r="M599" s="32"/>
      <c r="N599" s="53"/>
      <c r="O599" s="27"/>
    </row>
    <row r="600" spans="1:15" x14ac:dyDescent="0.25">
      <c r="A600" s="18">
        <f t="shared" si="11"/>
        <v>0</v>
      </c>
      <c r="B600" s="52"/>
      <c r="C600" s="53"/>
      <c r="D600" s="53"/>
      <c r="E600" s="53"/>
      <c r="F600" s="53"/>
      <c r="G600" s="53"/>
      <c r="H600" s="53"/>
      <c r="I600" s="53"/>
      <c r="J600" s="53"/>
      <c r="K600" s="53"/>
      <c r="L600" s="53"/>
      <c r="M600" s="32"/>
      <c r="N600" s="53"/>
      <c r="O600" s="27"/>
    </row>
    <row r="601" spans="1:15" x14ac:dyDescent="0.25">
      <c r="A601" s="18">
        <f t="shared" si="11"/>
        <v>0</v>
      </c>
      <c r="B601" s="52"/>
      <c r="C601" s="53"/>
      <c r="D601" s="53"/>
      <c r="E601" s="53"/>
      <c r="F601" s="53"/>
      <c r="G601" s="53"/>
      <c r="H601" s="53"/>
      <c r="I601" s="53"/>
      <c r="J601" s="53"/>
      <c r="K601" s="53"/>
      <c r="L601" s="53"/>
      <c r="M601" s="32"/>
      <c r="N601" s="53"/>
      <c r="O601" s="27"/>
    </row>
    <row r="602" spans="1:15" x14ac:dyDescent="0.25">
      <c r="A602" s="18">
        <f t="shared" si="11"/>
        <v>0</v>
      </c>
      <c r="B602" s="52"/>
      <c r="C602" s="53"/>
      <c r="D602" s="53"/>
      <c r="E602" s="53"/>
      <c r="F602" s="53"/>
      <c r="G602" s="53"/>
      <c r="H602" s="53"/>
      <c r="I602" s="53"/>
      <c r="J602" s="53"/>
      <c r="K602" s="53"/>
      <c r="L602" s="53"/>
      <c r="M602" s="32"/>
      <c r="N602" s="53"/>
      <c r="O602" s="27"/>
    </row>
    <row r="603" spans="1:15" x14ac:dyDescent="0.25">
      <c r="A603" s="18">
        <f t="shared" si="11"/>
        <v>0</v>
      </c>
      <c r="B603" s="52"/>
      <c r="C603" s="53"/>
      <c r="D603" s="53"/>
      <c r="E603" s="53"/>
      <c r="F603" s="53"/>
      <c r="G603" s="53"/>
      <c r="H603" s="53"/>
      <c r="I603" s="53"/>
      <c r="J603" s="53"/>
      <c r="K603" s="53"/>
      <c r="L603" s="53"/>
      <c r="M603" s="32"/>
      <c r="N603" s="53"/>
      <c r="O603" s="27"/>
    </row>
    <row r="604" spans="1:15" x14ac:dyDescent="0.25">
      <c r="A604" s="18">
        <f t="shared" si="11"/>
        <v>0</v>
      </c>
      <c r="B604" s="52"/>
      <c r="C604" s="53"/>
      <c r="D604" s="53"/>
      <c r="E604" s="53"/>
      <c r="F604" s="53"/>
      <c r="G604" s="53"/>
      <c r="H604" s="53"/>
      <c r="I604" s="53"/>
      <c r="J604" s="53"/>
      <c r="K604" s="53"/>
      <c r="L604" s="53"/>
      <c r="M604" s="32"/>
      <c r="N604" s="53"/>
      <c r="O604" s="27"/>
    </row>
    <row r="605" spans="1:15" x14ac:dyDescent="0.25">
      <c r="A605" s="18">
        <f t="shared" si="11"/>
        <v>0</v>
      </c>
      <c r="B605" s="52"/>
      <c r="C605" s="53"/>
      <c r="D605" s="53"/>
      <c r="E605" s="53"/>
      <c r="F605" s="53"/>
      <c r="G605" s="53"/>
      <c r="H605" s="53"/>
      <c r="I605" s="53"/>
      <c r="J605" s="53"/>
      <c r="K605" s="53"/>
      <c r="L605" s="53"/>
      <c r="M605" s="32"/>
      <c r="N605" s="53"/>
      <c r="O605" s="27"/>
    </row>
    <row r="606" spans="1:15" x14ac:dyDescent="0.25">
      <c r="A606" s="18">
        <f t="shared" si="11"/>
        <v>0</v>
      </c>
      <c r="B606" s="52"/>
      <c r="C606" s="53"/>
      <c r="D606" s="53"/>
      <c r="E606" s="53"/>
      <c r="F606" s="53"/>
      <c r="G606" s="53"/>
      <c r="H606" s="53"/>
      <c r="I606" s="53"/>
      <c r="J606" s="53"/>
      <c r="K606" s="53"/>
      <c r="L606" s="53"/>
      <c r="M606" s="32"/>
      <c r="N606" s="53"/>
      <c r="O606" s="27"/>
    </row>
    <row r="607" spans="1:15" x14ac:dyDescent="0.25">
      <c r="A607" s="18">
        <f t="shared" si="11"/>
        <v>0</v>
      </c>
      <c r="B607" s="52"/>
      <c r="C607" s="53"/>
      <c r="D607" s="53"/>
      <c r="E607" s="53"/>
      <c r="F607" s="53"/>
      <c r="G607" s="53"/>
      <c r="H607" s="53"/>
      <c r="I607" s="53"/>
      <c r="J607" s="53"/>
      <c r="K607" s="53"/>
      <c r="L607" s="53"/>
      <c r="M607" s="32"/>
      <c r="N607" s="53"/>
      <c r="O607" s="27"/>
    </row>
    <row r="608" spans="1:15" x14ac:dyDescent="0.25">
      <c r="A608" s="18">
        <f t="shared" si="11"/>
        <v>0</v>
      </c>
      <c r="B608" s="52"/>
      <c r="C608" s="53"/>
      <c r="D608" s="53"/>
      <c r="E608" s="53"/>
      <c r="F608" s="53"/>
      <c r="G608" s="53"/>
      <c r="H608" s="53"/>
      <c r="I608" s="53"/>
      <c r="J608" s="53"/>
      <c r="K608" s="53"/>
      <c r="L608" s="53"/>
      <c r="M608" s="32"/>
      <c r="N608" s="53"/>
      <c r="O608" s="27"/>
    </row>
    <row r="609" spans="1:15" x14ac:dyDescent="0.25">
      <c r="A609" s="18">
        <f t="shared" si="11"/>
        <v>0</v>
      </c>
      <c r="B609" s="52"/>
      <c r="C609" s="53"/>
      <c r="D609" s="53"/>
      <c r="E609" s="53"/>
      <c r="F609" s="53"/>
      <c r="G609" s="53"/>
      <c r="H609" s="53"/>
      <c r="I609" s="53"/>
      <c r="J609" s="53"/>
      <c r="K609" s="53"/>
      <c r="L609" s="53"/>
      <c r="M609" s="32"/>
      <c r="N609" s="53"/>
      <c r="O609" s="27"/>
    </row>
    <row r="610" spans="1:15" x14ac:dyDescent="0.25">
      <c r="A610" s="18">
        <f t="shared" si="11"/>
        <v>0</v>
      </c>
      <c r="B610" s="52"/>
      <c r="C610" s="53"/>
      <c r="D610" s="53"/>
      <c r="E610" s="53"/>
      <c r="F610" s="53"/>
      <c r="G610" s="53"/>
      <c r="H610" s="53"/>
      <c r="I610" s="53"/>
      <c r="J610" s="53"/>
      <c r="K610" s="53"/>
      <c r="L610" s="53"/>
      <c r="M610" s="32"/>
      <c r="N610" s="53"/>
      <c r="O610" s="27"/>
    </row>
    <row r="611" spans="1:15" x14ac:dyDescent="0.25">
      <c r="A611" s="18">
        <f t="shared" si="11"/>
        <v>0</v>
      </c>
      <c r="B611" s="52"/>
      <c r="C611" s="53"/>
      <c r="D611" s="53"/>
      <c r="E611" s="53"/>
      <c r="F611" s="53"/>
      <c r="G611" s="53"/>
      <c r="H611" s="53"/>
      <c r="I611" s="53"/>
      <c r="J611" s="53"/>
      <c r="K611" s="53"/>
      <c r="L611" s="53"/>
      <c r="M611" s="32"/>
      <c r="N611" s="53"/>
      <c r="O611" s="27"/>
    </row>
    <row r="612" spans="1:15" x14ac:dyDescent="0.25">
      <c r="A612" s="18">
        <f t="shared" si="11"/>
        <v>0</v>
      </c>
      <c r="B612" s="52"/>
      <c r="C612" s="53"/>
      <c r="D612" s="53"/>
      <c r="E612" s="53"/>
      <c r="F612" s="53"/>
      <c r="G612" s="53"/>
      <c r="H612" s="53"/>
      <c r="I612" s="53"/>
      <c r="J612" s="53"/>
      <c r="K612" s="53"/>
      <c r="L612" s="53"/>
      <c r="M612" s="32"/>
      <c r="N612" s="53"/>
      <c r="O612" s="27"/>
    </row>
    <row r="613" spans="1:15" x14ac:dyDescent="0.25">
      <c r="A613" s="18">
        <f t="shared" si="11"/>
        <v>0</v>
      </c>
      <c r="B613" s="52"/>
      <c r="C613" s="53"/>
      <c r="D613" s="53"/>
      <c r="E613" s="53"/>
      <c r="F613" s="53"/>
      <c r="G613" s="53"/>
      <c r="H613" s="53"/>
      <c r="I613" s="53"/>
      <c r="J613" s="53"/>
      <c r="K613" s="53"/>
      <c r="L613" s="53"/>
      <c r="M613" s="32"/>
      <c r="N613" s="53"/>
      <c r="O613" s="27"/>
    </row>
    <row r="614" spans="1:15" x14ac:dyDescent="0.25">
      <c r="A614" s="18">
        <f t="shared" si="11"/>
        <v>0</v>
      </c>
      <c r="B614" s="52"/>
      <c r="C614" s="53"/>
      <c r="D614" s="53"/>
      <c r="E614" s="53"/>
      <c r="F614" s="53"/>
      <c r="G614" s="53"/>
      <c r="H614" s="53"/>
      <c r="I614" s="53"/>
      <c r="J614" s="53"/>
      <c r="K614" s="53"/>
      <c r="L614" s="53"/>
      <c r="M614" s="32"/>
      <c r="N614" s="53"/>
      <c r="O614" s="27"/>
    </row>
    <row r="615" spans="1:15" x14ac:dyDescent="0.25">
      <c r="A615" s="18">
        <f t="shared" si="11"/>
        <v>0</v>
      </c>
      <c r="B615" s="52"/>
      <c r="C615" s="53"/>
      <c r="D615" s="53"/>
      <c r="E615" s="53"/>
      <c r="F615" s="53"/>
      <c r="G615" s="53"/>
      <c r="H615" s="53"/>
      <c r="I615" s="53"/>
      <c r="J615" s="53"/>
      <c r="K615" s="53"/>
      <c r="L615" s="53"/>
      <c r="M615" s="32"/>
      <c r="N615" s="53"/>
      <c r="O615" s="27"/>
    </row>
    <row r="616" spans="1:15" x14ac:dyDescent="0.25">
      <c r="A616" s="18">
        <f t="shared" si="11"/>
        <v>0</v>
      </c>
      <c r="B616" s="52"/>
      <c r="C616" s="53"/>
      <c r="D616" s="53"/>
      <c r="E616" s="53"/>
      <c r="F616" s="53"/>
      <c r="G616" s="53"/>
      <c r="H616" s="53"/>
      <c r="I616" s="53"/>
      <c r="J616" s="53"/>
      <c r="K616" s="53"/>
      <c r="L616" s="53"/>
      <c r="M616" s="32"/>
      <c r="N616" s="53"/>
      <c r="O616" s="27"/>
    </row>
    <row r="617" spans="1:15" x14ac:dyDescent="0.25">
      <c r="A617" s="18">
        <f t="shared" si="11"/>
        <v>0</v>
      </c>
      <c r="B617" s="52"/>
      <c r="C617" s="53"/>
      <c r="D617" s="53"/>
      <c r="E617" s="53"/>
      <c r="F617" s="53"/>
      <c r="G617" s="53"/>
      <c r="H617" s="53"/>
      <c r="I617" s="53"/>
      <c r="J617" s="53"/>
      <c r="K617" s="53"/>
      <c r="L617" s="53"/>
      <c r="M617" s="32"/>
      <c r="N617" s="53"/>
      <c r="O617" s="27"/>
    </row>
    <row r="618" spans="1:15" x14ac:dyDescent="0.25">
      <c r="A618" s="18">
        <f t="shared" si="11"/>
        <v>0</v>
      </c>
      <c r="B618" s="52"/>
      <c r="C618" s="53"/>
      <c r="D618" s="53"/>
      <c r="E618" s="53"/>
      <c r="F618" s="53"/>
      <c r="G618" s="53"/>
      <c r="H618" s="53"/>
      <c r="I618" s="53"/>
      <c r="J618" s="53"/>
      <c r="K618" s="53"/>
      <c r="L618" s="53"/>
      <c r="M618" s="32"/>
      <c r="N618" s="53"/>
      <c r="O618" s="27"/>
    </row>
    <row r="619" spans="1:15" x14ac:dyDescent="0.25">
      <c r="A619" s="18">
        <f t="shared" si="11"/>
        <v>0</v>
      </c>
      <c r="B619" s="52"/>
      <c r="C619" s="53"/>
      <c r="D619" s="53"/>
      <c r="E619" s="53"/>
      <c r="F619" s="53"/>
      <c r="G619" s="53"/>
      <c r="H619" s="53"/>
      <c r="I619" s="53"/>
      <c r="J619" s="53"/>
      <c r="K619" s="53"/>
      <c r="L619" s="53"/>
      <c r="M619" s="32"/>
      <c r="N619" s="53"/>
      <c r="O619" s="27"/>
    </row>
    <row r="620" spans="1:15" x14ac:dyDescent="0.25">
      <c r="A620" s="18">
        <f t="shared" si="11"/>
        <v>0</v>
      </c>
      <c r="B620" s="52"/>
      <c r="C620" s="53"/>
      <c r="D620" s="53"/>
      <c r="E620" s="53"/>
      <c r="F620" s="53"/>
      <c r="G620" s="53"/>
      <c r="H620" s="53"/>
      <c r="I620" s="53"/>
      <c r="J620" s="53"/>
      <c r="K620" s="53"/>
      <c r="L620" s="53"/>
      <c r="M620" s="32"/>
      <c r="N620" s="53"/>
      <c r="O620" s="27"/>
    </row>
    <row r="621" spans="1:15" x14ac:dyDescent="0.25">
      <c r="A621" s="18">
        <f t="shared" si="11"/>
        <v>0</v>
      </c>
      <c r="B621" s="52"/>
      <c r="C621" s="53"/>
      <c r="D621" s="53"/>
      <c r="E621" s="53"/>
      <c r="F621" s="53"/>
      <c r="G621" s="53"/>
      <c r="H621" s="53"/>
      <c r="I621" s="53"/>
      <c r="J621" s="53"/>
      <c r="K621" s="53"/>
      <c r="L621" s="53"/>
      <c r="M621" s="32"/>
      <c r="N621" s="53"/>
      <c r="O621" s="27"/>
    </row>
    <row r="622" spans="1:15" x14ac:dyDescent="0.25">
      <c r="A622" s="18">
        <f t="shared" ref="A622:A685" si="12">B622</f>
        <v>0</v>
      </c>
      <c r="B622" s="52"/>
      <c r="C622" s="53"/>
      <c r="D622" s="53"/>
      <c r="E622" s="53"/>
      <c r="F622" s="53"/>
      <c r="G622" s="53"/>
      <c r="H622" s="53"/>
      <c r="I622" s="53"/>
      <c r="J622" s="53"/>
      <c r="K622" s="53"/>
      <c r="L622" s="53"/>
      <c r="M622" s="32"/>
      <c r="N622" s="53"/>
      <c r="O622" s="27"/>
    </row>
    <row r="623" spans="1:15" x14ac:dyDescent="0.25">
      <c r="A623" s="18">
        <f t="shared" si="12"/>
        <v>0</v>
      </c>
      <c r="B623" s="52"/>
      <c r="C623" s="53"/>
      <c r="D623" s="53"/>
      <c r="E623" s="53"/>
      <c r="F623" s="53"/>
      <c r="G623" s="53"/>
      <c r="H623" s="53"/>
      <c r="I623" s="53"/>
      <c r="J623" s="53"/>
      <c r="K623" s="53"/>
      <c r="L623" s="53"/>
      <c r="M623" s="32"/>
      <c r="N623" s="53"/>
      <c r="O623" s="27"/>
    </row>
    <row r="624" spans="1:15" x14ac:dyDescent="0.25">
      <c r="A624" s="18">
        <f t="shared" si="12"/>
        <v>0</v>
      </c>
      <c r="B624" s="52"/>
      <c r="C624" s="53"/>
      <c r="D624" s="53"/>
      <c r="E624" s="53"/>
      <c r="F624" s="53"/>
      <c r="G624" s="53"/>
      <c r="H624" s="53"/>
      <c r="I624" s="53"/>
      <c r="J624" s="53"/>
      <c r="K624" s="53"/>
      <c r="L624" s="53"/>
      <c r="M624" s="32"/>
      <c r="N624" s="53"/>
      <c r="O624" s="27"/>
    </row>
    <row r="625" spans="1:15" x14ac:dyDescent="0.25">
      <c r="A625" s="18">
        <f t="shared" si="12"/>
        <v>0</v>
      </c>
      <c r="B625" s="52"/>
      <c r="C625" s="53"/>
      <c r="D625" s="53"/>
      <c r="E625" s="53"/>
      <c r="F625" s="53"/>
      <c r="G625" s="53"/>
      <c r="H625" s="53"/>
      <c r="I625" s="53"/>
      <c r="J625" s="53"/>
      <c r="K625" s="53"/>
      <c r="L625" s="53"/>
      <c r="M625" s="32"/>
      <c r="N625" s="53"/>
      <c r="O625" s="27"/>
    </row>
    <row r="626" spans="1:15" x14ac:dyDescent="0.25">
      <c r="A626" s="18">
        <f t="shared" si="12"/>
        <v>0</v>
      </c>
      <c r="B626" s="52"/>
      <c r="C626" s="53"/>
      <c r="D626" s="53"/>
      <c r="E626" s="53"/>
      <c r="F626" s="53"/>
      <c r="G626" s="53"/>
      <c r="H626" s="53"/>
      <c r="I626" s="53"/>
      <c r="J626" s="53"/>
      <c r="K626" s="53"/>
      <c r="L626" s="53"/>
      <c r="M626" s="32"/>
      <c r="N626" s="53"/>
      <c r="O626" s="27"/>
    </row>
    <row r="627" spans="1:15" x14ac:dyDescent="0.25">
      <c r="A627" s="18">
        <f t="shared" si="12"/>
        <v>0</v>
      </c>
      <c r="B627" s="52"/>
      <c r="C627" s="53"/>
      <c r="D627" s="53"/>
      <c r="E627" s="53"/>
      <c r="F627" s="53"/>
      <c r="G627" s="53"/>
      <c r="H627" s="53"/>
      <c r="I627" s="53"/>
      <c r="J627" s="53"/>
      <c r="K627" s="53"/>
      <c r="L627" s="53"/>
      <c r="M627" s="32"/>
      <c r="N627" s="53"/>
      <c r="O627" s="27"/>
    </row>
    <row r="628" spans="1:15" x14ac:dyDescent="0.25">
      <c r="A628" s="18">
        <f t="shared" si="12"/>
        <v>0</v>
      </c>
      <c r="B628" s="52"/>
      <c r="C628" s="53"/>
      <c r="D628" s="53"/>
      <c r="E628" s="53"/>
      <c r="F628" s="53"/>
      <c r="G628" s="53"/>
      <c r="H628" s="53"/>
      <c r="I628" s="53"/>
      <c r="J628" s="53"/>
      <c r="K628" s="53"/>
      <c r="L628" s="53"/>
      <c r="M628" s="32"/>
      <c r="N628" s="53"/>
      <c r="O628" s="27"/>
    </row>
    <row r="629" spans="1:15" x14ac:dyDescent="0.25">
      <c r="A629" s="18">
        <f t="shared" si="12"/>
        <v>0</v>
      </c>
      <c r="B629" s="52"/>
      <c r="C629" s="53"/>
      <c r="D629" s="53"/>
      <c r="E629" s="53"/>
      <c r="F629" s="53"/>
      <c r="G629" s="53"/>
      <c r="H629" s="53"/>
      <c r="I629" s="53"/>
      <c r="J629" s="53"/>
      <c r="K629" s="53"/>
      <c r="L629" s="53"/>
      <c r="M629" s="32"/>
      <c r="N629" s="53"/>
      <c r="O629" s="27"/>
    </row>
    <row r="630" spans="1:15" x14ac:dyDescent="0.25">
      <c r="A630" s="18">
        <f t="shared" si="12"/>
        <v>0</v>
      </c>
      <c r="B630" s="52"/>
      <c r="C630" s="53"/>
      <c r="D630" s="53"/>
      <c r="E630" s="53"/>
      <c r="F630" s="53"/>
      <c r="G630" s="53"/>
      <c r="H630" s="53"/>
      <c r="I630" s="53"/>
      <c r="J630" s="53"/>
      <c r="K630" s="53"/>
      <c r="L630" s="53"/>
      <c r="M630" s="32"/>
      <c r="N630" s="53"/>
      <c r="O630" s="27"/>
    </row>
    <row r="631" spans="1:15" x14ac:dyDescent="0.25">
      <c r="A631" s="18">
        <f t="shared" si="12"/>
        <v>0</v>
      </c>
      <c r="B631" s="52"/>
      <c r="C631" s="53"/>
      <c r="D631" s="53"/>
      <c r="E631" s="53"/>
      <c r="F631" s="53"/>
      <c r="G631" s="53"/>
      <c r="H631" s="53"/>
      <c r="I631" s="53"/>
      <c r="J631" s="53"/>
      <c r="K631" s="53"/>
      <c r="L631" s="53"/>
      <c r="M631" s="32"/>
      <c r="N631" s="53"/>
      <c r="O631" s="27"/>
    </row>
    <row r="632" spans="1:15" x14ac:dyDescent="0.25">
      <c r="A632" s="18">
        <f t="shared" si="12"/>
        <v>0</v>
      </c>
      <c r="B632" s="52"/>
      <c r="C632" s="53"/>
      <c r="D632" s="53"/>
      <c r="E632" s="53"/>
      <c r="F632" s="53"/>
      <c r="G632" s="53"/>
      <c r="H632" s="53"/>
      <c r="I632" s="53"/>
      <c r="J632" s="53"/>
      <c r="K632" s="53"/>
      <c r="L632" s="53"/>
      <c r="M632" s="32"/>
      <c r="N632" s="53"/>
      <c r="O632" s="27"/>
    </row>
    <row r="633" spans="1:15" x14ac:dyDescent="0.25">
      <c r="A633" s="18">
        <f t="shared" si="12"/>
        <v>0</v>
      </c>
      <c r="B633" s="52"/>
      <c r="C633" s="53"/>
      <c r="D633" s="53"/>
      <c r="E633" s="53"/>
      <c r="F633" s="53"/>
      <c r="G633" s="53"/>
      <c r="H633" s="53"/>
      <c r="I633" s="53"/>
      <c r="J633" s="53"/>
      <c r="K633" s="53"/>
      <c r="L633" s="53"/>
      <c r="M633" s="32"/>
      <c r="N633" s="53"/>
      <c r="O633" s="27"/>
    </row>
    <row r="634" spans="1:15" x14ac:dyDescent="0.25">
      <c r="A634" s="18">
        <f t="shared" si="12"/>
        <v>0</v>
      </c>
      <c r="B634" s="52"/>
      <c r="C634" s="53"/>
      <c r="D634" s="53"/>
      <c r="E634" s="53"/>
      <c r="F634" s="53"/>
      <c r="G634" s="53"/>
      <c r="H634" s="53"/>
      <c r="I634" s="53"/>
      <c r="J634" s="53"/>
      <c r="K634" s="53"/>
      <c r="L634" s="53"/>
      <c r="M634" s="32"/>
      <c r="N634" s="53"/>
      <c r="O634" s="27"/>
    </row>
    <row r="635" spans="1:15" x14ac:dyDescent="0.25">
      <c r="A635" s="18">
        <f t="shared" si="12"/>
        <v>0</v>
      </c>
      <c r="B635" s="52"/>
      <c r="C635" s="53"/>
      <c r="D635" s="53"/>
      <c r="E635" s="53"/>
      <c r="F635" s="53"/>
      <c r="G635" s="53"/>
      <c r="H635" s="53"/>
      <c r="I635" s="53"/>
      <c r="J635" s="53"/>
      <c r="K635" s="53"/>
      <c r="L635" s="53"/>
      <c r="M635" s="32"/>
      <c r="N635" s="53"/>
      <c r="O635" s="27"/>
    </row>
    <row r="636" spans="1:15" x14ac:dyDescent="0.25">
      <c r="A636" s="18">
        <f t="shared" si="12"/>
        <v>0</v>
      </c>
      <c r="B636" s="52"/>
      <c r="C636" s="53"/>
      <c r="D636" s="53"/>
      <c r="E636" s="53"/>
      <c r="F636" s="53"/>
      <c r="G636" s="53"/>
      <c r="H636" s="53"/>
      <c r="I636" s="53"/>
      <c r="J636" s="53"/>
      <c r="K636" s="53"/>
      <c r="L636" s="53"/>
      <c r="M636" s="32"/>
      <c r="N636" s="53"/>
      <c r="O636" s="27"/>
    </row>
    <row r="637" spans="1:15" x14ac:dyDescent="0.25">
      <c r="A637" s="18">
        <f t="shared" si="12"/>
        <v>0</v>
      </c>
      <c r="B637" s="52"/>
      <c r="C637" s="53"/>
      <c r="D637" s="53"/>
      <c r="E637" s="53"/>
      <c r="F637" s="53"/>
      <c r="G637" s="53"/>
      <c r="H637" s="53"/>
      <c r="I637" s="53"/>
      <c r="J637" s="53"/>
      <c r="K637" s="53"/>
      <c r="L637" s="53"/>
      <c r="M637" s="32"/>
      <c r="N637" s="53"/>
      <c r="O637" s="27"/>
    </row>
    <row r="638" spans="1:15" x14ac:dyDescent="0.25">
      <c r="A638" s="18">
        <f t="shared" si="12"/>
        <v>0</v>
      </c>
      <c r="B638" s="52"/>
      <c r="C638" s="53"/>
      <c r="D638" s="53"/>
      <c r="E638" s="53"/>
      <c r="F638" s="53"/>
      <c r="G638" s="53"/>
      <c r="H638" s="53"/>
      <c r="I638" s="53"/>
      <c r="J638" s="53"/>
      <c r="K638" s="53"/>
      <c r="L638" s="53"/>
      <c r="M638" s="32"/>
      <c r="N638" s="53"/>
      <c r="O638" s="27"/>
    </row>
    <row r="639" spans="1:15" x14ac:dyDescent="0.25">
      <c r="A639" s="18">
        <f t="shared" si="12"/>
        <v>0</v>
      </c>
      <c r="B639" s="52"/>
      <c r="C639" s="53"/>
      <c r="D639" s="53"/>
      <c r="E639" s="53"/>
      <c r="F639" s="53"/>
      <c r="G639" s="53"/>
      <c r="H639" s="53"/>
      <c r="I639" s="53"/>
      <c r="J639" s="53"/>
      <c r="K639" s="53"/>
      <c r="L639" s="53"/>
      <c r="M639" s="32"/>
      <c r="N639" s="53"/>
      <c r="O639" s="27"/>
    </row>
    <row r="640" spans="1:15" x14ac:dyDescent="0.25">
      <c r="A640" s="18">
        <f t="shared" si="12"/>
        <v>0</v>
      </c>
      <c r="B640" s="52"/>
      <c r="C640" s="53"/>
      <c r="D640" s="53"/>
      <c r="E640" s="53"/>
      <c r="F640" s="53"/>
      <c r="G640" s="53"/>
      <c r="H640" s="53"/>
      <c r="I640" s="53"/>
      <c r="J640" s="53"/>
      <c r="K640" s="53"/>
      <c r="L640" s="53"/>
      <c r="M640" s="32"/>
      <c r="N640" s="53"/>
      <c r="O640" s="27"/>
    </row>
    <row r="641" spans="1:15" x14ac:dyDescent="0.25">
      <c r="A641" s="18">
        <f t="shared" si="12"/>
        <v>0</v>
      </c>
      <c r="B641" s="52"/>
      <c r="C641" s="53"/>
      <c r="D641" s="53"/>
      <c r="E641" s="53"/>
      <c r="F641" s="53"/>
      <c r="G641" s="53"/>
      <c r="H641" s="53"/>
      <c r="I641" s="53"/>
      <c r="J641" s="53"/>
      <c r="K641" s="53"/>
      <c r="L641" s="53"/>
      <c r="M641" s="32"/>
      <c r="N641" s="53"/>
      <c r="O641" s="27"/>
    </row>
    <row r="642" spans="1:15" x14ac:dyDescent="0.25">
      <c r="A642" s="18">
        <f t="shared" si="12"/>
        <v>0</v>
      </c>
      <c r="B642" s="52"/>
      <c r="C642" s="53"/>
      <c r="D642" s="53"/>
      <c r="E642" s="53"/>
      <c r="F642" s="53"/>
      <c r="G642" s="53"/>
      <c r="H642" s="53"/>
      <c r="I642" s="53"/>
      <c r="J642" s="53"/>
      <c r="K642" s="53"/>
      <c r="L642" s="53"/>
      <c r="M642" s="32"/>
      <c r="N642" s="53"/>
      <c r="O642" s="27"/>
    </row>
    <row r="643" spans="1:15" x14ac:dyDescent="0.25">
      <c r="A643" s="18">
        <f t="shared" si="12"/>
        <v>0</v>
      </c>
      <c r="B643" s="52"/>
      <c r="C643" s="53"/>
      <c r="D643" s="53"/>
      <c r="E643" s="53"/>
      <c r="F643" s="53"/>
      <c r="G643" s="53"/>
      <c r="H643" s="53"/>
      <c r="I643" s="53"/>
      <c r="J643" s="53"/>
      <c r="K643" s="53"/>
      <c r="L643" s="53"/>
      <c r="M643" s="32"/>
      <c r="N643" s="53"/>
      <c r="O643" s="27"/>
    </row>
    <row r="644" spans="1:15" x14ac:dyDescent="0.25">
      <c r="A644" s="18">
        <f t="shared" si="12"/>
        <v>0</v>
      </c>
      <c r="B644" s="52"/>
      <c r="C644" s="53"/>
      <c r="D644" s="53"/>
      <c r="E644" s="53"/>
      <c r="F644" s="53"/>
      <c r="G644" s="53"/>
      <c r="H644" s="53"/>
      <c r="I644" s="53"/>
      <c r="J644" s="53"/>
      <c r="K644" s="53"/>
      <c r="L644" s="53"/>
      <c r="M644" s="32"/>
      <c r="N644" s="53"/>
      <c r="O644" s="27"/>
    </row>
    <row r="645" spans="1:15" x14ac:dyDescent="0.25">
      <c r="A645" s="18">
        <f t="shared" si="12"/>
        <v>0</v>
      </c>
      <c r="B645" s="52"/>
      <c r="C645" s="53"/>
      <c r="D645" s="53"/>
      <c r="E645" s="53"/>
      <c r="F645" s="53"/>
      <c r="G645" s="53"/>
      <c r="H645" s="53"/>
      <c r="I645" s="53"/>
      <c r="J645" s="53"/>
      <c r="K645" s="53"/>
      <c r="L645" s="53"/>
      <c r="M645" s="32"/>
      <c r="N645" s="53"/>
      <c r="O645" s="27"/>
    </row>
    <row r="646" spans="1:15" x14ac:dyDescent="0.25">
      <c r="A646" s="18">
        <f t="shared" si="12"/>
        <v>0</v>
      </c>
      <c r="B646" s="52"/>
      <c r="C646" s="53"/>
      <c r="D646" s="53"/>
      <c r="E646" s="53"/>
      <c r="F646" s="53"/>
      <c r="G646" s="53"/>
      <c r="H646" s="53"/>
      <c r="I646" s="53"/>
      <c r="J646" s="53"/>
      <c r="K646" s="53"/>
      <c r="L646" s="53"/>
      <c r="M646" s="32"/>
      <c r="N646" s="53"/>
      <c r="O646" s="27"/>
    </row>
    <row r="647" spans="1:15" x14ac:dyDescent="0.25">
      <c r="A647" s="18">
        <f t="shared" si="12"/>
        <v>0</v>
      </c>
      <c r="B647" s="52"/>
      <c r="C647" s="53"/>
      <c r="D647" s="53"/>
      <c r="E647" s="53"/>
      <c r="F647" s="53"/>
      <c r="G647" s="53"/>
      <c r="H647" s="53"/>
      <c r="I647" s="53"/>
      <c r="J647" s="53"/>
      <c r="K647" s="53"/>
      <c r="L647" s="53"/>
      <c r="M647" s="32"/>
      <c r="N647" s="53"/>
      <c r="O647" s="27"/>
    </row>
    <row r="648" spans="1:15" x14ac:dyDescent="0.25">
      <c r="A648" s="18">
        <f t="shared" si="12"/>
        <v>0</v>
      </c>
      <c r="B648" s="52"/>
      <c r="C648" s="53"/>
      <c r="D648" s="53"/>
      <c r="E648" s="53"/>
      <c r="F648" s="53"/>
      <c r="G648" s="53"/>
      <c r="H648" s="53"/>
      <c r="I648" s="53"/>
      <c r="J648" s="53"/>
      <c r="K648" s="53"/>
      <c r="L648" s="53"/>
      <c r="M648" s="32"/>
      <c r="N648" s="53"/>
      <c r="O648" s="27"/>
    </row>
    <row r="649" spans="1:15" x14ac:dyDescent="0.25">
      <c r="A649" s="18">
        <f t="shared" si="12"/>
        <v>0</v>
      </c>
      <c r="B649" s="52"/>
      <c r="C649" s="53"/>
      <c r="D649" s="53"/>
      <c r="E649" s="53"/>
      <c r="F649" s="53"/>
      <c r="G649" s="53"/>
      <c r="H649" s="53"/>
      <c r="I649" s="53"/>
      <c r="J649" s="53"/>
      <c r="K649" s="53"/>
      <c r="L649" s="53"/>
      <c r="M649" s="32"/>
      <c r="N649" s="53"/>
      <c r="O649" s="27"/>
    </row>
    <row r="650" spans="1:15" x14ac:dyDescent="0.25">
      <c r="A650" s="18">
        <f t="shared" si="12"/>
        <v>0</v>
      </c>
      <c r="B650" s="52"/>
      <c r="C650" s="53"/>
      <c r="D650" s="53"/>
      <c r="E650" s="53"/>
      <c r="F650" s="53"/>
      <c r="G650" s="53"/>
      <c r="H650" s="53"/>
      <c r="I650" s="53"/>
      <c r="J650" s="53"/>
      <c r="K650" s="53"/>
      <c r="L650" s="53"/>
      <c r="M650" s="32"/>
      <c r="N650" s="53"/>
      <c r="O650" s="27"/>
    </row>
    <row r="651" spans="1:15" x14ac:dyDescent="0.25">
      <c r="A651" s="18">
        <f t="shared" si="12"/>
        <v>0</v>
      </c>
      <c r="B651" s="52"/>
      <c r="C651" s="53"/>
      <c r="D651" s="53"/>
      <c r="E651" s="53"/>
      <c r="F651" s="53"/>
      <c r="G651" s="53"/>
      <c r="H651" s="53"/>
      <c r="I651" s="53"/>
      <c r="J651" s="53"/>
      <c r="K651" s="53"/>
      <c r="L651" s="53"/>
      <c r="M651" s="32"/>
      <c r="N651" s="53"/>
      <c r="O651" s="27"/>
    </row>
    <row r="652" spans="1:15" x14ac:dyDescent="0.25">
      <c r="A652" s="18">
        <f t="shared" si="12"/>
        <v>0</v>
      </c>
      <c r="B652" s="52"/>
      <c r="C652" s="53"/>
      <c r="D652" s="53"/>
      <c r="E652" s="53"/>
      <c r="F652" s="53"/>
      <c r="G652" s="53"/>
      <c r="H652" s="53"/>
      <c r="I652" s="53"/>
      <c r="J652" s="53"/>
      <c r="K652" s="53"/>
      <c r="L652" s="53"/>
      <c r="M652" s="32"/>
      <c r="N652" s="53"/>
      <c r="O652" s="27"/>
    </row>
    <row r="653" spans="1:15" x14ac:dyDescent="0.25">
      <c r="A653" s="18">
        <f t="shared" si="12"/>
        <v>0</v>
      </c>
      <c r="B653" s="52"/>
      <c r="C653" s="53"/>
      <c r="D653" s="53"/>
      <c r="E653" s="53"/>
      <c r="F653" s="53"/>
      <c r="G653" s="53"/>
      <c r="H653" s="53"/>
      <c r="I653" s="53"/>
      <c r="J653" s="53"/>
      <c r="K653" s="53"/>
      <c r="L653" s="53"/>
      <c r="M653" s="32"/>
      <c r="N653" s="53"/>
      <c r="O653" s="27"/>
    </row>
    <row r="654" spans="1:15" x14ac:dyDescent="0.25">
      <c r="A654" s="18">
        <f t="shared" si="12"/>
        <v>0</v>
      </c>
      <c r="B654" s="52"/>
      <c r="C654" s="53"/>
      <c r="D654" s="53"/>
      <c r="E654" s="53"/>
      <c r="F654" s="53"/>
      <c r="G654" s="53"/>
      <c r="H654" s="53"/>
      <c r="I654" s="53"/>
      <c r="J654" s="53"/>
      <c r="K654" s="53"/>
      <c r="L654" s="53"/>
      <c r="M654" s="32"/>
      <c r="N654" s="53"/>
      <c r="O654" s="27"/>
    </row>
    <row r="655" spans="1:15" x14ac:dyDescent="0.25">
      <c r="A655" s="18">
        <f t="shared" si="12"/>
        <v>0</v>
      </c>
      <c r="B655" s="52"/>
      <c r="C655" s="53"/>
      <c r="D655" s="53"/>
      <c r="E655" s="53"/>
      <c r="F655" s="53"/>
      <c r="G655" s="53"/>
      <c r="H655" s="53"/>
      <c r="I655" s="53"/>
      <c r="J655" s="53"/>
      <c r="K655" s="53"/>
      <c r="L655" s="53"/>
      <c r="M655" s="32"/>
      <c r="N655" s="53"/>
      <c r="O655" s="27"/>
    </row>
    <row r="656" spans="1:15" x14ac:dyDescent="0.25">
      <c r="A656" s="18">
        <f t="shared" si="12"/>
        <v>0</v>
      </c>
      <c r="B656" s="52"/>
      <c r="C656" s="53"/>
      <c r="D656" s="53"/>
      <c r="E656" s="53"/>
      <c r="F656" s="53"/>
      <c r="G656" s="53"/>
      <c r="H656" s="53"/>
      <c r="I656" s="53"/>
      <c r="J656" s="53"/>
      <c r="K656" s="53"/>
      <c r="L656" s="53"/>
      <c r="M656" s="32"/>
      <c r="N656" s="53"/>
      <c r="O656" s="27"/>
    </row>
    <row r="657" spans="1:15" x14ac:dyDescent="0.25">
      <c r="A657" s="18">
        <f t="shared" si="12"/>
        <v>0</v>
      </c>
      <c r="B657" s="52"/>
      <c r="C657" s="53"/>
      <c r="D657" s="53"/>
      <c r="E657" s="53"/>
      <c r="F657" s="53"/>
      <c r="G657" s="53"/>
      <c r="H657" s="53"/>
      <c r="I657" s="53"/>
      <c r="J657" s="53"/>
      <c r="K657" s="53"/>
      <c r="L657" s="53"/>
      <c r="M657" s="32"/>
      <c r="N657" s="53"/>
      <c r="O657" s="27"/>
    </row>
    <row r="658" spans="1:15" x14ac:dyDescent="0.25">
      <c r="A658" s="18">
        <f t="shared" si="12"/>
        <v>0</v>
      </c>
      <c r="B658" s="52"/>
      <c r="C658" s="53"/>
      <c r="D658" s="53"/>
      <c r="E658" s="53"/>
      <c r="F658" s="53"/>
      <c r="G658" s="53"/>
      <c r="H658" s="53"/>
      <c r="I658" s="53"/>
      <c r="J658" s="53"/>
      <c r="K658" s="53"/>
      <c r="L658" s="53"/>
      <c r="M658" s="32"/>
      <c r="N658" s="53"/>
      <c r="O658" s="27"/>
    </row>
    <row r="659" spans="1:15" x14ac:dyDescent="0.25">
      <c r="A659" s="18">
        <f t="shared" si="12"/>
        <v>0</v>
      </c>
      <c r="B659" s="52"/>
      <c r="C659" s="53"/>
      <c r="D659" s="53"/>
      <c r="E659" s="53"/>
      <c r="F659" s="53"/>
      <c r="G659" s="53"/>
      <c r="H659" s="53"/>
      <c r="I659" s="53"/>
      <c r="J659" s="53"/>
      <c r="K659" s="53"/>
      <c r="L659" s="53"/>
      <c r="M659" s="32"/>
      <c r="N659" s="53"/>
      <c r="O659" s="27"/>
    </row>
    <row r="660" spans="1:15" x14ac:dyDescent="0.25">
      <c r="A660" s="18">
        <f t="shared" si="12"/>
        <v>0</v>
      </c>
      <c r="B660" s="52"/>
      <c r="C660" s="53"/>
      <c r="D660" s="53"/>
      <c r="E660" s="53"/>
      <c r="F660" s="53"/>
      <c r="G660" s="53"/>
      <c r="H660" s="53"/>
      <c r="I660" s="53"/>
      <c r="J660" s="53"/>
      <c r="K660" s="53"/>
      <c r="L660" s="53"/>
      <c r="M660" s="32"/>
      <c r="N660" s="53"/>
      <c r="O660" s="27"/>
    </row>
    <row r="661" spans="1:15" x14ac:dyDescent="0.25">
      <c r="A661" s="18">
        <f t="shared" si="12"/>
        <v>0</v>
      </c>
      <c r="B661" s="52"/>
      <c r="C661" s="53"/>
      <c r="D661" s="53"/>
      <c r="E661" s="53"/>
      <c r="F661" s="53"/>
      <c r="G661" s="53"/>
      <c r="H661" s="53"/>
      <c r="I661" s="53"/>
      <c r="J661" s="53"/>
      <c r="K661" s="53"/>
      <c r="L661" s="53"/>
      <c r="M661" s="32"/>
      <c r="N661" s="53"/>
      <c r="O661" s="27"/>
    </row>
    <row r="662" spans="1:15" x14ac:dyDescent="0.25">
      <c r="A662" s="18">
        <f t="shared" si="12"/>
        <v>0</v>
      </c>
      <c r="B662" s="52"/>
      <c r="C662" s="53"/>
      <c r="D662" s="53"/>
      <c r="E662" s="53"/>
      <c r="F662" s="53"/>
      <c r="G662" s="53"/>
      <c r="H662" s="53"/>
      <c r="I662" s="53"/>
      <c r="J662" s="53"/>
      <c r="K662" s="53"/>
      <c r="L662" s="53"/>
      <c r="M662" s="32"/>
      <c r="N662" s="53"/>
      <c r="O662" s="27"/>
    </row>
    <row r="663" spans="1:15" x14ac:dyDescent="0.25">
      <c r="A663" s="18">
        <f t="shared" si="12"/>
        <v>0</v>
      </c>
      <c r="B663" s="52"/>
      <c r="C663" s="53"/>
      <c r="D663" s="53"/>
      <c r="E663" s="53"/>
      <c r="F663" s="53"/>
      <c r="G663" s="53"/>
      <c r="H663" s="53"/>
      <c r="I663" s="53"/>
      <c r="J663" s="53"/>
      <c r="K663" s="53"/>
      <c r="L663" s="53"/>
      <c r="M663" s="32"/>
      <c r="N663" s="53"/>
      <c r="O663" s="27"/>
    </row>
    <row r="664" spans="1:15" x14ac:dyDescent="0.25">
      <c r="A664" s="18">
        <f t="shared" si="12"/>
        <v>0</v>
      </c>
      <c r="B664" s="52"/>
      <c r="C664" s="53"/>
      <c r="D664" s="53"/>
      <c r="E664" s="53"/>
      <c r="F664" s="53"/>
      <c r="G664" s="53"/>
      <c r="H664" s="53"/>
      <c r="I664" s="53"/>
      <c r="J664" s="53"/>
      <c r="K664" s="53"/>
      <c r="L664" s="53"/>
      <c r="M664" s="32"/>
      <c r="N664" s="53"/>
      <c r="O664" s="27"/>
    </row>
    <row r="665" spans="1:15" x14ac:dyDescent="0.25">
      <c r="A665" s="18">
        <f t="shared" si="12"/>
        <v>0</v>
      </c>
      <c r="B665" s="52"/>
      <c r="C665" s="53"/>
      <c r="D665" s="53"/>
      <c r="E665" s="53"/>
      <c r="F665" s="53"/>
      <c r="G665" s="53"/>
      <c r="H665" s="53"/>
      <c r="I665" s="53"/>
      <c r="J665" s="53"/>
      <c r="K665" s="53"/>
      <c r="L665" s="53"/>
      <c r="M665" s="32"/>
      <c r="N665" s="53"/>
      <c r="O665" s="27"/>
    </row>
    <row r="666" spans="1:15" x14ac:dyDescent="0.25">
      <c r="A666" s="18">
        <f t="shared" si="12"/>
        <v>0</v>
      </c>
      <c r="B666" s="52"/>
      <c r="C666" s="53"/>
      <c r="D666" s="53"/>
      <c r="E666" s="53"/>
      <c r="F666" s="53"/>
      <c r="G666" s="53"/>
      <c r="H666" s="53"/>
      <c r="I666" s="53"/>
      <c r="J666" s="53"/>
      <c r="K666" s="53"/>
      <c r="L666" s="53"/>
      <c r="M666" s="32"/>
      <c r="N666" s="53"/>
      <c r="O666" s="27"/>
    </row>
    <row r="667" spans="1:15" x14ac:dyDescent="0.25">
      <c r="A667" s="18">
        <f t="shared" si="12"/>
        <v>0</v>
      </c>
      <c r="B667" s="52"/>
      <c r="C667" s="53"/>
      <c r="D667" s="53"/>
      <c r="E667" s="53"/>
      <c r="F667" s="53"/>
      <c r="G667" s="53"/>
      <c r="H667" s="53"/>
      <c r="I667" s="53"/>
      <c r="J667" s="53"/>
      <c r="K667" s="53"/>
      <c r="L667" s="53"/>
      <c r="M667" s="32"/>
      <c r="N667" s="53"/>
      <c r="O667" s="27"/>
    </row>
    <row r="668" spans="1:15" x14ac:dyDescent="0.25">
      <c r="A668" s="18">
        <f t="shared" si="12"/>
        <v>0</v>
      </c>
      <c r="B668" s="52"/>
      <c r="C668" s="53"/>
      <c r="D668" s="53"/>
      <c r="E668" s="53"/>
      <c r="F668" s="53"/>
      <c r="G668" s="53"/>
      <c r="H668" s="53"/>
      <c r="I668" s="53"/>
      <c r="J668" s="53"/>
      <c r="K668" s="53"/>
      <c r="L668" s="53"/>
      <c r="M668" s="32"/>
      <c r="N668" s="53"/>
      <c r="O668" s="27"/>
    </row>
    <row r="669" spans="1:15" x14ac:dyDescent="0.25">
      <c r="A669" s="18">
        <f t="shared" si="12"/>
        <v>0</v>
      </c>
      <c r="B669" s="52"/>
      <c r="C669" s="53"/>
      <c r="D669" s="53"/>
      <c r="E669" s="53"/>
      <c r="F669" s="53"/>
      <c r="G669" s="53"/>
      <c r="H669" s="53"/>
      <c r="I669" s="53"/>
      <c r="J669" s="53"/>
      <c r="K669" s="53"/>
      <c r="L669" s="53"/>
      <c r="M669" s="32"/>
      <c r="N669" s="53"/>
      <c r="O669" s="27"/>
    </row>
    <row r="670" spans="1:15" x14ac:dyDescent="0.25">
      <c r="A670" s="18">
        <f t="shared" si="12"/>
        <v>0</v>
      </c>
      <c r="B670" s="52"/>
      <c r="C670" s="53"/>
      <c r="D670" s="53"/>
      <c r="E670" s="53"/>
      <c r="F670" s="53"/>
      <c r="G670" s="53"/>
      <c r="H670" s="53"/>
      <c r="I670" s="53"/>
      <c r="J670" s="53"/>
      <c r="K670" s="53"/>
      <c r="L670" s="53"/>
      <c r="M670" s="32"/>
      <c r="N670" s="53"/>
      <c r="O670" s="27"/>
    </row>
    <row r="671" spans="1:15" x14ac:dyDescent="0.25">
      <c r="A671" s="18">
        <f t="shared" si="12"/>
        <v>0</v>
      </c>
      <c r="B671" s="52"/>
      <c r="C671" s="53"/>
      <c r="D671" s="53"/>
      <c r="E671" s="53"/>
      <c r="F671" s="53"/>
      <c r="G671" s="53"/>
      <c r="H671" s="53"/>
      <c r="I671" s="53"/>
      <c r="J671" s="53"/>
      <c r="K671" s="53"/>
      <c r="L671" s="53"/>
      <c r="M671" s="32"/>
      <c r="N671" s="53"/>
      <c r="O671" s="27"/>
    </row>
    <row r="672" spans="1:15" x14ac:dyDescent="0.25">
      <c r="A672" s="18">
        <f t="shared" si="12"/>
        <v>0</v>
      </c>
      <c r="B672" s="52"/>
      <c r="C672" s="53"/>
      <c r="D672" s="53"/>
      <c r="E672" s="53"/>
      <c r="F672" s="53"/>
      <c r="G672" s="53"/>
      <c r="H672" s="53"/>
      <c r="I672" s="53"/>
      <c r="J672" s="53"/>
      <c r="K672" s="53"/>
      <c r="L672" s="53"/>
      <c r="M672" s="32"/>
      <c r="N672" s="53"/>
      <c r="O672" s="27"/>
    </row>
    <row r="673" spans="1:15" x14ac:dyDescent="0.25">
      <c r="A673" s="18">
        <f t="shared" si="12"/>
        <v>0</v>
      </c>
      <c r="B673" s="52"/>
      <c r="C673" s="53"/>
      <c r="D673" s="53"/>
      <c r="E673" s="53"/>
      <c r="F673" s="53"/>
      <c r="G673" s="53"/>
      <c r="H673" s="53"/>
      <c r="I673" s="53"/>
      <c r="J673" s="53"/>
      <c r="K673" s="53"/>
      <c r="L673" s="53"/>
      <c r="M673" s="32"/>
      <c r="N673" s="53"/>
      <c r="O673" s="27"/>
    </row>
    <row r="674" spans="1:15" x14ac:dyDescent="0.25">
      <c r="A674" s="18">
        <f t="shared" si="12"/>
        <v>0</v>
      </c>
      <c r="B674" s="52"/>
      <c r="C674" s="53"/>
      <c r="D674" s="53"/>
      <c r="E674" s="53"/>
      <c r="F674" s="53"/>
      <c r="G674" s="53"/>
      <c r="H674" s="53"/>
      <c r="I674" s="53"/>
      <c r="J674" s="53"/>
      <c r="K674" s="53"/>
      <c r="L674" s="53"/>
      <c r="M674" s="32"/>
      <c r="N674" s="53"/>
      <c r="O674" s="27"/>
    </row>
    <row r="675" spans="1:15" x14ac:dyDescent="0.25">
      <c r="A675" s="18">
        <f t="shared" si="12"/>
        <v>0</v>
      </c>
      <c r="B675" s="52"/>
      <c r="C675" s="53"/>
      <c r="D675" s="53"/>
      <c r="E675" s="53"/>
      <c r="F675" s="53"/>
      <c r="G675" s="53"/>
      <c r="H675" s="53"/>
      <c r="I675" s="53"/>
      <c r="J675" s="53"/>
      <c r="K675" s="53"/>
      <c r="L675" s="53"/>
      <c r="M675" s="32"/>
      <c r="N675" s="53"/>
      <c r="O675" s="27"/>
    </row>
    <row r="676" spans="1:15" x14ac:dyDescent="0.25">
      <c r="A676" s="18">
        <f t="shared" si="12"/>
        <v>0</v>
      </c>
      <c r="B676" s="52"/>
      <c r="C676" s="53"/>
      <c r="D676" s="53"/>
      <c r="E676" s="53"/>
      <c r="F676" s="53"/>
      <c r="G676" s="53"/>
      <c r="H676" s="53"/>
      <c r="I676" s="53"/>
      <c r="J676" s="53"/>
      <c r="K676" s="53"/>
      <c r="L676" s="53"/>
      <c r="M676" s="32"/>
      <c r="N676" s="53"/>
      <c r="O676" s="27"/>
    </row>
    <row r="677" spans="1:15" x14ac:dyDescent="0.25">
      <c r="A677" s="18">
        <f t="shared" si="12"/>
        <v>0</v>
      </c>
      <c r="B677" s="52"/>
      <c r="C677" s="53"/>
      <c r="D677" s="53"/>
      <c r="E677" s="53"/>
      <c r="F677" s="53"/>
      <c r="G677" s="53"/>
      <c r="H677" s="53"/>
      <c r="I677" s="53"/>
      <c r="J677" s="53"/>
      <c r="K677" s="53"/>
      <c r="L677" s="53"/>
      <c r="M677" s="32"/>
      <c r="N677" s="53"/>
      <c r="O677" s="27"/>
    </row>
    <row r="678" spans="1:15" x14ac:dyDescent="0.25">
      <c r="A678" s="18">
        <f t="shared" si="12"/>
        <v>0</v>
      </c>
      <c r="B678" s="52"/>
      <c r="C678" s="53"/>
      <c r="D678" s="53"/>
      <c r="E678" s="53"/>
      <c r="F678" s="53"/>
      <c r="G678" s="53"/>
      <c r="H678" s="53"/>
      <c r="I678" s="53"/>
      <c r="J678" s="53"/>
      <c r="K678" s="53"/>
      <c r="L678" s="53"/>
      <c r="M678" s="32"/>
      <c r="N678" s="53"/>
      <c r="O678" s="27"/>
    </row>
    <row r="679" spans="1:15" x14ac:dyDescent="0.25">
      <c r="A679" s="18">
        <f t="shared" si="12"/>
        <v>0</v>
      </c>
      <c r="B679" s="52"/>
      <c r="C679" s="53"/>
      <c r="D679" s="53"/>
      <c r="E679" s="53"/>
      <c r="F679" s="53"/>
      <c r="G679" s="53"/>
      <c r="H679" s="53"/>
      <c r="I679" s="53"/>
      <c r="J679" s="53"/>
      <c r="K679" s="53"/>
      <c r="L679" s="53"/>
      <c r="M679" s="32"/>
      <c r="N679" s="53"/>
      <c r="O679" s="27"/>
    </row>
    <row r="680" spans="1:15" x14ac:dyDescent="0.25">
      <c r="A680" s="18">
        <f t="shared" si="12"/>
        <v>0</v>
      </c>
      <c r="B680" s="52"/>
      <c r="C680" s="53"/>
      <c r="D680" s="53"/>
      <c r="E680" s="53"/>
      <c r="F680" s="53"/>
      <c r="G680" s="53"/>
      <c r="H680" s="53"/>
      <c r="I680" s="53"/>
      <c r="J680" s="53"/>
      <c r="K680" s="53"/>
      <c r="L680" s="53"/>
      <c r="M680" s="32"/>
      <c r="N680" s="53"/>
      <c r="O680" s="27"/>
    </row>
    <row r="681" spans="1:15" x14ac:dyDescent="0.25">
      <c r="A681" s="18">
        <f t="shared" si="12"/>
        <v>0</v>
      </c>
      <c r="B681" s="52"/>
      <c r="C681" s="53"/>
      <c r="D681" s="53"/>
      <c r="E681" s="53"/>
      <c r="F681" s="53"/>
      <c r="G681" s="53"/>
      <c r="H681" s="53"/>
      <c r="I681" s="53"/>
      <c r="J681" s="53"/>
      <c r="K681" s="53"/>
      <c r="L681" s="53"/>
      <c r="M681" s="32"/>
      <c r="N681" s="53"/>
      <c r="O681" s="27"/>
    </row>
    <row r="682" spans="1:15" x14ac:dyDescent="0.25">
      <c r="A682" s="18">
        <f t="shared" si="12"/>
        <v>0</v>
      </c>
      <c r="B682" s="52"/>
      <c r="C682" s="53"/>
      <c r="D682" s="53"/>
      <c r="E682" s="53"/>
      <c r="F682" s="53"/>
      <c r="G682" s="53"/>
      <c r="H682" s="53"/>
      <c r="I682" s="53"/>
      <c r="J682" s="53"/>
      <c r="K682" s="53"/>
      <c r="L682" s="53"/>
      <c r="M682" s="32"/>
      <c r="N682" s="53"/>
      <c r="O682" s="27"/>
    </row>
    <row r="683" spans="1:15" x14ac:dyDescent="0.25">
      <c r="A683" s="18">
        <f t="shared" si="12"/>
        <v>0</v>
      </c>
      <c r="B683" s="52"/>
      <c r="C683" s="53"/>
      <c r="D683" s="53"/>
      <c r="E683" s="53"/>
      <c r="F683" s="53"/>
      <c r="G683" s="53"/>
      <c r="H683" s="53"/>
      <c r="I683" s="53"/>
      <c r="J683" s="53"/>
      <c r="K683" s="53"/>
      <c r="L683" s="53"/>
      <c r="M683" s="32"/>
      <c r="N683" s="53"/>
      <c r="O683" s="27"/>
    </row>
    <row r="684" spans="1:15" x14ac:dyDescent="0.25">
      <c r="A684" s="18">
        <f t="shared" si="12"/>
        <v>0</v>
      </c>
      <c r="B684" s="52"/>
      <c r="C684" s="53"/>
      <c r="D684" s="53"/>
      <c r="E684" s="53"/>
      <c r="F684" s="53"/>
      <c r="G684" s="53"/>
      <c r="H684" s="53"/>
      <c r="I684" s="53"/>
      <c r="J684" s="53"/>
      <c r="K684" s="53"/>
      <c r="L684" s="53"/>
      <c r="M684" s="32"/>
      <c r="N684" s="53"/>
      <c r="O684" s="27"/>
    </row>
    <row r="685" spans="1:15" x14ac:dyDescent="0.25">
      <c r="A685" s="18">
        <f t="shared" si="12"/>
        <v>0</v>
      </c>
      <c r="B685" s="52"/>
      <c r="C685" s="53"/>
      <c r="D685" s="53"/>
      <c r="E685" s="53"/>
      <c r="F685" s="53"/>
      <c r="G685" s="53"/>
      <c r="H685" s="53"/>
      <c r="I685" s="53"/>
      <c r="J685" s="53"/>
      <c r="K685" s="53"/>
      <c r="L685" s="53"/>
      <c r="M685" s="32"/>
      <c r="N685" s="53"/>
      <c r="O685" s="27"/>
    </row>
    <row r="686" spans="1:15" x14ac:dyDescent="0.25">
      <c r="A686" s="18">
        <f t="shared" ref="A686:A749" si="13">B686</f>
        <v>0</v>
      </c>
      <c r="B686" s="52"/>
      <c r="C686" s="53"/>
      <c r="D686" s="53"/>
      <c r="E686" s="53"/>
      <c r="F686" s="53"/>
      <c r="G686" s="53"/>
      <c r="H686" s="53"/>
      <c r="I686" s="53"/>
      <c r="J686" s="53"/>
      <c r="K686" s="53"/>
      <c r="L686" s="53"/>
      <c r="M686" s="32"/>
      <c r="N686" s="53"/>
      <c r="O686" s="27"/>
    </row>
    <row r="687" spans="1:15" x14ac:dyDescent="0.25">
      <c r="A687" s="18">
        <f t="shared" si="13"/>
        <v>0</v>
      </c>
      <c r="B687" s="52"/>
      <c r="C687" s="53"/>
      <c r="D687" s="53"/>
      <c r="E687" s="53"/>
      <c r="F687" s="53"/>
      <c r="G687" s="53"/>
      <c r="H687" s="53"/>
      <c r="I687" s="53"/>
      <c r="J687" s="53"/>
      <c r="K687" s="53"/>
      <c r="L687" s="53"/>
      <c r="M687" s="32"/>
      <c r="N687" s="53"/>
      <c r="O687" s="27"/>
    </row>
    <row r="688" spans="1:15" x14ac:dyDescent="0.25">
      <c r="A688" s="18">
        <f t="shared" si="13"/>
        <v>0</v>
      </c>
      <c r="B688" s="52"/>
      <c r="C688" s="53"/>
      <c r="D688" s="53"/>
      <c r="E688" s="53"/>
      <c r="F688" s="53"/>
      <c r="G688" s="53"/>
      <c r="H688" s="53"/>
      <c r="I688" s="53"/>
      <c r="J688" s="53"/>
      <c r="K688" s="53"/>
      <c r="L688" s="53"/>
      <c r="M688" s="32"/>
      <c r="N688" s="53"/>
      <c r="O688" s="27"/>
    </row>
    <row r="689" spans="1:15" x14ac:dyDescent="0.25">
      <c r="A689" s="18">
        <f t="shared" si="13"/>
        <v>0</v>
      </c>
      <c r="B689" s="52"/>
      <c r="C689" s="53"/>
      <c r="D689" s="53"/>
      <c r="E689" s="53"/>
      <c r="F689" s="53"/>
      <c r="G689" s="53"/>
      <c r="H689" s="53"/>
      <c r="I689" s="53"/>
      <c r="J689" s="53"/>
      <c r="K689" s="53"/>
      <c r="L689" s="53"/>
      <c r="M689" s="32"/>
      <c r="N689" s="53"/>
      <c r="O689" s="27"/>
    </row>
    <row r="690" spans="1:15" x14ac:dyDescent="0.25">
      <c r="A690" s="18">
        <f t="shared" si="13"/>
        <v>0</v>
      </c>
      <c r="B690" s="52"/>
      <c r="C690" s="53"/>
      <c r="D690" s="53"/>
      <c r="E690" s="53"/>
      <c r="F690" s="53"/>
      <c r="G690" s="53"/>
      <c r="H690" s="53"/>
      <c r="I690" s="53"/>
      <c r="J690" s="53"/>
      <c r="K690" s="53"/>
      <c r="L690" s="53"/>
      <c r="M690" s="32"/>
      <c r="N690" s="53"/>
      <c r="O690" s="27"/>
    </row>
    <row r="691" spans="1:15" x14ac:dyDescent="0.25">
      <c r="A691" s="18">
        <f t="shared" si="13"/>
        <v>0</v>
      </c>
      <c r="B691" s="52"/>
      <c r="C691" s="53"/>
      <c r="D691" s="53"/>
      <c r="E691" s="53"/>
      <c r="F691" s="53"/>
      <c r="G691" s="53"/>
      <c r="H691" s="53"/>
      <c r="I691" s="53"/>
      <c r="J691" s="53"/>
      <c r="K691" s="53"/>
      <c r="L691" s="53"/>
      <c r="M691" s="32"/>
      <c r="N691" s="53"/>
      <c r="O691" s="27"/>
    </row>
    <row r="692" spans="1:15" x14ac:dyDescent="0.25">
      <c r="A692" s="18">
        <f t="shared" si="13"/>
        <v>0</v>
      </c>
      <c r="B692" s="52"/>
      <c r="C692" s="53"/>
      <c r="D692" s="53"/>
      <c r="E692" s="53"/>
      <c r="F692" s="53"/>
      <c r="G692" s="53"/>
      <c r="H692" s="53"/>
      <c r="I692" s="53"/>
      <c r="J692" s="53"/>
      <c r="K692" s="53"/>
      <c r="L692" s="53"/>
      <c r="M692" s="32"/>
      <c r="N692" s="53"/>
      <c r="O692" s="27"/>
    </row>
    <row r="693" spans="1:15" x14ac:dyDescent="0.25">
      <c r="A693" s="18">
        <f t="shared" si="13"/>
        <v>0</v>
      </c>
      <c r="B693" s="52"/>
      <c r="C693" s="53"/>
      <c r="D693" s="53"/>
      <c r="E693" s="53"/>
      <c r="F693" s="53"/>
      <c r="G693" s="53"/>
      <c r="H693" s="53"/>
      <c r="I693" s="53"/>
      <c r="J693" s="53"/>
      <c r="K693" s="53"/>
      <c r="L693" s="53"/>
      <c r="M693" s="32"/>
      <c r="N693" s="53"/>
      <c r="O693" s="27"/>
    </row>
    <row r="694" spans="1:15" x14ac:dyDescent="0.25">
      <c r="A694" s="18">
        <f t="shared" si="13"/>
        <v>0</v>
      </c>
      <c r="B694" s="52"/>
      <c r="C694" s="53"/>
      <c r="D694" s="53"/>
      <c r="E694" s="53"/>
      <c r="F694" s="53"/>
      <c r="G694" s="53"/>
      <c r="H694" s="53"/>
      <c r="I694" s="53"/>
      <c r="J694" s="53"/>
      <c r="K694" s="53"/>
      <c r="L694" s="53"/>
      <c r="M694" s="32"/>
      <c r="N694" s="53"/>
      <c r="O694" s="27"/>
    </row>
    <row r="695" spans="1:15" x14ac:dyDescent="0.25">
      <c r="A695" s="18">
        <f t="shared" si="13"/>
        <v>0</v>
      </c>
      <c r="B695" s="52"/>
      <c r="C695" s="53"/>
      <c r="D695" s="53"/>
      <c r="E695" s="53"/>
      <c r="F695" s="53"/>
      <c r="G695" s="53"/>
      <c r="H695" s="53"/>
      <c r="I695" s="53"/>
      <c r="J695" s="53"/>
      <c r="K695" s="53"/>
      <c r="L695" s="53"/>
      <c r="M695" s="32"/>
      <c r="N695" s="53"/>
      <c r="O695" s="27"/>
    </row>
    <row r="696" spans="1:15" x14ac:dyDescent="0.25">
      <c r="A696" s="18">
        <f t="shared" si="13"/>
        <v>0</v>
      </c>
      <c r="B696" s="52"/>
      <c r="C696" s="53"/>
      <c r="D696" s="53"/>
      <c r="E696" s="53"/>
      <c r="F696" s="53"/>
      <c r="G696" s="53"/>
      <c r="H696" s="53"/>
      <c r="I696" s="53"/>
      <c r="J696" s="53"/>
      <c r="K696" s="53"/>
      <c r="L696" s="53"/>
      <c r="M696" s="32"/>
      <c r="N696" s="53"/>
      <c r="O696" s="27"/>
    </row>
    <row r="697" spans="1:15" x14ac:dyDescent="0.25">
      <c r="A697" s="18">
        <f t="shared" si="13"/>
        <v>0</v>
      </c>
      <c r="B697" s="52"/>
      <c r="C697" s="53"/>
      <c r="D697" s="53"/>
      <c r="E697" s="53"/>
      <c r="F697" s="53"/>
      <c r="G697" s="53"/>
      <c r="H697" s="53"/>
      <c r="I697" s="53"/>
      <c r="J697" s="53"/>
      <c r="K697" s="53"/>
      <c r="L697" s="53"/>
      <c r="M697" s="32"/>
      <c r="N697" s="53"/>
      <c r="O697" s="27"/>
    </row>
    <row r="698" spans="1:15" x14ac:dyDescent="0.25">
      <c r="A698" s="18">
        <f t="shared" si="13"/>
        <v>0</v>
      </c>
      <c r="B698" s="52"/>
      <c r="C698" s="53"/>
      <c r="D698" s="53"/>
      <c r="E698" s="53"/>
      <c r="F698" s="53"/>
      <c r="G698" s="53"/>
      <c r="H698" s="53"/>
      <c r="I698" s="53"/>
      <c r="J698" s="53"/>
      <c r="K698" s="53"/>
      <c r="L698" s="53"/>
      <c r="M698" s="32"/>
      <c r="N698" s="53"/>
      <c r="O698" s="27"/>
    </row>
    <row r="699" spans="1:15" x14ac:dyDescent="0.25">
      <c r="A699" s="18">
        <f t="shared" si="13"/>
        <v>0</v>
      </c>
      <c r="B699" s="52"/>
      <c r="C699" s="53"/>
      <c r="D699" s="53"/>
      <c r="E699" s="53"/>
      <c r="F699" s="53"/>
      <c r="G699" s="53"/>
      <c r="H699" s="53"/>
      <c r="I699" s="53"/>
      <c r="J699" s="53"/>
      <c r="K699" s="53"/>
      <c r="L699" s="53"/>
      <c r="M699" s="32"/>
      <c r="N699" s="53"/>
      <c r="O699" s="27"/>
    </row>
    <row r="700" spans="1:15" x14ac:dyDescent="0.25">
      <c r="A700" s="18">
        <f t="shared" si="13"/>
        <v>0</v>
      </c>
      <c r="B700" s="52"/>
      <c r="C700" s="53"/>
      <c r="D700" s="53"/>
      <c r="E700" s="53"/>
      <c r="F700" s="53"/>
      <c r="G700" s="53"/>
      <c r="H700" s="53"/>
      <c r="I700" s="53"/>
      <c r="J700" s="53"/>
      <c r="K700" s="53"/>
      <c r="L700" s="53"/>
      <c r="M700" s="32"/>
      <c r="N700" s="53"/>
      <c r="O700" s="27"/>
    </row>
    <row r="701" spans="1:15" x14ac:dyDescent="0.25">
      <c r="A701" s="18">
        <f t="shared" si="13"/>
        <v>0</v>
      </c>
      <c r="B701" s="52"/>
      <c r="C701" s="53"/>
      <c r="D701" s="53"/>
      <c r="E701" s="53"/>
      <c r="F701" s="53"/>
      <c r="G701" s="53"/>
      <c r="H701" s="53"/>
      <c r="I701" s="53"/>
      <c r="J701" s="53"/>
      <c r="K701" s="53"/>
      <c r="L701" s="53"/>
      <c r="M701" s="32"/>
      <c r="N701" s="53"/>
      <c r="O701" s="27"/>
    </row>
    <row r="702" spans="1:15" x14ac:dyDescent="0.25">
      <c r="A702" s="18">
        <f t="shared" si="13"/>
        <v>0</v>
      </c>
      <c r="B702" s="52"/>
      <c r="C702" s="53"/>
      <c r="D702" s="53"/>
      <c r="E702" s="53"/>
      <c r="F702" s="53"/>
      <c r="G702" s="53"/>
      <c r="H702" s="53"/>
      <c r="I702" s="53"/>
      <c r="J702" s="53"/>
      <c r="K702" s="53"/>
      <c r="L702" s="53"/>
      <c r="M702" s="32"/>
      <c r="N702" s="53"/>
      <c r="O702" s="27"/>
    </row>
    <row r="703" spans="1:15" x14ac:dyDescent="0.25">
      <c r="A703" s="18">
        <f t="shared" si="13"/>
        <v>0</v>
      </c>
      <c r="B703" s="52"/>
      <c r="C703" s="53"/>
      <c r="D703" s="53"/>
      <c r="E703" s="53"/>
      <c r="F703" s="53"/>
      <c r="G703" s="53"/>
      <c r="H703" s="53"/>
      <c r="I703" s="53"/>
      <c r="J703" s="53"/>
      <c r="K703" s="53"/>
      <c r="L703" s="53"/>
      <c r="M703" s="32"/>
      <c r="N703" s="53"/>
      <c r="O703" s="27"/>
    </row>
    <row r="704" spans="1:15" x14ac:dyDescent="0.25">
      <c r="A704" s="18">
        <f t="shared" si="13"/>
        <v>0</v>
      </c>
      <c r="B704" s="52"/>
      <c r="C704" s="53"/>
      <c r="D704" s="53"/>
      <c r="E704" s="53"/>
      <c r="F704" s="53"/>
      <c r="G704" s="53"/>
      <c r="H704" s="53"/>
      <c r="I704" s="53"/>
      <c r="J704" s="53"/>
      <c r="K704" s="53"/>
      <c r="L704" s="53"/>
      <c r="M704" s="32"/>
      <c r="N704" s="53"/>
      <c r="O704" s="27"/>
    </row>
    <row r="705" spans="1:15" x14ac:dyDescent="0.25">
      <c r="A705" s="18">
        <f t="shared" si="13"/>
        <v>0</v>
      </c>
      <c r="B705" s="52"/>
      <c r="C705" s="53"/>
      <c r="D705" s="53"/>
      <c r="E705" s="53"/>
      <c r="F705" s="53"/>
      <c r="G705" s="53"/>
      <c r="H705" s="53"/>
      <c r="I705" s="53"/>
      <c r="J705" s="53"/>
      <c r="K705" s="53"/>
      <c r="L705" s="53"/>
      <c r="M705" s="32"/>
      <c r="N705" s="53"/>
      <c r="O705" s="27"/>
    </row>
    <row r="706" spans="1:15" x14ac:dyDescent="0.25">
      <c r="A706" s="18">
        <f t="shared" si="13"/>
        <v>0</v>
      </c>
      <c r="B706" s="52"/>
      <c r="C706" s="53"/>
      <c r="D706" s="53"/>
      <c r="E706" s="53"/>
      <c r="F706" s="53"/>
      <c r="G706" s="53"/>
      <c r="H706" s="53"/>
      <c r="I706" s="53"/>
      <c r="J706" s="53"/>
      <c r="K706" s="53"/>
      <c r="L706" s="53"/>
      <c r="M706" s="32"/>
      <c r="N706" s="53"/>
      <c r="O706" s="27"/>
    </row>
    <row r="707" spans="1:15" x14ac:dyDescent="0.25">
      <c r="A707" s="18">
        <f t="shared" si="13"/>
        <v>0</v>
      </c>
      <c r="B707" s="52"/>
      <c r="C707" s="53"/>
      <c r="D707" s="53"/>
      <c r="E707" s="53"/>
      <c r="F707" s="53"/>
      <c r="G707" s="53"/>
      <c r="H707" s="53"/>
      <c r="I707" s="53"/>
      <c r="J707" s="53"/>
      <c r="K707" s="53"/>
      <c r="L707" s="53"/>
      <c r="M707" s="32"/>
      <c r="N707" s="53"/>
      <c r="O707" s="27"/>
    </row>
    <row r="708" spans="1:15" x14ac:dyDescent="0.25">
      <c r="A708" s="18">
        <f t="shared" si="13"/>
        <v>0</v>
      </c>
      <c r="B708" s="52"/>
      <c r="C708" s="53"/>
      <c r="D708" s="53"/>
      <c r="E708" s="53"/>
      <c r="F708" s="53"/>
      <c r="G708" s="53"/>
      <c r="H708" s="53"/>
      <c r="I708" s="53"/>
      <c r="J708" s="53"/>
      <c r="K708" s="53"/>
      <c r="L708" s="53"/>
      <c r="M708" s="32"/>
      <c r="N708" s="53"/>
      <c r="O708" s="27"/>
    </row>
    <row r="709" spans="1:15" x14ac:dyDescent="0.25">
      <c r="A709" s="18">
        <f t="shared" si="13"/>
        <v>0</v>
      </c>
      <c r="B709" s="52"/>
      <c r="C709" s="53"/>
      <c r="D709" s="53"/>
      <c r="E709" s="53"/>
      <c r="F709" s="53"/>
      <c r="G709" s="53"/>
      <c r="H709" s="53"/>
      <c r="I709" s="53"/>
      <c r="J709" s="53"/>
      <c r="K709" s="53"/>
      <c r="L709" s="53"/>
      <c r="M709" s="32"/>
      <c r="N709" s="53"/>
      <c r="O709" s="27"/>
    </row>
    <row r="710" spans="1:15" x14ac:dyDescent="0.25">
      <c r="A710" s="18">
        <f t="shared" si="13"/>
        <v>0</v>
      </c>
      <c r="B710" s="52"/>
      <c r="C710" s="53"/>
      <c r="D710" s="53"/>
      <c r="E710" s="53"/>
      <c r="F710" s="53"/>
      <c r="G710" s="53"/>
      <c r="H710" s="53"/>
      <c r="I710" s="53"/>
      <c r="J710" s="53"/>
      <c r="K710" s="53"/>
      <c r="L710" s="53"/>
      <c r="M710" s="32"/>
      <c r="N710" s="53"/>
      <c r="O710" s="27"/>
    </row>
    <row r="711" spans="1:15" x14ac:dyDescent="0.25">
      <c r="A711" s="18">
        <f t="shared" si="13"/>
        <v>0</v>
      </c>
      <c r="B711" s="52"/>
      <c r="C711" s="53"/>
      <c r="D711" s="53"/>
      <c r="E711" s="53"/>
      <c r="F711" s="53"/>
      <c r="G711" s="53"/>
      <c r="H711" s="53"/>
      <c r="I711" s="53"/>
      <c r="J711" s="53"/>
      <c r="K711" s="53"/>
      <c r="L711" s="53"/>
      <c r="M711" s="32"/>
      <c r="N711" s="53"/>
      <c r="O711" s="27"/>
    </row>
    <row r="712" spans="1:15" x14ac:dyDescent="0.25">
      <c r="A712" s="18">
        <f t="shared" si="13"/>
        <v>0</v>
      </c>
      <c r="B712" s="52"/>
      <c r="C712" s="53"/>
      <c r="D712" s="53"/>
      <c r="E712" s="53"/>
      <c r="F712" s="53"/>
      <c r="G712" s="53"/>
      <c r="H712" s="53"/>
      <c r="I712" s="53"/>
      <c r="J712" s="53"/>
      <c r="K712" s="53"/>
      <c r="L712" s="53"/>
      <c r="M712" s="32"/>
      <c r="N712" s="53"/>
      <c r="O712" s="27"/>
    </row>
    <row r="713" spans="1:15" x14ac:dyDescent="0.25">
      <c r="A713" s="18">
        <f t="shared" si="13"/>
        <v>0</v>
      </c>
      <c r="B713" s="52"/>
      <c r="C713" s="53"/>
      <c r="D713" s="53"/>
      <c r="E713" s="53"/>
      <c r="F713" s="53"/>
      <c r="G713" s="53"/>
      <c r="H713" s="53"/>
      <c r="I713" s="53"/>
      <c r="J713" s="53"/>
      <c r="K713" s="53"/>
      <c r="L713" s="53"/>
      <c r="M713" s="32"/>
      <c r="N713" s="53"/>
      <c r="O713" s="27"/>
    </row>
    <row r="714" spans="1:15" x14ac:dyDescent="0.25">
      <c r="A714" s="18">
        <f t="shared" si="13"/>
        <v>0</v>
      </c>
      <c r="B714" s="52"/>
      <c r="C714" s="53"/>
      <c r="D714" s="53"/>
      <c r="E714" s="53"/>
      <c r="F714" s="53"/>
      <c r="G714" s="53"/>
      <c r="H714" s="53"/>
      <c r="I714" s="53"/>
      <c r="J714" s="53"/>
      <c r="K714" s="53"/>
      <c r="L714" s="53"/>
      <c r="M714" s="32"/>
      <c r="N714" s="53"/>
      <c r="O714" s="27"/>
    </row>
    <row r="715" spans="1:15" x14ac:dyDescent="0.25">
      <c r="A715" s="18">
        <f t="shared" si="13"/>
        <v>0</v>
      </c>
      <c r="B715" s="52"/>
      <c r="C715" s="53"/>
      <c r="D715" s="53"/>
      <c r="E715" s="53"/>
      <c r="F715" s="53"/>
      <c r="G715" s="53"/>
      <c r="H715" s="53"/>
      <c r="I715" s="53"/>
      <c r="J715" s="53"/>
      <c r="K715" s="53"/>
      <c r="L715" s="53"/>
      <c r="M715" s="32"/>
      <c r="N715" s="53"/>
      <c r="O715" s="27"/>
    </row>
    <row r="716" spans="1:15" x14ac:dyDescent="0.25">
      <c r="A716" s="18">
        <f t="shared" si="13"/>
        <v>0</v>
      </c>
      <c r="B716" s="52"/>
      <c r="C716" s="53"/>
      <c r="D716" s="53"/>
      <c r="E716" s="53"/>
      <c r="F716" s="53"/>
      <c r="G716" s="53"/>
      <c r="H716" s="53"/>
      <c r="I716" s="53"/>
      <c r="J716" s="53"/>
      <c r="K716" s="53"/>
      <c r="L716" s="53"/>
      <c r="M716" s="32"/>
      <c r="N716" s="53"/>
      <c r="O716" s="27"/>
    </row>
    <row r="717" spans="1:15" x14ac:dyDescent="0.25">
      <c r="A717" s="18">
        <f t="shared" si="13"/>
        <v>0</v>
      </c>
      <c r="B717" s="52"/>
      <c r="C717" s="53"/>
      <c r="D717" s="53"/>
      <c r="E717" s="53"/>
      <c r="F717" s="53"/>
      <c r="G717" s="53"/>
      <c r="H717" s="53"/>
      <c r="I717" s="53"/>
      <c r="J717" s="53"/>
      <c r="K717" s="53"/>
      <c r="L717" s="53"/>
      <c r="M717" s="32"/>
      <c r="N717" s="53"/>
      <c r="O717" s="27"/>
    </row>
    <row r="718" spans="1:15" x14ac:dyDescent="0.25">
      <c r="A718" s="18">
        <f t="shared" si="13"/>
        <v>0</v>
      </c>
      <c r="B718" s="52"/>
      <c r="C718" s="53"/>
      <c r="D718" s="53"/>
      <c r="E718" s="53"/>
      <c r="F718" s="53"/>
      <c r="G718" s="53"/>
      <c r="H718" s="53"/>
      <c r="I718" s="53"/>
      <c r="J718" s="53"/>
      <c r="K718" s="53"/>
      <c r="L718" s="53"/>
      <c r="M718" s="32"/>
      <c r="N718" s="53"/>
      <c r="O718" s="27"/>
    </row>
    <row r="719" spans="1:15" x14ac:dyDescent="0.25">
      <c r="A719" s="18">
        <f t="shared" si="13"/>
        <v>0</v>
      </c>
      <c r="B719" s="52"/>
      <c r="C719" s="53"/>
      <c r="D719" s="53"/>
      <c r="E719" s="53"/>
      <c r="F719" s="53"/>
      <c r="G719" s="53"/>
      <c r="H719" s="53"/>
      <c r="I719" s="53"/>
      <c r="J719" s="53"/>
      <c r="K719" s="53"/>
      <c r="L719" s="53"/>
      <c r="M719" s="32"/>
      <c r="N719" s="53"/>
      <c r="O719" s="27"/>
    </row>
    <row r="720" spans="1:15" x14ac:dyDescent="0.25">
      <c r="A720" s="18">
        <f t="shared" si="13"/>
        <v>0</v>
      </c>
      <c r="B720" s="52"/>
      <c r="C720" s="53"/>
      <c r="D720" s="53"/>
      <c r="E720" s="53"/>
      <c r="F720" s="53"/>
      <c r="G720" s="53"/>
      <c r="H720" s="53"/>
      <c r="I720" s="53"/>
      <c r="J720" s="53"/>
      <c r="K720" s="53"/>
      <c r="L720" s="53"/>
      <c r="M720" s="32"/>
      <c r="N720" s="53"/>
      <c r="O720" s="27"/>
    </row>
    <row r="721" spans="1:15" x14ac:dyDescent="0.25">
      <c r="A721" s="18">
        <f t="shared" si="13"/>
        <v>0</v>
      </c>
      <c r="B721" s="52"/>
      <c r="C721" s="53"/>
      <c r="D721" s="53"/>
      <c r="E721" s="53"/>
      <c r="F721" s="53"/>
      <c r="G721" s="53"/>
      <c r="H721" s="53"/>
      <c r="I721" s="53"/>
      <c r="J721" s="53"/>
      <c r="K721" s="53"/>
      <c r="L721" s="53"/>
      <c r="M721" s="32"/>
      <c r="N721" s="53"/>
      <c r="O721" s="27"/>
    </row>
    <row r="722" spans="1:15" x14ac:dyDescent="0.25">
      <c r="A722" s="18">
        <f t="shared" si="13"/>
        <v>0</v>
      </c>
      <c r="B722" s="52"/>
      <c r="C722" s="53"/>
      <c r="D722" s="53"/>
      <c r="E722" s="53"/>
      <c r="F722" s="53"/>
      <c r="G722" s="53"/>
      <c r="H722" s="53"/>
      <c r="I722" s="53"/>
      <c r="J722" s="53"/>
      <c r="K722" s="53"/>
      <c r="L722" s="53"/>
      <c r="M722" s="32"/>
      <c r="N722" s="53"/>
      <c r="O722" s="27"/>
    </row>
    <row r="723" spans="1:15" x14ac:dyDescent="0.25">
      <c r="A723" s="18">
        <f t="shared" si="13"/>
        <v>0</v>
      </c>
      <c r="B723" s="52"/>
      <c r="C723" s="53"/>
      <c r="D723" s="53"/>
      <c r="E723" s="53"/>
      <c r="F723" s="53"/>
      <c r="G723" s="53"/>
      <c r="H723" s="53"/>
      <c r="I723" s="53"/>
      <c r="J723" s="53"/>
      <c r="K723" s="53"/>
      <c r="L723" s="53"/>
      <c r="M723" s="32"/>
      <c r="N723" s="53"/>
      <c r="O723" s="27"/>
    </row>
    <row r="724" spans="1:15" x14ac:dyDescent="0.25">
      <c r="A724" s="18">
        <f t="shared" si="13"/>
        <v>0</v>
      </c>
      <c r="B724" s="52"/>
      <c r="C724" s="53"/>
      <c r="D724" s="53"/>
      <c r="E724" s="53"/>
      <c r="F724" s="53"/>
      <c r="G724" s="53"/>
      <c r="H724" s="53"/>
      <c r="I724" s="53"/>
      <c r="J724" s="53"/>
      <c r="K724" s="53"/>
      <c r="L724" s="53"/>
      <c r="M724" s="32"/>
      <c r="N724" s="53"/>
      <c r="O724" s="27"/>
    </row>
    <row r="725" spans="1:15" x14ac:dyDescent="0.25">
      <c r="A725" s="18">
        <f t="shared" si="13"/>
        <v>0</v>
      </c>
      <c r="B725" s="52"/>
      <c r="C725" s="53"/>
      <c r="D725" s="53"/>
      <c r="E725" s="53"/>
      <c r="F725" s="53"/>
      <c r="G725" s="53"/>
      <c r="H725" s="53"/>
      <c r="I725" s="53"/>
      <c r="J725" s="53"/>
      <c r="K725" s="53"/>
      <c r="L725" s="53"/>
      <c r="M725" s="32"/>
      <c r="N725" s="53"/>
      <c r="O725" s="27"/>
    </row>
    <row r="726" spans="1:15" x14ac:dyDescent="0.25">
      <c r="A726" s="18">
        <f t="shared" si="13"/>
        <v>0</v>
      </c>
      <c r="B726" s="52"/>
      <c r="C726" s="53"/>
      <c r="D726" s="53"/>
      <c r="E726" s="53"/>
      <c r="F726" s="53"/>
      <c r="G726" s="53"/>
      <c r="H726" s="53"/>
      <c r="I726" s="53"/>
      <c r="J726" s="53"/>
      <c r="K726" s="53"/>
      <c r="L726" s="53"/>
      <c r="M726" s="32"/>
      <c r="N726" s="53"/>
      <c r="O726" s="27"/>
    </row>
    <row r="727" spans="1:15" x14ac:dyDescent="0.25">
      <c r="A727" s="18">
        <f t="shared" si="13"/>
        <v>0</v>
      </c>
      <c r="B727" s="52"/>
      <c r="C727" s="53"/>
      <c r="D727" s="53"/>
      <c r="E727" s="53"/>
      <c r="F727" s="53"/>
      <c r="G727" s="53"/>
      <c r="H727" s="53"/>
      <c r="I727" s="53"/>
      <c r="J727" s="53"/>
      <c r="K727" s="53"/>
      <c r="L727" s="53"/>
      <c r="M727" s="32"/>
      <c r="N727" s="53"/>
      <c r="O727" s="27"/>
    </row>
    <row r="728" spans="1:15" x14ac:dyDescent="0.25">
      <c r="A728" s="18">
        <f t="shared" si="13"/>
        <v>0</v>
      </c>
      <c r="B728" s="52"/>
      <c r="C728" s="53"/>
      <c r="D728" s="53"/>
      <c r="E728" s="53"/>
      <c r="F728" s="53"/>
      <c r="G728" s="53"/>
      <c r="H728" s="53"/>
      <c r="I728" s="53"/>
      <c r="J728" s="53"/>
      <c r="K728" s="53"/>
      <c r="L728" s="53"/>
      <c r="M728" s="32"/>
      <c r="N728" s="53"/>
      <c r="O728" s="27"/>
    </row>
    <row r="729" spans="1:15" x14ac:dyDescent="0.25">
      <c r="A729" s="18">
        <f t="shared" si="13"/>
        <v>0</v>
      </c>
      <c r="B729" s="52"/>
      <c r="C729" s="53"/>
      <c r="D729" s="53"/>
      <c r="E729" s="53"/>
      <c r="F729" s="53"/>
      <c r="G729" s="53"/>
      <c r="H729" s="53"/>
      <c r="I729" s="53"/>
      <c r="J729" s="53"/>
      <c r="K729" s="53"/>
      <c r="L729" s="53"/>
      <c r="M729" s="32"/>
      <c r="N729" s="53"/>
      <c r="O729" s="27"/>
    </row>
    <row r="730" spans="1:15" x14ac:dyDescent="0.25">
      <c r="A730" s="18">
        <f t="shared" si="13"/>
        <v>0</v>
      </c>
      <c r="B730" s="52"/>
      <c r="C730" s="53"/>
      <c r="D730" s="53"/>
      <c r="E730" s="53"/>
      <c r="F730" s="53"/>
      <c r="G730" s="53"/>
      <c r="H730" s="53"/>
      <c r="I730" s="53"/>
      <c r="J730" s="53"/>
      <c r="K730" s="53"/>
      <c r="L730" s="53"/>
      <c r="M730" s="32"/>
      <c r="N730" s="53"/>
      <c r="O730" s="27"/>
    </row>
    <row r="731" spans="1:15" x14ac:dyDescent="0.25">
      <c r="A731" s="18">
        <f t="shared" si="13"/>
        <v>0</v>
      </c>
      <c r="B731" s="52"/>
      <c r="C731" s="53"/>
      <c r="D731" s="53"/>
      <c r="E731" s="53"/>
      <c r="F731" s="53"/>
      <c r="G731" s="53"/>
      <c r="H731" s="53"/>
      <c r="I731" s="53"/>
      <c r="J731" s="53"/>
      <c r="K731" s="53"/>
      <c r="L731" s="53"/>
      <c r="M731" s="32"/>
      <c r="N731" s="53"/>
      <c r="O731" s="27"/>
    </row>
    <row r="732" spans="1:15" x14ac:dyDescent="0.25">
      <c r="A732" s="18">
        <f t="shared" si="13"/>
        <v>0</v>
      </c>
      <c r="B732" s="52"/>
      <c r="C732" s="53"/>
      <c r="D732" s="53"/>
      <c r="E732" s="53"/>
      <c r="F732" s="53"/>
      <c r="G732" s="53"/>
      <c r="H732" s="53"/>
      <c r="I732" s="53"/>
      <c r="J732" s="53"/>
      <c r="K732" s="53"/>
      <c r="L732" s="53"/>
      <c r="M732" s="32"/>
      <c r="N732" s="53"/>
      <c r="O732" s="27"/>
    </row>
    <row r="733" spans="1:15" x14ac:dyDescent="0.25">
      <c r="A733" s="18">
        <f t="shared" si="13"/>
        <v>0</v>
      </c>
      <c r="B733" s="52"/>
      <c r="C733" s="53"/>
      <c r="D733" s="53"/>
      <c r="E733" s="53"/>
      <c r="F733" s="53"/>
      <c r="G733" s="53"/>
      <c r="H733" s="53"/>
      <c r="I733" s="53"/>
      <c r="J733" s="53"/>
      <c r="K733" s="53"/>
      <c r="L733" s="53"/>
      <c r="M733" s="32"/>
      <c r="N733" s="53"/>
      <c r="O733" s="27"/>
    </row>
    <row r="734" spans="1:15" x14ac:dyDescent="0.25">
      <c r="A734" s="18">
        <f t="shared" si="13"/>
        <v>0</v>
      </c>
      <c r="B734" s="52"/>
      <c r="C734" s="53"/>
      <c r="D734" s="53"/>
      <c r="E734" s="53"/>
      <c r="F734" s="53"/>
      <c r="G734" s="53"/>
      <c r="H734" s="53"/>
      <c r="I734" s="53"/>
      <c r="J734" s="53"/>
      <c r="K734" s="53"/>
      <c r="L734" s="53"/>
      <c r="M734" s="32"/>
      <c r="N734" s="53"/>
      <c r="O734" s="27"/>
    </row>
    <row r="735" spans="1:15" x14ac:dyDescent="0.25">
      <c r="A735" s="18">
        <f t="shared" si="13"/>
        <v>0</v>
      </c>
      <c r="B735" s="52"/>
      <c r="C735" s="53"/>
      <c r="D735" s="53"/>
      <c r="E735" s="53"/>
      <c r="F735" s="53"/>
      <c r="G735" s="53"/>
      <c r="H735" s="53"/>
      <c r="I735" s="53"/>
      <c r="J735" s="53"/>
      <c r="K735" s="53"/>
      <c r="L735" s="53"/>
      <c r="M735" s="32"/>
      <c r="N735" s="53"/>
      <c r="O735" s="27"/>
    </row>
    <row r="736" spans="1:15" x14ac:dyDescent="0.25">
      <c r="A736" s="18">
        <f t="shared" si="13"/>
        <v>0</v>
      </c>
      <c r="B736" s="52"/>
      <c r="C736" s="53"/>
      <c r="D736" s="53"/>
      <c r="E736" s="53"/>
      <c r="F736" s="53"/>
      <c r="G736" s="53"/>
      <c r="H736" s="53"/>
      <c r="I736" s="53"/>
      <c r="J736" s="53"/>
      <c r="K736" s="53"/>
      <c r="L736" s="53"/>
      <c r="M736" s="32"/>
      <c r="N736" s="53"/>
      <c r="O736" s="27"/>
    </row>
    <row r="737" spans="1:15" x14ac:dyDescent="0.25">
      <c r="A737" s="18">
        <f t="shared" si="13"/>
        <v>0</v>
      </c>
      <c r="B737" s="52"/>
      <c r="C737" s="53"/>
      <c r="D737" s="53"/>
      <c r="E737" s="53"/>
      <c r="F737" s="53"/>
      <c r="G737" s="53"/>
      <c r="H737" s="53"/>
      <c r="I737" s="53"/>
      <c r="J737" s="53"/>
      <c r="K737" s="53"/>
      <c r="L737" s="53"/>
      <c r="M737" s="32"/>
      <c r="N737" s="53"/>
      <c r="O737" s="27"/>
    </row>
    <row r="738" spans="1:15" x14ac:dyDescent="0.25">
      <c r="A738" s="18">
        <f t="shared" si="13"/>
        <v>0</v>
      </c>
      <c r="B738" s="52"/>
      <c r="C738" s="53"/>
      <c r="D738" s="53"/>
      <c r="E738" s="53"/>
      <c r="F738" s="53"/>
      <c r="G738" s="53"/>
      <c r="H738" s="53"/>
      <c r="I738" s="53"/>
      <c r="J738" s="53"/>
      <c r="K738" s="53"/>
      <c r="L738" s="53"/>
      <c r="M738" s="32"/>
      <c r="N738" s="53"/>
      <c r="O738" s="27"/>
    </row>
    <row r="739" spans="1:15" x14ac:dyDescent="0.25">
      <c r="A739" s="18">
        <f t="shared" si="13"/>
        <v>0</v>
      </c>
      <c r="B739" s="52"/>
      <c r="C739" s="53"/>
      <c r="D739" s="53"/>
      <c r="E739" s="53"/>
      <c r="F739" s="53"/>
      <c r="G739" s="53"/>
      <c r="H739" s="53"/>
      <c r="I739" s="53"/>
      <c r="J739" s="53"/>
      <c r="K739" s="53"/>
      <c r="L739" s="53"/>
      <c r="M739" s="32"/>
      <c r="N739" s="53"/>
      <c r="O739" s="27"/>
    </row>
    <row r="740" spans="1:15" x14ac:dyDescent="0.25">
      <c r="A740" s="18">
        <f t="shared" si="13"/>
        <v>0</v>
      </c>
      <c r="B740" s="52"/>
      <c r="C740" s="53"/>
      <c r="D740" s="53"/>
      <c r="E740" s="53"/>
      <c r="F740" s="53"/>
      <c r="G740" s="53"/>
      <c r="H740" s="53"/>
      <c r="I740" s="53"/>
      <c r="J740" s="53"/>
      <c r="K740" s="53"/>
      <c r="L740" s="53"/>
      <c r="M740" s="32"/>
      <c r="N740" s="53"/>
      <c r="O740" s="27"/>
    </row>
    <row r="741" spans="1:15" x14ac:dyDescent="0.25">
      <c r="A741" s="18">
        <f t="shared" si="13"/>
        <v>0</v>
      </c>
      <c r="B741" s="52"/>
      <c r="C741" s="53"/>
      <c r="D741" s="53"/>
      <c r="E741" s="53"/>
      <c r="F741" s="53"/>
      <c r="G741" s="53"/>
      <c r="H741" s="53"/>
      <c r="I741" s="53"/>
      <c r="J741" s="53"/>
      <c r="K741" s="53"/>
      <c r="L741" s="53"/>
      <c r="M741" s="32"/>
      <c r="N741" s="53"/>
      <c r="O741" s="27"/>
    </row>
    <row r="742" spans="1:15" x14ac:dyDescent="0.25">
      <c r="A742" s="18">
        <f t="shared" si="13"/>
        <v>0</v>
      </c>
      <c r="B742" s="52"/>
      <c r="C742" s="53"/>
      <c r="D742" s="53"/>
      <c r="E742" s="53"/>
      <c r="F742" s="53"/>
      <c r="G742" s="53"/>
      <c r="H742" s="53"/>
      <c r="I742" s="53"/>
      <c r="J742" s="53"/>
      <c r="K742" s="53"/>
      <c r="L742" s="53"/>
      <c r="M742" s="32"/>
      <c r="N742" s="53"/>
      <c r="O742" s="27"/>
    </row>
    <row r="743" spans="1:15" x14ac:dyDescent="0.25">
      <c r="A743" s="18">
        <f t="shared" si="13"/>
        <v>0</v>
      </c>
      <c r="B743" s="52"/>
      <c r="C743" s="53"/>
      <c r="D743" s="53"/>
      <c r="E743" s="53"/>
      <c r="F743" s="53"/>
      <c r="G743" s="53"/>
      <c r="H743" s="53"/>
      <c r="I743" s="53"/>
      <c r="J743" s="53"/>
      <c r="K743" s="53"/>
      <c r="L743" s="53"/>
      <c r="M743" s="32"/>
      <c r="N743" s="53"/>
      <c r="O743" s="27"/>
    </row>
    <row r="744" spans="1:15" x14ac:dyDescent="0.25">
      <c r="A744" s="18">
        <f t="shared" si="13"/>
        <v>0</v>
      </c>
      <c r="B744" s="52"/>
      <c r="C744" s="53"/>
      <c r="D744" s="53"/>
      <c r="E744" s="53"/>
      <c r="F744" s="53"/>
      <c r="G744" s="53"/>
      <c r="H744" s="53"/>
      <c r="I744" s="53"/>
      <c r="J744" s="53"/>
      <c r="K744" s="53"/>
      <c r="L744" s="53"/>
      <c r="M744" s="32"/>
      <c r="N744" s="53"/>
      <c r="O744" s="27"/>
    </row>
    <row r="745" spans="1:15" x14ac:dyDescent="0.25">
      <c r="A745" s="18">
        <f t="shared" si="13"/>
        <v>0</v>
      </c>
      <c r="B745" s="52"/>
      <c r="C745" s="53"/>
      <c r="D745" s="53"/>
      <c r="E745" s="53"/>
      <c r="F745" s="53"/>
      <c r="G745" s="53"/>
      <c r="H745" s="53"/>
      <c r="I745" s="53"/>
      <c r="J745" s="53"/>
      <c r="K745" s="53"/>
      <c r="L745" s="53"/>
      <c r="M745" s="32"/>
      <c r="N745" s="53"/>
      <c r="O745" s="27"/>
    </row>
    <row r="746" spans="1:15" x14ac:dyDescent="0.25">
      <c r="A746" s="18">
        <f t="shared" si="13"/>
        <v>0</v>
      </c>
      <c r="B746" s="52"/>
      <c r="C746" s="53"/>
      <c r="D746" s="53"/>
      <c r="E746" s="53"/>
      <c r="F746" s="53"/>
      <c r="G746" s="53"/>
      <c r="H746" s="53"/>
      <c r="I746" s="53"/>
      <c r="J746" s="53"/>
      <c r="K746" s="53"/>
      <c r="L746" s="53"/>
      <c r="M746" s="32"/>
      <c r="N746" s="53"/>
      <c r="O746" s="27"/>
    </row>
    <row r="747" spans="1:15" x14ac:dyDescent="0.25">
      <c r="A747" s="18">
        <f t="shared" si="13"/>
        <v>0</v>
      </c>
      <c r="B747" s="52"/>
      <c r="C747" s="53"/>
      <c r="D747" s="53"/>
      <c r="E747" s="53"/>
      <c r="F747" s="53"/>
      <c r="G747" s="53"/>
      <c r="H747" s="53"/>
      <c r="I747" s="53"/>
      <c r="J747" s="53"/>
      <c r="K747" s="53"/>
      <c r="L747" s="53"/>
      <c r="M747" s="32"/>
      <c r="N747" s="53"/>
      <c r="O747" s="27"/>
    </row>
    <row r="748" spans="1:15" x14ac:dyDescent="0.25">
      <c r="A748" s="18">
        <f t="shared" si="13"/>
        <v>0</v>
      </c>
      <c r="B748" s="52"/>
      <c r="C748" s="53"/>
      <c r="D748" s="53"/>
      <c r="E748" s="53"/>
      <c r="F748" s="53"/>
      <c r="G748" s="53"/>
      <c r="H748" s="53"/>
      <c r="I748" s="53"/>
      <c r="J748" s="53"/>
      <c r="K748" s="53"/>
      <c r="L748" s="53"/>
      <c r="M748" s="32"/>
      <c r="N748" s="53"/>
      <c r="O748" s="27"/>
    </row>
    <row r="749" spans="1:15" x14ac:dyDescent="0.25">
      <c r="A749" s="18">
        <f t="shared" si="13"/>
        <v>0</v>
      </c>
      <c r="B749" s="52"/>
      <c r="C749" s="53"/>
      <c r="D749" s="53"/>
      <c r="E749" s="53"/>
      <c r="F749" s="53"/>
      <c r="G749" s="53"/>
      <c r="H749" s="53"/>
      <c r="I749" s="53"/>
      <c r="J749" s="53"/>
      <c r="K749" s="53"/>
      <c r="L749" s="53"/>
      <c r="M749" s="32"/>
      <c r="N749" s="53"/>
      <c r="O749" s="27"/>
    </row>
    <row r="750" spans="1:15" x14ac:dyDescent="0.25">
      <c r="A750" s="18">
        <f t="shared" ref="A750:A789" si="14">B750</f>
        <v>0</v>
      </c>
      <c r="B750" s="52"/>
      <c r="C750" s="53"/>
      <c r="D750" s="53"/>
      <c r="E750" s="53"/>
      <c r="F750" s="53"/>
      <c r="G750" s="53"/>
      <c r="H750" s="53"/>
      <c r="I750" s="53"/>
      <c r="J750" s="53"/>
      <c r="K750" s="53"/>
      <c r="L750" s="53"/>
      <c r="M750" s="32"/>
      <c r="N750" s="53"/>
      <c r="O750" s="27"/>
    </row>
    <row r="751" spans="1:15" x14ac:dyDescent="0.25">
      <c r="A751" s="18">
        <f t="shared" si="14"/>
        <v>0</v>
      </c>
      <c r="B751" s="52"/>
      <c r="C751" s="53"/>
      <c r="D751" s="53"/>
      <c r="E751" s="53"/>
      <c r="F751" s="53"/>
      <c r="G751" s="53"/>
      <c r="H751" s="53"/>
      <c r="I751" s="53"/>
      <c r="J751" s="53"/>
      <c r="K751" s="53"/>
      <c r="L751" s="53"/>
      <c r="M751" s="32"/>
      <c r="N751" s="53"/>
      <c r="O751" s="27"/>
    </row>
    <row r="752" spans="1:15" x14ac:dyDescent="0.25">
      <c r="A752" s="18">
        <f t="shared" si="14"/>
        <v>0</v>
      </c>
      <c r="B752" s="52"/>
      <c r="C752" s="53"/>
      <c r="D752" s="53"/>
      <c r="E752" s="53"/>
      <c r="F752" s="53"/>
      <c r="G752" s="53"/>
      <c r="H752" s="53"/>
      <c r="I752" s="53"/>
      <c r="J752" s="53"/>
      <c r="K752" s="53"/>
      <c r="L752" s="53"/>
      <c r="M752" s="32"/>
      <c r="N752" s="53"/>
      <c r="O752" s="27"/>
    </row>
    <row r="753" spans="1:15" x14ac:dyDescent="0.25">
      <c r="A753" s="18">
        <f t="shared" si="14"/>
        <v>0</v>
      </c>
      <c r="B753" s="52"/>
      <c r="C753" s="53"/>
      <c r="D753" s="53"/>
      <c r="E753" s="53"/>
      <c r="F753" s="53"/>
      <c r="G753" s="53"/>
      <c r="H753" s="53"/>
      <c r="I753" s="53"/>
      <c r="J753" s="53"/>
      <c r="K753" s="53"/>
      <c r="L753" s="53"/>
      <c r="M753" s="32"/>
      <c r="N753" s="53"/>
      <c r="O753" s="27"/>
    </row>
    <row r="754" spans="1:15" x14ac:dyDescent="0.25">
      <c r="A754" s="18">
        <f t="shared" si="14"/>
        <v>0</v>
      </c>
      <c r="B754" s="52"/>
      <c r="C754" s="53"/>
      <c r="D754" s="53"/>
      <c r="E754" s="53"/>
      <c r="F754" s="53"/>
      <c r="G754" s="53"/>
      <c r="H754" s="53"/>
      <c r="I754" s="53"/>
      <c r="J754" s="53"/>
      <c r="K754" s="53"/>
      <c r="L754" s="53"/>
      <c r="M754" s="32"/>
      <c r="N754" s="53"/>
      <c r="O754" s="27"/>
    </row>
    <row r="755" spans="1:15" x14ac:dyDescent="0.25">
      <c r="A755" s="18">
        <f t="shared" si="14"/>
        <v>0</v>
      </c>
      <c r="B755" s="52"/>
      <c r="C755" s="53"/>
      <c r="D755" s="53"/>
      <c r="E755" s="53"/>
      <c r="F755" s="53"/>
      <c r="G755" s="53"/>
      <c r="H755" s="53"/>
      <c r="I755" s="53"/>
      <c r="J755" s="53"/>
      <c r="K755" s="53"/>
      <c r="L755" s="53"/>
      <c r="M755" s="32"/>
      <c r="N755" s="53"/>
      <c r="O755" s="27"/>
    </row>
    <row r="756" spans="1:15" x14ac:dyDescent="0.25">
      <c r="A756" s="18">
        <f t="shared" si="14"/>
        <v>0</v>
      </c>
      <c r="B756" s="52"/>
      <c r="C756" s="53"/>
      <c r="D756" s="53"/>
      <c r="E756" s="53"/>
      <c r="F756" s="53"/>
      <c r="G756" s="53"/>
      <c r="H756" s="53"/>
      <c r="I756" s="53"/>
      <c r="J756" s="53"/>
      <c r="K756" s="53"/>
      <c r="L756" s="53"/>
      <c r="M756" s="32"/>
      <c r="N756" s="53"/>
      <c r="O756" s="27"/>
    </row>
    <row r="757" spans="1:15" x14ac:dyDescent="0.25">
      <c r="A757" s="18">
        <f t="shared" si="14"/>
        <v>0</v>
      </c>
      <c r="B757" s="52"/>
      <c r="C757" s="53"/>
      <c r="D757" s="53"/>
      <c r="E757" s="53"/>
      <c r="F757" s="53"/>
      <c r="G757" s="53"/>
      <c r="H757" s="53"/>
      <c r="I757" s="53"/>
      <c r="J757" s="53"/>
      <c r="K757" s="53"/>
      <c r="L757" s="53"/>
      <c r="M757" s="32"/>
      <c r="N757" s="53"/>
      <c r="O757" s="27"/>
    </row>
    <row r="758" spans="1:15" x14ac:dyDescent="0.25">
      <c r="A758" s="18">
        <f t="shared" si="14"/>
        <v>0</v>
      </c>
      <c r="B758" s="52"/>
      <c r="C758" s="53"/>
      <c r="D758" s="53"/>
      <c r="E758" s="53"/>
      <c r="F758" s="53"/>
      <c r="G758" s="53"/>
      <c r="H758" s="53"/>
      <c r="I758" s="53"/>
      <c r="J758" s="53"/>
      <c r="K758" s="53"/>
      <c r="L758" s="53"/>
      <c r="M758" s="32"/>
      <c r="N758" s="53"/>
      <c r="O758" s="27"/>
    </row>
    <row r="759" spans="1:15" x14ac:dyDescent="0.25">
      <c r="A759" s="18">
        <f t="shared" si="14"/>
        <v>0</v>
      </c>
      <c r="B759" s="52"/>
      <c r="C759" s="53"/>
      <c r="D759" s="53"/>
      <c r="E759" s="53"/>
      <c r="F759" s="53"/>
      <c r="G759" s="53"/>
      <c r="H759" s="53"/>
      <c r="I759" s="53"/>
      <c r="J759" s="53"/>
      <c r="K759" s="53"/>
      <c r="L759" s="53"/>
      <c r="M759" s="32"/>
      <c r="N759" s="53"/>
      <c r="O759" s="27"/>
    </row>
    <row r="760" spans="1:15" x14ac:dyDescent="0.25">
      <c r="A760" s="18">
        <f t="shared" si="14"/>
        <v>0</v>
      </c>
      <c r="B760" s="52"/>
      <c r="C760" s="53"/>
      <c r="D760" s="53"/>
      <c r="E760" s="53"/>
      <c r="F760" s="53"/>
      <c r="G760" s="53"/>
      <c r="H760" s="53"/>
      <c r="I760" s="53"/>
      <c r="J760" s="53"/>
      <c r="K760" s="53"/>
      <c r="L760" s="53"/>
      <c r="M760" s="32"/>
      <c r="N760" s="53"/>
      <c r="O760" s="27"/>
    </row>
    <row r="761" spans="1:15" x14ac:dyDescent="0.25">
      <c r="A761" s="18">
        <f t="shared" si="14"/>
        <v>0</v>
      </c>
      <c r="B761" s="52"/>
      <c r="C761" s="53"/>
      <c r="D761" s="53"/>
      <c r="E761" s="53"/>
      <c r="F761" s="53"/>
      <c r="G761" s="53"/>
      <c r="H761" s="53"/>
      <c r="I761" s="53"/>
      <c r="J761" s="53"/>
      <c r="K761" s="53"/>
      <c r="L761" s="53"/>
      <c r="M761" s="32"/>
      <c r="N761" s="53"/>
      <c r="O761" s="27"/>
    </row>
    <row r="762" spans="1:15" x14ac:dyDescent="0.25">
      <c r="A762" s="18">
        <f t="shared" si="14"/>
        <v>0</v>
      </c>
      <c r="B762" s="52"/>
      <c r="C762" s="53"/>
      <c r="D762" s="53"/>
      <c r="E762" s="53"/>
      <c r="F762" s="53"/>
      <c r="G762" s="53"/>
      <c r="H762" s="53"/>
      <c r="I762" s="53"/>
      <c r="J762" s="53"/>
      <c r="K762" s="53"/>
      <c r="L762" s="53"/>
      <c r="M762" s="32"/>
      <c r="N762" s="53"/>
      <c r="O762" s="27"/>
    </row>
    <row r="763" spans="1:15" x14ac:dyDescent="0.25">
      <c r="A763" s="18">
        <f t="shared" si="14"/>
        <v>0</v>
      </c>
      <c r="B763" s="52"/>
      <c r="C763" s="53"/>
      <c r="D763" s="53"/>
      <c r="E763" s="53"/>
      <c r="F763" s="53"/>
      <c r="G763" s="53"/>
      <c r="H763" s="53"/>
      <c r="I763" s="53"/>
      <c r="J763" s="53"/>
      <c r="K763" s="53"/>
      <c r="L763" s="53"/>
      <c r="M763" s="32"/>
      <c r="N763" s="53"/>
      <c r="O763" s="27"/>
    </row>
    <row r="764" spans="1:15" x14ac:dyDescent="0.25">
      <c r="A764" s="18">
        <f t="shared" si="14"/>
        <v>0</v>
      </c>
      <c r="B764" s="52"/>
      <c r="C764" s="53"/>
      <c r="D764" s="53"/>
      <c r="E764" s="53"/>
      <c r="F764" s="53"/>
      <c r="G764" s="53"/>
      <c r="H764" s="53"/>
      <c r="I764" s="53"/>
      <c r="J764" s="53"/>
      <c r="K764" s="53"/>
      <c r="L764" s="53"/>
      <c r="M764" s="32"/>
      <c r="N764" s="53"/>
      <c r="O764" s="27"/>
    </row>
    <row r="765" spans="1:15" x14ac:dyDescent="0.25">
      <c r="A765" s="18">
        <f t="shared" si="14"/>
        <v>0</v>
      </c>
      <c r="B765" s="52"/>
      <c r="C765" s="53"/>
      <c r="D765" s="53"/>
      <c r="E765" s="53"/>
      <c r="F765" s="53"/>
      <c r="G765" s="53"/>
      <c r="H765" s="53"/>
      <c r="I765" s="53"/>
      <c r="J765" s="53"/>
      <c r="K765" s="53"/>
      <c r="L765" s="53"/>
      <c r="M765" s="32"/>
      <c r="N765" s="53"/>
      <c r="O765" s="27"/>
    </row>
    <row r="766" spans="1:15" x14ac:dyDescent="0.25">
      <c r="A766" s="18">
        <f t="shared" si="14"/>
        <v>0</v>
      </c>
      <c r="B766" s="52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32"/>
      <c r="N766" s="53"/>
      <c r="O766" s="27"/>
    </row>
    <row r="767" spans="1:15" x14ac:dyDescent="0.25">
      <c r="A767" s="18">
        <f t="shared" si="14"/>
        <v>0</v>
      </c>
      <c r="B767" s="52"/>
      <c r="C767" s="53"/>
      <c r="D767" s="53"/>
      <c r="E767" s="53"/>
      <c r="F767" s="53"/>
      <c r="G767" s="53"/>
      <c r="H767" s="53"/>
      <c r="I767" s="53"/>
      <c r="J767" s="53"/>
      <c r="K767" s="53"/>
      <c r="L767" s="53"/>
      <c r="M767" s="32"/>
      <c r="N767" s="53"/>
      <c r="O767" s="27"/>
    </row>
    <row r="768" spans="1:15" x14ac:dyDescent="0.25">
      <c r="A768" s="18">
        <f t="shared" si="14"/>
        <v>0</v>
      </c>
      <c r="B768" s="52"/>
      <c r="C768" s="53"/>
      <c r="D768" s="53"/>
      <c r="E768" s="53"/>
      <c r="F768" s="53"/>
      <c r="G768" s="53"/>
      <c r="H768" s="53"/>
      <c r="I768" s="53"/>
      <c r="J768" s="53"/>
      <c r="K768" s="53"/>
      <c r="L768" s="53"/>
      <c r="M768" s="32"/>
      <c r="N768" s="53"/>
      <c r="O768" s="27"/>
    </row>
    <row r="769" spans="1:15" x14ac:dyDescent="0.25">
      <c r="A769" s="18">
        <f t="shared" si="14"/>
        <v>0</v>
      </c>
      <c r="B769" s="52"/>
      <c r="C769" s="53"/>
      <c r="D769" s="53"/>
      <c r="E769" s="53"/>
      <c r="F769" s="53"/>
      <c r="G769" s="53"/>
      <c r="H769" s="53"/>
      <c r="I769" s="53"/>
      <c r="J769" s="53"/>
      <c r="K769" s="53"/>
      <c r="L769" s="53"/>
      <c r="M769" s="32"/>
      <c r="N769" s="53"/>
      <c r="O769" s="27"/>
    </row>
    <row r="770" spans="1:15" x14ac:dyDescent="0.25">
      <c r="A770" s="18">
        <f t="shared" si="14"/>
        <v>0</v>
      </c>
      <c r="B770" s="52"/>
      <c r="C770" s="53"/>
      <c r="D770" s="53"/>
      <c r="E770" s="53"/>
      <c r="F770" s="53"/>
      <c r="G770" s="53"/>
      <c r="H770" s="53"/>
      <c r="I770" s="53"/>
      <c r="J770" s="53"/>
      <c r="K770" s="53"/>
      <c r="L770" s="53"/>
      <c r="M770" s="32"/>
      <c r="N770" s="53"/>
      <c r="O770" s="27"/>
    </row>
    <row r="771" spans="1:15" x14ac:dyDescent="0.25">
      <c r="A771" s="18">
        <f t="shared" si="14"/>
        <v>0</v>
      </c>
      <c r="B771" s="52"/>
      <c r="C771" s="53"/>
      <c r="D771" s="53"/>
      <c r="E771" s="53"/>
      <c r="F771" s="53"/>
      <c r="G771" s="53"/>
      <c r="H771" s="53"/>
      <c r="I771" s="53"/>
      <c r="J771" s="53"/>
      <c r="K771" s="53"/>
      <c r="L771" s="53"/>
      <c r="M771" s="32"/>
      <c r="N771" s="53"/>
      <c r="O771" s="27"/>
    </row>
    <row r="772" spans="1:15" x14ac:dyDescent="0.25">
      <c r="A772" s="18">
        <f t="shared" si="14"/>
        <v>0</v>
      </c>
      <c r="B772" s="52"/>
      <c r="C772" s="53"/>
      <c r="D772" s="53"/>
      <c r="E772" s="53"/>
      <c r="F772" s="53"/>
      <c r="G772" s="53"/>
      <c r="H772" s="53"/>
      <c r="I772" s="53"/>
      <c r="J772" s="53"/>
      <c r="K772" s="53"/>
      <c r="L772" s="53"/>
      <c r="M772" s="32"/>
      <c r="N772" s="53"/>
      <c r="O772" s="27"/>
    </row>
    <row r="773" spans="1:15" x14ac:dyDescent="0.25">
      <c r="A773" s="18">
        <f t="shared" si="14"/>
        <v>0</v>
      </c>
      <c r="B773" s="52"/>
      <c r="C773" s="53"/>
      <c r="D773" s="53"/>
      <c r="E773" s="53"/>
      <c r="F773" s="53"/>
      <c r="G773" s="53"/>
      <c r="H773" s="53"/>
      <c r="I773" s="53"/>
      <c r="J773" s="53"/>
      <c r="K773" s="53"/>
      <c r="L773" s="53"/>
      <c r="M773" s="32"/>
      <c r="N773" s="53"/>
      <c r="O773" s="27"/>
    </row>
    <row r="774" spans="1:15" x14ac:dyDescent="0.25">
      <c r="A774" s="18">
        <f t="shared" si="14"/>
        <v>0</v>
      </c>
      <c r="B774" s="52"/>
      <c r="C774" s="53"/>
      <c r="D774" s="53"/>
      <c r="E774" s="53"/>
      <c r="F774" s="53"/>
      <c r="G774" s="53"/>
      <c r="H774" s="53"/>
      <c r="I774" s="53"/>
      <c r="J774" s="53"/>
      <c r="K774" s="53"/>
      <c r="L774" s="53"/>
      <c r="M774" s="32"/>
      <c r="N774" s="53"/>
      <c r="O774" s="27"/>
    </row>
    <row r="775" spans="1:15" x14ac:dyDescent="0.25">
      <c r="A775" s="18">
        <f t="shared" si="14"/>
        <v>0</v>
      </c>
      <c r="B775" s="52"/>
      <c r="C775" s="53"/>
      <c r="D775" s="53"/>
      <c r="E775" s="53"/>
      <c r="F775" s="53"/>
      <c r="G775" s="53"/>
      <c r="H775" s="53"/>
      <c r="I775" s="53"/>
      <c r="J775" s="53"/>
      <c r="K775" s="53"/>
      <c r="L775" s="53"/>
      <c r="M775" s="32"/>
      <c r="N775" s="53"/>
      <c r="O775" s="27"/>
    </row>
    <row r="776" spans="1:15" x14ac:dyDescent="0.25">
      <c r="A776" s="18">
        <f t="shared" si="14"/>
        <v>0</v>
      </c>
      <c r="B776" s="52"/>
      <c r="C776" s="53"/>
      <c r="D776" s="53"/>
      <c r="E776" s="53"/>
      <c r="F776" s="53"/>
      <c r="G776" s="53"/>
      <c r="H776" s="53"/>
      <c r="I776" s="53"/>
      <c r="J776" s="53"/>
      <c r="K776" s="53"/>
      <c r="L776" s="53"/>
      <c r="M776" s="32"/>
      <c r="N776" s="53"/>
      <c r="O776" s="27"/>
    </row>
    <row r="777" spans="1:15" x14ac:dyDescent="0.25">
      <c r="A777" s="18">
        <f t="shared" si="14"/>
        <v>0</v>
      </c>
      <c r="B777" s="52"/>
      <c r="C777" s="53"/>
      <c r="D777" s="53"/>
      <c r="E777" s="53"/>
      <c r="F777" s="53"/>
      <c r="G777" s="53"/>
      <c r="H777" s="53"/>
      <c r="I777" s="53"/>
      <c r="J777" s="53"/>
      <c r="K777" s="53"/>
      <c r="L777" s="53"/>
      <c r="M777" s="32"/>
      <c r="N777" s="53"/>
      <c r="O777" s="27"/>
    </row>
    <row r="778" spans="1:15" x14ac:dyDescent="0.25">
      <c r="A778" s="18">
        <f t="shared" si="14"/>
        <v>0</v>
      </c>
      <c r="B778" s="52"/>
      <c r="C778" s="53"/>
      <c r="D778" s="53"/>
      <c r="E778" s="53"/>
      <c r="F778" s="53"/>
      <c r="G778" s="53"/>
      <c r="H778" s="53"/>
      <c r="I778" s="53"/>
      <c r="J778" s="53"/>
      <c r="K778" s="53"/>
      <c r="L778" s="53"/>
      <c r="M778" s="32"/>
      <c r="N778" s="53"/>
      <c r="O778" s="27"/>
    </row>
    <row r="779" spans="1:15" x14ac:dyDescent="0.25">
      <c r="A779" s="18">
        <f t="shared" si="14"/>
        <v>0</v>
      </c>
      <c r="B779" s="52"/>
      <c r="C779" s="53"/>
      <c r="D779" s="53"/>
      <c r="E779" s="53"/>
      <c r="F779" s="53"/>
      <c r="G779" s="53"/>
      <c r="H779" s="53"/>
      <c r="I779" s="53"/>
      <c r="J779" s="53"/>
      <c r="K779" s="53"/>
      <c r="L779" s="53"/>
      <c r="M779" s="32"/>
      <c r="N779" s="53"/>
      <c r="O779" s="27"/>
    </row>
    <row r="780" spans="1:15" x14ac:dyDescent="0.25">
      <c r="A780" s="18">
        <f t="shared" si="14"/>
        <v>0</v>
      </c>
      <c r="B780" s="52"/>
      <c r="C780" s="53"/>
      <c r="D780" s="53"/>
      <c r="E780" s="53"/>
      <c r="F780" s="53"/>
      <c r="G780" s="53"/>
      <c r="H780" s="53"/>
      <c r="I780" s="53"/>
      <c r="J780" s="53"/>
      <c r="K780" s="53"/>
      <c r="L780" s="53"/>
      <c r="M780" s="32"/>
      <c r="N780" s="53"/>
      <c r="O780" s="27"/>
    </row>
    <row r="781" spans="1:15" x14ac:dyDescent="0.25">
      <c r="A781" s="18">
        <f t="shared" si="14"/>
        <v>0</v>
      </c>
      <c r="B781" s="52"/>
      <c r="C781" s="53"/>
      <c r="D781" s="53"/>
      <c r="E781" s="53"/>
      <c r="F781" s="53"/>
      <c r="G781" s="53"/>
      <c r="H781" s="53"/>
      <c r="I781" s="53"/>
      <c r="J781" s="53"/>
      <c r="K781" s="53"/>
      <c r="L781" s="53"/>
      <c r="M781" s="32"/>
      <c r="N781" s="53"/>
      <c r="O781" s="27"/>
    </row>
    <row r="782" spans="1:15" x14ac:dyDescent="0.25">
      <c r="A782" s="18">
        <f t="shared" si="14"/>
        <v>0</v>
      </c>
      <c r="B782" s="52"/>
      <c r="C782" s="53"/>
      <c r="D782" s="53"/>
      <c r="E782" s="53"/>
      <c r="F782" s="53"/>
      <c r="G782" s="53"/>
      <c r="H782" s="53"/>
      <c r="I782" s="53"/>
      <c r="J782" s="53"/>
      <c r="K782" s="53"/>
      <c r="L782" s="53"/>
      <c r="M782" s="32"/>
      <c r="N782" s="53"/>
      <c r="O782" s="27"/>
    </row>
    <row r="783" spans="1:15" x14ac:dyDescent="0.25">
      <c r="A783" s="18">
        <f t="shared" si="14"/>
        <v>0</v>
      </c>
      <c r="B783" s="52"/>
      <c r="C783" s="53"/>
      <c r="D783" s="53"/>
      <c r="E783" s="53"/>
      <c r="F783" s="53"/>
      <c r="G783" s="53"/>
      <c r="H783" s="53"/>
      <c r="I783" s="53"/>
      <c r="J783" s="53"/>
      <c r="K783" s="53"/>
      <c r="L783" s="53"/>
      <c r="M783" s="32"/>
      <c r="N783" s="53"/>
      <c r="O783" s="27"/>
    </row>
    <row r="784" spans="1:15" x14ac:dyDescent="0.25">
      <c r="A784" s="18">
        <f t="shared" si="14"/>
        <v>0</v>
      </c>
      <c r="B784" s="52"/>
      <c r="C784" s="53"/>
      <c r="D784" s="53"/>
      <c r="E784" s="53"/>
      <c r="F784" s="53"/>
      <c r="G784" s="53"/>
      <c r="H784" s="53"/>
      <c r="I784" s="53"/>
      <c r="J784" s="53"/>
      <c r="K784" s="53"/>
      <c r="L784" s="53"/>
      <c r="M784" s="32"/>
      <c r="N784" s="53"/>
      <c r="O784" s="27"/>
    </row>
    <row r="785" spans="1:15" x14ac:dyDescent="0.25">
      <c r="A785" s="18">
        <f t="shared" si="14"/>
        <v>0</v>
      </c>
      <c r="B785" s="52"/>
      <c r="C785" s="53"/>
      <c r="D785" s="53"/>
      <c r="E785" s="53"/>
      <c r="F785" s="53"/>
      <c r="G785" s="53"/>
      <c r="H785" s="53"/>
      <c r="I785" s="53"/>
      <c r="J785" s="53"/>
      <c r="K785" s="53"/>
      <c r="L785" s="53"/>
      <c r="M785" s="32"/>
      <c r="N785" s="53"/>
      <c r="O785" s="27"/>
    </row>
    <row r="786" spans="1:15" x14ac:dyDescent="0.25">
      <c r="A786" s="18">
        <f t="shared" si="14"/>
        <v>0</v>
      </c>
      <c r="B786" s="52"/>
      <c r="C786" s="53"/>
      <c r="D786" s="53"/>
      <c r="E786" s="53"/>
      <c r="F786" s="53"/>
      <c r="G786" s="53"/>
      <c r="H786" s="53"/>
      <c r="I786" s="53"/>
      <c r="J786" s="53"/>
      <c r="K786" s="53"/>
      <c r="L786" s="53"/>
      <c r="M786" s="32"/>
      <c r="N786" s="53"/>
      <c r="O786" s="27"/>
    </row>
    <row r="787" spans="1:15" x14ac:dyDescent="0.25">
      <c r="A787" s="18">
        <f t="shared" si="14"/>
        <v>0</v>
      </c>
      <c r="B787" s="52"/>
      <c r="C787" s="53"/>
      <c r="D787" s="53"/>
      <c r="E787" s="53"/>
      <c r="F787" s="53"/>
      <c r="G787" s="53"/>
      <c r="H787" s="53"/>
      <c r="I787" s="53"/>
      <c r="J787" s="53"/>
      <c r="K787" s="53"/>
      <c r="L787" s="53"/>
      <c r="M787" s="32"/>
      <c r="N787" s="53"/>
      <c r="O787" s="27"/>
    </row>
    <row r="788" spans="1:15" x14ac:dyDescent="0.25">
      <c r="A788" s="18">
        <f t="shared" si="14"/>
        <v>0</v>
      </c>
      <c r="B788" s="52"/>
      <c r="C788" s="53"/>
      <c r="D788" s="53"/>
      <c r="E788" s="53"/>
      <c r="F788" s="53"/>
      <c r="G788" s="53"/>
      <c r="H788" s="53"/>
      <c r="I788" s="53"/>
      <c r="J788" s="53"/>
      <c r="K788" s="53"/>
      <c r="L788" s="53"/>
      <c r="M788" s="32"/>
      <c r="N788" s="53"/>
      <c r="O788" s="27"/>
    </row>
    <row r="789" spans="1:15" x14ac:dyDescent="0.25">
      <c r="A789" s="18">
        <f t="shared" si="14"/>
        <v>0</v>
      </c>
      <c r="B789" s="52"/>
      <c r="C789" s="53"/>
      <c r="D789" s="53"/>
      <c r="E789" s="53"/>
      <c r="F789" s="53"/>
      <c r="G789" s="53"/>
      <c r="H789" s="53"/>
      <c r="I789" s="53"/>
      <c r="J789" s="53"/>
      <c r="K789" s="53"/>
      <c r="L789" s="53"/>
      <c r="M789" s="32"/>
      <c r="N789" s="53"/>
      <c r="O789" s="27"/>
    </row>
  </sheetData>
  <mergeCells count="1">
    <mergeCell ref="L1:N1"/>
  </mergeCells>
  <conditionalFormatting sqref="J1">
    <cfRule type="expression" dxfId="9" priority="2">
      <formula>$M$41=FALSE</formula>
    </cfRule>
  </conditionalFormatting>
  <conditionalFormatting sqref="M41">
    <cfRule type="expression" dxfId="8" priority="3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5">
        <f>+B45</f>
        <v>0</v>
      </c>
      <c r="M1" s="65"/>
      <c r="N1" s="6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0</v>
      </c>
      <c r="D41" s="9">
        <f t="shared" si="0"/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54"/>
      <c r="C45" s="55"/>
      <c r="D45" s="55"/>
      <c r="E45" s="55"/>
      <c r="F45" s="55"/>
      <c r="G45" s="55"/>
      <c r="H45" s="55"/>
      <c r="I45" s="55"/>
      <c r="J45" s="55"/>
      <c r="K45" s="55"/>
      <c r="L45" s="55"/>
      <c r="M45" s="32"/>
      <c r="N45" s="55"/>
      <c r="O45" s="27"/>
    </row>
    <row r="46" spans="1:15" x14ac:dyDescent="0.25">
      <c r="A46" s="18">
        <f t="shared" ref="A46:A109" si="4">B46</f>
        <v>0</v>
      </c>
      <c r="B46" s="54"/>
      <c r="C46" s="55"/>
      <c r="D46" s="55"/>
      <c r="E46" s="55"/>
      <c r="F46" s="55"/>
      <c r="G46" s="55"/>
      <c r="H46" s="55"/>
      <c r="I46" s="55"/>
      <c r="J46" s="55"/>
      <c r="K46" s="55"/>
      <c r="L46" s="55"/>
      <c r="M46" s="32"/>
      <c r="N46" s="55"/>
      <c r="O46" s="27"/>
    </row>
    <row r="47" spans="1:15" x14ac:dyDescent="0.25">
      <c r="A47" s="18">
        <f t="shared" si="4"/>
        <v>0</v>
      </c>
      <c r="B47" s="54"/>
      <c r="C47" s="55"/>
      <c r="D47" s="55"/>
      <c r="E47" s="55"/>
      <c r="F47" s="55"/>
      <c r="G47" s="55"/>
      <c r="H47" s="55"/>
      <c r="I47" s="55"/>
      <c r="J47" s="55"/>
      <c r="K47" s="55"/>
      <c r="L47" s="55"/>
      <c r="M47" s="32"/>
      <c r="N47" s="55"/>
      <c r="O47" s="27"/>
    </row>
    <row r="48" spans="1:15" x14ac:dyDescent="0.25">
      <c r="A48" s="18">
        <f t="shared" si="4"/>
        <v>0</v>
      </c>
      <c r="B48" s="54"/>
      <c r="C48" s="55"/>
      <c r="D48" s="55"/>
      <c r="E48" s="55"/>
      <c r="F48" s="55"/>
      <c r="G48" s="55"/>
      <c r="H48" s="55"/>
      <c r="I48" s="55"/>
      <c r="J48" s="55"/>
      <c r="K48" s="55"/>
      <c r="L48" s="55"/>
      <c r="M48" s="32"/>
      <c r="N48" s="55"/>
      <c r="O48" s="27"/>
    </row>
    <row r="49" spans="1:15" x14ac:dyDescent="0.25">
      <c r="A49" s="18">
        <f t="shared" si="4"/>
        <v>0</v>
      </c>
      <c r="B49" s="54"/>
      <c r="C49" s="55"/>
      <c r="D49" s="55"/>
      <c r="E49" s="55"/>
      <c r="F49" s="55"/>
      <c r="G49" s="55"/>
      <c r="H49" s="55"/>
      <c r="I49" s="55"/>
      <c r="J49" s="55"/>
      <c r="K49" s="55"/>
      <c r="L49" s="55"/>
      <c r="M49" s="32"/>
      <c r="N49" s="55"/>
      <c r="O49" s="27"/>
    </row>
    <row r="50" spans="1:15" x14ac:dyDescent="0.25">
      <c r="A50" s="18">
        <f t="shared" si="4"/>
        <v>0</v>
      </c>
      <c r="B50" s="54"/>
      <c r="C50" s="55"/>
      <c r="D50" s="55"/>
      <c r="E50" s="55"/>
      <c r="F50" s="55"/>
      <c r="G50" s="55"/>
      <c r="H50" s="55"/>
      <c r="I50" s="55"/>
      <c r="J50" s="55"/>
      <c r="K50" s="55"/>
      <c r="L50" s="55"/>
      <c r="M50" s="32"/>
      <c r="N50" s="55"/>
      <c r="O50" s="27"/>
    </row>
    <row r="51" spans="1:15" x14ac:dyDescent="0.25">
      <c r="A51" s="18">
        <f t="shared" si="4"/>
        <v>0</v>
      </c>
      <c r="B51" s="54"/>
      <c r="C51" s="55"/>
      <c r="D51" s="55"/>
      <c r="E51" s="55"/>
      <c r="F51" s="55"/>
      <c r="G51" s="55"/>
      <c r="H51" s="55"/>
      <c r="I51" s="55"/>
      <c r="J51" s="55"/>
      <c r="K51" s="55"/>
      <c r="L51" s="55"/>
      <c r="M51" s="32"/>
      <c r="N51" s="55"/>
      <c r="O51" s="27"/>
    </row>
    <row r="52" spans="1:15" x14ac:dyDescent="0.25">
      <c r="A52" s="18">
        <f t="shared" si="4"/>
        <v>0</v>
      </c>
      <c r="B52" s="54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32"/>
      <c r="N52" s="55"/>
      <c r="O52" s="27"/>
    </row>
    <row r="53" spans="1:15" x14ac:dyDescent="0.25">
      <c r="A53" s="18">
        <f t="shared" si="4"/>
        <v>0</v>
      </c>
      <c r="B53" s="54"/>
      <c r="C53" s="55"/>
      <c r="D53" s="55"/>
      <c r="E53" s="55"/>
      <c r="F53" s="55"/>
      <c r="G53" s="55"/>
      <c r="H53" s="55"/>
      <c r="I53" s="55"/>
      <c r="J53" s="55"/>
      <c r="K53" s="55"/>
      <c r="L53" s="55"/>
      <c r="M53" s="32"/>
      <c r="N53" s="55"/>
      <c r="O53" s="27"/>
    </row>
    <row r="54" spans="1:15" x14ac:dyDescent="0.25">
      <c r="A54" s="18">
        <f t="shared" si="4"/>
        <v>0</v>
      </c>
      <c r="B54" s="54"/>
      <c r="C54" s="55"/>
      <c r="D54" s="55"/>
      <c r="E54" s="55"/>
      <c r="F54" s="55"/>
      <c r="G54" s="55"/>
      <c r="H54" s="55"/>
      <c r="I54" s="55"/>
      <c r="J54" s="55"/>
      <c r="K54" s="55"/>
      <c r="L54" s="55"/>
      <c r="M54" s="32"/>
      <c r="N54" s="55"/>
      <c r="O54" s="27"/>
    </row>
    <row r="55" spans="1:15" x14ac:dyDescent="0.25">
      <c r="A55" s="18">
        <f t="shared" si="4"/>
        <v>0</v>
      </c>
      <c r="B55" s="54"/>
      <c r="C55" s="55"/>
      <c r="D55" s="55"/>
      <c r="E55" s="55"/>
      <c r="F55" s="55"/>
      <c r="G55" s="55"/>
      <c r="H55" s="55"/>
      <c r="I55" s="55"/>
      <c r="J55" s="55"/>
      <c r="K55" s="55"/>
      <c r="L55" s="55"/>
      <c r="M55" s="32"/>
      <c r="N55" s="55"/>
      <c r="O55" s="27"/>
    </row>
    <row r="56" spans="1:15" x14ac:dyDescent="0.25">
      <c r="A56" s="18">
        <f t="shared" si="4"/>
        <v>0</v>
      </c>
      <c r="B56" s="54"/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32"/>
      <c r="N56" s="55"/>
      <c r="O56" s="27"/>
    </row>
    <row r="57" spans="1:15" x14ac:dyDescent="0.25">
      <c r="A57" s="18">
        <f t="shared" si="4"/>
        <v>0</v>
      </c>
      <c r="B57" s="54"/>
      <c r="C57" s="55"/>
      <c r="D57" s="55"/>
      <c r="E57" s="55"/>
      <c r="F57" s="55"/>
      <c r="G57" s="55"/>
      <c r="H57" s="55"/>
      <c r="I57" s="55"/>
      <c r="J57" s="55"/>
      <c r="K57" s="55"/>
      <c r="L57" s="55"/>
      <c r="M57" s="32"/>
      <c r="N57" s="55"/>
      <c r="O57" s="27"/>
    </row>
    <row r="58" spans="1:15" x14ac:dyDescent="0.25">
      <c r="A58" s="18">
        <f t="shared" si="4"/>
        <v>0</v>
      </c>
      <c r="B58" s="54"/>
      <c r="C58" s="55"/>
      <c r="D58" s="55"/>
      <c r="E58" s="55"/>
      <c r="F58" s="55"/>
      <c r="G58" s="55"/>
      <c r="H58" s="55"/>
      <c r="I58" s="55"/>
      <c r="J58" s="55"/>
      <c r="K58" s="55"/>
      <c r="L58" s="55"/>
      <c r="M58" s="32"/>
      <c r="N58" s="55"/>
      <c r="O58" s="27"/>
    </row>
    <row r="59" spans="1:15" x14ac:dyDescent="0.25">
      <c r="A59" s="18">
        <f t="shared" si="4"/>
        <v>0</v>
      </c>
      <c r="B59" s="54"/>
      <c r="C59" s="55"/>
      <c r="D59" s="55"/>
      <c r="E59" s="55"/>
      <c r="F59" s="55"/>
      <c r="G59" s="55"/>
      <c r="H59" s="55"/>
      <c r="I59" s="55"/>
      <c r="J59" s="55"/>
      <c r="K59" s="55"/>
      <c r="L59" s="55"/>
      <c r="M59" s="32"/>
      <c r="N59" s="55"/>
      <c r="O59" s="27"/>
    </row>
    <row r="60" spans="1:15" x14ac:dyDescent="0.25">
      <c r="A60" s="18">
        <f t="shared" si="4"/>
        <v>0</v>
      </c>
      <c r="B60" s="54"/>
      <c r="C60" s="55"/>
      <c r="D60" s="55"/>
      <c r="E60" s="55"/>
      <c r="F60" s="55"/>
      <c r="G60" s="55"/>
      <c r="H60" s="55"/>
      <c r="I60" s="55"/>
      <c r="J60" s="55"/>
      <c r="K60" s="55"/>
      <c r="L60" s="55"/>
      <c r="M60" s="32"/>
      <c r="N60" s="55"/>
      <c r="O60" s="27"/>
    </row>
    <row r="61" spans="1:15" x14ac:dyDescent="0.25">
      <c r="A61" s="18">
        <f t="shared" si="4"/>
        <v>0</v>
      </c>
      <c r="B61" s="54"/>
      <c r="C61" s="55"/>
      <c r="D61" s="55"/>
      <c r="E61" s="55"/>
      <c r="F61" s="55"/>
      <c r="G61" s="55"/>
      <c r="H61" s="55"/>
      <c r="I61" s="55"/>
      <c r="J61" s="55"/>
      <c r="K61" s="55"/>
      <c r="L61" s="55"/>
      <c r="M61" s="32"/>
      <c r="N61" s="55"/>
      <c r="O61" s="27"/>
    </row>
    <row r="62" spans="1:15" x14ac:dyDescent="0.25">
      <c r="A62" s="18">
        <f t="shared" si="4"/>
        <v>0</v>
      </c>
      <c r="B62" s="54"/>
      <c r="C62" s="55"/>
      <c r="D62" s="55"/>
      <c r="E62" s="55"/>
      <c r="F62" s="55"/>
      <c r="G62" s="55"/>
      <c r="H62" s="55"/>
      <c r="I62" s="55"/>
      <c r="J62" s="55"/>
      <c r="K62" s="55"/>
      <c r="L62" s="55"/>
      <c r="M62" s="32"/>
      <c r="N62" s="55"/>
      <c r="O62" s="27"/>
    </row>
    <row r="63" spans="1:15" x14ac:dyDescent="0.25">
      <c r="A63" s="18">
        <f t="shared" si="4"/>
        <v>0</v>
      </c>
      <c r="B63" s="54"/>
      <c r="C63" s="55"/>
      <c r="D63" s="55"/>
      <c r="E63" s="55"/>
      <c r="F63" s="55"/>
      <c r="G63" s="55"/>
      <c r="H63" s="55"/>
      <c r="I63" s="55"/>
      <c r="J63" s="55"/>
      <c r="K63" s="55"/>
      <c r="L63" s="55"/>
      <c r="M63" s="32"/>
      <c r="N63" s="55"/>
      <c r="O63" s="27"/>
    </row>
    <row r="64" spans="1:15" x14ac:dyDescent="0.25">
      <c r="A64" s="18">
        <f t="shared" si="4"/>
        <v>0</v>
      </c>
      <c r="B64" s="54"/>
      <c r="C64" s="55"/>
      <c r="D64" s="55"/>
      <c r="E64" s="55"/>
      <c r="F64" s="55"/>
      <c r="G64" s="55"/>
      <c r="H64" s="55"/>
      <c r="I64" s="55"/>
      <c r="J64" s="55"/>
      <c r="K64" s="55"/>
      <c r="L64" s="55"/>
      <c r="M64" s="32"/>
      <c r="N64" s="55"/>
      <c r="O64" s="27"/>
    </row>
    <row r="65" spans="1:15" x14ac:dyDescent="0.25">
      <c r="A65" s="18">
        <f t="shared" si="4"/>
        <v>0</v>
      </c>
      <c r="B65" s="54"/>
      <c r="C65" s="55"/>
      <c r="D65" s="55"/>
      <c r="E65" s="55"/>
      <c r="F65" s="55"/>
      <c r="G65" s="55"/>
      <c r="H65" s="55"/>
      <c r="I65" s="55"/>
      <c r="J65" s="55"/>
      <c r="K65" s="55"/>
      <c r="L65" s="55"/>
      <c r="M65" s="32"/>
      <c r="N65" s="55"/>
      <c r="O65" s="27"/>
    </row>
    <row r="66" spans="1:15" x14ac:dyDescent="0.25">
      <c r="A66" s="18">
        <f t="shared" si="4"/>
        <v>0</v>
      </c>
      <c r="B66" s="54"/>
      <c r="C66" s="55"/>
      <c r="D66" s="55"/>
      <c r="E66" s="55"/>
      <c r="F66" s="55"/>
      <c r="G66" s="55"/>
      <c r="H66" s="55"/>
      <c r="I66" s="55"/>
      <c r="J66" s="55"/>
      <c r="K66" s="55"/>
      <c r="L66" s="55"/>
      <c r="M66" s="32"/>
      <c r="N66" s="55"/>
      <c r="O66" s="27"/>
    </row>
    <row r="67" spans="1:15" x14ac:dyDescent="0.25">
      <c r="A67" s="18">
        <f t="shared" si="4"/>
        <v>0</v>
      </c>
      <c r="B67" s="54"/>
      <c r="C67" s="55"/>
      <c r="D67" s="55"/>
      <c r="E67" s="55"/>
      <c r="F67" s="55"/>
      <c r="G67" s="55"/>
      <c r="H67" s="55"/>
      <c r="I67" s="55"/>
      <c r="J67" s="55"/>
      <c r="K67" s="55"/>
      <c r="L67" s="55"/>
      <c r="M67" s="32"/>
      <c r="N67" s="55"/>
      <c r="O67" s="27"/>
    </row>
    <row r="68" spans="1:15" x14ac:dyDescent="0.25">
      <c r="A68" s="18">
        <f t="shared" si="4"/>
        <v>0</v>
      </c>
      <c r="B68" s="54"/>
      <c r="C68" s="55"/>
      <c r="D68" s="55"/>
      <c r="E68" s="55"/>
      <c r="F68" s="55"/>
      <c r="G68" s="55"/>
      <c r="H68" s="55"/>
      <c r="I68" s="55"/>
      <c r="J68" s="55"/>
      <c r="K68" s="55"/>
      <c r="L68" s="55"/>
      <c r="M68" s="32"/>
      <c r="N68" s="55"/>
      <c r="O68" s="27"/>
    </row>
    <row r="69" spans="1:15" x14ac:dyDescent="0.25">
      <c r="A69" s="18">
        <f t="shared" si="4"/>
        <v>0</v>
      </c>
      <c r="B69" s="54"/>
      <c r="C69" s="55"/>
      <c r="D69" s="55"/>
      <c r="E69" s="55"/>
      <c r="F69" s="55"/>
      <c r="G69" s="55"/>
      <c r="H69" s="55"/>
      <c r="I69" s="55"/>
      <c r="J69" s="55"/>
      <c r="K69" s="55"/>
      <c r="L69" s="55"/>
      <c r="M69" s="32"/>
      <c r="N69" s="55"/>
      <c r="O69" s="27"/>
    </row>
    <row r="70" spans="1:15" x14ac:dyDescent="0.25">
      <c r="A70" s="18">
        <f t="shared" si="4"/>
        <v>0</v>
      </c>
      <c r="B70" s="54"/>
      <c r="C70" s="55"/>
      <c r="D70" s="55"/>
      <c r="E70" s="55"/>
      <c r="F70" s="55"/>
      <c r="G70" s="55"/>
      <c r="H70" s="55"/>
      <c r="I70" s="55"/>
      <c r="J70" s="55"/>
      <c r="K70" s="55"/>
      <c r="L70" s="55"/>
      <c r="M70" s="32"/>
      <c r="N70" s="55"/>
      <c r="O70" s="27"/>
    </row>
    <row r="71" spans="1:15" x14ac:dyDescent="0.25">
      <c r="A71" s="18">
        <f t="shared" si="4"/>
        <v>0</v>
      </c>
      <c r="B71" s="54"/>
      <c r="C71" s="55"/>
      <c r="D71" s="55"/>
      <c r="E71" s="55"/>
      <c r="F71" s="55"/>
      <c r="G71" s="55"/>
      <c r="H71" s="55"/>
      <c r="I71" s="55"/>
      <c r="J71" s="55"/>
      <c r="K71" s="55"/>
      <c r="L71" s="55"/>
      <c r="M71" s="32"/>
      <c r="N71" s="55"/>
      <c r="O71" s="27"/>
    </row>
    <row r="72" spans="1:15" x14ac:dyDescent="0.25">
      <c r="A72" s="18">
        <f t="shared" si="4"/>
        <v>0</v>
      </c>
      <c r="B72" s="54"/>
      <c r="C72" s="55"/>
      <c r="D72" s="55"/>
      <c r="E72" s="55"/>
      <c r="F72" s="55"/>
      <c r="G72" s="55"/>
      <c r="H72" s="55"/>
      <c r="I72" s="55"/>
      <c r="J72" s="55"/>
      <c r="K72" s="55"/>
      <c r="L72" s="55"/>
      <c r="M72" s="32"/>
      <c r="N72" s="55"/>
      <c r="O72" s="27"/>
    </row>
    <row r="73" spans="1:15" x14ac:dyDescent="0.25">
      <c r="A73" s="18">
        <f t="shared" si="4"/>
        <v>0</v>
      </c>
      <c r="B73" s="54"/>
      <c r="C73" s="55"/>
      <c r="D73" s="55"/>
      <c r="E73" s="55"/>
      <c r="F73" s="55"/>
      <c r="G73" s="55"/>
      <c r="H73" s="55"/>
      <c r="I73" s="55"/>
      <c r="J73" s="55"/>
      <c r="K73" s="55"/>
      <c r="L73" s="55"/>
      <c r="M73" s="32"/>
      <c r="N73" s="55"/>
      <c r="O73" s="27"/>
    </row>
    <row r="74" spans="1:15" x14ac:dyDescent="0.25">
      <c r="A74" s="18">
        <f t="shared" si="4"/>
        <v>0</v>
      </c>
      <c r="B74" s="54"/>
      <c r="C74" s="55"/>
      <c r="D74" s="55"/>
      <c r="E74" s="55"/>
      <c r="F74" s="55"/>
      <c r="G74" s="55"/>
      <c r="H74" s="55"/>
      <c r="I74" s="55"/>
      <c r="J74" s="55"/>
      <c r="K74" s="55"/>
      <c r="L74" s="55"/>
      <c r="M74" s="32"/>
      <c r="N74" s="55"/>
      <c r="O74" s="27"/>
    </row>
    <row r="75" spans="1:15" x14ac:dyDescent="0.25">
      <c r="A75" s="18">
        <f t="shared" si="4"/>
        <v>0</v>
      </c>
      <c r="B75" s="54"/>
      <c r="C75" s="55"/>
      <c r="D75" s="55"/>
      <c r="E75" s="55"/>
      <c r="F75" s="55"/>
      <c r="G75" s="55"/>
      <c r="H75" s="55"/>
      <c r="I75" s="55"/>
      <c r="J75" s="55"/>
      <c r="K75" s="55"/>
      <c r="L75" s="55"/>
      <c r="M75" s="32"/>
      <c r="N75" s="55"/>
      <c r="O75" s="27"/>
    </row>
    <row r="76" spans="1:15" x14ac:dyDescent="0.25">
      <c r="A76" s="18">
        <f t="shared" si="4"/>
        <v>0</v>
      </c>
      <c r="B76" s="54"/>
      <c r="C76" s="55"/>
      <c r="D76" s="55"/>
      <c r="E76" s="55"/>
      <c r="F76" s="55"/>
      <c r="G76" s="55"/>
      <c r="H76" s="55"/>
      <c r="I76" s="55"/>
      <c r="J76" s="55"/>
      <c r="K76" s="55"/>
      <c r="L76" s="55"/>
      <c r="M76" s="32"/>
      <c r="N76" s="55"/>
      <c r="O76" s="27"/>
    </row>
    <row r="77" spans="1:15" x14ac:dyDescent="0.25">
      <c r="A77" s="18">
        <f t="shared" si="4"/>
        <v>0</v>
      </c>
      <c r="B77" s="54"/>
      <c r="C77" s="55"/>
      <c r="D77" s="55"/>
      <c r="E77" s="55"/>
      <c r="F77" s="55"/>
      <c r="G77" s="55"/>
      <c r="H77" s="55"/>
      <c r="I77" s="55"/>
      <c r="J77" s="55"/>
      <c r="K77" s="55"/>
      <c r="L77" s="55"/>
      <c r="M77" s="32"/>
      <c r="N77" s="55"/>
      <c r="O77" s="27"/>
    </row>
    <row r="78" spans="1:15" x14ac:dyDescent="0.25">
      <c r="A78" s="18">
        <f t="shared" si="4"/>
        <v>0</v>
      </c>
      <c r="B78" s="54"/>
      <c r="C78" s="55"/>
      <c r="D78" s="55"/>
      <c r="E78" s="55"/>
      <c r="F78" s="55"/>
      <c r="G78" s="55"/>
      <c r="H78" s="55"/>
      <c r="I78" s="55"/>
      <c r="J78" s="55"/>
      <c r="K78" s="55"/>
      <c r="L78" s="55"/>
      <c r="M78" s="32"/>
      <c r="N78" s="55"/>
      <c r="O78" s="27"/>
    </row>
    <row r="79" spans="1:15" x14ac:dyDescent="0.25">
      <c r="A79" s="18">
        <f t="shared" si="4"/>
        <v>0</v>
      </c>
      <c r="B79" s="54"/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32"/>
      <c r="N79" s="55"/>
      <c r="O79" s="27"/>
    </row>
    <row r="80" spans="1:15" x14ac:dyDescent="0.25">
      <c r="A80" s="18">
        <f t="shared" si="4"/>
        <v>0</v>
      </c>
      <c r="B80" s="54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32"/>
      <c r="N80" s="55"/>
      <c r="O80" s="27"/>
    </row>
    <row r="81" spans="1:15" x14ac:dyDescent="0.25">
      <c r="A81" s="18">
        <f t="shared" si="4"/>
        <v>0</v>
      </c>
      <c r="B81" s="54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32"/>
      <c r="N81" s="55"/>
      <c r="O81" s="27"/>
    </row>
    <row r="82" spans="1:15" x14ac:dyDescent="0.25">
      <c r="A82" s="18">
        <f t="shared" si="4"/>
        <v>0</v>
      </c>
      <c r="B82" s="54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32"/>
      <c r="N82" s="55"/>
      <c r="O82" s="27"/>
    </row>
    <row r="83" spans="1:15" x14ac:dyDescent="0.25">
      <c r="A83" s="18">
        <f t="shared" si="4"/>
        <v>0</v>
      </c>
      <c r="B83" s="54"/>
      <c r="C83" s="55"/>
      <c r="D83" s="55"/>
      <c r="E83" s="55"/>
      <c r="F83" s="55"/>
      <c r="G83" s="55"/>
      <c r="H83" s="55"/>
      <c r="I83" s="55"/>
      <c r="J83" s="55"/>
      <c r="K83" s="55"/>
      <c r="L83" s="55"/>
      <c r="M83" s="32"/>
      <c r="N83" s="55"/>
      <c r="O83" s="27"/>
    </row>
    <row r="84" spans="1:15" x14ac:dyDescent="0.25">
      <c r="A84" s="18">
        <f t="shared" si="4"/>
        <v>0</v>
      </c>
      <c r="B84" s="54"/>
      <c r="C84" s="55"/>
      <c r="D84" s="55"/>
      <c r="E84" s="55"/>
      <c r="F84" s="55"/>
      <c r="G84" s="55"/>
      <c r="H84" s="55"/>
      <c r="I84" s="55"/>
      <c r="J84" s="55"/>
      <c r="K84" s="55"/>
      <c r="L84" s="55"/>
      <c r="M84" s="32"/>
      <c r="N84" s="55"/>
      <c r="O84" s="27"/>
    </row>
    <row r="85" spans="1:15" x14ac:dyDescent="0.25">
      <c r="A85" s="18">
        <f t="shared" si="4"/>
        <v>0</v>
      </c>
      <c r="B85" s="54"/>
      <c r="C85" s="55"/>
      <c r="D85" s="55"/>
      <c r="E85" s="55"/>
      <c r="F85" s="55"/>
      <c r="G85" s="55"/>
      <c r="H85" s="55"/>
      <c r="I85" s="55"/>
      <c r="J85" s="55"/>
      <c r="K85" s="55"/>
      <c r="L85" s="55"/>
      <c r="M85" s="32"/>
      <c r="N85" s="55"/>
      <c r="O85" s="27"/>
    </row>
    <row r="86" spans="1:15" x14ac:dyDescent="0.25">
      <c r="A86" s="18">
        <f t="shared" si="4"/>
        <v>0</v>
      </c>
      <c r="B86" s="54"/>
      <c r="C86" s="55"/>
      <c r="D86" s="55"/>
      <c r="E86" s="55"/>
      <c r="F86" s="55"/>
      <c r="G86" s="55"/>
      <c r="H86" s="55"/>
      <c r="I86" s="55"/>
      <c r="J86" s="55"/>
      <c r="K86" s="55"/>
      <c r="L86" s="55"/>
      <c r="M86" s="32"/>
      <c r="N86" s="55"/>
      <c r="O86" s="27"/>
    </row>
    <row r="87" spans="1:15" x14ac:dyDescent="0.25">
      <c r="A87" s="18">
        <f t="shared" si="4"/>
        <v>0</v>
      </c>
      <c r="B87" s="54"/>
      <c r="C87" s="55"/>
      <c r="D87" s="55"/>
      <c r="E87" s="55"/>
      <c r="F87" s="55"/>
      <c r="G87" s="55"/>
      <c r="H87" s="55"/>
      <c r="I87" s="55"/>
      <c r="J87" s="55"/>
      <c r="K87" s="55"/>
      <c r="L87" s="55"/>
      <c r="M87" s="32"/>
      <c r="N87" s="55"/>
      <c r="O87" s="27"/>
    </row>
    <row r="88" spans="1:15" x14ac:dyDescent="0.25">
      <c r="A88" s="18">
        <f t="shared" si="4"/>
        <v>0</v>
      </c>
      <c r="B88" s="54"/>
      <c r="C88" s="55"/>
      <c r="D88" s="55"/>
      <c r="E88" s="55"/>
      <c r="F88" s="55"/>
      <c r="G88" s="55"/>
      <c r="H88" s="55"/>
      <c r="I88" s="55"/>
      <c r="J88" s="55"/>
      <c r="K88" s="55"/>
      <c r="L88" s="55"/>
      <c r="M88" s="32"/>
      <c r="N88" s="55"/>
      <c r="O88" s="27"/>
    </row>
    <row r="89" spans="1:15" x14ac:dyDescent="0.25">
      <c r="A89" s="18">
        <f t="shared" si="4"/>
        <v>0</v>
      </c>
      <c r="B89" s="54"/>
      <c r="C89" s="55"/>
      <c r="D89" s="55"/>
      <c r="E89" s="55"/>
      <c r="F89" s="55"/>
      <c r="G89" s="55"/>
      <c r="H89" s="55"/>
      <c r="I89" s="55"/>
      <c r="J89" s="55"/>
      <c r="K89" s="55"/>
      <c r="L89" s="55"/>
      <c r="M89" s="32"/>
      <c r="N89" s="55"/>
      <c r="O89" s="27"/>
    </row>
    <row r="90" spans="1:15" x14ac:dyDescent="0.25">
      <c r="A90" s="18">
        <f t="shared" si="4"/>
        <v>0</v>
      </c>
      <c r="B90" s="54"/>
      <c r="C90" s="55"/>
      <c r="D90" s="55"/>
      <c r="E90" s="55"/>
      <c r="F90" s="55"/>
      <c r="G90" s="55"/>
      <c r="H90" s="55"/>
      <c r="I90" s="55"/>
      <c r="J90" s="55"/>
      <c r="K90" s="55"/>
      <c r="L90" s="55"/>
      <c r="M90" s="32"/>
      <c r="N90" s="55"/>
      <c r="O90" s="27"/>
    </row>
    <row r="91" spans="1:15" x14ac:dyDescent="0.25">
      <c r="A91" s="18">
        <f t="shared" si="4"/>
        <v>0</v>
      </c>
      <c r="B91" s="54"/>
      <c r="C91" s="55"/>
      <c r="D91" s="55"/>
      <c r="E91" s="55"/>
      <c r="F91" s="55"/>
      <c r="G91" s="55"/>
      <c r="H91" s="55"/>
      <c r="I91" s="55"/>
      <c r="J91" s="55"/>
      <c r="K91" s="55"/>
      <c r="L91" s="55"/>
      <c r="M91" s="32"/>
      <c r="N91" s="55"/>
      <c r="O91" s="27"/>
    </row>
    <row r="92" spans="1:15" x14ac:dyDescent="0.25">
      <c r="A92" s="18">
        <f t="shared" si="4"/>
        <v>0</v>
      </c>
      <c r="B92" s="54"/>
      <c r="C92" s="55"/>
      <c r="D92" s="55"/>
      <c r="E92" s="55"/>
      <c r="F92" s="55"/>
      <c r="G92" s="55"/>
      <c r="H92" s="55"/>
      <c r="I92" s="55"/>
      <c r="J92" s="55"/>
      <c r="K92" s="55"/>
      <c r="L92" s="55"/>
      <c r="M92" s="32"/>
      <c r="N92" s="55"/>
      <c r="O92" s="27"/>
    </row>
    <row r="93" spans="1:15" x14ac:dyDescent="0.25">
      <c r="A93" s="18">
        <f t="shared" si="4"/>
        <v>0</v>
      </c>
      <c r="B93" s="54"/>
      <c r="C93" s="55"/>
      <c r="D93" s="55"/>
      <c r="E93" s="55"/>
      <c r="F93" s="55"/>
      <c r="G93" s="55"/>
      <c r="H93" s="55"/>
      <c r="I93" s="55"/>
      <c r="J93" s="55"/>
      <c r="K93" s="55"/>
      <c r="L93" s="55"/>
      <c r="M93" s="32"/>
      <c r="N93" s="55"/>
      <c r="O93" s="27"/>
    </row>
    <row r="94" spans="1:15" x14ac:dyDescent="0.25">
      <c r="A94" s="18">
        <f t="shared" si="4"/>
        <v>0</v>
      </c>
      <c r="B94" s="54"/>
      <c r="C94" s="55"/>
      <c r="D94" s="55"/>
      <c r="E94" s="55"/>
      <c r="F94" s="55"/>
      <c r="G94" s="55"/>
      <c r="H94" s="55"/>
      <c r="I94" s="55"/>
      <c r="J94" s="55"/>
      <c r="K94" s="55"/>
      <c r="L94" s="55"/>
      <c r="M94" s="32"/>
      <c r="N94" s="55"/>
      <c r="O94" s="27"/>
    </row>
    <row r="95" spans="1:15" x14ac:dyDescent="0.25">
      <c r="A95" s="18">
        <f t="shared" si="4"/>
        <v>0</v>
      </c>
      <c r="B95" s="54"/>
      <c r="C95" s="55"/>
      <c r="D95" s="55"/>
      <c r="E95" s="55"/>
      <c r="F95" s="55"/>
      <c r="G95" s="55"/>
      <c r="H95" s="55"/>
      <c r="I95" s="55"/>
      <c r="J95" s="55"/>
      <c r="K95" s="55"/>
      <c r="L95" s="55"/>
      <c r="M95" s="32"/>
      <c r="N95" s="55"/>
      <c r="O95" s="27"/>
    </row>
    <row r="96" spans="1:15" x14ac:dyDescent="0.25">
      <c r="A96" s="18">
        <f t="shared" si="4"/>
        <v>0</v>
      </c>
      <c r="B96" s="54"/>
      <c r="C96" s="55"/>
      <c r="D96" s="55"/>
      <c r="E96" s="55"/>
      <c r="F96" s="55"/>
      <c r="G96" s="55"/>
      <c r="H96" s="55"/>
      <c r="I96" s="55"/>
      <c r="J96" s="55"/>
      <c r="K96" s="55"/>
      <c r="L96" s="55"/>
      <c r="M96" s="32"/>
      <c r="N96" s="55"/>
      <c r="O96" s="27"/>
    </row>
    <row r="97" spans="1:15" x14ac:dyDescent="0.25">
      <c r="A97" s="18">
        <f t="shared" si="4"/>
        <v>0</v>
      </c>
      <c r="B97" s="54"/>
      <c r="C97" s="55"/>
      <c r="D97" s="55"/>
      <c r="E97" s="55"/>
      <c r="F97" s="55"/>
      <c r="G97" s="55"/>
      <c r="H97" s="55"/>
      <c r="I97" s="55"/>
      <c r="J97" s="55"/>
      <c r="K97" s="55"/>
      <c r="L97" s="55"/>
      <c r="M97" s="32"/>
      <c r="N97" s="55"/>
      <c r="O97" s="27"/>
    </row>
    <row r="98" spans="1:15" x14ac:dyDescent="0.25">
      <c r="A98" s="18">
        <f t="shared" si="4"/>
        <v>0</v>
      </c>
      <c r="B98" s="54"/>
      <c r="C98" s="55"/>
      <c r="D98" s="55"/>
      <c r="E98" s="55"/>
      <c r="F98" s="55"/>
      <c r="G98" s="55"/>
      <c r="H98" s="55"/>
      <c r="I98" s="55"/>
      <c r="J98" s="55"/>
      <c r="K98" s="55"/>
      <c r="L98" s="55"/>
      <c r="M98" s="32"/>
      <c r="N98" s="55"/>
      <c r="O98" s="27"/>
    </row>
    <row r="99" spans="1:15" x14ac:dyDescent="0.25">
      <c r="A99" s="18">
        <f t="shared" si="4"/>
        <v>0</v>
      </c>
      <c r="B99" s="54"/>
      <c r="C99" s="55"/>
      <c r="D99" s="55"/>
      <c r="E99" s="55"/>
      <c r="F99" s="55"/>
      <c r="G99" s="55"/>
      <c r="H99" s="55"/>
      <c r="I99" s="55"/>
      <c r="J99" s="55"/>
      <c r="K99" s="55"/>
      <c r="L99" s="55"/>
      <c r="M99" s="32"/>
      <c r="N99" s="55"/>
      <c r="O99" s="27"/>
    </row>
    <row r="100" spans="1:15" x14ac:dyDescent="0.25">
      <c r="A100" s="18">
        <f t="shared" si="4"/>
        <v>0</v>
      </c>
      <c r="B100" s="54"/>
      <c r="C100" s="55"/>
      <c r="D100" s="55"/>
      <c r="E100" s="55"/>
      <c r="F100" s="55"/>
      <c r="G100" s="55"/>
      <c r="H100" s="55"/>
      <c r="I100" s="55"/>
      <c r="J100" s="55"/>
      <c r="K100" s="55"/>
      <c r="L100" s="55"/>
      <c r="M100" s="32"/>
      <c r="N100" s="55"/>
      <c r="O100" s="27"/>
    </row>
    <row r="101" spans="1:15" x14ac:dyDescent="0.25">
      <c r="A101" s="18">
        <f t="shared" si="4"/>
        <v>0</v>
      </c>
      <c r="B101" s="54"/>
      <c r="C101" s="55"/>
      <c r="D101" s="55"/>
      <c r="E101" s="55"/>
      <c r="F101" s="55"/>
      <c r="G101" s="55"/>
      <c r="H101" s="55"/>
      <c r="I101" s="55"/>
      <c r="J101" s="55"/>
      <c r="K101" s="55"/>
      <c r="L101" s="55"/>
      <c r="M101" s="32"/>
      <c r="N101" s="55"/>
      <c r="O101" s="27"/>
    </row>
    <row r="102" spans="1:15" x14ac:dyDescent="0.25">
      <c r="A102" s="18">
        <f t="shared" si="4"/>
        <v>0</v>
      </c>
      <c r="B102" s="54"/>
      <c r="C102" s="55"/>
      <c r="D102" s="55"/>
      <c r="E102" s="55"/>
      <c r="F102" s="55"/>
      <c r="G102" s="55"/>
      <c r="H102" s="55"/>
      <c r="I102" s="55"/>
      <c r="J102" s="55"/>
      <c r="K102" s="55"/>
      <c r="L102" s="55"/>
      <c r="M102" s="32"/>
      <c r="N102" s="55"/>
      <c r="O102" s="27"/>
    </row>
    <row r="103" spans="1:15" x14ac:dyDescent="0.25">
      <c r="A103" s="18">
        <f t="shared" si="4"/>
        <v>0</v>
      </c>
      <c r="B103" s="54"/>
      <c r="C103" s="55"/>
      <c r="D103" s="55"/>
      <c r="E103" s="55"/>
      <c r="F103" s="55"/>
      <c r="G103" s="55"/>
      <c r="H103" s="55"/>
      <c r="I103" s="55"/>
      <c r="J103" s="55"/>
      <c r="K103" s="55"/>
      <c r="L103" s="55"/>
      <c r="M103" s="32"/>
      <c r="N103" s="55"/>
      <c r="O103" s="27"/>
    </row>
    <row r="104" spans="1:15" x14ac:dyDescent="0.25">
      <c r="A104" s="18">
        <f t="shared" si="4"/>
        <v>0</v>
      </c>
      <c r="B104" s="54"/>
      <c r="C104" s="55"/>
      <c r="D104" s="55"/>
      <c r="E104" s="55"/>
      <c r="F104" s="55"/>
      <c r="G104" s="55"/>
      <c r="H104" s="55"/>
      <c r="I104" s="55"/>
      <c r="J104" s="55"/>
      <c r="K104" s="55"/>
      <c r="L104" s="55"/>
      <c r="M104" s="32"/>
      <c r="N104" s="55"/>
      <c r="O104" s="27"/>
    </row>
    <row r="105" spans="1:15" x14ac:dyDescent="0.25">
      <c r="A105" s="18">
        <f t="shared" si="4"/>
        <v>0</v>
      </c>
      <c r="B105" s="54"/>
      <c r="C105" s="55"/>
      <c r="D105" s="55"/>
      <c r="E105" s="55"/>
      <c r="F105" s="55"/>
      <c r="G105" s="55"/>
      <c r="H105" s="55"/>
      <c r="I105" s="55"/>
      <c r="J105" s="55"/>
      <c r="K105" s="55"/>
      <c r="L105" s="55"/>
      <c r="M105" s="32"/>
      <c r="N105" s="55"/>
      <c r="O105" s="27"/>
    </row>
    <row r="106" spans="1:15" x14ac:dyDescent="0.25">
      <c r="A106" s="18">
        <f t="shared" si="4"/>
        <v>0</v>
      </c>
      <c r="B106" s="54"/>
      <c r="C106" s="55"/>
      <c r="D106" s="55"/>
      <c r="E106" s="55"/>
      <c r="F106" s="55"/>
      <c r="G106" s="55"/>
      <c r="H106" s="55"/>
      <c r="I106" s="55"/>
      <c r="J106" s="55"/>
      <c r="K106" s="55"/>
      <c r="L106" s="55"/>
      <c r="M106" s="32"/>
      <c r="N106" s="55"/>
      <c r="O106" s="27"/>
    </row>
    <row r="107" spans="1:15" x14ac:dyDescent="0.25">
      <c r="A107" s="18">
        <f t="shared" si="4"/>
        <v>0</v>
      </c>
      <c r="B107" s="54"/>
      <c r="C107" s="55"/>
      <c r="D107" s="55"/>
      <c r="E107" s="55"/>
      <c r="F107" s="55"/>
      <c r="G107" s="55"/>
      <c r="H107" s="55"/>
      <c r="I107" s="55"/>
      <c r="J107" s="55"/>
      <c r="K107" s="55"/>
      <c r="L107" s="55"/>
      <c r="M107" s="32"/>
      <c r="N107" s="55"/>
      <c r="O107" s="27"/>
    </row>
    <row r="108" spans="1:15" x14ac:dyDescent="0.25">
      <c r="A108" s="18">
        <f t="shared" si="4"/>
        <v>0</v>
      </c>
      <c r="B108" s="54"/>
      <c r="C108" s="55"/>
      <c r="D108" s="55"/>
      <c r="E108" s="55"/>
      <c r="F108" s="55"/>
      <c r="G108" s="55"/>
      <c r="H108" s="55"/>
      <c r="I108" s="55"/>
      <c r="J108" s="55"/>
      <c r="K108" s="55"/>
      <c r="L108" s="55"/>
      <c r="M108" s="32"/>
      <c r="N108" s="55"/>
      <c r="O108" s="27"/>
    </row>
    <row r="109" spans="1:15" x14ac:dyDescent="0.25">
      <c r="A109" s="18">
        <f t="shared" si="4"/>
        <v>0</v>
      </c>
      <c r="B109" s="54"/>
      <c r="C109" s="55"/>
      <c r="D109" s="55"/>
      <c r="E109" s="55"/>
      <c r="F109" s="55"/>
      <c r="G109" s="55"/>
      <c r="H109" s="55"/>
      <c r="I109" s="55"/>
      <c r="J109" s="55"/>
      <c r="K109" s="55"/>
      <c r="L109" s="55"/>
      <c r="M109" s="32"/>
      <c r="N109" s="55"/>
      <c r="O109" s="27"/>
    </row>
    <row r="110" spans="1:15" x14ac:dyDescent="0.25">
      <c r="A110" s="18">
        <f t="shared" ref="A110:A173" si="5">B110</f>
        <v>0</v>
      </c>
      <c r="B110" s="54"/>
      <c r="C110" s="55"/>
      <c r="D110" s="55"/>
      <c r="E110" s="55"/>
      <c r="F110" s="55"/>
      <c r="G110" s="55"/>
      <c r="H110" s="55"/>
      <c r="I110" s="55"/>
      <c r="J110" s="55"/>
      <c r="K110" s="55"/>
      <c r="L110" s="55"/>
      <c r="M110" s="32"/>
      <c r="N110" s="55"/>
      <c r="O110" s="27"/>
    </row>
    <row r="111" spans="1:15" x14ac:dyDescent="0.25">
      <c r="A111" s="18">
        <f t="shared" si="5"/>
        <v>0</v>
      </c>
      <c r="B111" s="54"/>
      <c r="C111" s="55"/>
      <c r="D111" s="55"/>
      <c r="E111" s="55"/>
      <c r="F111" s="55"/>
      <c r="G111" s="55"/>
      <c r="H111" s="55"/>
      <c r="I111" s="55"/>
      <c r="J111" s="55"/>
      <c r="K111" s="55"/>
      <c r="L111" s="55"/>
      <c r="M111" s="32"/>
      <c r="N111" s="55"/>
      <c r="O111" s="27"/>
    </row>
    <row r="112" spans="1:15" x14ac:dyDescent="0.25">
      <c r="A112" s="18">
        <f t="shared" si="5"/>
        <v>0</v>
      </c>
      <c r="B112" s="54"/>
      <c r="C112" s="55"/>
      <c r="D112" s="55"/>
      <c r="E112" s="55"/>
      <c r="F112" s="55"/>
      <c r="G112" s="55"/>
      <c r="H112" s="55"/>
      <c r="I112" s="55"/>
      <c r="J112" s="55"/>
      <c r="K112" s="55"/>
      <c r="L112" s="55"/>
      <c r="M112" s="32"/>
      <c r="N112" s="55"/>
      <c r="O112" s="27"/>
    </row>
    <row r="113" spans="1:15" x14ac:dyDescent="0.25">
      <c r="A113" s="18">
        <f t="shared" si="5"/>
        <v>0</v>
      </c>
      <c r="B113" s="54"/>
      <c r="C113" s="55"/>
      <c r="D113" s="55"/>
      <c r="E113" s="55"/>
      <c r="F113" s="55"/>
      <c r="G113" s="55"/>
      <c r="H113" s="55"/>
      <c r="I113" s="55"/>
      <c r="J113" s="55"/>
      <c r="K113" s="55"/>
      <c r="L113" s="55"/>
      <c r="M113" s="32"/>
      <c r="N113" s="55"/>
      <c r="O113" s="27"/>
    </row>
    <row r="114" spans="1:15" x14ac:dyDescent="0.25">
      <c r="A114" s="18">
        <f t="shared" si="5"/>
        <v>0</v>
      </c>
      <c r="B114" s="54"/>
      <c r="C114" s="55"/>
      <c r="D114" s="55"/>
      <c r="E114" s="55"/>
      <c r="F114" s="55"/>
      <c r="G114" s="55"/>
      <c r="H114" s="55"/>
      <c r="I114" s="55"/>
      <c r="J114" s="55"/>
      <c r="K114" s="55"/>
      <c r="L114" s="55"/>
      <c r="M114" s="32"/>
      <c r="N114" s="55"/>
      <c r="O114" s="27"/>
    </row>
    <row r="115" spans="1:15" x14ac:dyDescent="0.25">
      <c r="A115" s="18">
        <f t="shared" si="5"/>
        <v>0</v>
      </c>
      <c r="B115" s="54"/>
      <c r="C115" s="55"/>
      <c r="D115" s="55"/>
      <c r="E115" s="55"/>
      <c r="F115" s="55"/>
      <c r="G115" s="55"/>
      <c r="H115" s="55"/>
      <c r="I115" s="55"/>
      <c r="J115" s="55"/>
      <c r="K115" s="55"/>
      <c r="L115" s="55"/>
      <c r="M115" s="32"/>
      <c r="N115" s="55"/>
      <c r="O115" s="27"/>
    </row>
    <row r="116" spans="1:15" x14ac:dyDescent="0.25">
      <c r="A116" s="18">
        <f t="shared" si="5"/>
        <v>0</v>
      </c>
      <c r="B116" s="54"/>
      <c r="C116" s="55"/>
      <c r="D116" s="55"/>
      <c r="E116" s="55"/>
      <c r="F116" s="55"/>
      <c r="G116" s="55"/>
      <c r="H116" s="55"/>
      <c r="I116" s="55"/>
      <c r="J116" s="55"/>
      <c r="K116" s="55"/>
      <c r="L116" s="55"/>
      <c r="M116" s="32"/>
      <c r="N116" s="55"/>
      <c r="O116" s="27"/>
    </row>
    <row r="117" spans="1:15" x14ac:dyDescent="0.25">
      <c r="A117" s="18">
        <f t="shared" si="5"/>
        <v>0</v>
      </c>
      <c r="B117" s="54"/>
      <c r="C117" s="55"/>
      <c r="D117" s="55"/>
      <c r="E117" s="55"/>
      <c r="F117" s="55"/>
      <c r="G117" s="55"/>
      <c r="H117" s="55"/>
      <c r="I117" s="55"/>
      <c r="J117" s="55"/>
      <c r="K117" s="55"/>
      <c r="L117" s="55"/>
      <c r="M117" s="32"/>
      <c r="N117" s="55"/>
      <c r="O117" s="27"/>
    </row>
    <row r="118" spans="1:15" x14ac:dyDescent="0.25">
      <c r="A118" s="18">
        <f t="shared" si="5"/>
        <v>0</v>
      </c>
      <c r="B118" s="54"/>
      <c r="C118" s="55"/>
      <c r="D118" s="55"/>
      <c r="E118" s="55"/>
      <c r="F118" s="55"/>
      <c r="G118" s="55"/>
      <c r="H118" s="55"/>
      <c r="I118" s="55"/>
      <c r="J118" s="55"/>
      <c r="K118" s="55"/>
      <c r="L118" s="55"/>
      <c r="M118" s="32"/>
      <c r="N118" s="55"/>
      <c r="O118" s="27"/>
    </row>
    <row r="119" spans="1:15" x14ac:dyDescent="0.25">
      <c r="A119" s="18">
        <f t="shared" si="5"/>
        <v>0</v>
      </c>
      <c r="B119" s="54"/>
      <c r="C119" s="55"/>
      <c r="D119" s="55"/>
      <c r="E119" s="55"/>
      <c r="F119" s="55"/>
      <c r="G119" s="55"/>
      <c r="H119" s="55"/>
      <c r="I119" s="55"/>
      <c r="J119" s="55"/>
      <c r="K119" s="55"/>
      <c r="L119" s="55"/>
      <c r="M119" s="32"/>
      <c r="N119" s="55"/>
      <c r="O119" s="27"/>
    </row>
    <row r="120" spans="1:15" x14ac:dyDescent="0.25">
      <c r="A120" s="18">
        <f t="shared" si="5"/>
        <v>0</v>
      </c>
      <c r="B120" s="54"/>
      <c r="C120" s="55"/>
      <c r="D120" s="55"/>
      <c r="E120" s="55"/>
      <c r="F120" s="55"/>
      <c r="G120" s="55"/>
      <c r="H120" s="55"/>
      <c r="I120" s="55"/>
      <c r="J120" s="55"/>
      <c r="K120" s="55"/>
      <c r="L120" s="55"/>
      <c r="M120" s="32"/>
      <c r="N120" s="55"/>
      <c r="O120" s="27"/>
    </row>
    <row r="121" spans="1:15" x14ac:dyDescent="0.25">
      <c r="A121" s="18">
        <f t="shared" si="5"/>
        <v>0</v>
      </c>
      <c r="B121" s="54"/>
      <c r="C121" s="55"/>
      <c r="D121" s="55"/>
      <c r="E121" s="55"/>
      <c r="F121" s="55"/>
      <c r="G121" s="55"/>
      <c r="H121" s="55"/>
      <c r="I121" s="55"/>
      <c r="J121" s="55"/>
      <c r="K121" s="55"/>
      <c r="L121" s="55"/>
      <c r="M121" s="32"/>
      <c r="N121" s="55"/>
      <c r="O121" s="27"/>
    </row>
    <row r="122" spans="1:15" x14ac:dyDescent="0.25">
      <c r="A122" s="18">
        <f t="shared" si="5"/>
        <v>0</v>
      </c>
      <c r="B122" s="54"/>
      <c r="C122" s="55"/>
      <c r="D122" s="55"/>
      <c r="E122" s="55"/>
      <c r="F122" s="55"/>
      <c r="G122" s="55"/>
      <c r="H122" s="55"/>
      <c r="I122" s="55"/>
      <c r="J122" s="55"/>
      <c r="K122" s="55"/>
      <c r="L122" s="55"/>
      <c r="M122" s="32"/>
      <c r="N122" s="55"/>
      <c r="O122" s="27"/>
    </row>
    <row r="123" spans="1:15" x14ac:dyDescent="0.25">
      <c r="A123" s="18">
        <f t="shared" si="5"/>
        <v>0</v>
      </c>
      <c r="B123" s="54"/>
      <c r="C123" s="55"/>
      <c r="D123" s="55"/>
      <c r="E123" s="55"/>
      <c r="F123" s="55"/>
      <c r="G123" s="55"/>
      <c r="H123" s="55"/>
      <c r="I123" s="55"/>
      <c r="J123" s="55"/>
      <c r="K123" s="55"/>
      <c r="L123" s="55"/>
      <c r="M123" s="32"/>
      <c r="N123" s="55"/>
      <c r="O123" s="27"/>
    </row>
    <row r="124" spans="1:15" x14ac:dyDescent="0.25">
      <c r="A124" s="18">
        <f t="shared" si="5"/>
        <v>0</v>
      </c>
      <c r="B124" s="54"/>
      <c r="C124" s="55"/>
      <c r="D124" s="55"/>
      <c r="E124" s="55"/>
      <c r="F124" s="55"/>
      <c r="G124" s="55"/>
      <c r="H124" s="55"/>
      <c r="I124" s="55"/>
      <c r="J124" s="55"/>
      <c r="K124" s="55"/>
      <c r="L124" s="55"/>
      <c r="M124" s="32"/>
      <c r="N124" s="55"/>
      <c r="O124" s="27"/>
    </row>
    <row r="125" spans="1:15" x14ac:dyDescent="0.25">
      <c r="A125" s="18">
        <f t="shared" si="5"/>
        <v>0</v>
      </c>
      <c r="B125" s="54"/>
      <c r="C125" s="55"/>
      <c r="D125" s="55"/>
      <c r="E125" s="55"/>
      <c r="F125" s="55"/>
      <c r="G125" s="55"/>
      <c r="H125" s="55"/>
      <c r="I125" s="55"/>
      <c r="J125" s="55"/>
      <c r="K125" s="55"/>
      <c r="L125" s="55"/>
      <c r="M125" s="32"/>
      <c r="N125" s="55"/>
      <c r="O125" s="27"/>
    </row>
    <row r="126" spans="1:15" x14ac:dyDescent="0.25">
      <c r="A126" s="18">
        <f t="shared" si="5"/>
        <v>0</v>
      </c>
      <c r="B126" s="54"/>
      <c r="C126" s="55"/>
      <c r="D126" s="55"/>
      <c r="E126" s="55"/>
      <c r="F126" s="55"/>
      <c r="G126" s="55"/>
      <c r="H126" s="55"/>
      <c r="I126" s="55"/>
      <c r="J126" s="55"/>
      <c r="K126" s="55"/>
      <c r="L126" s="55"/>
      <c r="M126" s="32"/>
      <c r="N126" s="55"/>
      <c r="O126" s="27"/>
    </row>
    <row r="127" spans="1:15" x14ac:dyDescent="0.25">
      <c r="A127" s="18">
        <f t="shared" si="5"/>
        <v>0</v>
      </c>
      <c r="B127" s="54"/>
      <c r="C127" s="55"/>
      <c r="D127" s="55"/>
      <c r="E127" s="55"/>
      <c r="F127" s="55"/>
      <c r="G127" s="55"/>
      <c r="H127" s="55"/>
      <c r="I127" s="55"/>
      <c r="J127" s="55"/>
      <c r="K127" s="55"/>
      <c r="L127" s="55"/>
      <c r="M127" s="32"/>
      <c r="N127" s="55"/>
      <c r="O127" s="27"/>
    </row>
    <row r="128" spans="1:15" x14ac:dyDescent="0.25">
      <c r="A128" s="18">
        <f t="shared" si="5"/>
        <v>0</v>
      </c>
      <c r="B128" s="54"/>
      <c r="C128" s="55"/>
      <c r="D128" s="55"/>
      <c r="E128" s="55"/>
      <c r="F128" s="55"/>
      <c r="G128" s="55"/>
      <c r="H128" s="55"/>
      <c r="I128" s="55"/>
      <c r="J128" s="55"/>
      <c r="K128" s="55"/>
      <c r="L128" s="55"/>
      <c r="M128" s="32"/>
      <c r="N128" s="55"/>
      <c r="O128" s="27"/>
    </row>
    <row r="129" spans="1:15" x14ac:dyDescent="0.25">
      <c r="A129" s="18">
        <f t="shared" si="5"/>
        <v>0</v>
      </c>
      <c r="B129" s="54"/>
      <c r="C129" s="55"/>
      <c r="D129" s="55"/>
      <c r="E129" s="55"/>
      <c r="F129" s="55"/>
      <c r="G129" s="55"/>
      <c r="H129" s="55"/>
      <c r="I129" s="55"/>
      <c r="J129" s="55"/>
      <c r="K129" s="55"/>
      <c r="L129" s="55"/>
      <c r="M129" s="32"/>
      <c r="N129" s="55"/>
      <c r="O129" s="27"/>
    </row>
    <row r="130" spans="1:15" x14ac:dyDescent="0.25">
      <c r="A130" s="18">
        <f t="shared" si="5"/>
        <v>0</v>
      </c>
      <c r="B130" s="54"/>
      <c r="C130" s="55"/>
      <c r="D130" s="55"/>
      <c r="E130" s="55"/>
      <c r="F130" s="55"/>
      <c r="G130" s="55"/>
      <c r="H130" s="55"/>
      <c r="I130" s="55"/>
      <c r="J130" s="55"/>
      <c r="K130" s="55"/>
      <c r="L130" s="55"/>
      <c r="M130" s="32"/>
      <c r="N130" s="55"/>
      <c r="O130" s="27"/>
    </row>
    <row r="131" spans="1:15" x14ac:dyDescent="0.25">
      <c r="A131" s="18">
        <f t="shared" si="5"/>
        <v>0</v>
      </c>
      <c r="B131" s="54"/>
      <c r="C131" s="55"/>
      <c r="D131" s="55"/>
      <c r="E131" s="55"/>
      <c r="F131" s="55"/>
      <c r="G131" s="55"/>
      <c r="H131" s="55"/>
      <c r="I131" s="55"/>
      <c r="J131" s="55"/>
      <c r="K131" s="55"/>
      <c r="L131" s="55"/>
      <c r="M131" s="32"/>
      <c r="N131" s="55"/>
      <c r="O131" s="27"/>
    </row>
    <row r="132" spans="1:15" x14ac:dyDescent="0.25">
      <c r="A132" s="18">
        <f t="shared" si="5"/>
        <v>0</v>
      </c>
      <c r="B132" s="54"/>
      <c r="C132" s="55"/>
      <c r="D132" s="55"/>
      <c r="E132" s="55"/>
      <c r="F132" s="55"/>
      <c r="G132" s="55"/>
      <c r="H132" s="55"/>
      <c r="I132" s="55"/>
      <c r="J132" s="55"/>
      <c r="K132" s="55"/>
      <c r="L132" s="55"/>
      <c r="M132" s="32"/>
      <c r="N132" s="55"/>
      <c r="O132" s="27"/>
    </row>
    <row r="133" spans="1:15" x14ac:dyDescent="0.25">
      <c r="A133" s="18">
        <f t="shared" si="5"/>
        <v>0</v>
      </c>
      <c r="B133" s="54"/>
      <c r="C133" s="55"/>
      <c r="D133" s="55"/>
      <c r="E133" s="55"/>
      <c r="F133" s="55"/>
      <c r="G133" s="55"/>
      <c r="H133" s="55"/>
      <c r="I133" s="55"/>
      <c r="J133" s="55"/>
      <c r="K133" s="55"/>
      <c r="L133" s="55"/>
      <c r="M133" s="32"/>
      <c r="N133" s="55"/>
      <c r="O133" s="27"/>
    </row>
    <row r="134" spans="1:15" x14ac:dyDescent="0.25">
      <c r="A134" s="18">
        <f t="shared" si="5"/>
        <v>0</v>
      </c>
      <c r="B134" s="54"/>
      <c r="C134" s="55"/>
      <c r="D134" s="55"/>
      <c r="E134" s="55"/>
      <c r="F134" s="55"/>
      <c r="G134" s="55"/>
      <c r="H134" s="55"/>
      <c r="I134" s="55"/>
      <c r="J134" s="55"/>
      <c r="K134" s="55"/>
      <c r="L134" s="55"/>
      <c r="M134" s="32"/>
      <c r="N134" s="55"/>
      <c r="O134" s="27"/>
    </row>
    <row r="135" spans="1:15" x14ac:dyDescent="0.25">
      <c r="A135" s="18">
        <f t="shared" si="5"/>
        <v>0</v>
      </c>
      <c r="B135" s="54"/>
      <c r="C135" s="55"/>
      <c r="D135" s="55"/>
      <c r="E135" s="55"/>
      <c r="F135" s="55"/>
      <c r="G135" s="55"/>
      <c r="H135" s="55"/>
      <c r="I135" s="55"/>
      <c r="J135" s="55"/>
      <c r="K135" s="55"/>
      <c r="L135" s="55"/>
      <c r="M135" s="32"/>
      <c r="N135" s="55"/>
      <c r="O135" s="27"/>
    </row>
    <row r="136" spans="1:15" x14ac:dyDescent="0.25">
      <c r="A136" s="18">
        <f t="shared" si="5"/>
        <v>0</v>
      </c>
      <c r="B136" s="54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32"/>
      <c r="N136" s="55"/>
      <c r="O136" s="27"/>
    </row>
    <row r="137" spans="1:15" x14ac:dyDescent="0.25">
      <c r="A137" s="18">
        <f t="shared" si="5"/>
        <v>0</v>
      </c>
      <c r="B137" s="54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32"/>
      <c r="N137" s="55"/>
      <c r="O137" s="27"/>
    </row>
    <row r="138" spans="1:15" x14ac:dyDescent="0.25">
      <c r="A138" s="18">
        <f t="shared" si="5"/>
        <v>0</v>
      </c>
      <c r="B138" s="54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32"/>
      <c r="N138" s="55"/>
      <c r="O138" s="27"/>
    </row>
    <row r="139" spans="1:15" x14ac:dyDescent="0.25">
      <c r="A139" s="18">
        <f t="shared" si="5"/>
        <v>0</v>
      </c>
      <c r="B139" s="54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32"/>
      <c r="N139" s="55"/>
      <c r="O139" s="27"/>
    </row>
    <row r="140" spans="1:15" x14ac:dyDescent="0.25">
      <c r="A140" s="18">
        <f t="shared" si="5"/>
        <v>0</v>
      </c>
      <c r="B140" s="54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32"/>
      <c r="N140" s="55"/>
      <c r="O140" s="27"/>
    </row>
    <row r="141" spans="1:15" x14ac:dyDescent="0.25">
      <c r="A141" s="18">
        <f t="shared" si="5"/>
        <v>0</v>
      </c>
      <c r="B141" s="54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32"/>
      <c r="N141" s="55"/>
      <c r="O141" s="27"/>
    </row>
    <row r="142" spans="1:15" x14ac:dyDescent="0.25">
      <c r="A142" s="18">
        <f t="shared" si="5"/>
        <v>0</v>
      </c>
      <c r="B142" s="54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32"/>
      <c r="N142" s="55"/>
      <c r="O142" s="27"/>
    </row>
    <row r="143" spans="1:15" x14ac:dyDescent="0.25">
      <c r="A143" s="18">
        <f t="shared" si="5"/>
        <v>0</v>
      </c>
      <c r="B143" s="54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32"/>
      <c r="N143" s="55"/>
      <c r="O143" s="27"/>
    </row>
    <row r="144" spans="1:15" x14ac:dyDescent="0.25">
      <c r="A144" s="18">
        <f t="shared" si="5"/>
        <v>0</v>
      </c>
      <c r="B144" s="54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32"/>
      <c r="N144" s="55"/>
      <c r="O144" s="27"/>
    </row>
    <row r="145" spans="1:15" x14ac:dyDescent="0.25">
      <c r="A145" s="18">
        <f t="shared" si="5"/>
        <v>0</v>
      </c>
      <c r="B145" s="54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32"/>
      <c r="N145" s="55"/>
      <c r="O145" s="27"/>
    </row>
    <row r="146" spans="1:15" x14ac:dyDescent="0.25">
      <c r="A146" s="18">
        <f t="shared" si="5"/>
        <v>0</v>
      </c>
      <c r="B146" s="54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32"/>
      <c r="N146" s="55"/>
      <c r="O146" s="27"/>
    </row>
    <row r="147" spans="1:15" x14ac:dyDescent="0.25">
      <c r="A147" s="18">
        <f t="shared" si="5"/>
        <v>0</v>
      </c>
      <c r="B147" s="54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32"/>
      <c r="N147" s="55"/>
      <c r="O147" s="27"/>
    </row>
    <row r="148" spans="1:15" x14ac:dyDescent="0.25">
      <c r="A148" s="18">
        <f t="shared" si="5"/>
        <v>0</v>
      </c>
      <c r="B148" s="54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32"/>
      <c r="N148" s="55"/>
      <c r="O148" s="27"/>
    </row>
    <row r="149" spans="1:15" x14ac:dyDescent="0.25">
      <c r="A149" s="18">
        <f t="shared" si="5"/>
        <v>0</v>
      </c>
      <c r="B149" s="54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32"/>
      <c r="N149" s="55"/>
      <c r="O149" s="27"/>
    </row>
    <row r="150" spans="1:15" x14ac:dyDescent="0.25">
      <c r="A150" s="18">
        <f t="shared" si="5"/>
        <v>0</v>
      </c>
      <c r="B150" s="54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32"/>
      <c r="N150" s="55"/>
      <c r="O150" s="27"/>
    </row>
    <row r="151" spans="1:15" x14ac:dyDescent="0.25">
      <c r="A151" s="18">
        <f t="shared" si="5"/>
        <v>0</v>
      </c>
      <c r="B151" s="54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32"/>
      <c r="N151" s="55"/>
      <c r="O151" s="27"/>
    </row>
    <row r="152" spans="1:15" x14ac:dyDescent="0.25">
      <c r="A152" s="18">
        <f t="shared" si="5"/>
        <v>0</v>
      </c>
      <c r="B152" s="54"/>
      <c r="C152" s="55"/>
      <c r="D152" s="55"/>
      <c r="E152" s="55"/>
      <c r="F152" s="55"/>
      <c r="G152" s="55"/>
      <c r="H152" s="55"/>
      <c r="I152" s="55"/>
      <c r="J152" s="55"/>
      <c r="K152" s="55"/>
      <c r="L152" s="55"/>
      <c r="M152" s="32"/>
      <c r="N152" s="55"/>
      <c r="O152" s="27"/>
    </row>
    <row r="153" spans="1:15" x14ac:dyDescent="0.25">
      <c r="A153" s="18">
        <f t="shared" si="5"/>
        <v>0</v>
      </c>
      <c r="B153" s="54"/>
      <c r="C153" s="55"/>
      <c r="D153" s="55"/>
      <c r="E153" s="55"/>
      <c r="F153" s="55"/>
      <c r="G153" s="55"/>
      <c r="H153" s="55"/>
      <c r="I153" s="55"/>
      <c r="J153" s="55"/>
      <c r="K153" s="55"/>
      <c r="L153" s="55"/>
      <c r="M153" s="32"/>
      <c r="N153" s="55"/>
      <c r="O153" s="27"/>
    </row>
    <row r="154" spans="1:15" x14ac:dyDescent="0.25">
      <c r="A154" s="18">
        <f t="shared" si="5"/>
        <v>0</v>
      </c>
      <c r="B154" s="54"/>
      <c r="C154" s="55"/>
      <c r="D154" s="55"/>
      <c r="E154" s="55"/>
      <c r="F154" s="55"/>
      <c r="G154" s="55"/>
      <c r="H154" s="55"/>
      <c r="I154" s="55"/>
      <c r="J154" s="55"/>
      <c r="K154" s="55"/>
      <c r="L154" s="55"/>
      <c r="M154" s="32"/>
      <c r="N154" s="55"/>
      <c r="O154" s="27"/>
    </row>
    <row r="155" spans="1:15" x14ac:dyDescent="0.25">
      <c r="A155" s="18">
        <f t="shared" si="5"/>
        <v>0</v>
      </c>
      <c r="B155" s="54"/>
      <c r="C155" s="55"/>
      <c r="D155" s="55"/>
      <c r="E155" s="55"/>
      <c r="F155" s="55"/>
      <c r="G155" s="55"/>
      <c r="H155" s="55"/>
      <c r="I155" s="55"/>
      <c r="J155" s="55"/>
      <c r="K155" s="55"/>
      <c r="L155" s="55"/>
      <c r="M155" s="32"/>
      <c r="N155" s="55"/>
      <c r="O155" s="27"/>
    </row>
    <row r="156" spans="1:15" x14ac:dyDescent="0.25">
      <c r="A156" s="18">
        <f t="shared" si="5"/>
        <v>0</v>
      </c>
      <c r="B156" s="54"/>
      <c r="C156" s="55"/>
      <c r="D156" s="55"/>
      <c r="E156" s="55"/>
      <c r="F156" s="55"/>
      <c r="G156" s="55"/>
      <c r="H156" s="55"/>
      <c r="I156" s="55"/>
      <c r="J156" s="55"/>
      <c r="K156" s="55"/>
      <c r="L156" s="55"/>
      <c r="M156" s="32"/>
      <c r="N156" s="55"/>
      <c r="O156" s="27"/>
    </row>
    <row r="157" spans="1:15" x14ac:dyDescent="0.25">
      <c r="A157" s="18">
        <f t="shared" si="5"/>
        <v>0</v>
      </c>
      <c r="B157" s="54"/>
      <c r="C157" s="55"/>
      <c r="D157" s="55"/>
      <c r="E157" s="55"/>
      <c r="F157" s="55"/>
      <c r="G157" s="55"/>
      <c r="H157" s="55"/>
      <c r="I157" s="55"/>
      <c r="J157" s="55"/>
      <c r="K157" s="55"/>
      <c r="L157" s="55"/>
      <c r="M157" s="32"/>
      <c r="N157" s="55"/>
      <c r="O157" s="27"/>
    </row>
    <row r="158" spans="1:15" x14ac:dyDescent="0.25">
      <c r="A158" s="18">
        <f t="shared" si="5"/>
        <v>0</v>
      </c>
      <c r="B158" s="54"/>
      <c r="C158" s="55"/>
      <c r="D158" s="55"/>
      <c r="E158" s="55"/>
      <c r="F158" s="55"/>
      <c r="G158" s="55"/>
      <c r="H158" s="55"/>
      <c r="I158" s="55"/>
      <c r="J158" s="55"/>
      <c r="K158" s="55"/>
      <c r="L158" s="55"/>
      <c r="M158" s="32"/>
      <c r="N158" s="55"/>
      <c r="O158" s="27"/>
    </row>
    <row r="159" spans="1:15" x14ac:dyDescent="0.25">
      <c r="A159" s="18">
        <f t="shared" si="5"/>
        <v>0</v>
      </c>
      <c r="B159" s="54"/>
      <c r="C159" s="55"/>
      <c r="D159" s="55"/>
      <c r="E159" s="55"/>
      <c r="F159" s="55"/>
      <c r="G159" s="55"/>
      <c r="H159" s="55"/>
      <c r="I159" s="55"/>
      <c r="J159" s="55"/>
      <c r="K159" s="55"/>
      <c r="L159" s="55"/>
      <c r="M159" s="32"/>
      <c r="N159" s="55"/>
      <c r="O159" s="27"/>
    </row>
    <row r="160" spans="1:15" x14ac:dyDescent="0.25">
      <c r="A160" s="18">
        <f t="shared" si="5"/>
        <v>0</v>
      </c>
      <c r="B160" s="54"/>
      <c r="C160" s="55"/>
      <c r="D160" s="55"/>
      <c r="E160" s="55"/>
      <c r="F160" s="55"/>
      <c r="G160" s="55"/>
      <c r="H160" s="55"/>
      <c r="I160" s="55"/>
      <c r="J160" s="55"/>
      <c r="K160" s="55"/>
      <c r="L160" s="55"/>
      <c r="M160" s="32"/>
      <c r="N160" s="55"/>
      <c r="O160" s="27"/>
    </row>
    <row r="161" spans="1:15" x14ac:dyDescent="0.25">
      <c r="A161" s="18">
        <f t="shared" si="5"/>
        <v>0</v>
      </c>
      <c r="B161" s="54"/>
      <c r="C161" s="55"/>
      <c r="D161" s="55"/>
      <c r="E161" s="55"/>
      <c r="F161" s="55"/>
      <c r="G161" s="55"/>
      <c r="H161" s="55"/>
      <c r="I161" s="55"/>
      <c r="J161" s="55"/>
      <c r="K161" s="55"/>
      <c r="L161" s="55"/>
      <c r="M161" s="32"/>
      <c r="N161" s="55"/>
      <c r="O161" s="27"/>
    </row>
    <row r="162" spans="1:15" x14ac:dyDescent="0.25">
      <c r="A162" s="18">
        <f t="shared" si="5"/>
        <v>0</v>
      </c>
      <c r="B162" s="54"/>
      <c r="C162" s="55"/>
      <c r="D162" s="55"/>
      <c r="E162" s="55"/>
      <c r="F162" s="55"/>
      <c r="G162" s="55"/>
      <c r="H162" s="55"/>
      <c r="I162" s="55"/>
      <c r="J162" s="55"/>
      <c r="K162" s="55"/>
      <c r="L162" s="55"/>
      <c r="M162" s="32"/>
      <c r="N162" s="55"/>
      <c r="O162" s="27"/>
    </row>
    <row r="163" spans="1:15" x14ac:dyDescent="0.25">
      <c r="A163" s="18">
        <f t="shared" si="5"/>
        <v>0</v>
      </c>
      <c r="B163" s="54"/>
      <c r="C163" s="55"/>
      <c r="D163" s="55"/>
      <c r="E163" s="55"/>
      <c r="F163" s="55"/>
      <c r="G163" s="55"/>
      <c r="H163" s="55"/>
      <c r="I163" s="55"/>
      <c r="J163" s="55"/>
      <c r="K163" s="55"/>
      <c r="L163" s="55"/>
      <c r="M163" s="32"/>
      <c r="N163" s="55"/>
      <c r="O163" s="27"/>
    </row>
    <row r="164" spans="1:15" x14ac:dyDescent="0.25">
      <c r="A164" s="18">
        <f t="shared" si="5"/>
        <v>0</v>
      </c>
      <c r="B164" s="54"/>
      <c r="C164" s="55"/>
      <c r="D164" s="55"/>
      <c r="E164" s="55"/>
      <c r="F164" s="55"/>
      <c r="G164" s="55"/>
      <c r="H164" s="55"/>
      <c r="I164" s="55"/>
      <c r="J164" s="55"/>
      <c r="K164" s="55"/>
      <c r="L164" s="55"/>
      <c r="M164" s="32"/>
      <c r="N164" s="55"/>
      <c r="O164" s="27"/>
    </row>
    <row r="165" spans="1:15" x14ac:dyDescent="0.25">
      <c r="A165" s="18">
        <f t="shared" si="5"/>
        <v>0</v>
      </c>
      <c r="B165" s="54"/>
      <c r="C165" s="55"/>
      <c r="D165" s="55"/>
      <c r="E165" s="55"/>
      <c r="F165" s="55"/>
      <c r="G165" s="55"/>
      <c r="H165" s="55"/>
      <c r="I165" s="55"/>
      <c r="J165" s="55"/>
      <c r="K165" s="55"/>
      <c r="L165" s="55"/>
      <c r="M165" s="32"/>
      <c r="N165" s="55"/>
      <c r="O165" s="27"/>
    </row>
    <row r="166" spans="1:15" x14ac:dyDescent="0.25">
      <c r="A166" s="18">
        <f t="shared" si="5"/>
        <v>0</v>
      </c>
      <c r="B166" s="54"/>
      <c r="C166" s="55"/>
      <c r="D166" s="55"/>
      <c r="E166" s="55"/>
      <c r="F166" s="55"/>
      <c r="G166" s="55"/>
      <c r="H166" s="55"/>
      <c r="I166" s="55"/>
      <c r="J166" s="55"/>
      <c r="K166" s="55"/>
      <c r="L166" s="55"/>
      <c r="M166" s="32"/>
      <c r="N166" s="55"/>
      <c r="O166" s="27"/>
    </row>
    <row r="167" spans="1:15" x14ac:dyDescent="0.25">
      <c r="A167" s="18">
        <f t="shared" si="5"/>
        <v>0</v>
      </c>
      <c r="B167" s="54"/>
      <c r="C167" s="55"/>
      <c r="D167" s="55"/>
      <c r="E167" s="55"/>
      <c r="F167" s="55"/>
      <c r="G167" s="55"/>
      <c r="H167" s="55"/>
      <c r="I167" s="55"/>
      <c r="J167" s="55"/>
      <c r="K167" s="55"/>
      <c r="L167" s="55"/>
      <c r="M167" s="32"/>
      <c r="N167" s="55"/>
      <c r="O167" s="27"/>
    </row>
    <row r="168" spans="1:15" x14ac:dyDescent="0.25">
      <c r="A168" s="18">
        <f t="shared" si="5"/>
        <v>0</v>
      </c>
      <c r="B168" s="54"/>
      <c r="C168" s="55"/>
      <c r="D168" s="55"/>
      <c r="E168" s="55"/>
      <c r="F168" s="55"/>
      <c r="G168" s="55"/>
      <c r="H168" s="55"/>
      <c r="I168" s="55"/>
      <c r="J168" s="55"/>
      <c r="K168" s="55"/>
      <c r="L168" s="55"/>
      <c r="M168" s="32"/>
      <c r="N168" s="55"/>
      <c r="O168" s="27"/>
    </row>
    <row r="169" spans="1:15" x14ac:dyDescent="0.25">
      <c r="A169" s="18">
        <f t="shared" si="5"/>
        <v>0</v>
      </c>
      <c r="B169" s="54"/>
      <c r="C169" s="55"/>
      <c r="D169" s="55"/>
      <c r="E169" s="55"/>
      <c r="F169" s="55"/>
      <c r="G169" s="55"/>
      <c r="H169" s="55"/>
      <c r="I169" s="55"/>
      <c r="J169" s="55"/>
      <c r="K169" s="55"/>
      <c r="L169" s="55"/>
      <c r="M169" s="32"/>
      <c r="N169" s="55"/>
      <c r="O169" s="27"/>
    </row>
    <row r="170" spans="1:15" x14ac:dyDescent="0.25">
      <c r="A170" s="18">
        <f t="shared" si="5"/>
        <v>0</v>
      </c>
      <c r="B170" s="54"/>
      <c r="C170" s="55"/>
      <c r="D170" s="55"/>
      <c r="E170" s="55"/>
      <c r="F170" s="55"/>
      <c r="G170" s="55"/>
      <c r="H170" s="55"/>
      <c r="I170" s="55"/>
      <c r="J170" s="55"/>
      <c r="K170" s="55"/>
      <c r="L170" s="55"/>
      <c r="M170" s="32"/>
      <c r="N170" s="55"/>
      <c r="O170" s="27"/>
    </row>
    <row r="171" spans="1:15" x14ac:dyDescent="0.25">
      <c r="A171" s="18">
        <f t="shared" si="5"/>
        <v>0</v>
      </c>
      <c r="B171" s="54"/>
      <c r="C171" s="55"/>
      <c r="D171" s="55"/>
      <c r="E171" s="55"/>
      <c r="F171" s="55"/>
      <c r="G171" s="55"/>
      <c r="H171" s="55"/>
      <c r="I171" s="55"/>
      <c r="J171" s="55"/>
      <c r="K171" s="55"/>
      <c r="L171" s="55"/>
      <c r="M171" s="32"/>
      <c r="N171" s="55"/>
      <c r="O171" s="27"/>
    </row>
    <row r="172" spans="1:15" x14ac:dyDescent="0.25">
      <c r="A172" s="18">
        <f t="shared" si="5"/>
        <v>0</v>
      </c>
      <c r="B172" s="54"/>
      <c r="C172" s="55"/>
      <c r="D172" s="55"/>
      <c r="E172" s="55"/>
      <c r="F172" s="55"/>
      <c r="G172" s="55"/>
      <c r="H172" s="55"/>
      <c r="I172" s="55"/>
      <c r="J172" s="55"/>
      <c r="K172" s="55"/>
      <c r="L172" s="55"/>
      <c r="M172" s="32"/>
      <c r="N172" s="55"/>
      <c r="O172" s="27"/>
    </row>
    <row r="173" spans="1:15" x14ac:dyDescent="0.25">
      <c r="A173" s="18">
        <f t="shared" si="5"/>
        <v>0</v>
      </c>
      <c r="B173" s="54"/>
      <c r="C173" s="55"/>
      <c r="D173" s="55"/>
      <c r="E173" s="55"/>
      <c r="F173" s="55"/>
      <c r="G173" s="55"/>
      <c r="H173" s="55"/>
      <c r="I173" s="55"/>
      <c r="J173" s="55"/>
      <c r="K173" s="55"/>
      <c r="L173" s="55"/>
      <c r="M173" s="32"/>
      <c r="N173" s="55"/>
      <c r="O173" s="27"/>
    </row>
    <row r="174" spans="1:15" x14ac:dyDescent="0.25">
      <c r="A174" s="18">
        <f t="shared" ref="A174:A237" si="6">B174</f>
        <v>0</v>
      </c>
      <c r="B174" s="54"/>
      <c r="C174" s="55"/>
      <c r="D174" s="55"/>
      <c r="E174" s="55"/>
      <c r="F174" s="55"/>
      <c r="G174" s="55"/>
      <c r="H174" s="55"/>
      <c r="I174" s="55"/>
      <c r="J174" s="55"/>
      <c r="K174" s="55"/>
      <c r="L174" s="55"/>
      <c r="M174" s="32"/>
      <c r="N174" s="55"/>
      <c r="O174" s="27"/>
    </row>
    <row r="175" spans="1:15" x14ac:dyDescent="0.25">
      <c r="A175" s="18">
        <f t="shared" si="6"/>
        <v>0</v>
      </c>
      <c r="B175" s="54"/>
      <c r="C175" s="55"/>
      <c r="D175" s="55"/>
      <c r="E175" s="55"/>
      <c r="F175" s="55"/>
      <c r="G175" s="55"/>
      <c r="H175" s="55"/>
      <c r="I175" s="55"/>
      <c r="J175" s="55"/>
      <c r="K175" s="55"/>
      <c r="L175" s="55"/>
      <c r="M175" s="32"/>
      <c r="N175" s="55"/>
      <c r="O175" s="27"/>
    </row>
    <row r="176" spans="1:15" x14ac:dyDescent="0.25">
      <c r="A176" s="18">
        <f t="shared" si="6"/>
        <v>0</v>
      </c>
      <c r="B176" s="54"/>
      <c r="C176" s="55"/>
      <c r="D176" s="55"/>
      <c r="E176" s="55"/>
      <c r="F176" s="55"/>
      <c r="G176" s="55"/>
      <c r="H176" s="55"/>
      <c r="I176" s="55"/>
      <c r="J176" s="55"/>
      <c r="K176" s="55"/>
      <c r="L176" s="55"/>
      <c r="M176" s="32"/>
      <c r="N176" s="55"/>
      <c r="O176" s="27"/>
    </row>
    <row r="177" spans="1:15" x14ac:dyDescent="0.25">
      <c r="A177" s="18">
        <f t="shared" si="6"/>
        <v>0</v>
      </c>
      <c r="B177" s="54"/>
      <c r="C177" s="55"/>
      <c r="D177" s="55"/>
      <c r="E177" s="55"/>
      <c r="F177" s="55"/>
      <c r="G177" s="55"/>
      <c r="H177" s="55"/>
      <c r="I177" s="55"/>
      <c r="J177" s="55"/>
      <c r="K177" s="55"/>
      <c r="L177" s="55"/>
      <c r="M177" s="32"/>
      <c r="N177" s="55"/>
      <c r="O177" s="27"/>
    </row>
    <row r="178" spans="1:15" x14ac:dyDescent="0.25">
      <c r="A178" s="18">
        <f t="shared" si="6"/>
        <v>0</v>
      </c>
      <c r="B178" s="54"/>
      <c r="C178" s="55"/>
      <c r="D178" s="55"/>
      <c r="E178" s="55"/>
      <c r="F178" s="55"/>
      <c r="G178" s="55"/>
      <c r="H178" s="55"/>
      <c r="I178" s="55"/>
      <c r="J178" s="55"/>
      <c r="K178" s="55"/>
      <c r="L178" s="55"/>
      <c r="M178" s="32"/>
      <c r="N178" s="55"/>
      <c r="O178" s="27"/>
    </row>
    <row r="179" spans="1:15" x14ac:dyDescent="0.25">
      <c r="A179" s="18">
        <f t="shared" si="6"/>
        <v>0</v>
      </c>
      <c r="B179" s="54"/>
      <c r="C179" s="55"/>
      <c r="D179" s="55"/>
      <c r="E179" s="55"/>
      <c r="F179" s="55"/>
      <c r="G179" s="55"/>
      <c r="H179" s="55"/>
      <c r="I179" s="55"/>
      <c r="J179" s="55"/>
      <c r="K179" s="55"/>
      <c r="L179" s="55"/>
      <c r="M179" s="32"/>
      <c r="N179" s="55"/>
      <c r="O179" s="27"/>
    </row>
    <row r="180" spans="1:15" x14ac:dyDescent="0.25">
      <c r="A180" s="18">
        <f t="shared" si="6"/>
        <v>0</v>
      </c>
      <c r="B180" s="54"/>
      <c r="C180" s="55"/>
      <c r="D180" s="55"/>
      <c r="E180" s="55"/>
      <c r="F180" s="55"/>
      <c r="G180" s="55"/>
      <c r="H180" s="55"/>
      <c r="I180" s="55"/>
      <c r="J180" s="55"/>
      <c r="K180" s="55"/>
      <c r="L180" s="55"/>
      <c r="M180" s="32"/>
      <c r="N180" s="55"/>
      <c r="O180" s="27"/>
    </row>
    <row r="181" spans="1:15" x14ac:dyDescent="0.25">
      <c r="A181" s="18">
        <f t="shared" si="6"/>
        <v>0</v>
      </c>
      <c r="B181" s="54"/>
      <c r="C181" s="55"/>
      <c r="D181" s="55"/>
      <c r="E181" s="55"/>
      <c r="F181" s="55"/>
      <c r="G181" s="55"/>
      <c r="H181" s="55"/>
      <c r="I181" s="55"/>
      <c r="J181" s="55"/>
      <c r="K181" s="55"/>
      <c r="L181" s="55"/>
      <c r="M181" s="32"/>
      <c r="N181" s="55"/>
      <c r="O181" s="27"/>
    </row>
    <row r="182" spans="1:15" x14ac:dyDescent="0.25">
      <c r="A182" s="18">
        <f t="shared" si="6"/>
        <v>0</v>
      </c>
      <c r="B182" s="54"/>
      <c r="C182" s="55"/>
      <c r="D182" s="55"/>
      <c r="E182" s="55"/>
      <c r="F182" s="55"/>
      <c r="G182" s="55"/>
      <c r="H182" s="55"/>
      <c r="I182" s="55"/>
      <c r="J182" s="55"/>
      <c r="K182" s="55"/>
      <c r="L182" s="55"/>
      <c r="M182" s="32"/>
      <c r="N182" s="55"/>
      <c r="O182" s="27"/>
    </row>
    <row r="183" spans="1:15" x14ac:dyDescent="0.25">
      <c r="A183" s="18">
        <f t="shared" si="6"/>
        <v>0</v>
      </c>
      <c r="B183" s="54"/>
      <c r="C183" s="55"/>
      <c r="D183" s="55"/>
      <c r="E183" s="55"/>
      <c r="F183" s="55"/>
      <c r="G183" s="55"/>
      <c r="H183" s="55"/>
      <c r="I183" s="55"/>
      <c r="J183" s="55"/>
      <c r="K183" s="55"/>
      <c r="L183" s="55"/>
      <c r="M183" s="32"/>
      <c r="N183" s="55"/>
      <c r="O183" s="27"/>
    </row>
    <row r="184" spans="1:15" x14ac:dyDescent="0.25">
      <c r="A184" s="18">
        <f t="shared" si="6"/>
        <v>0</v>
      </c>
      <c r="B184" s="54"/>
      <c r="C184" s="55"/>
      <c r="D184" s="55"/>
      <c r="E184" s="55"/>
      <c r="F184" s="55"/>
      <c r="G184" s="55"/>
      <c r="H184" s="55"/>
      <c r="I184" s="55"/>
      <c r="J184" s="55"/>
      <c r="K184" s="55"/>
      <c r="L184" s="55"/>
      <c r="M184" s="32"/>
      <c r="N184" s="55"/>
      <c r="O184" s="27"/>
    </row>
    <row r="185" spans="1:15" x14ac:dyDescent="0.25">
      <c r="A185" s="18">
        <f t="shared" si="6"/>
        <v>0</v>
      </c>
      <c r="B185" s="54"/>
      <c r="C185" s="55"/>
      <c r="D185" s="55"/>
      <c r="E185" s="55"/>
      <c r="F185" s="55"/>
      <c r="G185" s="55"/>
      <c r="H185" s="55"/>
      <c r="I185" s="55"/>
      <c r="J185" s="55"/>
      <c r="K185" s="55"/>
      <c r="L185" s="55"/>
      <c r="M185" s="32"/>
      <c r="N185" s="55"/>
      <c r="O185" s="27"/>
    </row>
    <row r="186" spans="1:15" x14ac:dyDescent="0.25">
      <c r="A186" s="18">
        <f t="shared" si="6"/>
        <v>0</v>
      </c>
      <c r="B186" s="54"/>
      <c r="C186" s="55"/>
      <c r="D186" s="55"/>
      <c r="E186" s="55"/>
      <c r="F186" s="55"/>
      <c r="G186" s="55"/>
      <c r="H186" s="55"/>
      <c r="I186" s="55"/>
      <c r="J186" s="55"/>
      <c r="K186" s="55"/>
      <c r="L186" s="55"/>
      <c r="M186" s="32"/>
      <c r="N186" s="55"/>
      <c r="O186" s="27"/>
    </row>
    <row r="187" spans="1:15" x14ac:dyDescent="0.25">
      <c r="A187" s="18">
        <f t="shared" si="6"/>
        <v>0</v>
      </c>
      <c r="B187" s="54"/>
      <c r="C187" s="55"/>
      <c r="D187" s="55"/>
      <c r="E187" s="55"/>
      <c r="F187" s="55"/>
      <c r="G187" s="55"/>
      <c r="H187" s="55"/>
      <c r="I187" s="55"/>
      <c r="J187" s="55"/>
      <c r="K187" s="55"/>
      <c r="L187" s="55"/>
      <c r="M187" s="32"/>
      <c r="N187" s="55"/>
      <c r="O187" s="27"/>
    </row>
    <row r="188" spans="1:15" x14ac:dyDescent="0.25">
      <c r="A188" s="18">
        <f t="shared" si="6"/>
        <v>0</v>
      </c>
      <c r="B188" s="54"/>
      <c r="C188" s="55"/>
      <c r="D188" s="55"/>
      <c r="E188" s="55"/>
      <c r="F188" s="55"/>
      <c r="G188" s="55"/>
      <c r="H188" s="55"/>
      <c r="I188" s="55"/>
      <c r="J188" s="55"/>
      <c r="K188" s="55"/>
      <c r="L188" s="55"/>
      <c r="M188" s="32"/>
      <c r="N188" s="55"/>
      <c r="O188" s="27"/>
    </row>
    <row r="189" spans="1:15" x14ac:dyDescent="0.25">
      <c r="A189" s="18">
        <f t="shared" si="6"/>
        <v>0</v>
      </c>
      <c r="B189" s="54"/>
      <c r="C189" s="55"/>
      <c r="D189" s="55"/>
      <c r="E189" s="55"/>
      <c r="F189" s="55"/>
      <c r="G189" s="55"/>
      <c r="H189" s="55"/>
      <c r="I189" s="55"/>
      <c r="J189" s="55"/>
      <c r="K189" s="55"/>
      <c r="L189" s="55"/>
      <c r="M189" s="32"/>
      <c r="N189" s="55"/>
      <c r="O189" s="27"/>
    </row>
    <row r="190" spans="1:15" x14ac:dyDescent="0.25">
      <c r="A190" s="18">
        <f t="shared" si="6"/>
        <v>0</v>
      </c>
      <c r="B190" s="54"/>
      <c r="C190" s="55"/>
      <c r="D190" s="55"/>
      <c r="E190" s="55"/>
      <c r="F190" s="55"/>
      <c r="G190" s="55"/>
      <c r="H190" s="55"/>
      <c r="I190" s="55"/>
      <c r="J190" s="55"/>
      <c r="K190" s="55"/>
      <c r="L190" s="55"/>
      <c r="M190" s="32"/>
      <c r="N190" s="55"/>
      <c r="O190" s="27"/>
    </row>
    <row r="191" spans="1:15" x14ac:dyDescent="0.25">
      <c r="A191" s="18">
        <f t="shared" si="6"/>
        <v>0</v>
      </c>
      <c r="B191" s="54"/>
      <c r="C191" s="55"/>
      <c r="D191" s="55"/>
      <c r="E191" s="55"/>
      <c r="F191" s="55"/>
      <c r="G191" s="55"/>
      <c r="H191" s="55"/>
      <c r="I191" s="55"/>
      <c r="J191" s="55"/>
      <c r="K191" s="55"/>
      <c r="L191" s="55"/>
      <c r="M191" s="32"/>
      <c r="N191" s="55"/>
      <c r="O191" s="27"/>
    </row>
    <row r="192" spans="1:15" x14ac:dyDescent="0.25">
      <c r="A192" s="18">
        <f t="shared" si="6"/>
        <v>0</v>
      </c>
      <c r="B192" s="54"/>
      <c r="C192" s="55"/>
      <c r="D192" s="55"/>
      <c r="E192" s="55"/>
      <c r="F192" s="55"/>
      <c r="G192" s="55"/>
      <c r="H192" s="55"/>
      <c r="I192" s="55"/>
      <c r="J192" s="55"/>
      <c r="K192" s="55"/>
      <c r="L192" s="55"/>
      <c r="M192" s="32"/>
      <c r="N192" s="55"/>
      <c r="O192" s="27"/>
    </row>
    <row r="193" spans="1:15" x14ac:dyDescent="0.25">
      <c r="A193" s="18">
        <f t="shared" si="6"/>
        <v>0</v>
      </c>
      <c r="B193" s="54"/>
      <c r="C193" s="55"/>
      <c r="D193" s="55"/>
      <c r="E193" s="55"/>
      <c r="F193" s="55"/>
      <c r="G193" s="55"/>
      <c r="H193" s="55"/>
      <c r="I193" s="55"/>
      <c r="J193" s="55"/>
      <c r="K193" s="55"/>
      <c r="L193" s="55"/>
      <c r="M193" s="32"/>
      <c r="N193" s="55"/>
      <c r="O193" s="27"/>
    </row>
    <row r="194" spans="1:15" x14ac:dyDescent="0.25">
      <c r="A194" s="18">
        <f t="shared" si="6"/>
        <v>0</v>
      </c>
      <c r="B194" s="54"/>
      <c r="C194" s="55"/>
      <c r="D194" s="55"/>
      <c r="E194" s="55"/>
      <c r="F194" s="55"/>
      <c r="G194" s="55"/>
      <c r="H194" s="55"/>
      <c r="I194" s="55"/>
      <c r="J194" s="55"/>
      <c r="K194" s="55"/>
      <c r="L194" s="55"/>
      <c r="M194" s="32"/>
      <c r="N194" s="55"/>
      <c r="O194" s="27"/>
    </row>
    <row r="195" spans="1:15" x14ac:dyDescent="0.25">
      <c r="A195" s="18">
        <f t="shared" si="6"/>
        <v>0</v>
      </c>
      <c r="B195" s="54"/>
      <c r="C195" s="55"/>
      <c r="D195" s="55"/>
      <c r="E195" s="55"/>
      <c r="F195" s="55"/>
      <c r="G195" s="55"/>
      <c r="H195" s="55"/>
      <c r="I195" s="55"/>
      <c r="J195" s="55"/>
      <c r="K195" s="55"/>
      <c r="L195" s="55"/>
      <c r="M195" s="32"/>
      <c r="N195" s="55"/>
      <c r="O195" s="27"/>
    </row>
    <row r="196" spans="1:15" x14ac:dyDescent="0.25">
      <c r="A196" s="18">
        <f t="shared" si="6"/>
        <v>0</v>
      </c>
      <c r="B196" s="54"/>
      <c r="C196" s="55"/>
      <c r="D196" s="55"/>
      <c r="E196" s="55"/>
      <c r="F196" s="55"/>
      <c r="G196" s="55"/>
      <c r="H196" s="55"/>
      <c r="I196" s="55"/>
      <c r="J196" s="55"/>
      <c r="K196" s="55"/>
      <c r="L196" s="55"/>
      <c r="M196" s="32"/>
      <c r="N196" s="55"/>
      <c r="O196" s="27"/>
    </row>
    <row r="197" spans="1:15" x14ac:dyDescent="0.25">
      <c r="A197" s="18">
        <f t="shared" si="6"/>
        <v>0</v>
      </c>
      <c r="B197" s="54"/>
      <c r="C197" s="55"/>
      <c r="D197" s="55"/>
      <c r="E197" s="55"/>
      <c r="F197" s="55"/>
      <c r="G197" s="55"/>
      <c r="H197" s="55"/>
      <c r="I197" s="55"/>
      <c r="J197" s="55"/>
      <c r="K197" s="55"/>
      <c r="L197" s="55"/>
      <c r="M197" s="32"/>
      <c r="N197" s="55"/>
      <c r="O197" s="27"/>
    </row>
    <row r="198" spans="1:15" x14ac:dyDescent="0.25">
      <c r="A198" s="18">
        <f t="shared" si="6"/>
        <v>0</v>
      </c>
      <c r="B198" s="54"/>
      <c r="C198" s="55"/>
      <c r="D198" s="55"/>
      <c r="E198" s="55"/>
      <c r="F198" s="55"/>
      <c r="G198" s="55"/>
      <c r="H198" s="55"/>
      <c r="I198" s="55"/>
      <c r="J198" s="55"/>
      <c r="K198" s="55"/>
      <c r="L198" s="55"/>
      <c r="M198" s="32"/>
      <c r="N198" s="55"/>
      <c r="O198" s="27"/>
    </row>
    <row r="199" spans="1:15" x14ac:dyDescent="0.25">
      <c r="A199" s="18">
        <f t="shared" si="6"/>
        <v>0</v>
      </c>
      <c r="B199" s="54"/>
      <c r="C199" s="55"/>
      <c r="D199" s="55"/>
      <c r="E199" s="55"/>
      <c r="F199" s="55"/>
      <c r="G199" s="55"/>
      <c r="H199" s="55"/>
      <c r="I199" s="55"/>
      <c r="J199" s="55"/>
      <c r="K199" s="55"/>
      <c r="L199" s="55"/>
      <c r="M199" s="32"/>
      <c r="N199" s="55"/>
      <c r="O199" s="27"/>
    </row>
    <row r="200" spans="1:15" x14ac:dyDescent="0.25">
      <c r="A200" s="18">
        <f t="shared" si="6"/>
        <v>0</v>
      </c>
      <c r="B200" s="54"/>
      <c r="C200" s="55"/>
      <c r="D200" s="55"/>
      <c r="E200" s="55"/>
      <c r="F200" s="55"/>
      <c r="G200" s="55"/>
      <c r="H200" s="55"/>
      <c r="I200" s="55"/>
      <c r="J200" s="55"/>
      <c r="K200" s="55"/>
      <c r="L200" s="55"/>
      <c r="M200" s="32"/>
      <c r="N200" s="55"/>
      <c r="O200" s="27"/>
    </row>
    <row r="201" spans="1:15" x14ac:dyDescent="0.25">
      <c r="A201" s="18">
        <f t="shared" si="6"/>
        <v>0</v>
      </c>
      <c r="B201" s="54"/>
      <c r="C201" s="55"/>
      <c r="D201" s="55"/>
      <c r="E201" s="55"/>
      <c r="F201" s="55"/>
      <c r="G201" s="55"/>
      <c r="H201" s="55"/>
      <c r="I201" s="55"/>
      <c r="J201" s="55"/>
      <c r="K201" s="55"/>
      <c r="L201" s="55"/>
      <c r="M201" s="32"/>
      <c r="N201" s="55"/>
      <c r="O201" s="27"/>
    </row>
    <row r="202" spans="1:15" x14ac:dyDescent="0.25">
      <c r="A202" s="18">
        <f t="shared" si="6"/>
        <v>0</v>
      </c>
      <c r="B202" s="54"/>
      <c r="C202" s="55"/>
      <c r="D202" s="55"/>
      <c r="E202" s="55"/>
      <c r="F202" s="55"/>
      <c r="G202" s="55"/>
      <c r="H202" s="55"/>
      <c r="I202" s="55"/>
      <c r="J202" s="55"/>
      <c r="K202" s="55"/>
      <c r="L202" s="55"/>
      <c r="M202" s="32"/>
      <c r="N202" s="55"/>
      <c r="O202" s="27"/>
    </row>
    <row r="203" spans="1:15" x14ac:dyDescent="0.25">
      <c r="A203" s="18">
        <f t="shared" si="6"/>
        <v>0</v>
      </c>
      <c r="B203" s="54"/>
      <c r="C203" s="55"/>
      <c r="D203" s="55"/>
      <c r="E203" s="55"/>
      <c r="F203" s="55"/>
      <c r="G203" s="55"/>
      <c r="H203" s="55"/>
      <c r="I203" s="55"/>
      <c r="J203" s="55"/>
      <c r="K203" s="55"/>
      <c r="L203" s="55"/>
      <c r="M203" s="32"/>
      <c r="N203" s="55"/>
      <c r="O203" s="27"/>
    </row>
    <row r="204" spans="1:15" x14ac:dyDescent="0.25">
      <c r="A204" s="18">
        <f t="shared" si="6"/>
        <v>0</v>
      </c>
      <c r="B204" s="54"/>
      <c r="C204" s="55"/>
      <c r="D204" s="55"/>
      <c r="E204" s="55"/>
      <c r="F204" s="55"/>
      <c r="G204" s="55"/>
      <c r="H204" s="55"/>
      <c r="I204" s="55"/>
      <c r="J204" s="55"/>
      <c r="K204" s="55"/>
      <c r="L204" s="55"/>
      <c r="M204" s="32"/>
      <c r="N204" s="55"/>
      <c r="O204" s="27"/>
    </row>
    <row r="205" spans="1:15" x14ac:dyDescent="0.25">
      <c r="A205" s="18">
        <f t="shared" si="6"/>
        <v>0</v>
      </c>
      <c r="B205" s="54"/>
      <c r="C205" s="55"/>
      <c r="D205" s="55"/>
      <c r="E205" s="55"/>
      <c r="F205" s="55"/>
      <c r="G205" s="55"/>
      <c r="H205" s="55"/>
      <c r="I205" s="55"/>
      <c r="J205" s="55"/>
      <c r="K205" s="55"/>
      <c r="L205" s="55"/>
      <c r="M205" s="32"/>
      <c r="N205" s="55"/>
      <c r="O205" s="27"/>
    </row>
    <row r="206" spans="1:15" x14ac:dyDescent="0.25">
      <c r="A206" s="18">
        <f t="shared" si="6"/>
        <v>0</v>
      </c>
      <c r="B206" s="54"/>
      <c r="C206" s="55"/>
      <c r="D206" s="55"/>
      <c r="E206" s="55"/>
      <c r="F206" s="55"/>
      <c r="G206" s="55"/>
      <c r="H206" s="55"/>
      <c r="I206" s="55"/>
      <c r="J206" s="55"/>
      <c r="K206" s="55"/>
      <c r="L206" s="55"/>
      <c r="M206" s="32"/>
      <c r="N206" s="55"/>
      <c r="O206" s="27"/>
    </row>
    <row r="207" spans="1:15" x14ac:dyDescent="0.25">
      <c r="A207" s="18">
        <f t="shared" si="6"/>
        <v>0</v>
      </c>
      <c r="B207" s="54"/>
      <c r="C207" s="55"/>
      <c r="D207" s="55"/>
      <c r="E207" s="55"/>
      <c r="F207" s="55"/>
      <c r="G207" s="55"/>
      <c r="H207" s="55"/>
      <c r="I207" s="55"/>
      <c r="J207" s="55"/>
      <c r="K207" s="55"/>
      <c r="L207" s="55"/>
      <c r="M207" s="32"/>
      <c r="N207" s="55"/>
      <c r="O207" s="27"/>
    </row>
    <row r="208" spans="1:15" x14ac:dyDescent="0.25">
      <c r="A208" s="18">
        <f t="shared" si="6"/>
        <v>0</v>
      </c>
      <c r="B208" s="54"/>
      <c r="C208" s="55"/>
      <c r="D208" s="55"/>
      <c r="E208" s="55"/>
      <c r="F208" s="55"/>
      <c r="G208" s="55"/>
      <c r="H208" s="55"/>
      <c r="I208" s="55"/>
      <c r="J208" s="55"/>
      <c r="K208" s="55"/>
      <c r="L208" s="55"/>
      <c r="M208" s="32"/>
      <c r="N208" s="55"/>
      <c r="O208" s="27"/>
    </row>
    <row r="209" spans="1:15" x14ac:dyDescent="0.25">
      <c r="A209" s="18">
        <f t="shared" si="6"/>
        <v>0</v>
      </c>
      <c r="B209" s="54"/>
      <c r="C209" s="55"/>
      <c r="D209" s="55"/>
      <c r="E209" s="55"/>
      <c r="F209" s="55"/>
      <c r="G209" s="55"/>
      <c r="H209" s="55"/>
      <c r="I209" s="55"/>
      <c r="J209" s="55"/>
      <c r="K209" s="55"/>
      <c r="L209" s="55"/>
      <c r="M209" s="32"/>
      <c r="N209" s="55"/>
      <c r="O209" s="27"/>
    </row>
    <row r="210" spans="1:15" x14ac:dyDescent="0.25">
      <c r="A210" s="18">
        <f t="shared" si="6"/>
        <v>0</v>
      </c>
      <c r="B210" s="54"/>
      <c r="C210" s="55"/>
      <c r="D210" s="55"/>
      <c r="E210" s="55"/>
      <c r="F210" s="55"/>
      <c r="G210" s="55"/>
      <c r="H210" s="55"/>
      <c r="I210" s="55"/>
      <c r="J210" s="55"/>
      <c r="K210" s="55"/>
      <c r="L210" s="55"/>
      <c r="M210" s="32"/>
      <c r="N210" s="55"/>
      <c r="O210" s="27"/>
    </row>
    <row r="211" spans="1:15" x14ac:dyDescent="0.25">
      <c r="A211" s="18">
        <f t="shared" si="6"/>
        <v>0</v>
      </c>
      <c r="B211" s="54"/>
      <c r="C211" s="55"/>
      <c r="D211" s="55"/>
      <c r="E211" s="55"/>
      <c r="F211" s="55"/>
      <c r="G211" s="55"/>
      <c r="H211" s="55"/>
      <c r="I211" s="55"/>
      <c r="J211" s="55"/>
      <c r="K211" s="55"/>
      <c r="L211" s="55"/>
      <c r="M211" s="32"/>
      <c r="N211" s="55"/>
      <c r="O211" s="27"/>
    </row>
    <row r="212" spans="1:15" x14ac:dyDescent="0.25">
      <c r="A212" s="18">
        <f t="shared" si="6"/>
        <v>0</v>
      </c>
      <c r="B212" s="54"/>
      <c r="C212" s="55"/>
      <c r="D212" s="55"/>
      <c r="E212" s="55"/>
      <c r="F212" s="55"/>
      <c r="G212" s="55"/>
      <c r="H212" s="55"/>
      <c r="I212" s="55"/>
      <c r="J212" s="55"/>
      <c r="K212" s="55"/>
      <c r="L212" s="55"/>
      <c r="M212" s="32"/>
      <c r="N212" s="55"/>
      <c r="O212" s="27"/>
    </row>
    <row r="213" spans="1:15" x14ac:dyDescent="0.25">
      <c r="A213" s="18">
        <f t="shared" si="6"/>
        <v>0</v>
      </c>
      <c r="B213" s="54"/>
      <c r="C213" s="55"/>
      <c r="D213" s="55"/>
      <c r="E213" s="55"/>
      <c r="F213" s="55"/>
      <c r="G213" s="55"/>
      <c r="H213" s="55"/>
      <c r="I213" s="55"/>
      <c r="J213" s="55"/>
      <c r="K213" s="55"/>
      <c r="L213" s="55"/>
      <c r="M213" s="32"/>
      <c r="N213" s="55"/>
      <c r="O213" s="27"/>
    </row>
    <row r="214" spans="1:15" x14ac:dyDescent="0.25">
      <c r="A214" s="18">
        <f t="shared" si="6"/>
        <v>0</v>
      </c>
      <c r="B214" s="54"/>
      <c r="C214" s="55"/>
      <c r="D214" s="55"/>
      <c r="E214" s="55"/>
      <c r="F214" s="55"/>
      <c r="G214" s="55"/>
      <c r="H214" s="55"/>
      <c r="I214" s="55"/>
      <c r="J214" s="55"/>
      <c r="K214" s="55"/>
      <c r="L214" s="55"/>
      <c r="M214" s="32"/>
      <c r="N214" s="55"/>
      <c r="O214" s="27"/>
    </row>
    <row r="215" spans="1:15" x14ac:dyDescent="0.25">
      <c r="A215" s="18">
        <f t="shared" si="6"/>
        <v>0</v>
      </c>
      <c r="B215" s="54"/>
      <c r="C215" s="55"/>
      <c r="D215" s="55"/>
      <c r="E215" s="55"/>
      <c r="F215" s="55"/>
      <c r="G215" s="55"/>
      <c r="H215" s="55"/>
      <c r="I215" s="55"/>
      <c r="J215" s="55"/>
      <c r="K215" s="55"/>
      <c r="L215" s="55"/>
      <c r="M215" s="32"/>
      <c r="N215" s="55"/>
      <c r="O215" s="27"/>
    </row>
    <row r="216" spans="1:15" x14ac:dyDescent="0.25">
      <c r="A216" s="18">
        <f t="shared" si="6"/>
        <v>0</v>
      </c>
      <c r="B216" s="54"/>
      <c r="C216" s="55"/>
      <c r="D216" s="55"/>
      <c r="E216" s="55"/>
      <c r="F216" s="55"/>
      <c r="G216" s="55"/>
      <c r="H216" s="55"/>
      <c r="I216" s="55"/>
      <c r="J216" s="55"/>
      <c r="K216" s="55"/>
      <c r="L216" s="55"/>
      <c r="M216" s="32"/>
      <c r="N216" s="55"/>
      <c r="O216" s="27"/>
    </row>
    <row r="217" spans="1:15" x14ac:dyDescent="0.25">
      <c r="A217" s="18">
        <f t="shared" si="6"/>
        <v>0</v>
      </c>
      <c r="B217" s="54"/>
      <c r="C217" s="55"/>
      <c r="D217" s="55"/>
      <c r="E217" s="55"/>
      <c r="F217" s="55"/>
      <c r="G217" s="55"/>
      <c r="H217" s="55"/>
      <c r="I217" s="55"/>
      <c r="J217" s="55"/>
      <c r="K217" s="55"/>
      <c r="L217" s="55"/>
      <c r="M217" s="32"/>
      <c r="N217" s="55"/>
      <c r="O217" s="27"/>
    </row>
    <row r="218" spans="1:15" x14ac:dyDescent="0.25">
      <c r="A218" s="18">
        <f t="shared" si="6"/>
        <v>0</v>
      </c>
      <c r="B218" s="54"/>
      <c r="C218" s="55"/>
      <c r="D218" s="55"/>
      <c r="E218" s="55"/>
      <c r="F218" s="55"/>
      <c r="G218" s="55"/>
      <c r="H218" s="55"/>
      <c r="I218" s="55"/>
      <c r="J218" s="55"/>
      <c r="K218" s="55"/>
      <c r="L218" s="55"/>
      <c r="M218" s="32"/>
      <c r="N218" s="55"/>
      <c r="O218" s="27"/>
    </row>
    <row r="219" spans="1:15" x14ac:dyDescent="0.25">
      <c r="A219" s="18">
        <f t="shared" si="6"/>
        <v>0</v>
      </c>
      <c r="B219" s="54"/>
      <c r="C219" s="55"/>
      <c r="D219" s="55"/>
      <c r="E219" s="55"/>
      <c r="F219" s="55"/>
      <c r="G219" s="55"/>
      <c r="H219" s="55"/>
      <c r="I219" s="55"/>
      <c r="J219" s="55"/>
      <c r="K219" s="55"/>
      <c r="L219" s="55"/>
      <c r="M219" s="32"/>
      <c r="N219" s="55"/>
      <c r="O219" s="27"/>
    </row>
    <row r="220" spans="1:15" x14ac:dyDescent="0.25">
      <c r="A220" s="18">
        <f t="shared" si="6"/>
        <v>0</v>
      </c>
      <c r="B220" s="54"/>
      <c r="C220" s="55"/>
      <c r="D220" s="55"/>
      <c r="E220" s="55"/>
      <c r="F220" s="55"/>
      <c r="G220" s="55"/>
      <c r="H220" s="55"/>
      <c r="I220" s="55"/>
      <c r="J220" s="55"/>
      <c r="K220" s="55"/>
      <c r="L220" s="55"/>
      <c r="M220" s="32"/>
      <c r="N220" s="55"/>
      <c r="O220" s="27"/>
    </row>
    <row r="221" spans="1:15" x14ac:dyDescent="0.25">
      <c r="A221" s="18">
        <f t="shared" si="6"/>
        <v>0</v>
      </c>
      <c r="B221" s="54"/>
      <c r="C221" s="55"/>
      <c r="D221" s="55"/>
      <c r="E221" s="55"/>
      <c r="F221" s="55"/>
      <c r="G221" s="55"/>
      <c r="H221" s="55"/>
      <c r="I221" s="55"/>
      <c r="J221" s="55"/>
      <c r="K221" s="55"/>
      <c r="L221" s="55"/>
      <c r="M221" s="32"/>
      <c r="N221" s="55"/>
      <c r="O221" s="27"/>
    </row>
    <row r="222" spans="1:15" x14ac:dyDescent="0.25">
      <c r="A222" s="18">
        <f t="shared" si="6"/>
        <v>0</v>
      </c>
      <c r="B222" s="54"/>
      <c r="C222" s="55"/>
      <c r="D222" s="55"/>
      <c r="E222" s="55"/>
      <c r="F222" s="55"/>
      <c r="G222" s="55"/>
      <c r="H222" s="55"/>
      <c r="I222" s="55"/>
      <c r="J222" s="55"/>
      <c r="K222" s="55"/>
      <c r="L222" s="55"/>
      <c r="M222" s="32"/>
      <c r="N222" s="55"/>
      <c r="O222" s="27"/>
    </row>
    <row r="223" spans="1:15" x14ac:dyDescent="0.25">
      <c r="A223" s="18">
        <f t="shared" si="6"/>
        <v>0</v>
      </c>
      <c r="B223" s="54"/>
      <c r="C223" s="55"/>
      <c r="D223" s="55"/>
      <c r="E223" s="55"/>
      <c r="F223" s="55"/>
      <c r="G223" s="55"/>
      <c r="H223" s="55"/>
      <c r="I223" s="55"/>
      <c r="J223" s="55"/>
      <c r="K223" s="55"/>
      <c r="L223" s="55"/>
      <c r="M223" s="32"/>
      <c r="N223" s="55"/>
      <c r="O223" s="27"/>
    </row>
    <row r="224" spans="1:15" x14ac:dyDescent="0.25">
      <c r="A224" s="18">
        <f t="shared" si="6"/>
        <v>0</v>
      </c>
      <c r="B224" s="54"/>
      <c r="C224" s="55"/>
      <c r="D224" s="55"/>
      <c r="E224" s="55"/>
      <c r="F224" s="55"/>
      <c r="G224" s="55"/>
      <c r="H224" s="55"/>
      <c r="I224" s="55"/>
      <c r="J224" s="55"/>
      <c r="K224" s="55"/>
      <c r="L224" s="55"/>
      <c r="M224" s="32"/>
      <c r="N224" s="55"/>
      <c r="O224" s="27"/>
    </row>
    <row r="225" spans="1:15" x14ac:dyDescent="0.25">
      <c r="A225" s="18">
        <f t="shared" si="6"/>
        <v>0</v>
      </c>
      <c r="B225" s="54"/>
      <c r="C225" s="55"/>
      <c r="D225" s="55"/>
      <c r="E225" s="55"/>
      <c r="F225" s="55"/>
      <c r="G225" s="55"/>
      <c r="H225" s="55"/>
      <c r="I225" s="55"/>
      <c r="J225" s="55"/>
      <c r="K225" s="55"/>
      <c r="L225" s="55"/>
      <c r="M225" s="32"/>
      <c r="N225" s="55"/>
      <c r="O225" s="27"/>
    </row>
    <row r="226" spans="1:15" x14ac:dyDescent="0.25">
      <c r="A226" s="18">
        <f t="shared" si="6"/>
        <v>0</v>
      </c>
      <c r="B226" s="54"/>
      <c r="C226" s="55"/>
      <c r="D226" s="55"/>
      <c r="E226" s="55"/>
      <c r="F226" s="55"/>
      <c r="G226" s="55"/>
      <c r="H226" s="55"/>
      <c r="I226" s="55"/>
      <c r="J226" s="55"/>
      <c r="K226" s="55"/>
      <c r="L226" s="55"/>
      <c r="M226" s="32"/>
      <c r="N226" s="55"/>
      <c r="O226" s="27"/>
    </row>
    <row r="227" spans="1:15" x14ac:dyDescent="0.25">
      <c r="A227" s="18">
        <f t="shared" si="6"/>
        <v>0</v>
      </c>
      <c r="B227" s="54"/>
      <c r="C227" s="55"/>
      <c r="D227" s="55"/>
      <c r="E227" s="55"/>
      <c r="F227" s="55"/>
      <c r="G227" s="55"/>
      <c r="H227" s="55"/>
      <c r="I227" s="55"/>
      <c r="J227" s="55"/>
      <c r="K227" s="55"/>
      <c r="L227" s="55"/>
      <c r="M227" s="32"/>
      <c r="N227" s="55"/>
      <c r="O227" s="27"/>
    </row>
    <row r="228" spans="1:15" x14ac:dyDescent="0.25">
      <c r="A228" s="18">
        <f t="shared" si="6"/>
        <v>0</v>
      </c>
      <c r="B228" s="54"/>
      <c r="C228" s="55"/>
      <c r="D228" s="55"/>
      <c r="E228" s="55"/>
      <c r="F228" s="55"/>
      <c r="G228" s="55"/>
      <c r="H228" s="55"/>
      <c r="I228" s="55"/>
      <c r="J228" s="55"/>
      <c r="K228" s="55"/>
      <c r="L228" s="55"/>
      <c r="M228" s="32"/>
      <c r="N228" s="55"/>
      <c r="O228" s="27"/>
    </row>
    <row r="229" spans="1:15" x14ac:dyDescent="0.25">
      <c r="A229" s="18">
        <f t="shared" si="6"/>
        <v>0</v>
      </c>
      <c r="B229" s="54"/>
      <c r="C229" s="55"/>
      <c r="D229" s="55"/>
      <c r="E229" s="55"/>
      <c r="F229" s="55"/>
      <c r="G229" s="55"/>
      <c r="H229" s="55"/>
      <c r="I229" s="55"/>
      <c r="J229" s="55"/>
      <c r="K229" s="55"/>
      <c r="L229" s="55"/>
      <c r="M229" s="32"/>
      <c r="N229" s="55"/>
      <c r="O229" s="27"/>
    </row>
    <row r="230" spans="1:15" x14ac:dyDescent="0.25">
      <c r="A230" s="18">
        <f t="shared" si="6"/>
        <v>0</v>
      </c>
      <c r="B230" s="54"/>
      <c r="C230" s="55"/>
      <c r="D230" s="55"/>
      <c r="E230" s="55"/>
      <c r="F230" s="55"/>
      <c r="G230" s="55"/>
      <c r="H230" s="55"/>
      <c r="I230" s="55"/>
      <c r="J230" s="55"/>
      <c r="K230" s="55"/>
      <c r="L230" s="55"/>
      <c r="M230" s="32"/>
      <c r="N230" s="55"/>
      <c r="O230" s="27"/>
    </row>
    <row r="231" spans="1:15" x14ac:dyDescent="0.25">
      <c r="A231" s="18">
        <f t="shared" si="6"/>
        <v>0</v>
      </c>
      <c r="B231" s="54"/>
      <c r="C231" s="55"/>
      <c r="D231" s="55"/>
      <c r="E231" s="55"/>
      <c r="F231" s="55"/>
      <c r="G231" s="55"/>
      <c r="H231" s="55"/>
      <c r="I231" s="55"/>
      <c r="J231" s="55"/>
      <c r="K231" s="55"/>
      <c r="L231" s="55"/>
      <c r="M231" s="32"/>
      <c r="N231" s="55"/>
      <c r="O231" s="27"/>
    </row>
    <row r="232" spans="1:15" x14ac:dyDescent="0.25">
      <c r="A232" s="18">
        <f t="shared" si="6"/>
        <v>0</v>
      </c>
      <c r="B232" s="54"/>
      <c r="C232" s="55"/>
      <c r="D232" s="55"/>
      <c r="E232" s="55"/>
      <c r="F232" s="55"/>
      <c r="G232" s="55"/>
      <c r="H232" s="55"/>
      <c r="I232" s="55"/>
      <c r="J232" s="55"/>
      <c r="K232" s="55"/>
      <c r="L232" s="55"/>
      <c r="M232" s="32"/>
      <c r="N232" s="55"/>
      <c r="O232" s="27"/>
    </row>
    <row r="233" spans="1:15" x14ac:dyDescent="0.25">
      <c r="A233" s="18">
        <f t="shared" si="6"/>
        <v>0</v>
      </c>
      <c r="B233" s="54"/>
      <c r="C233" s="55"/>
      <c r="D233" s="55"/>
      <c r="E233" s="55"/>
      <c r="F233" s="55"/>
      <c r="G233" s="55"/>
      <c r="H233" s="55"/>
      <c r="I233" s="55"/>
      <c r="J233" s="55"/>
      <c r="K233" s="55"/>
      <c r="L233" s="55"/>
      <c r="M233" s="32"/>
      <c r="N233" s="55"/>
      <c r="O233" s="27"/>
    </row>
    <row r="234" spans="1:15" x14ac:dyDescent="0.25">
      <c r="A234" s="18">
        <f t="shared" si="6"/>
        <v>0</v>
      </c>
      <c r="B234" s="54"/>
      <c r="C234" s="55"/>
      <c r="D234" s="55"/>
      <c r="E234" s="55"/>
      <c r="F234" s="55"/>
      <c r="G234" s="55"/>
      <c r="H234" s="55"/>
      <c r="I234" s="55"/>
      <c r="J234" s="55"/>
      <c r="K234" s="55"/>
      <c r="L234" s="55"/>
      <c r="M234" s="32"/>
      <c r="N234" s="55"/>
      <c r="O234" s="27"/>
    </row>
    <row r="235" spans="1:15" x14ac:dyDescent="0.25">
      <c r="A235" s="18">
        <f t="shared" si="6"/>
        <v>0</v>
      </c>
      <c r="B235" s="54"/>
      <c r="C235" s="55"/>
      <c r="D235" s="55"/>
      <c r="E235" s="55"/>
      <c r="F235" s="55"/>
      <c r="G235" s="55"/>
      <c r="H235" s="55"/>
      <c r="I235" s="55"/>
      <c r="J235" s="55"/>
      <c r="K235" s="55"/>
      <c r="L235" s="55"/>
      <c r="M235" s="32"/>
      <c r="N235" s="55"/>
      <c r="O235" s="27"/>
    </row>
    <row r="236" spans="1:15" x14ac:dyDescent="0.25">
      <c r="A236" s="18">
        <f t="shared" si="6"/>
        <v>0</v>
      </c>
      <c r="B236" s="54"/>
      <c r="C236" s="55"/>
      <c r="D236" s="55"/>
      <c r="E236" s="55"/>
      <c r="F236" s="55"/>
      <c r="G236" s="55"/>
      <c r="H236" s="55"/>
      <c r="I236" s="55"/>
      <c r="J236" s="55"/>
      <c r="K236" s="55"/>
      <c r="L236" s="55"/>
      <c r="M236" s="32"/>
      <c r="N236" s="55"/>
      <c r="O236" s="27"/>
    </row>
    <row r="237" spans="1:15" x14ac:dyDescent="0.25">
      <c r="A237" s="18">
        <f t="shared" si="6"/>
        <v>0</v>
      </c>
      <c r="B237" s="54"/>
      <c r="C237" s="55"/>
      <c r="D237" s="55"/>
      <c r="E237" s="55"/>
      <c r="F237" s="55"/>
      <c r="G237" s="55"/>
      <c r="H237" s="55"/>
      <c r="I237" s="55"/>
      <c r="J237" s="55"/>
      <c r="K237" s="55"/>
      <c r="L237" s="55"/>
      <c r="M237" s="32"/>
      <c r="N237" s="55"/>
      <c r="O237" s="27"/>
    </row>
    <row r="238" spans="1:15" x14ac:dyDescent="0.25">
      <c r="A238" s="18">
        <f t="shared" ref="A238:A301" si="7">B238</f>
        <v>0</v>
      </c>
      <c r="B238" s="54"/>
      <c r="C238" s="55"/>
      <c r="D238" s="55"/>
      <c r="E238" s="55"/>
      <c r="F238" s="55"/>
      <c r="G238" s="55"/>
      <c r="H238" s="55"/>
      <c r="I238" s="55"/>
      <c r="J238" s="55"/>
      <c r="K238" s="55"/>
      <c r="L238" s="55"/>
      <c r="M238" s="32"/>
      <c r="N238" s="55"/>
      <c r="O238" s="27"/>
    </row>
    <row r="239" spans="1:15" x14ac:dyDescent="0.25">
      <c r="A239" s="18">
        <f t="shared" si="7"/>
        <v>0</v>
      </c>
      <c r="B239" s="54"/>
      <c r="C239" s="55"/>
      <c r="D239" s="55"/>
      <c r="E239" s="55"/>
      <c r="F239" s="55"/>
      <c r="G239" s="55"/>
      <c r="H239" s="55"/>
      <c r="I239" s="55"/>
      <c r="J239" s="55"/>
      <c r="K239" s="55"/>
      <c r="L239" s="55"/>
      <c r="M239" s="32"/>
      <c r="N239" s="55"/>
      <c r="O239" s="27"/>
    </row>
    <row r="240" spans="1:15" x14ac:dyDescent="0.25">
      <c r="A240" s="18">
        <f t="shared" si="7"/>
        <v>0</v>
      </c>
      <c r="B240" s="54"/>
      <c r="C240" s="55"/>
      <c r="D240" s="55"/>
      <c r="E240" s="55"/>
      <c r="F240" s="55"/>
      <c r="G240" s="55"/>
      <c r="H240" s="55"/>
      <c r="I240" s="55"/>
      <c r="J240" s="55"/>
      <c r="K240" s="55"/>
      <c r="L240" s="55"/>
      <c r="M240" s="32"/>
      <c r="N240" s="55"/>
      <c r="O240" s="27"/>
    </row>
    <row r="241" spans="1:15" x14ac:dyDescent="0.25">
      <c r="A241" s="18">
        <f t="shared" si="7"/>
        <v>0</v>
      </c>
      <c r="B241" s="54"/>
      <c r="C241" s="55"/>
      <c r="D241" s="55"/>
      <c r="E241" s="55"/>
      <c r="F241" s="55"/>
      <c r="G241" s="55"/>
      <c r="H241" s="55"/>
      <c r="I241" s="55"/>
      <c r="J241" s="55"/>
      <c r="K241" s="55"/>
      <c r="L241" s="55"/>
      <c r="M241" s="32"/>
      <c r="N241" s="55"/>
      <c r="O241" s="27"/>
    </row>
    <row r="242" spans="1:15" x14ac:dyDescent="0.25">
      <c r="A242" s="18">
        <f t="shared" si="7"/>
        <v>0</v>
      </c>
      <c r="B242" s="54"/>
      <c r="C242" s="55"/>
      <c r="D242" s="55"/>
      <c r="E242" s="55"/>
      <c r="F242" s="55"/>
      <c r="G242" s="55"/>
      <c r="H242" s="55"/>
      <c r="I242" s="55"/>
      <c r="J242" s="55"/>
      <c r="K242" s="55"/>
      <c r="L242" s="55"/>
      <c r="M242" s="32"/>
      <c r="N242" s="55"/>
      <c r="O242" s="27"/>
    </row>
    <row r="243" spans="1:15" x14ac:dyDescent="0.25">
      <c r="A243" s="18">
        <f t="shared" si="7"/>
        <v>0</v>
      </c>
      <c r="B243" s="54"/>
      <c r="C243" s="55"/>
      <c r="D243" s="55"/>
      <c r="E243" s="55"/>
      <c r="F243" s="55"/>
      <c r="G243" s="55"/>
      <c r="H243" s="55"/>
      <c r="I243" s="55"/>
      <c r="J243" s="55"/>
      <c r="K243" s="55"/>
      <c r="L243" s="55"/>
      <c r="M243" s="32"/>
      <c r="N243" s="55"/>
      <c r="O243" s="27"/>
    </row>
    <row r="244" spans="1:15" x14ac:dyDescent="0.25">
      <c r="A244" s="18">
        <f t="shared" si="7"/>
        <v>0</v>
      </c>
      <c r="B244" s="54"/>
      <c r="C244" s="55"/>
      <c r="D244" s="55"/>
      <c r="E244" s="55"/>
      <c r="F244" s="55"/>
      <c r="G244" s="55"/>
      <c r="H244" s="55"/>
      <c r="I244" s="55"/>
      <c r="J244" s="55"/>
      <c r="K244" s="55"/>
      <c r="L244" s="55"/>
      <c r="M244" s="32"/>
      <c r="N244" s="55"/>
      <c r="O244" s="27"/>
    </row>
    <row r="245" spans="1:15" x14ac:dyDescent="0.25">
      <c r="A245" s="18">
        <f t="shared" si="7"/>
        <v>0</v>
      </c>
      <c r="B245" s="54"/>
      <c r="C245" s="55"/>
      <c r="D245" s="55"/>
      <c r="E245" s="55"/>
      <c r="F245" s="55"/>
      <c r="G245" s="55"/>
      <c r="H245" s="55"/>
      <c r="I245" s="55"/>
      <c r="J245" s="55"/>
      <c r="K245" s="55"/>
      <c r="L245" s="55"/>
      <c r="M245" s="32"/>
      <c r="N245" s="55"/>
      <c r="O245" s="27"/>
    </row>
    <row r="246" spans="1:15" x14ac:dyDescent="0.25">
      <c r="A246" s="18">
        <f t="shared" si="7"/>
        <v>0</v>
      </c>
      <c r="B246" s="54"/>
      <c r="C246" s="55"/>
      <c r="D246" s="55"/>
      <c r="E246" s="55"/>
      <c r="F246" s="55"/>
      <c r="G246" s="55"/>
      <c r="H246" s="55"/>
      <c r="I246" s="55"/>
      <c r="J246" s="55"/>
      <c r="K246" s="55"/>
      <c r="L246" s="55"/>
      <c r="M246" s="32"/>
      <c r="N246" s="55"/>
      <c r="O246" s="27"/>
    </row>
    <row r="247" spans="1:15" x14ac:dyDescent="0.25">
      <c r="A247" s="18">
        <f t="shared" si="7"/>
        <v>0</v>
      </c>
      <c r="B247" s="54"/>
      <c r="C247" s="55"/>
      <c r="D247" s="55"/>
      <c r="E247" s="55"/>
      <c r="F247" s="55"/>
      <c r="G247" s="55"/>
      <c r="H247" s="55"/>
      <c r="I247" s="55"/>
      <c r="J247" s="55"/>
      <c r="K247" s="55"/>
      <c r="L247" s="55"/>
      <c r="M247" s="32"/>
      <c r="N247" s="55"/>
      <c r="O247" s="27"/>
    </row>
    <row r="248" spans="1:15" x14ac:dyDescent="0.25">
      <c r="A248" s="18">
        <f t="shared" si="7"/>
        <v>0</v>
      </c>
      <c r="B248" s="54"/>
      <c r="C248" s="55"/>
      <c r="D248" s="55"/>
      <c r="E248" s="55"/>
      <c r="F248" s="55"/>
      <c r="G248" s="55"/>
      <c r="H248" s="55"/>
      <c r="I248" s="55"/>
      <c r="J248" s="55"/>
      <c r="K248" s="55"/>
      <c r="L248" s="55"/>
      <c r="M248" s="32"/>
      <c r="N248" s="55"/>
      <c r="O248" s="27"/>
    </row>
    <row r="249" spans="1:15" x14ac:dyDescent="0.25">
      <c r="A249" s="18">
        <f t="shared" si="7"/>
        <v>0</v>
      </c>
      <c r="B249" s="54"/>
      <c r="C249" s="55"/>
      <c r="D249" s="55"/>
      <c r="E249" s="55"/>
      <c r="F249" s="55"/>
      <c r="G249" s="55"/>
      <c r="H249" s="55"/>
      <c r="I249" s="55"/>
      <c r="J249" s="55"/>
      <c r="K249" s="55"/>
      <c r="L249" s="55"/>
      <c r="M249" s="32"/>
      <c r="N249" s="55"/>
      <c r="O249" s="27"/>
    </row>
    <row r="250" spans="1:15" x14ac:dyDescent="0.25">
      <c r="A250" s="18">
        <f t="shared" si="7"/>
        <v>0</v>
      </c>
      <c r="B250" s="54"/>
      <c r="C250" s="55"/>
      <c r="D250" s="55"/>
      <c r="E250" s="55"/>
      <c r="F250" s="55"/>
      <c r="G250" s="55"/>
      <c r="H250" s="55"/>
      <c r="I250" s="55"/>
      <c r="J250" s="55"/>
      <c r="K250" s="55"/>
      <c r="L250" s="55"/>
      <c r="M250" s="32"/>
      <c r="N250" s="55"/>
      <c r="O250" s="27"/>
    </row>
    <row r="251" spans="1:15" x14ac:dyDescent="0.25">
      <c r="A251" s="18">
        <f t="shared" si="7"/>
        <v>0</v>
      </c>
      <c r="B251" s="54"/>
      <c r="C251" s="55"/>
      <c r="D251" s="55"/>
      <c r="E251" s="55"/>
      <c r="F251" s="55"/>
      <c r="G251" s="55"/>
      <c r="H251" s="55"/>
      <c r="I251" s="55"/>
      <c r="J251" s="55"/>
      <c r="K251" s="55"/>
      <c r="L251" s="55"/>
      <c r="M251" s="32"/>
      <c r="N251" s="55"/>
      <c r="O251" s="27"/>
    </row>
    <row r="252" spans="1:15" x14ac:dyDescent="0.25">
      <c r="A252" s="18">
        <f t="shared" si="7"/>
        <v>0</v>
      </c>
      <c r="B252" s="54"/>
      <c r="C252" s="55"/>
      <c r="D252" s="55"/>
      <c r="E252" s="55"/>
      <c r="F252" s="55"/>
      <c r="G252" s="55"/>
      <c r="H252" s="55"/>
      <c r="I252" s="55"/>
      <c r="J252" s="55"/>
      <c r="K252" s="55"/>
      <c r="L252" s="55"/>
      <c r="M252" s="32"/>
      <c r="N252" s="55"/>
      <c r="O252" s="27"/>
    </row>
    <row r="253" spans="1:15" x14ac:dyDescent="0.25">
      <c r="A253" s="18">
        <f t="shared" si="7"/>
        <v>0</v>
      </c>
      <c r="B253" s="54"/>
      <c r="C253" s="55"/>
      <c r="D253" s="55"/>
      <c r="E253" s="55"/>
      <c r="F253" s="55"/>
      <c r="G253" s="55"/>
      <c r="H253" s="55"/>
      <c r="I253" s="55"/>
      <c r="J253" s="55"/>
      <c r="K253" s="55"/>
      <c r="L253" s="55"/>
      <c r="M253" s="32"/>
      <c r="N253" s="55"/>
      <c r="O253" s="27"/>
    </row>
    <row r="254" spans="1:15" x14ac:dyDescent="0.25">
      <c r="A254" s="18">
        <f t="shared" si="7"/>
        <v>0</v>
      </c>
      <c r="B254" s="54"/>
      <c r="C254" s="55"/>
      <c r="D254" s="55"/>
      <c r="E254" s="55"/>
      <c r="F254" s="55"/>
      <c r="G254" s="55"/>
      <c r="H254" s="55"/>
      <c r="I254" s="55"/>
      <c r="J254" s="55"/>
      <c r="K254" s="55"/>
      <c r="L254" s="55"/>
      <c r="M254" s="32"/>
      <c r="N254" s="55"/>
      <c r="O254" s="27"/>
    </row>
    <row r="255" spans="1:15" x14ac:dyDescent="0.25">
      <c r="A255" s="18">
        <f t="shared" si="7"/>
        <v>0</v>
      </c>
      <c r="B255" s="54"/>
      <c r="C255" s="55"/>
      <c r="D255" s="55"/>
      <c r="E255" s="55"/>
      <c r="F255" s="55"/>
      <c r="G255" s="55"/>
      <c r="H255" s="55"/>
      <c r="I255" s="55"/>
      <c r="J255" s="55"/>
      <c r="K255" s="55"/>
      <c r="L255" s="55"/>
      <c r="M255" s="32"/>
      <c r="N255" s="55"/>
      <c r="O255" s="27"/>
    </row>
    <row r="256" spans="1:15" x14ac:dyDescent="0.25">
      <c r="A256" s="18">
        <f t="shared" si="7"/>
        <v>0</v>
      </c>
      <c r="B256" s="54"/>
      <c r="C256" s="55"/>
      <c r="D256" s="55"/>
      <c r="E256" s="55"/>
      <c r="F256" s="55"/>
      <c r="G256" s="55"/>
      <c r="H256" s="55"/>
      <c r="I256" s="55"/>
      <c r="J256" s="55"/>
      <c r="K256" s="55"/>
      <c r="L256" s="55"/>
      <c r="M256" s="32"/>
      <c r="N256" s="55"/>
      <c r="O256" s="27"/>
    </row>
    <row r="257" spans="1:15" x14ac:dyDescent="0.25">
      <c r="A257" s="18">
        <f t="shared" si="7"/>
        <v>0</v>
      </c>
      <c r="B257" s="54"/>
      <c r="C257" s="55"/>
      <c r="D257" s="55"/>
      <c r="E257" s="55"/>
      <c r="F257" s="55"/>
      <c r="G257" s="55"/>
      <c r="H257" s="55"/>
      <c r="I257" s="55"/>
      <c r="J257" s="55"/>
      <c r="K257" s="55"/>
      <c r="L257" s="55"/>
      <c r="M257" s="32"/>
      <c r="N257" s="55"/>
      <c r="O257" s="27"/>
    </row>
    <row r="258" spans="1:15" x14ac:dyDescent="0.25">
      <c r="A258" s="18">
        <f t="shared" si="7"/>
        <v>0</v>
      </c>
      <c r="B258" s="54"/>
      <c r="C258" s="55"/>
      <c r="D258" s="55"/>
      <c r="E258" s="55"/>
      <c r="F258" s="55"/>
      <c r="G258" s="55"/>
      <c r="H258" s="55"/>
      <c r="I258" s="55"/>
      <c r="J258" s="55"/>
      <c r="K258" s="55"/>
      <c r="L258" s="55"/>
      <c r="M258" s="32"/>
      <c r="N258" s="55"/>
      <c r="O258" s="27"/>
    </row>
    <row r="259" spans="1:15" x14ac:dyDescent="0.25">
      <c r="A259" s="18">
        <f t="shared" si="7"/>
        <v>0</v>
      </c>
      <c r="B259" s="54"/>
      <c r="C259" s="55"/>
      <c r="D259" s="55"/>
      <c r="E259" s="55"/>
      <c r="F259" s="55"/>
      <c r="G259" s="55"/>
      <c r="H259" s="55"/>
      <c r="I259" s="55"/>
      <c r="J259" s="55"/>
      <c r="K259" s="55"/>
      <c r="L259" s="55"/>
      <c r="M259" s="32"/>
      <c r="N259" s="55"/>
      <c r="O259" s="27"/>
    </row>
    <row r="260" spans="1:15" x14ac:dyDescent="0.25">
      <c r="A260" s="18">
        <f t="shared" si="7"/>
        <v>0</v>
      </c>
      <c r="B260" s="54"/>
      <c r="C260" s="55"/>
      <c r="D260" s="55"/>
      <c r="E260" s="55"/>
      <c r="F260" s="55"/>
      <c r="G260" s="55"/>
      <c r="H260" s="55"/>
      <c r="I260" s="55"/>
      <c r="J260" s="55"/>
      <c r="K260" s="55"/>
      <c r="L260" s="55"/>
      <c r="M260" s="32"/>
      <c r="N260" s="55"/>
      <c r="O260" s="27"/>
    </row>
    <row r="261" spans="1:15" x14ac:dyDescent="0.25">
      <c r="A261" s="18">
        <f t="shared" si="7"/>
        <v>0</v>
      </c>
      <c r="B261" s="54"/>
      <c r="C261" s="55"/>
      <c r="D261" s="55"/>
      <c r="E261" s="55"/>
      <c r="F261" s="55"/>
      <c r="G261" s="55"/>
      <c r="H261" s="55"/>
      <c r="I261" s="55"/>
      <c r="J261" s="55"/>
      <c r="K261" s="55"/>
      <c r="L261" s="55"/>
      <c r="M261" s="32"/>
      <c r="N261" s="55"/>
      <c r="O261" s="27"/>
    </row>
    <row r="262" spans="1:15" x14ac:dyDescent="0.25">
      <c r="A262" s="18">
        <f t="shared" si="7"/>
        <v>0</v>
      </c>
      <c r="B262" s="54"/>
      <c r="C262" s="55"/>
      <c r="D262" s="55"/>
      <c r="E262" s="55"/>
      <c r="F262" s="55"/>
      <c r="G262" s="55"/>
      <c r="H262" s="55"/>
      <c r="I262" s="55"/>
      <c r="J262" s="55"/>
      <c r="K262" s="55"/>
      <c r="L262" s="55"/>
      <c r="M262" s="32"/>
      <c r="N262" s="55"/>
      <c r="O262" s="27"/>
    </row>
    <row r="263" spans="1:15" x14ac:dyDescent="0.25">
      <c r="A263" s="18">
        <f t="shared" si="7"/>
        <v>0</v>
      </c>
      <c r="B263" s="54"/>
      <c r="C263" s="55"/>
      <c r="D263" s="55"/>
      <c r="E263" s="55"/>
      <c r="F263" s="55"/>
      <c r="G263" s="55"/>
      <c r="H263" s="55"/>
      <c r="I263" s="55"/>
      <c r="J263" s="55"/>
      <c r="K263" s="55"/>
      <c r="L263" s="55"/>
      <c r="M263" s="32"/>
      <c r="N263" s="55"/>
      <c r="O263" s="27"/>
    </row>
    <row r="264" spans="1:15" x14ac:dyDescent="0.25">
      <c r="A264" s="18">
        <f t="shared" si="7"/>
        <v>0</v>
      </c>
      <c r="B264" s="54"/>
      <c r="C264" s="55"/>
      <c r="D264" s="55"/>
      <c r="E264" s="55"/>
      <c r="F264" s="55"/>
      <c r="G264" s="55"/>
      <c r="H264" s="55"/>
      <c r="I264" s="55"/>
      <c r="J264" s="55"/>
      <c r="K264" s="55"/>
      <c r="L264" s="55"/>
      <c r="M264" s="32"/>
      <c r="N264" s="55"/>
      <c r="O264" s="27"/>
    </row>
    <row r="265" spans="1:15" x14ac:dyDescent="0.25">
      <c r="A265" s="18">
        <f t="shared" si="7"/>
        <v>0</v>
      </c>
      <c r="B265" s="54"/>
      <c r="C265" s="55"/>
      <c r="D265" s="55"/>
      <c r="E265" s="55"/>
      <c r="F265" s="55"/>
      <c r="G265" s="55"/>
      <c r="H265" s="55"/>
      <c r="I265" s="55"/>
      <c r="J265" s="55"/>
      <c r="K265" s="55"/>
      <c r="L265" s="55"/>
      <c r="M265" s="32"/>
      <c r="N265" s="55"/>
      <c r="O265" s="27"/>
    </row>
    <row r="266" spans="1:15" x14ac:dyDescent="0.25">
      <c r="A266" s="18">
        <f t="shared" si="7"/>
        <v>0</v>
      </c>
      <c r="B266" s="54"/>
      <c r="C266" s="55"/>
      <c r="D266" s="55"/>
      <c r="E266" s="55"/>
      <c r="F266" s="55"/>
      <c r="G266" s="55"/>
      <c r="H266" s="55"/>
      <c r="I266" s="55"/>
      <c r="J266" s="55"/>
      <c r="K266" s="55"/>
      <c r="L266" s="55"/>
      <c r="M266" s="32"/>
      <c r="N266" s="55"/>
      <c r="O266" s="27"/>
    </row>
    <row r="267" spans="1:15" x14ac:dyDescent="0.25">
      <c r="A267" s="18">
        <f t="shared" si="7"/>
        <v>0</v>
      </c>
      <c r="B267" s="54"/>
      <c r="C267" s="55"/>
      <c r="D267" s="55"/>
      <c r="E267" s="55"/>
      <c r="F267" s="55"/>
      <c r="G267" s="55"/>
      <c r="H267" s="55"/>
      <c r="I267" s="55"/>
      <c r="J267" s="55"/>
      <c r="K267" s="55"/>
      <c r="L267" s="55"/>
      <c r="M267" s="32"/>
      <c r="N267" s="55"/>
      <c r="O267" s="27"/>
    </row>
    <row r="268" spans="1:15" x14ac:dyDescent="0.25">
      <c r="A268" s="18">
        <f t="shared" si="7"/>
        <v>0</v>
      </c>
      <c r="B268" s="54"/>
      <c r="C268" s="55"/>
      <c r="D268" s="55"/>
      <c r="E268" s="55"/>
      <c r="F268" s="55"/>
      <c r="G268" s="55"/>
      <c r="H268" s="55"/>
      <c r="I268" s="55"/>
      <c r="J268" s="55"/>
      <c r="K268" s="55"/>
      <c r="L268" s="55"/>
      <c r="M268" s="32"/>
      <c r="N268" s="55"/>
      <c r="O268" s="27"/>
    </row>
    <row r="269" spans="1:15" x14ac:dyDescent="0.25">
      <c r="A269" s="18">
        <f t="shared" si="7"/>
        <v>0</v>
      </c>
      <c r="B269" s="54"/>
      <c r="C269" s="55"/>
      <c r="D269" s="55"/>
      <c r="E269" s="55"/>
      <c r="F269" s="55"/>
      <c r="G269" s="55"/>
      <c r="H269" s="55"/>
      <c r="I269" s="55"/>
      <c r="J269" s="55"/>
      <c r="K269" s="55"/>
      <c r="L269" s="55"/>
      <c r="M269" s="32"/>
      <c r="N269" s="55"/>
      <c r="O269" s="27"/>
    </row>
    <row r="270" spans="1:15" x14ac:dyDescent="0.25">
      <c r="A270" s="18">
        <f t="shared" si="7"/>
        <v>0</v>
      </c>
      <c r="B270" s="54"/>
      <c r="C270" s="55"/>
      <c r="D270" s="55"/>
      <c r="E270" s="55"/>
      <c r="F270" s="55"/>
      <c r="G270" s="55"/>
      <c r="H270" s="55"/>
      <c r="I270" s="55"/>
      <c r="J270" s="55"/>
      <c r="K270" s="55"/>
      <c r="L270" s="55"/>
      <c r="M270" s="32"/>
      <c r="N270" s="55"/>
      <c r="O270" s="27"/>
    </row>
    <row r="271" spans="1:15" x14ac:dyDescent="0.25">
      <c r="A271" s="18">
        <f t="shared" si="7"/>
        <v>0</v>
      </c>
      <c r="B271" s="54"/>
      <c r="C271" s="55"/>
      <c r="D271" s="55"/>
      <c r="E271" s="55"/>
      <c r="F271" s="55"/>
      <c r="G271" s="55"/>
      <c r="H271" s="55"/>
      <c r="I271" s="55"/>
      <c r="J271" s="55"/>
      <c r="K271" s="55"/>
      <c r="L271" s="55"/>
      <c r="M271" s="32"/>
      <c r="N271" s="55"/>
      <c r="O271" s="27"/>
    </row>
    <row r="272" spans="1:15" x14ac:dyDescent="0.25">
      <c r="A272" s="18">
        <f t="shared" si="7"/>
        <v>0</v>
      </c>
      <c r="B272" s="54"/>
      <c r="C272" s="55"/>
      <c r="D272" s="55"/>
      <c r="E272" s="55"/>
      <c r="F272" s="55"/>
      <c r="G272" s="55"/>
      <c r="H272" s="55"/>
      <c r="I272" s="55"/>
      <c r="J272" s="55"/>
      <c r="K272" s="55"/>
      <c r="L272" s="55"/>
      <c r="M272" s="32"/>
      <c r="N272" s="55"/>
      <c r="O272" s="27"/>
    </row>
    <row r="273" spans="1:15" x14ac:dyDescent="0.25">
      <c r="A273" s="18">
        <f t="shared" si="7"/>
        <v>0</v>
      </c>
      <c r="B273" s="54"/>
      <c r="C273" s="55"/>
      <c r="D273" s="55"/>
      <c r="E273" s="55"/>
      <c r="F273" s="55"/>
      <c r="G273" s="55"/>
      <c r="H273" s="55"/>
      <c r="I273" s="55"/>
      <c r="J273" s="55"/>
      <c r="K273" s="55"/>
      <c r="L273" s="55"/>
      <c r="M273" s="32"/>
      <c r="N273" s="55"/>
      <c r="O273" s="27"/>
    </row>
    <row r="274" spans="1:15" x14ac:dyDescent="0.25">
      <c r="A274" s="18">
        <f t="shared" si="7"/>
        <v>0</v>
      </c>
      <c r="B274" s="54"/>
      <c r="C274" s="55"/>
      <c r="D274" s="55"/>
      <c r="E274" s="55"/>
      <c r="F274" s="55"/>
      <c r="G274" s="55"/>
      <c r="H274" s="55"/>
      <c r="I274" s="55"/>
      <c r="J274" s="55"/>
      <c r="K274" s="55"/>
      <c r="L274" s="55"/>
      <c r="M274" s="32"/>
      <c r="N274" s="55"/>
      <c r="O274" s="27"/>
    </row>
    <row r="275" spans="1:15" x14ac:dyDescent="0.25">
      <c r="A275" s="18">
        <f t="shared" si="7"/>
        <v>0</v>
      </c>
      <c r="B275" s="54"/>
      <c r="C275" s="55"/>
      <c r="D275" s="55"/>
      <c r="E275" s="55"/>
      <c r="F275" s="55"/>
      <c r="G275" s="55"/>
      <c r="H275" s="55"/>
      <c r="I275" s="55"/>
      <c r="J275" s="55"/>
      <c r="K275" s="55"/>
      <c r="L275" s="55"/>
      <c r="M275" s="32"/>
      <c r="N275" s="55"/>
      <c r="O275" s="27"/>
    </row>
    <row r="276" spans="1:15" x14ac:dyDescent="0.25">
      <c r="A276" s="18">
        <f t="shared" si="7"/>
        <v>0</v>
      </c>
      <c r="B276" s="54"/>
      <c r="C276" s="55"/>
      <c r="D276" s="55"/>
      <c r="E276" s="55"/>
      <c r="F276" s="55"/>
      <c r="G276" s="55"/>
      <c r="H276" s="55"/>
      <c r="I276" s="55"/>
      <c r="J276" s="55"/>
      <c r="K276" s="55"/>
      <c r="L276" s="55"/>
      <c r="M276" s="32"/>
      <c r="N276" s="55"/>
      <c r="O276" s="27"/>
    </row>
    <row r="277" spans="1:15" x14ac:dyDescent="0.25">
      <c r="A277" s="18">
        <f t="shared" si="7"/>
        <v>0</v>
      </c>
      <c r="B277" s="54"/>
      <c r="C277" s="55"/>
      <c r="D277" s="55"/>
      <c r="E277" s="55"/>
      <c r="F277" s="55"/>
      <c r="G277" s="55"/>
      <c r="H277" s="55"/>
      <c r="I277" s="55"/>
      <c r="J277" s="55"/>
      <c r="K277" s="55"/>
      <c r="L277" s="55"/>
      <c r="M277" s="32"/>
      <c r="N277" s="55"/>
      <c r="O277" s="27"/>
    </row>
    <row r="278" spans="1:15" x14ac:dyDescent="0.25">
      <c r="A278" s="18">
        <f t="shared" si="7"/>
        <v>0</v>
      </c>
      <c r="B278" s="54"/>
      <c r="C278" s="55"/>
      <c r="D278" s="55"/>
      <c r="E278" s="55"/>
      <c r="F278" s="55"/>
      <c r="G278" s="55"/>
      <c r="H278" s="55"/>
      <c r="I278" s="55"/>
      <c r="J278" s="55"/>
      <c r="K278" s="55"/>
      <c r="L278" s="55"/>
      <c r="M278" s="32"/>
      <c r="N278" s="55"/>
      <c r="O278" s="27"/>
    </row>
    <row r="279" spans="1:15" x14ac:dyDescent="0.25">
      <c r="A279" s="18">
        <f t="shared" si="7"/>
        <v>0</v>
      </c>
      <c r="B279" s="54"/>
      <c r="C279" s="55"/>
      <c r="D279" s="55"/>
      <c r="E279" s="55"/>
      <c r="F279" s="55"/>
      <c r="G279" s="55"/>
      <c r="H279" s="55"/>
      <c r="I279" s="55"/>
      <c r="J279" s="55"/>
      <c r="K279" s="55"/>
      <c r="L279" s="55"/>
      <c r="M279" s="32"/>
      <c r="N279" s="55"/>
      <c r="O279" s="27"/>
    </row>
    <row r="280" spans="1:15" x14ac:dyDescent="0.25">
      <c r="A280" s="18">
        <f t="shared" si="7"/>
        <v>0</v>
      </c>
      <c r="B280" s="54"/>
      <c r="C280" s="55"/>
      <c r="D280" s="55"/>
      <c r="E280" s="55"/>
      <c r="F280" s="55"/>
      <c r="G280" s="55"/>
      <c r="H280" s="55"/>
      <c r="I280" s="55"/>
      <c r="J280" s="55"/>
      <c r="K280" s="55"/>
      <c r="L280" s="55"/>
      <c r="M280" s="32"/>
      <c r="N280" s="55"/>
      <c r="O280" s="27"/>
    </row>
    <row r="281" spans="1:15" x14ac:dyDescent="0.25">
      <c r="A281" s="18">
        <f t="shared" si="7"/>
        <v>0</v>
      </c>
      <c r="B281" s="54"/>
      <c r="C281" s="55"/>
      <c r="D281" s="55"/>
      <c r="E281" s="55"/>
      <c r="F281" s="55"/>
      <c r="G281" s="55"/>
      <c r="H281" s="55"/>
      <c r="I281" s="55"/>
      <c r="J281" s="55"/>
      <c r="K281" s="55"/>
      <c r="L281" s="55"/>
      <c r="M281" s="32"/>
      <c r="N281" s="55"/>
      <c r="O281" s="27"/>
    </row>
    <row r="282" spans="1:15" x14ac:dyDescent="0.25">
      <c r="A282" s="18">
        <f t="shared" si="7"/>
        <v>0</v>
      </c>
      <c r="B282" s="54"/>
      <c r="C282" s="55"/>
      <c r="D282" s="55"/>
      <c r="E282" s="55"/>
      <c r="F282" s="55"/>
      <c r="G282" s="55"/>
      <c r="H282" s="55"/>
      <c r="I282" s="55"/>
      <c r="J282" s="55"/>
      <c r="K282" s="55"/>
      <c r="L282" s="55"/>
      <c r="M282" s="32"/>
      <c r="N282" s="55"/>
      <c r="O282" s="27"/>
    </row>
    <row r="283" spans="1:15" x14ac:dyDescent="0.25">
      <c r="A283" s="18">
        <f t="shared" si="7"/>
        <v>0</v>
      </c>
      <c r="B283" s="54"/>
      <c r="C283" s="55"/>
      <c r="D283" s="55"/>
      <c r="E283" s="55"/>
      <c r="F283" s="55"/>
      <c r="G283" s="55"/>
      <c r="H283" s="55"/>
      <c r="I283" s="55"/>
      <c r="J283" s="55"/>
      <c r="K283" s="55"/>
      <c r="L283" s="55"/>
      <c r="M283" s="32"/>
      <c r="N283" s="55"/>
      <c r="O283" s="27"/>
    </row>
    <row r="284" spans="1:15" x14ac:dyDescent="0.25">
      <c r="A284" s="18">
        <f t="shared" si="7"/>
        <v>0</v>
      </c>
      <c r="B284" s="54"/>
      <c r="C284" s="55"/>
      <c r="D284" s="55"/>
      <c r="E284" s="55"/>
      <c r="F284" s="55"/>
      <c r="G284" s="55"/>
      <c r="H284" s="55"/>
      <c r="I284" s="55"/>
      <c r="J284" s="55"/>
      <c r="K284" s="55"/>
      <c r="L284" s="55"/>
      <c r="M284" s="32"/>
      <c r="N284" s="55"/>
      <c r="O284" s="27"/>
    </row>
    <row r="285" spans="1:15" x14ac:dyDescent="0.25">
      <c r="A285" s="18">
        <f t="shared" si="7"/>
        <v>0</v>
      </c>
      <c r="B285" s="54"/>
      <c r="C285" s="55"/>
      <c r="D285" s="55"/>
      <c r="E285" s="55"/>
      <c r="F285" s="55"/>
      <c r="G285" s="55"/>
      <c r="H285" s="55"/>
      <c r="I285" s="55"/>
      <c r="J285" s="55"/>
      <c r="K285" s="55"/>
      <c r="L285" s="55"/>
      <c r="M285" s="32"/>
      <c r="N285" s="55"/>
      <c r="O285" s="27"/>
    </row>
    <row r="286" spans="1:15" x14ac:dyDescent="0.25">
      <c r="A286" s="18">
        <f t="shared" si="7"/>
        <v>0</v>
      </c>
      <c r="B286" s="54"/>
      <c r="C286" s="55"/>
      <c r="D286" s="55"/>
      <c r="E286" s="55"/>
      <c r="F286" s="55"/>
      <c r="G286" s="55"/>
      <c r="H286" s="55"/>
      <c r="I286" s="55"/>
      <c r="J286" s="55"/>
      <c r="K286" s="55"/>
      <c r="L286" s="55"/>
      <c r="M286" s="32"/>
      <c r="N286" s="55"/>
      <c r="O286" s="27"/>
    </row>
    <row r="287" spans="1:15" x14ac:dyDescent="0.25">
      <c r="A287" s="18">
        <f t="shared" si="7"/>
        <v>0</v>
      </c>
      <c r="B287" s="54"/>
      <c r="C287" s="55"/>
      <c r="D287" s="55"/>
      <c r="E287" s="55"/>
      <c r="F287" s="55"/>
      <c r="G287" s="55"/>
      <c r="H287" s="55"/>
      <c r="I287" s="55"/>
      <c r="J287" s="55"/>
      <c r="K287" s="55"/>
      <c r="L287" s="55"/>
      <c r="M287" s="32"/>
      <c r="N287" s="55"/>
      <c r="O287" s="27"/>
    </row>
    <row r="288" spans="1:15" x14ac:dyDescent="0.25">
      <c r="A288" s="18">
        <f t="shared" si="7"/>
        <v>0</v>
      </c>
      <c r="B288" s="54"/>
      <c r="C288" s="55"/>
      <c r="D288" s="55"/>
      <c r="E288" s="55"/>
      <c r="F288" s="55"/>
      <c r="G288" s="55"/>
      <c r="H288" s="55"/>
      <c r="I288" s="55"/>
      <c r="J288" s="55"/>
      <c r="K288" s="55"/>
      <c r="L288" s="55"/>
      <c r="M288" s="32"/>
      <c r="N288" s="55"/>
      <c r="O288" s="27"/>
    </row>
    <row r="289" spans="1:15" x14ac:dyDescent="0.25">
      <c r="A289" s="18">
        <f t="shared" si="7"/>
        <v>0</v>
      </c>
      <c r="B289" s="54"/>
      <c r="C289" s="55"/>
      <c r="D289" s="55"/>
      <c r="E289" s="55"/>
      <c r="F289" s="55"/>
      <c r="G289" s="55"/>
      <c r="H289" s="55"/>
      <c r="I289" s="55"/>
      <c r="J289" s="55"/>
      <c r="K289" s="55"/>
      <c r="L289" s="55"/>
      <c r="M289" s="32"/>
      <c r="N289" s="55"/>
      <c r="O289" s="27"/>
    </row>
    <row r="290" spans="1:15" x14ac:dyDescent="0.25">
      <c r="A290" s="18">
        <f t="shared" si="7"/>
        <v>0</v>
      </c>
      <c r="B290" s="54"/>
      <c r="C290" s="55"/>
      <c r="D290" s="55"/>
      <c r="E290" s="55"/>
      <c r="F290" s="55"/>
      <c r="G290" s="55"/>
      <c r="H290" s="55"/>
      <c r="I290" s="55"/>
      <c r="J290" s="55"/>
      <c r="K290" s="55"/>
      <c r="L290" s="55"/>
      <c r="M290" s="32"/>
      <c r="N290" s="55"/>
      <c r="O290" s="27"/>
    </row>
    <row r="291" spans="1:15" x14ac:dyDescent="0.25">
      <c r="A291" s="18">
        <f t="shared" si="7"/>
        <v>0</v>
      </c>
      <c r="B291" s="54"/>
      <c r="C291" s="55"/>
      <c r="D291" s="55"/>
      <c r="E291" s="55"/>
      <c r="F291" s="55"/>
      <c r="G291" s="55"/>
      <c r="H291" s="55"/>
      <c r="I291" s="55"/>
      <c r="J291" s="55"/>
      <c r="K291" s="55"/>
      <c r="L291" s="55"/>
      <c r="M291" s="32"/>
      <c r="N291" s="55"/>
      <c r="O291" s="27"/>
    </row>
    <row r="292" spans="1:15" x14ac:dyDescent="0.25">
      <c r="A292" s="18">
        <f t="shared" si="7"/>
        <v>0</v>
      </c>
      <c r="B292" s="54"/>
      <c r="C292" s="55"/>
      <c r="D292" s="55"/>
      <c r="E292" s="55"/>
      <c r="F292" s="55"/>
      <c r="G292" s="55"/>
      <c r="H292" s="55"/>
      <c r="I292" s="55"/>
      <c r="J292" s="55"/>
      <c r="K292" s="55"/>
      <c r="L292" s="55"/>
      <c r="M292" s="32"/>
      <c r="N292" s="55"/>
      <c r="O292" s="27"/>
    </row>
    <row r="293" spans="1:15" x14ac:dyDescent="0.25">
      <c r="A293" s="18">
        <f t="shared" si="7"/>
        <v>0</v>
      </c>
      <c r="B293" s="54"/>
      <c r="C293" s="55"/>
      <c r="D293" s="55"/>
      <c r="E293" s="55"/>
      <c r="F293" s="55"/>
      <c r="G293" s="55"/>
      <c r="H293" s="55"/>
      <c r="I293" s="55"/>
      <c r="J293" s="55"/>
      <c r="K293" s="55"/>
      <c r="L293" s="55"/>
      <c r="M293" s="32"/>
      <c r="N293" s="55"/>
      <c r="O293" s="27"/>
    </row>
    <row r="294" spans="1:15" x14ac:dyDescent="0.25">
      <c r="A294" s="18">
        <f t="shared" si="7"/>
        <v>0</v>
      </c>
      <c r="B294" s="54"/>
      <c r="C294" s="55"/>
      <c r="D294" s="55"/>
      <c r="E294" s="55"/>
      <c r="F294" s="55"/>
      <c r="G294" s="55"/>
      <c r="H294" s="55"/>
      <c r="I294" s="55"/>
      <c r="J294" s="55"/>
      <c r="K294" s="55"/>
      <c r="L294" s="55"/>
      <c r="M294" s="32"/>
      <c r="N294" s="55"/>
      <c r="O294" s="27"/>
    </row>
    <row r="295" spans="1:15" x14ac:dyDescent="0.25">
      <c r="A295" s="18">
        <f t="shared" si="7"/>
        <v>0</v>
      </c>
      <c r="B295" s="54"/>
      <c r="C295" s="55"/>
      <c r="D295" s="55"/>
      <c r="E295" s="55"/>
      <c r="F295" s="55"/>
      <c r="G295" s="55"/>
      <c r="H295" s="55"/>
      <c r="I295" s="55"/>
      <c r="J295" s="55"/>
      <c r="K295" s="55"/>
      <c r="L295" s="55"/>
      <c r="M295" s="32"/>
      <c r="N295" s="55"/>
      <c r="O295" s="27"/>
    </row>
    <row r="296" spans="1:15" x14ac:dyDescent="0.25">
      <c r="A296" s="18">
        <f t="shared" si="7"/>
        <v>0</v>
      </c>
      <c r="B296" s="54"/>
      <c r="C296" s="55"/>
      <c r="D296" s="55"/>
      <c r="E296" s="55"/>
      <c r="F296" s="55"/>
      <c r="G296" s="55"/>
      <c r="H296" s="55"/>
      <c r="I296" s="55"/>
      <c r="J296" s="55"/>
      <c r="K296" s="55"/>
      <c r="L296" s="55"/>
      <c r="M296" s="32"/>
      <c r="N296" s="55"/>
      <c r="O296" s="27"/>
    </row>
    <row r="297" spans="1:15" x14ac:dyDescent="0.25">
      <c r="A297" s="18">
        <f t="shared" si="7"/>
        <v>0</v>
      </c>
      <c r="B297" s="54"/>
      <c r="C297" s="55"/>
      <c r="D297" s="55"/>
      <c r="E297" s="55"/>
      <c r="F297" s="55"/>
      <c r="G297" s="55"/>
      <c r="H297" s="55"/>
      <c r="I297" s="55"/>
      <c r="J297" s="55"/>
      <c r="K297" s="55"/>
      <c r="L297" s="55"/>
      <c r="M297" s="32"/>
      <c r="N297" s="55"/>
      <c r="O297" s="27"/>
    </row>
    <row r="298" spans="1:15" x14ac:dyDescent="0.25">
      <c r="A298" s="18">
        <f t="shared" si="7"/>
        <v>0</v>
      </c>
      <c r="B298" s="54"/>
      <c r="C298" s="55"/>
      <c r="D298" s="55"/>
      <c r="E298" s="55"/>
      <c r="F298" s="55"/>
      <c r="G298" s="55"/>
      <c r="H298" s="55"/>
      <c r="I298" s="55"/>
      <c r="J298" s="55"/>
      <c r="K298" s="55"/>
      <c r="L298" s="55"/>
      <c r="M298" s="32"/>
      <c r="N298" s="55"/>
      <c r="O298" s="27"/>
    </row>
    <row r="299" spans="1:15" x14ac:dyDescent="0.25">
      <c r="A299" s="18">
        <f t="shared" si="7"/>
        <v>0</v>
      </c>
      <c r="B299" s="54"/>
      <c r="C299" s="55"/>
      <c r="D299" s="55"/>
      <c r="E299" s="55"/>
      <c r="F299" s="55"/>
      <c r="G299" s="55"/>
      <c r="H299" s="55"/>
      <c r="I299" s="55"/>
      <c r="J299" s="55"/>
      <c r="K299" s="55"/>
      <c r="L299" s="55"/>
      <c r="M299" s="32"/>
      <c r="N299" s="55"/>
      <c r="O299" s="27"/>
    </row>
    <row r="300" spans="1:15" x14ac:dyDescent="0.25">
      <c r="A300" s="18">
        <f t="shared" si="7"/>
        <v>0</v>
      </c>
      <c r="B300" s="54"/>
      <c r="C300" s="55"/>
      <c r="D300" s="55"/>
      <c r="E300" s="55"/>
      <c r="F300" s="55"/>
      <c r="G300" s="55"/>
      <c r="H300" s="55"/>
      <c r="I300" s="55"/>
      <c r="J300" s="55"/>
      <c r="K300" s="55"/>
      <c r="L300" s="55"/>
      <c r="M300" s="32"/>
      <c r="N300" s="55"/>
      <c r="O300" s="27"/>
    </row>
    <row r="301" spans="1:15" x14ac:dyDescent="0.25">
      <c r="A301" s="18">
        <f t="shared" si="7"/>
        <v>0</v>
      </c>
      <c r="B301" s="54"/>
      <c r="C301" s="55"/>
      <c r="D301" s="55"/>
      <c r="E301" s="55"/>
      <c r="F301" s="55"/>
      <c r="G301" s="55"/>
      <c r="H301" s="55"/>
      <c r="I301" s="55"/>
      <c r="J301" s="55"/>
      <c r="K301" s="55"/>
      <c r="L301" s="55"/>
      <c r="M301" s="32"/>
      <c r="N301" s="55"/>
      <c r="O301" s="27"/>
    </row>
    <row r="302" spans="1:15" x14ac:dyDescent="0.25">
      <c r="A302" s="18">
        <f t="shared" ref="A302:A365" si="8">B302</f>
        <v>0</v>
      </c>
      <c r="B302" s="54"/>
      <c r="C302" s="55"/>
      <c r="D302" s="55"/>
      <c r="E302" s="55"/>
      <c r="F302" s="55"/>
      <c r="G302" s="55"/>
      <c r="H302" s="55"/>
      <c r="I302" s="55"/>
      <c r="J302" s="55"/>
      <c r="K302" s="55"/>
      <c r="L302" s="55"/>
      <c r="M302" s="32"/>
      <c r="N302" s="55"/>
      <c r="O302" s="27"/>
    </row>
    <row r="303" spans="1:15" x14ac:dyDescent="0.25">
      <c r="A303" s="18">
        <f t="shared" si="8"/>
        <v>0</v>
      </c>
      <c r="B303" s="54"/>
      <c r="C303" s="55"/>
      <c r="D303" s="55"/>
      <c r="E303" s="55"/>
      <c r="F303" s="55"/>
      <c r="G303" s="55"/>
      <c r="H303" s="55"/>
      <c r="I303" s="55"/>
      <c r="J303" s="55"/>
      <c r="K303" s="55"/>
      <c r="L303" s="55"/>
      <c r="M303" s="32"/>
      <c r="N303" s="55"/>
      <c r="O303" s="27"/>
    </row>
    <row r="304" spans="1:15" x14ac:dyDescent="0.25">
      <c r="A304" s="18">
        <f t="shared" si="8"/>
        <v>0</v>
      </c>
      <c r="B304" s="54"/>
      <c r="C304" s="55"/>
      <c r="D304" s="55"/>
      <c r="E304" s="55"/>
      <c r="F304" s="55"/>
      <c r="G304" s="55"/>
      <c r="H304" s="55"/>
      <c r="I304" s="55"/>
      <c r="J304" s="55"/>
      <c r="K304" s="55"/>
      <c r="L304" s="55"/>
      <c r="M304" s="32"/>
      <c r="N304" s="55"/>
      <c r="O304" s="27"/>
    </row>
    <row r="305" spans="1:15" x14ac:dyDescent="0.25">
      <c r="A305" s="18">
        <f t="shared" si="8"/>
        <v>0</v>
      </c>
      <c r="B305" s="54"/>
      <c r="C305" s="55"/>
      <c r="D305" s="55"/>
      <c r="E305" s="55"/>
      <c r="F305" s="55"/>
      <c r="G305" s="55"/>
      <c r="H305" s="55"/>
      <c r="I305" s="55"/>
      <c r="J305" s="55"/>
      <c r="K305" s="55"/>
      <c r="L305" s="55"/>
      <c r="M305" s="32"/>
      <c r="N305" s="55"/>
      <c r="O305" s="27"/>
    </row>
    <row r="306" spans="1:15" x14ac:dyDescent="0.25">
      <c r="A306" s="18">
        <f t="shared" si="8"/>
        <v>0</v>
      </c>
      <c r="B306" s="54"/>
      <c r="C306" s="55"/>
      <c r="D306" s="55"/>
      <c r="E306" s="55"/>
      <c r="F306" s="55"/>
      <c r="G306" s="55"/>
      <c r="H306" s="55"/>
      <c r="I306" s="55"/>
      <c r="J306" s="55"/>
      <c r="K306" s="55"/>
      <c r="L306" s="55"/>
      <c r="M306" s="32"/>
      <c r="N306" s="55"/>
      <c r="O306" s="27"/>
    </row>
    <row r="307" spans="1:15" x14ac:dyDescent="0.25">
      <c r="A307" s="18">
        <f t="shared" si="8"/>
        <v>0</v>
      </c>
      <c r="B307" s="54"/>
      <c r="C307" s="55"/>
      <c r="D307" s="55"/>
      <c r="E307" s="55"/>
      <c r="F307" s="55"/>
      <c r="G307" s="55"/>
      <c r="H307" s="55"/>
      <c r="I307" s="55"/>
      <c r="J307" s="55"/>
      <c r="K307" s="55"/>
      <c r="L307" s="55"/>
      <c r="M307" s="32"/>
      <c r="N307" s="55"/>
      <c r="O307" s="27"/>
    </row>
    <row r="308" spans="1:15" x14ac:dyDescent="0.25">
      <c r="A308" s="18">
        <f t="shared" si="8"/>
        <v>0</v>
      </c>
      <c r="B308" s="54"/>
      <c r="C308" s="55"/>
      <c r="D308" s="55"/>
      <c r="E308" s="55"/>
      <c r="F308" s="55"/>
      <c r="G308" s="55"/>
      <c r="H308" s="55"/>
      <c r="I308" s="55"/>
      <c r="J308" s="55"/>
      <c r="K308" s="55"/>
      <c r="L308" s="55"/>
      <c r="M308" s="32"/>
      <c r="N308" s="55"/>
      <c r="O308" s="27"/>
    </row>
    <row r="309" spans="1:15" x14ac:dyDescent="0.25">
      <c r="A309" s="18">
        <f t="shared" si="8"/>
        <v>0</v>
      </c>
      <c r="B309" s="54"/>
      <c r="C309" s="55"/>
      <c r="D309" s="55"/>
      <c r="E309" s="55"/>
      <c r="F309" s="55"/>
      <c r="G309" s="55"/>
      <c r="H309" s="55"/>
      <c r="I309" s="55"/>
      <c r="J309" s="55"/>
      <c r="K309" s="55"/>
      <c r="L309" s="55"/>
      <c r="M309" s="32"/>
      <c r="N309" s="55"/>
      <c r="O309" s="27"/>
    </row>
    <row r="310" spans="1:15" x14ac:dyDescent="0.25">
      <c r="A310" s="18">
        <f t="shared" si="8"/>
        <v>0</v>
      </c>
      <c r="B310" s="54"/>
      <c r="C310" s="55"/>
      <c r="D310" s="55"/>
      <c r="E310" s="55"/>
      <c r="F310" s="55"/>
      <c r="G310" s="55"/>
      <c r="H310" s="55"/>
      <c r="I310" s="55"/>
      <c r="J310" s="55"/>
      <c r="K310" s="55"/>
      <c r="L310" s="55"/>
      <c r="M310" s="32"/>
      <c r="N310" s="55"/>
      <c r="O310" s="27"/>
    </row>
    <row r="311" spans="1:15" x14ac:dyDescent="0.25">
      <c r="A311" s="18">
        <f t="shared" si="8"/>
        <v>0</v>
      </c>
      <c r="B311" s="54"/>
      <c r="C311" s="55"/>
      <c r="D311" s="55"/>
      <c r="E311" s="55"/>
      <c r="F311" s="55"/>
      <c r="G311" s="55"/>
      <c r="H311" s="55"/>
      <c r="I311" s="55"/>
      <c r="J311" s="55"/>
      <c r="K311" s="55"/>
      <c r="L311" s="55"/>
      <c r="M311" s="32"/>
      <c r="N311" s="55"/>
      <c r="O311" s="27"/>
    </row>
    <row r="312" spans="1:15" x14ac:dyDescent="0.25">
      <c r="A312" s="18">
        <f t="shared" si="8"/>
        <v>0</v>
      </c>
      <c r="B312" s="54"/>
      <c r="C312" s="55"/>
      <c r="D312" s="55"/>
      <c r="E312" s="55"/>
      <c r="F312" s="55"/>
      <c r="G312" s="55"/>
      <c r="H312" s="55"/>
      <c r="I312" s="55"/>
      <c r="J312" s="55"/>
      <c r="K312" s="55"/>
      <c r="L312" s="55"/>
      <c r="M312" s="32"/>
      <c r="N312" s="55"/>
      <c r="O312" s="27"/>
    </row>
    <row r="313" spans="1:15" x14ac:dyDescent="0.25">
      <c r="A313" s="18">
        <f t="shared" si="8"/>
        <v>0</v>
      </c>
      <c r="B313" s="54"/>
      <c r="C313" s="55"/>
      <c r="D313" s="55"/>
      <c r="E313" s="55"/>
      <c r="F313" s="55"/>
      <c r="G313" s="55"/>
      <c r="H313" s="55"/>
      <c r="I313" s="55"/>
      <c r="J313" s="55"/>
      <c r="K313" s="55"/>
      <c r="L313" s="55"/>
      <c r="M313" s="32"/>
      <c r="N313" s="55"/>
      <c r="O313" s="27"/>
    </row>
    <row r="314" spans="1:15" x14ac:dyDescent="0.25">
      <c r="A314" s="18">
        <f t="shared" si="8"/>
        <v>0</v>
      </c>
      <c r="B314" s="54"/>
      <c r="C314" s="55"/>
      <c r="D314" s="55"/>
      <c r="E314" s="55"/>
      <c r="F314" s="55"/>
      <c r="G314" s="55"/>
      <c r="H314" s="55"/>
      <c r="I314" s="55"/>
      <c r="J314" s="55"/>
      <c r="K314" s="55"/>
      <c r="L314" s="55"/>
      <c r="M314" s="32"/>
      <c r="N314" s="55"/>
      <c r="O314" s="27"/>
    </row>
    <row r="315" spans="1:15" x14ac:dyDescent="0.25">
      <c r="A315" s="18">
        <f t="shared" si="8"/>
        <v>0</v>
      </c>
      <c r="B315" s="54"/>
      <c r="C315" s="55"/>
      <c r="D315" s="55"/>
      <c r="E315" s="55"/>
      <c r="F315" s="55"/>
      <c r="G315" s="55"/>
      <c r="H315" s="55"/>
      <c r="I315" s="55"/>
      <c r="J315" s="55"/>
      <c r="K315" s="55"/>
      <c r="L315" s="55"/>
      <c r="M315" s="32"/>
      <c r="N315" s="55"/>
      <c r="O315" s="27"/>
    </row>
    <row r="316" spans="1:15" x14ac:dyDescent="0.25">
      <c r="A316" s="18">
        <f t="shared" si="8"/>
        <v>0</v>
      </c>
      <c r="B316" s="54"/>
      <c r="C316" s="55"/>
      <c r="D316" s="55"/>
      <c r="E316" s="55"/>
      <c r="F316" s="55"/>
      <c r="G316" s="55"/>
      <c r="H316" s="55"/>
      <c r="I316" s="55"/>
      <c r="J316" s="55"/>
      <c r="K316" s="55"/>
      <c r="L316" s="55"/>
      <c r="M316" s="32"/>
      <c r="N316" s="55"/>
      <c r="O316" s="27"/>
    </row>
    <row r="317" spans="1:15" x14ac:dyDescent="0.25">
      <c r="A317" s="18">
        <f t="shared" si="8"/>
        <v>0</v>
      </c>
      <c r="B317" s="54"/>
      <c r="C317" s="55"/>
      <c r="D317" s="55"/>
      <c r="E317" s="55"/>
      <c r="F317" s="55"/>
      <c r="G317" s="55"/>
      <c r="H317" s="55"/>
      <c r="I317" s="55"/>
      <c r="J317" s="55"/>
      <c r="K317" s="55"/>
      <c r="L317" s="55"/>
      <c r="M317" s="32"/>
      <c r="N317" s="55"/>
      <c r="O317" s="27"/>
    </row>
    <row r="318" spans="1:15" x14ac:dyDescent="0.25">
      <c r="A318" s="18">
        <f t="shared" si="8"/>
        <v>0</v>
      </c>
      <c r="B318" s="54"/>
      <c r="C318" s="55"/>
      <c r="D318" s="55"/>
      <c r="E318" s="55"/>
      <c r="F318" s="55"/>
      <c r="G318" s="55"/>
      <c r="H318" s="55"/>
      <c r="I318" s="55"/>
      <c r="J318" s="55"/>
      <c r="K318" s="55"/>
      <c r="L318" s="55"/>
      <c r="M318" s="32"/>
      <c r="N318" s="55"/>
      <c r="O318" s="27"/>
    </row>
    <row r="319" spans="1:15" x14ac:dyDescent="0.25">
      <c r="A319" s="18">
        <f t="shared" si="8"/>
        <v>0</v>
      </c>
      <c r="B319" s="54"/>
      <c r="C319" s="55"/>
      <c r="D319" s="55"/>
      <c r="E319" s="55"/>
      <c r="F319" s="55"/>
      <c r="G319" s="55"/>
      <c r="H319" s="55"/>
      <c r="I319" s="55"/>
      <c r="J319" s="55"/>
      <c r="K319" s="55"/>
      <c r="L319" s="55"/>
      <c r="M319" s="32"/>
      <c r="N319" s="55"/>
      <c r="O319" s="27"/>
    </row>
    <row r="320" spans="1:15" x14ac:dyDescent="0.25">
      <c r="A320" s="18">
        <f t="shared" si="8"/>
        <v>0</v>
      </c>
      <c r="B320" s="54"/>
      <c r="C320" s="55"/>
      <c r="D320" s="55"/>
      <c r="E320" s="55"/>
      <c r="F320" s="55"/>
      <c r="G320" s="55"/>
      <c r="H320" s="55"/>
      <c r="I320" s="55"/>
      <c r="J320" s="55"/>
      <c r="K320" s="55"/>
      <c r="L320" s="55"/>
      <c r="M320" s="32"/>
      <c r="N320" s="55"/>
      <c r="O320" s="27"/>
    </row>
    <row r="321" spans="1:15" x14ac:dyDescent="0.25">
      <c r="A321" s="18">
        <f t="shared" si="8"/>
        <v>0</v>
      </c>
      <c r="B321" s="54"/>
      <c r="C321" s="55"/>
      <c r="D321" s="55"/>
      <c r="E321" s="55"/>
      <c r="F321" s="55"/>
      <c r="G321" s="55"/>
      <c r="H321" s="55"/>
      <c r="I321" s="55"/>
      <c r="J321" s="55"/>
      <c r="K321" s="55"/>
      <c r="L321" s="55"/>
      <c r="M321" s="32"/>
      <c r="N321" s="55"/>
      <c r="O321" s="27"/>
    </row>
    <row r="322" spans="1:15" x14ac:dyDescent="0.25">
      <c r="A322" s="18">
        <f t="shared" si="8"/>
        <v>0</v>
      </c>
      <c r="B322" s="54"/>
      <c r="C322" s="55"/>
      <c r="D322" s="55"/>
      <c r="E322" s="55"/>
      <c r="F322" s="55"/>
      <c r="G322" s="55"/>
      <c r="H322" s="55"/>
      <c r="I322" s="55"/>
      <c r="J322" s="55"/>
      <c r="K322" s="55"/>
      <c r="L322" s="55"/>
      <c r="M322" s="32"/>
      <c r="N322" s="55"/>
      <c r="O322" s="27"/>
    </row>
    <row r="323" spans="1:15" x14ac:dyDescent="0.25">
      <c r="A323" s="18">
        <f t="shared" si="8"/>
        <v>0</v>
      </c>
      <c r="B323" s="54"/>
      <c r="C323" s="55"/>
      <c r="D323" s="55"/>
      <c r="E323" s="55"/>
      <c r="F323" s="55"/>
      <c r="G323" s="55"/>
      <c r="H323" s="55"/>
      <c r="I323" s="55"/>
      <c r="J323" s="55"/>
      <c r="K323" s="55"/>
      <c r="L323" s="55"/>
      <c r="M323" s="32"/>
      <c r="N323" s="55"/>
      <c r="O323" s="27"/>
    </row>
    <row r="324" spans="1:15" x14ac:dyDescent="0.25">
      <c r="A324" s="18">
        <f t="shared" si="8"/>
        <v>0</v>
      </c>
      <c r="B324" s="54"/>
      <c r="C324" s="55"/>
      <c r="D324" s="55"/>
      <c r="E324" s="55"/>
      <c r="F324" s="55"/>
      <c r="G324" s="55"/>
      <c r="H324" s="55"/>
      <c r="I324" s="55"/>
      <c r="J324" s="55"/>
      <c r="K324" s="55"/>
      <c r="L324" s="55"/>
      <c r="M324" s="32"/>
      <c r="N324" s="55"/>
      <c r="O324" s="27"/>
    </row>
    <row r="325" spans="1:15" x14ac:dyDescent="0.25">
      <c r="A325" s="18">
        <f t="shared" si="8"/>
        <v>0</v>
      </c>
      <c r="B325" s="54"/>
      <c r="C325" s="55"/>
      <c r="D325" s="55"/>
      <c r="E325" s="55"/>
      <c r="F325" s="55"/>
      <c r="G325" s="55"/>
      <c r="H325" s="55"/>
      <c r="I325" s="55"/>
      <c r="J325" s="55"/>
      <c r="K325" s="55"/>
      <c r="L325" s="55"/>
      <c r="M325" s="32"/>
      <c r="N325" s="55"/>
      <c r="O325" s="27"/>
    </row>
    <row r="326" spans="1:15" x14ac:dyDescent="0.25">
      <c r="A326" s="18">
        <f t="shared" si="8"/>
        <v>0</v>
      </c>
      <c r="B326" s="54"/>
      <c r="C326" s="55"/>
      <c r="D326" s="55"/>
      <c r="E326" s="55"/>
      <c r="F326" s="55"/>
      <c r="G326" s="55"/>
      <c r="H326" s="55"/>
      <c r="I326" s="55"/>
      <c r="J326" s="55"/>
      <c r="K326" s="55"/>
      <c r="L326" s="55"/>
      <c r="M326" s="32"/>
      <c r="N326" s="55"/>
      <c r="O326" s="27"/>
    </row>
    <row r="327" spans="1:15" x14ac:dyDescent="0.25">
      <c r="A327" s="18">
        <f t="shared" si="8"/>
        <v>0</v>
      </c>
      <c r="B327" s="54"/>
      <c r="C327" s="55"/>
      <c r="D327" s="55"/>
      <c r="E327" s="55"/>
      <c r="F327" s="55"/>
      <c r="G327" s="55"/>
      <c r="H327" s="55"/>
      <c r="I327" s="55"/>
      <c r="J327" s="55"/>
      <c r="K327" s="55"/>
      <c r="L327" s="55"/>
      <c r="M327" s="32"/>
      <c r="N327" s="55"/>
      <c r="O327" s="27"/>
    </row>
    <row r="328" spans="1:15" x14ac:dyDescent="0.25">
      <c r="A328" s="18">
        <f t="shared" si="8"/>
        <v>0</v>
      </c>
      <c r="B328" s="54"/>
      <c r="C328" s="55"/>
      <c r="D328" s="55"/>
      <c r="E328" s="55"/>
      <c r="F328" s="55"/>
      <c r="G328" s="55"/>
      <c r="H328" s="55"/>
      <c r="I328" s="55"/>
      <c r="J328" s="55"/>
      <c r="K328" s="55"/>
      <c r="L328" s="55"/>
      <c r="M328" s="32"/>
      <c r="N328" s="55"/>
      <c r="O328" s="27"/>
    </row>
    <row r="329" spans="1:15" x14ac:dyDescent="0.25">
      <c r="A329" s="18">
        <f t="shared" si="8"/>
        <v>0</v>
      </c>
      <c r="B329" s="54"/>
      <c r="C329" s="55"/>
      <c r="D329" s="55"/>
      <c r="E329" s="55"/>
      <c r="F329" s="55"/>
      <c r="G329" s="55"/>
      <c r="H329" s="55"/>
      <c r="I329" s="55"/>
      <c r="J329" s="55"/>
      <c r="K329" s="55"/>
      <c r="L329" s="55"/>
      <c r="M329" s="32"/>
      <c r="N329" s="55"/>
      <c r="O329" s="27"/>
    </row>
    <row r="330" spans="1:15" x14ac:dyDescent="0.25">
      <c r="A330" s="18">
        <f t="shared" si="8"/>
        <v>0</v>
      </c>
      <c r="B330" s="54"/>
      <c r="C330" s="55"/>
      <c r="D330" s="55"/>
      <c r="E330" s="55"/>
      <c r="F330" s="55"/>
      <c r="G330" s="55"/>
      <c r="H330" s="55"/>
      <c r="I330" s="55"/>
      <c r="J330" s="55"/>
      <c r="K330" s="55"/>
      <c r="L330" s="55"/>
      <c r="M330" s="32"/>
      <c r="N330" s="55"/>
      <c r="O330" s="27"/>
    </row>
    <row r="331" spans="1:15" x14ac:dyDescent="0.25">
      <c r="A331" s="18">
        <f t="shared" si="8"/>
        <v>0</v>
      </c>
      <c r="B331" s="54"/>
      <c r="C331" s="55"/>
      <c r="D331" s="55"/>
      <c r="E331" s="55"/>
      <c r="F331" s="55"/>
      <c r="G331" s="55"/>
      <c r="H331" s="55"/>
      <c r="I331" s="55"/>
      <c r="J331" s="55"/>
      <c r="K331" s="55"/>
      <c r="L331" s="55"/>
      <c r="M331" s="32"/>
      <c r="N331" s="55"/>
      <c r="O331" s="27"/>
    </row>
    <row r="332" spans="1:15" x14ac:dyDescent="0.25">
      <c r="A332" s="18">
        <f t="shared" si="8"/>
        <v>0</v>
      </c>
      <c r="B332" s="54"/>
      <c r="C332" s="55"/>
      <c r="D332" s="55"/>
      <c r="E332" s="55"/>
      <c r="F332" s="55"/>
      <c r="G332" s="55"/>
      <c r="H332" s="55"/>
      <c r="I332" s="55"/>
      <c r="J332" s="55"/>
      <c r="K332" s="55"/>
      <c r="L332" s="55"/>
      <c r="M332" s="32"/>
      <c r="N332" s="55"/>
      <c r="O332" s="27"/>
    </row>
    <row r="333" spans="1:15" x14ac:dyDescent="0.25">
      <c r="A333" s="18">
        <f t="shared" si="8"/>
        <v>0</v>
      </c>
      <c r="B333" s="54"/>
      <c r="C333" s="55"/>
      <c r="D333" s="55"/>
      <c r="E333" s="55"/>
      <c r="F333" s="55"/>
      <c r="G333" s="55"/>
      <c r="H333" s="55"/>
      <c r="I333" s="55"/>
      <c r="J333" s="55"/>
      <c r="K333" s="55"/>
      <c r="L333" s="55"/>
      <c r="M333" s="32"/>
      <c r="N333" s="55"/>
      <c r="O333" s="27"/>
    </row>
    <row r="334" spans="1:15" x14ac:dyDescent="0.25">
      <c r="A334" s="18">
        <f t="shared" si="8"/>
        <v>0</v>
      </c>
      <c r="B334" s="54"/>
      <c r="C334" s="55"/>
      <c r="D334" s="55"/>
      <c r="E334" s="55"/>
      <c r="F334" s="55"/>
      <c r="G334" s="55"/>
      <c r="H334" s="55"/>
      <c r="I334" s="55"/>
      <c r="J334" s="55"/>
      <c r="K334" s="55"/>
      <c r="L334" s="55"/>
      <c r="M334" s="32"/>
      <c r="N334" s="55"/>
      <c r="O334" s="27"/>
    </row>
    <row r="335" spans="1:15" x14ac:dyDescent="0.25">
      <c r="A335" s="18">
        <f t="shared" si="8"/>
        <v>0</v>
      </c>
      <c r="B335" s="54"/>
      <c r="C335" s="55"/>
      <c r="D335" s="55"/>
      <c r="E335" s="55"/>
      <c r="F335" s="55"/>
      <c r="G335" s="55"/>
      <c r="H335" s="55"/>
      <c r="I335" s="55"/>
      <c r="J335" s="55"/>
      <c r="K335" s="55"/>
      <c r="L335" s="55"/>
      <c r="M335" s="32"/>
      <c r="N335" s="55"/>
      <c r="O335" s="27"/>
    </row>
    <row r="336" spans="1:15" x14ac:dyDescent="0.25">
      <c r="A336" s="18">
        <f t="shared" si="8"/>
        <v>0</v>
      </c>
      <c r="B336" s="54"/>
      <c r="C336" s="55"/>
      <c r="D336" s="55"/>
      <c r="E336" s="55"/>
      <c r="F336" s="55"/>
      <c r="G336" s="55"/>
      <c r="H336" s="55"/>
      <c r="I336" s="55"/>
      <c r="J336" s="55"/>
      <c r="K336" s="55"/>
      <c r="L336" s="55"/>
      <c r="M336" s="32"/>
      <c r="N336" s="55"/>
      <c r="O336" s="27"/>
    </row>
    <row r="337" spans="1:15" x14ac:dyDescent="0.25">
      <c r="A337" s="18">
        <f t="shared" si="8"/>
        <v>0</v>
      </c>
      <c r="B337" s="54"/>
      <c r="C337" s="55"/>
      <c r="D337" s="55"/>
      <c r="E337" s="55"/>
      <c r="F337" s="55"/>
      <c r="G337" s="55"/>
      <c r="H337" s="55"/>
      <c r="I337" s="55"/>
      <c r="J337" s="55"/>
      <c r="K337" s="55"/>
      <c r="L337" s="55"/>
      <c r="M337" s="32"/>
      <c r="N337" s="55"/>
      <c r="O337" s="27"/>
    </row>
    <row r="338" spans="1:15" x14ac:dyDescent="0.25">
      <c r="A338" s="18">
        <f t="shared" si="8"/>
        <v>0</v>
      </c>
      <c r="B338" s="54"/>
      <c r="C338" s="55"/>
      <c r="D338" s="55"/>
      <c r="E338" s="55"/>
      <c r="F338" s="55"/>
      <c r="G338" s="55"/>
      <c r="H338" s="55"/>
      <c r="I338" s="55"/>
      <c r="J338" s="55"/>
      <c r="K338" s="55"/>
      <c r="L338" s="55"/>
      <c r="M338" s="32"/>
      <c r="N338" s="55"/>
      <c r="O338" s="27"/>
    </row>
    <row r="339" spans="1:15" x14ac:dyDescent="0.25">
      <c r="A339" s="18">
        <f t="shared" si="8"/>
        <v>0</v>
      </c>
      <c r="B339" s="54"/>
      <c r="C339" s="55"/>
      <c r="D339" s="55"/>
      <c r="E339" s="55"/>
      <c r="F339" s="55"/>
      <c r="G339" s="55"/>
      <c r="H339" s="55"/>
      <c r="I339" s="55"/>
      <c r="J339" s="55"/>
      <c r="K339" s="55"/>
      <c r="L339" s="55"/>
      <c r="M339" s="32"/>
      <c r="N339" s="55"/>
      <c r="O339" s="27"/>
    </row>
    <row r="340" spans="1:15" x14ac:dyDescent="0.25">
      <c r="A340" s="18">
        <f t="shared" si="8"/>
        <v>0</v>
      </c>
      <c r="B340" s="54"/>
      <c r="C340" s="55"/>
      <c r="D340" s="55"/>
      <c r="E340" s="55"/>
      <c r="F340" s="55"/>
      <c r="G340" s="55"/>
      <c r="H340" s="55"/>
      <c r="I340" s="55"/>
      <c r="J340" s="55"/>
      <c r="K340" s="55"/>
      <c r="L340" s="55"/>
      <c r="M340" s="32"/>
      <c r="N340" s="55"/>
      <c r="O340" s="27"/>
    </row>
    <row r="341" spans="1:15" x14ac:dyDescent="0.25">
      <c r="A341" s="18">
        <f t="shared" si="8"/>
        <v>0</v>
      </c>
      <c r="B341" s="54"/>
      <c r="C341" s="55"/>
      <c r="D341" s="55"/>
      <c r="E341" s="55"/>
      <c r="F341" s="55"/>
      <c r="G341" s="55"/>
      <c r="H341" s="55"/>
      <c r="I341" s="55"/>
      <c r="J341" s="55"/>
      <c r="K341" s="55"/>
      <c r="L341" s="55"/>
      <c r="M341" s="32"/>
      <c r="N341" s="55"/>
      <c r="O341" s="27"/>
    </row>
    <row r="342" spans="1:15" x14ac:dyDescent="0.25">
      <c r="A342" s="18">
        <f t="shared" si="8"/>
        <v>0</v>
      </c>
      <c r="B342" s="54"/>
      <c r="C342" s="55"/>
      <c r="D342" s="55"/>
      <c r="E342" s="55"/>
      <c r="F342" s="55"/>
      <c r="G342" s="55"/>
      <c r="H342" s="55"/>
      <c r="I342" s="55"/>
      <c r="J342" s="55"/>
      <c r="K342" s="55"/>
      <c r="L342" s="55"/>
      <c r="M342" s="32"/>
      <c r="N342" s="55"/>
      <c r="O342" s="27"/>
    </row>
    <row r="343" spans="1:15" x14ac:dyDescent="0.25">
      <c r="A343" s="18">
        <f t="shared" si="8"/>
        <v>0</v>
      </c>
      <c r="B343" s="54"/>
      <c r="C343" s="55"/>
      <c r="D343" s="55"/>
      <c r="E343" s="55"/>
      <c r="F343" s="55"/>
      <c r="G343" s="55"/>
      <c r="H343" s="55"/>
      <c r="I343" s="55"/>
      <c r="J343" s="55"/>
      <c r="K343" s="55"/>
      <c r="L343" s="55"/>
      <c r="M343" s="32"/>
      <c r="N343" s="55"/>
      <c r="O343" s="27"/>
    </row>
    <row r="344" spans="1:15" x14ac:dyDescent="0.25">
      <c r="A344" s="18">
        <f t="shared" si="8"/>
        <v>0</v>
      </c>
      <c r="B344" s="54"/>
      <c r="C344" s="55"/>
      <c r="D344" s="55"/>
      <c r="E344" s="55"/>
      <c r="F344" s="55"/>
      <c r="G344" s="55"/>
      <c r="H344" s="55"/>
      <c r="I344" s="55"/>
      <c r="J344" s="55"/>
      <c r="K344" s="55"/>
      <c r="L344" s="55"/>
      <c r="M344" s="32"/>
      <c r="N344" s="55"/>
      <c r="O344" s="27"/>
    </row>
    <row r="345" spans="1:15" x14ac:dyDescent="0.25">
      <c r="A345" s="18">
        <f t="shared" si="8"/>
        <v>0</v>
      </c>
      <c r="B345" s="54"/>
      <c r="C345" s="55"/>
      <c r="D345" s="55"/>
      <c r="E345" s="55"/>
      <c r="F345" s="55"/>
      <c r="G345" s="55"/>
      <c r="H345" s="55"/>
      <c r="I345" s="55"/>
      <c r="J345" s="55"/>
      <c r="K345" s="55"/>
      <c r="L345" s="55"/>
      <c r="M345" s="32"/>
      <c r="N345" s="55"/>
      <c r="O345" s="27"/>
    </row>
    <row r="346" spans="1:15" x14ac:dyDescent="0.25">
      <c r="A346" s="18">
        <f t="shared" si="8"/>
        <v>0</v>
      </c>
      <c r="B346" s="54"/>
      <c r="C346" s="55"/>
      <c r="D346" s="55"/>
      <c r="E346" s="55"/>
      <c r="F346" s="55"/>
      <c r="G346" s="55"/>
      <c r="H346" s="55"/>
      <c r="I346" s="55"/>
      <c r="J346" s="55"/>
      <c r="K346" s="55"/>
      <c r="L346" s="55"/>
      <c r="M346" s="32"/>
      <c r="N346" s="55"/>
      <c r="O346" s="27"/>
    </row>
    <row r="347" spans="1:15" x14ac:dyDescent="0.25">
      <c r="A347" s="18">
        <f t="shared" si="8"/>
        <v>0</v>
      </c>
      <c r="B347" s="54"/>
      <c r="C347" s="55"/>
      <c r="D347" s="55"/>
      <c r="E347" s="55"/>
      <c r="F347" s="55"/>
      <c r="G347" s="55"/>
      <c r="H347" s="55"/>
      <c r="I347" s="55"/>
      <c r="J347" s="55"/>
      <c r="K347" s="55"/>
      <c r="L347" s="55"/>
      <c r="M347" s="32"/>
      <c r="N347" s="55"/>
      <c r="O347" s="27"/>
    </row>
    <row r="348" spans="1:15" x14ac:dyDescent="0.25">
      <c r="A348" s="18">
        <f t="shared" si="8"/>
        <v>0</v>
      </c>
      <c r="B348" s="54"/>
      <c r="C348" s="55"/>
      <c r="D348" s="55"/>
      <c r="E348" s="55"/>
      <c r="F348" s="55"/>
      <c r="G348" s="55"/>
      <c r="H348" s="55"/>
      <c r="I348" s="55"/>
      <c r="J348" s="55"/>
      <c r="K348" s="55"/>
      <c r="L348" s="55"/>
      <c r="M348" s="32"/>
      <c r="N348" s="55"/>
      <c r="O348" s="27"/>
    </row>
    <row r="349" spans="1:15" x14ac:dyDescent="0.25">
      <c r="A349" s="18">
        <f t="shared" si="8"/>
        <v>0</v>
      </c>
      <c r="B349" s="54"/>
      <c r="C349" s="55"/>
      <c r="D349" s="55"/>
      <c r="E349" s="55"/>
      <c r="F349" s="55"/>
      <c r="G349" s="55"/>
      <c r="H349" s="55"/>
      <c r="I349" s="55"/>
      <c r="J349" s="55"/>
      <c r="K349" s="55"/>
      <c r="L349" s="55"/>
      <c r="M349" s="32"/>
      <c r="N349" s="55"/>
      <c r="O349" s="27"/>
    </row>
    <row r="350" spans="1:15" x14ac:dyDescent="0.25">
      <c r="A350" s="18">
        <f t="shared" si="8"/>
        <v>0</v>
      </c>
      <c r="B350" s="54"/>
      <c r="C350" s="55"/>
      <c r="D350" s="55"/>
      <c r="E350" s="55"/>
      <c r="F350" s="55"/>
      <c r="G350" s="55"/>
      <c r="H350" s="55"/>
      <c r="I350" s="55"/>
      <c r="J350" s="55"/>
      <c r="K350" s="55"/>
      <c r="L350" s="55"/>
      <c r="M350" s="32"/>
      <c r="N350" s="55"/>
      <c r="O350" s="27"/>
    </row>
    <row r="351" spans="1:15" x14ac:dyDescent="0.25">
      <c r="A351" s="18">
        <f t="shared" si="8"/>
        <v>0</v>
      </c>
      <c r="B351" s="54"/>
      <c r="C351" s="55"/>
      <c r="D351" s="55"/>
      <c r="E351" s="55"/>
      <c r="F351" s="55"/>
      <c r="G351" s="55"/>
      <c r="H351" s="55"/>
      <c r="I351" s="55"/>
      <c r="J351" s="55"/>
      <c r="K351" s="55"/>
      <c r="L351" s="55"/>
      <c r="M351" s="32"/>
      <c r="N351" s="55"/>
      <c r="O351" s="27"/>
    </row>
    <row r="352" spans="1:15" x14ac:dyDescent="0.25">
      <c r="A352" s="18">
        <f t="shared" si="8"/>
        <v>0</v>
      </c>
      <c r="B352" s="54"/>
      <c r="C352" s="55"/>
      <c r="D352" s="55"/>
      <c r="E352" s="55"/>
      <c r="F352" s="55"/>
      <c r="G352" s="55"/>
      <c r="H352" s="55"/>
      <c r="I352" s="55"/>
      <c r="J352" s="55"/>
      <c r="K352" s="55"/>
      <c r="L352" s="55"/>
      <c r="M352" s="32"/>
      <c r="N352" s="55"/>
      <c r="O352" s="27"/>
    </row>
    <row r="353" spans="1:15" x14ac:dyDescent="0.25">
      <c r="A353" s="18">
        <f t="shared" si="8"/>
        <v>0</v>
      </c>
      <c r="B353" s="54"/>
      <c r="C353" s="55"/>
      <c r="D353" s="55"/>
      <c r="E353" s="55"/>
      <c r="F353" s="55"/>
      <c r="G353" s="55"/>
      <c r="H353" s="55"/>
      <c r="I353" s="55"/>
      <c r="J353" s="55"/>
      <c r="K353" s="55"/>
      <c r="L353" s="55"/>
      <c r="M353" s="32"/>
      <c r="N353" s="55"/>
      <c r="O353" s="27"/>
    </row>
    <row r="354" spans="1:15" x14ac:dyDescent="0.25">
      <c r="A354" s="18">
        <f t="shared" si="8"/>
        <v>0</v>
      </c>
      <c r="B354" s="54"/>
      <c r="C354" s="55"/>
      <c r="D354" s="55"/>
      <c r="E354" s="55"/>
      <c r="F354" s="55"/>
      <c r="G354" s="55"/>
      <c r="H354" s="55"/>
      <c r="I354" s="55"/>
      <c r="J354" s="55"/>
      <c r="K354" s="55"/>
      <c r="L354" s="55"/>
      <c r="M354" s="32"/>
      <c r="N354" s="55"/>
      <c r="O354" s="27"/>
    </row>
    <row r="355" spans="1:15" x14ac:dyDescent="0.25">
      <c r="A355" s="18">
        <f t="shared" si="8"/>
        <v>0</v>
      </c>
      <c r="B355" s="54"/>
      <c r="C355" s="55"/>
      <c r="D355" s="55"/>
      <c r="E355" s="55"/>
      <c r="F355" s="55"/>
      <c r="G355" s="55"/>
      <c r="H355" s="55"/>
      <c r="I355" s="55"/>
      <c r="J355" s="55"/>
      <c r="K355" s="55"/>
      <c r="L355" s="55"/>
      <c r="M355" s="32"/>
      <c r="N355" s="55"/>
      <c r="O355" s="27"/>
    </row>
    <row r="356" spans="1:15" x14ac:dyDescent="0.25">
      <c r="A356" s="18">
        <f t="shared" si="8"/>
        <v>0</v>
      </c>
      <c r="B356" s="54"/>
      <c r="C356" s="55"/>
      <c r="D356" s="55"/>
      <c r="E356" s="55"/>
      <c r="F356" s="55"/>
      <c r="G356" s="55"/>
      <c r="H356" s="55"/>
      <c r="I356" s="55"/>
      <c r="J356" s="55"/>
      <c r="K356" s="55"/>
      <c r="L356" s="55"/>
      <c r="M356" s="32"/>
      <c r="N356" s="55"/>
      <c r="O356" s="27"/>
    </row>
    <row r="357" spans="1:15" x14ac:dyDescent="0.25">
      <c r="A357" s="18">
        <f t="shared" si="8"/>
        <v>0</v>
      </c>
      <c r="B357" s="54"/>
      <c r="C357" s="55"/>
      <c r="D357" s="55"/>
      <c r="E357" s="55"/>
      <c r="F357" s="55"/>
      <c r="G357" s="55"/>
      <c r="H357" s="55"/>
      <c r="I357" s="55"/>
      <c r="J357" s="55"/>
      <c r="K357" s="55"/>
      <c r="L357" s="55"/>
      <c r="M357" s="32"/>
      <c r="N357" s="55"/>
      <c r="O357" s="27"/>
    </row>
    <row r="358" spans="1:15" x14ac:dyDescent="0.25">
      <c r="A358" s="18">
        <f t="shared" si="8"/>
        <v>0</v>
      </c>
      <c r="B358" s="54"/>
      <c r="C358" s="55"/>
      <c r="D358" s="55"/>
      <c r="E358" s="55"/>
      <c r="F358" s="55"/>
      <c r="G358" s="55"/>
      <c r="H358" s="55"/>
      <c r="I358" s="55"/>
      <c r="J358" s="55"/>
      <c r="K358" s="55"/>
      <c r="L358" s="55"/>
      <c r="M358" s="32"/>
      <c r="N358" s="55"/>
      <c r="O358" s="27"/>
    </row>
    <row r="359" spans="1:15" x14ac:dyDescent="0.25">
      <c r="A359" s="18">
        <f t="shared" si="8"/>
        <v>0</v>
      </c>
      <c r="B359" s="54"/>
      <c r="C359" s="55"/>
      <c r="D359" s="55"/>
      <c r="E359" s="55"/>
      <c r="F359" s="55"/>
      <c r="G359" s="55"/>
      <c r="H359" s="55"/>
      <c r="I359" s="55"/>
      <c r="J359" s="55"/>
      <c r="K359" s="55"/>
      <c r="L359" s="55"/>
      <c r="M359" s="32"/>
      <c r="N359" s="55"/>
      <c r="O359" s="27"/>
    </row>
    <row r="360" spans="1:15" x14ac:dyDescent="0.25">
      <c r="A360" s="18">
        <f t="shared" si="8"/>
        <v>0</v>
      </c>
      <c r="B360" s="54"/>
      <c r="C360" s="55"/>
      <c r="D360" s="55"/>
      <c r="E360" s="55"/>
      <c r="F360" s="55"/>
      <c r="G360" s="55"/>
      <c r="H360" s="55"/>
      <c r="I360" s="55"/>
      <c r="J360" s="55"/>
      <c r="K360" s="55"/>
      <c r="L360" s="55"/>
      <c r="M360" s="32"/>
      <c r="N360" s="55"/>
      <c r="O360" s="27"/>
    </row>
    <row r="361" spans="1:15" x14ac:dyDescent="0.25">
      <c r="A361" s="18">
        <f t="shared" si="8"/>
        <v>0</v>
      </c>
      <c r="B361" s="54"/>
      <c r="C361" s="55"/>
      <c r="D361" s="55"/>
      <c r="E361" s="55"/>
      <c r="F361" s="55"/>
      <c r="G361" s="55"/>
      <c r="H361" s="55"/>
      <c r="I361" s="55"/>
      <c r="J361" s="55"/>
      <c r="K361" s="55"/>
      <c r="L361" s="55"/>
      <c r="M361" s="32"/>
      <c r="N361" s="55"/>
      <c r="O361" s="27"/>
    </row>
    <row r="362" spans="1:15" x14ac:dyDescent="0.25">
      <c r="A362" s="18">
        <f t="shared" si="8"/>
        <v>0</v>
      </c>
      <c r="B362" s="54"/>
      <c r="C362" s="55"/>
      <c r="D362" s="55"/>
      <c r="E362" s="55"/>
      <c r="F362" s="55"/>
      <c r="G362" s="55"/>
      <c r="H362" s="55"/>
      <c r="I362" s="55"/>
      <c r="J362" s="55"/>
      <c r="K362" s="55"/>
      <c r="L362" s="55"/>
      <c r="M362" s="32"/>
      <c r="N362" s="55"/>
      <c r="O362" s="27"/>
    </row>
    <row r="363" spans="1:15" x14ac:dyDescent="0.25">
      <c r="A363" s="18">
        <f t="shared" si="8"/>
        <v>0</v>
      </c>
      <c r="B363" s="54"/>
      <c r="C363" s="55"/>
      <c r="D363" s="55"/>
      <c r="E363" s="55"/>
      <c r="F363" s="55"/>
      <c r="G363" s="55"/>
      <c r="H363" s="55"/>
      <c r="I363" s="55"/>
      <c r="J363" s="55"/>
      <c r="K363" s="55"/>
      <c r="L363" s="55"/>
      <c r="M363" s="32"/>
      <c r="N363" s="55"/>
      <c r="O363" s="27"/>
    </row>
    <row r="364" spans="1:15" x14ac:dyDescent="0.25">
      <c r="A364" s="18">
        <f t="shared" si="8"/>
        <v>0</v>
      </c>
      <c r="B364" s="54"/>
      <c r="C364" s="55"/>
      <c r="D364" s="55"/>
      <c r="E364" s="55"/>
      <c r="F364" s="55"/>
      <c r="G364" s="55"/>
      <c r="H364" s="55"/>
      <c r="I364" s="55"/>
      <c r="J364" s="55"/>
      <c r="K364" s="55"/>
      <c r="L364" s="55"/>
      <c r="M364" s="32"/>
      <c r="N364" s="55"/>
      <c r="O364" s="27"/>
    </row>
    <row r="365" spans="1:15" x14ac:dyDescent="0.25">
      <c r="A365" s="18">
        <f t="shared" si="8"/>
        <v>0</v>
      </c>
      <c r="B365" s="54"/>
      <c r="C365" s="55"/>
      <c r="D365" s="55"/>
      <c r="E365" s="55"/>
      <c r="F365" s="55"/>
      <c r="G365" s="55"/>
      <c r="H365" s="55"/>
      <c r="I365" s="55"/>
      <c r="J365" s="55"/>
      <c r="K365" s="55"/>
      <c r="L365" s="55"/>
      <c r="M365" s="32"/>
      <c r="N365" s="55"/>
      <c r="O365" s="27"/>
    </row>
    <row r="366" spans="1:15" x14ac:dyDescent="0.25">
      <c r="A366" s="18">
        <f t="shared" ref="A366:A429" si="9">B366</f>
        <v>0</v>
      </c>
      <c r="B366" s="54"/>
      <c r="C366" s="55"/>
      <c r="D366" s="55"/>
      <c r="E366" s="55"/>
      <c r="F366" s="55"/>
      <c r="G366" s="55"/>
      <c r="H366" s="55"/>
      <c r="I366" s="55"/>
      <c r="J366" s="55"/>
      <c r="K366" s="55"/>
      <c r="L366" s="55"/>
      <c r="M366" s="32"/>
      <c r="N366" s="55"/>
      <c r="O366" s="27"/>
    </row>
    <row r="367" spans="1:15" x14ac:dyDescent="0.25">
      <c r="A367" s="18">
        <f t="shared" si="9"/>
        <v>0</v>
      </c>
      <c r="B367" s="54"/>
      <c r="C367" s="55"/>
      <c r="D367" s="55"/>
      <c r="E367" s="55"/>
      <c r="F367" s="55"/>
      <c r="G367" s="55"/>
      <c r="H367" s="55"/>
      <c r="I367" s="55"/>
      <c r="J367" s="55"/>
      <c r="K367" s="55"/>
      <c r="L367" s="55"/>
      <c r="M367" s="32"/>
      <c r="N367" s="55"/>
      <c r="O367" s="27"/>
    </row>
    <row r="368" spans="1:15" x14ac:dyDescent="0.25">
      <c r="A368" s="18">
        <f t="shared" si="9"/>
        <v>0</v>
      </c>
      <c r="B368" s="54"/>
      <c r="C368" s="55"/>
      <c r="D368" s="55"/>
      <c r="E368" s="55"/>
      <c r="F368" s="55"/>
      <c r="G368" s="55"/>
      <c r="H368" s="55"/>
      <c r="I368" s="55"/>
      <c r="J368" s="55"/>
      <c r="K368" s="55"/>
      <c r="L368" s="55"/>
      <c r="M368" s="32"/>
      <c r="N368" s="55"/>
      <c r="O368" s="27"/>
    </row>
    <row r="369" spans="1:15" x14ac:dyDescent="0.25">
      <c r="A369" s="18">
        <f t="shared" si="9"/>
        <v>0</v>
      </c>
      <c r="B369" s="54"/>
      <c r="C369" s="55"/>
      <c r="D369" s="55"/>
      <c r="E369" s="55"/>
      <c r="F369" s="55"/>
      <c r="G369" s="55"/>
      <c r="H369" s="55"/>
      <c r="I369" s="55"/>
      <c r="J369" s="55"/>
      <c r="K369" s="55"/>
      <c r="L369" s="55"/>
      <c r="M369" s="32"/>
      <c r="N369" s="55"/>
      <c r="O369" s="27"/>
    </row>
    <row r="370" spans="1:15" x14ac:dyDescent="0.25">
      <c r="A370" s="18">
        <f t="shared" si="9"/>
        <v>0</v>
      </c>
      <c r="B370" s="54"/>
      <c r="C370" s="55"/>
      <c r="D370" s="55"/>
      <c r="E370" s="55"/>
      <c r="F370" s="55"/>
      <c r="G370" s="55"/>
      <c r="H370" s="55"/>
      <c r="I370" s="55"/>
      <c r="J370" s="55"/>
      <c r="K370" s="55"/>
      <c r="L370" s="55"/>
      <c r="M370" s="32"/>
      <c r="N370" s="55"/>
      <c r="O370" s="27"/>
    </row>
    <row r="371" spans="1:15" x14ac:dyDescent="0.25">
      <c r="A371" s="18">
        <f t="shared" si="9"/>
        <v>0</v>
      </c>
      <c r="B371" s="54"/>
      <c r="C371" s="55"/>
      <c r="D371" s="55"/>
      <c r="E371" s="55"/>
      <c r="F371" s="55"/>
      <c r="G371" s="55"/>
      <c r="H371" s="55"/>
      <c r="I371" s="55"/>
      <c r="J371" s="55"/>
      <c r="K371" s="55"/>
      <c r="L371" s="55"/>
      <c r="M371" s="32"/>
      <c r="N371" s="55"/>
      <c r="O371" s="27"/>
    </row>
    <row r="372" spans="1:15" x14ac:dyDescent="0.25">
      <c r="A372" s="18">
        <f t="shared" si="9"/>
        <v>0</v>
      </c>
      <c r="B372" s="54"/>
      <c r="C372" s="55"/>
      <c r="D372" s="55"/>
      <c r="E372" s="55"/>
      <c r="F372" s="55"/>
      <c r="G372" s="55"/>
      <c r="H372" s="55"/>
      <c r="I372" s="55"/>
      <c r="J372" s="55"/>
      <c r="K372" s="55"/>
      <c r="L372" s="55"/>
      <c r="M372" s="32"/>
      <c r="N372" s="55"/>
      <c r="O372" s="27"/>
    </row>
    <row r="373" spans="1:15" x14ac:dyDescent="0.25">
      <c r="A373" s="18">
        <f t="shared" si="9"/>
        <v>0</v>
      </c>
      <c r="B373" s="54"/>
      <c r="C373" s="55"/>
      <c r="D373" s="55"/>
      <c r="E373" s="55"/>
      <c r="F373" s="55"/>
      <c r="G373" s="55"/>
      <c r="H373" s="55"/>
      <c r="I373" s="55"/>
      <c r="J373" s="55"/>
      <c r="K373" s="55"/>
      <c r="L373" s="55"/>
      <c r="M373" s="32"/>
      <c r="N373" s="55"/>
      <c r="O373" s="27"/>
    </row>
    <row r="374" spans="1:15" x14ac:dyDescent="0.25">
      <c r="A374" s="18">
        <f t="shared" si="9"/>
        <v>0</v>
      </c>
      <c r="B374" s="54"/>
      <c r="C374" s="55"/>
      <c r="D374" s="55"/>
      <c r="E374" s="55"/>
      <c r="F374" s="55"/>
      <c r="G374" s="55"/>
      <c r="H374" s="55"/>
      <c r="I374" s="55"/>
      <c r="J374" s="55"/>
      <c r="K374" s="55"/>
      <c r="L374" s="55"/>
      <c r="M374" s="32"/>
      <c r="N374" s="55"/>
      <c r="O374" s="27"/>
    </row>
    <row r="375" spans="1:15" x14ac:dyDescent="0.25">
      <c r="A375" s="18">
        <f t="shared" si="9"/>
        <v>0</v>
      </c>
      <c r="B375" s="54"/>
      <c r="C375" s="55"/>
      <c r="D375" s="55"/>
      <c r="E375" s="55"/>
      <c r="F375" s="55"/>
      <c r="G375" s="55"/>
      <c r="H375" s="55"/>
      <c r="I375" s="55"/>
      <c r="J375" s="55"/>
      <c r="K375" s="55"/>
      <c r="L375" s="55"/>
      <c r="M375" s="32"/>
      <c r="N375" s="55"/>
      <c r="O375" s="27"/>
    </row>
    <row r="376" spans="1:15" x14ac:dyDescent="0.25">
      <c r="A376" s="18">
        <f t="shared" si="9"/>
        <v>0</v>
      </c>
      <c r="B376" s="54"/>
      <c r="C376" s="55"/>
      <c r="D376" s="55"/>
      <c r="E376" s="55"/>
      <c r="F376" s="55"/>
      <c r="G376" s="55"/>
      <c r="H376" s="55"/>
      <c r="I376" s="55"/>
      <c r="J376" s="55"/>
      <c r="K376" s="55"/>
      <c r="L376" s="55"/>
      <c r="M376" s="32"/>
      <c r="N376" s="55"/>
      <c r="O376" s="27"/>
    </row>
    <row r="377" spans="1:15" x14ac:dyDescent="0.25">
      <c r="A377" s="18">
        <f t="shared" si="9"/>
        <v>0</v>
      </c>
      <c r="B377" s="54"/>
      <c r="C377" s="55"/>
      <c r="D377" s="55"/>
      <c r="E377" s="55"/>
      <c r="F377" s="55"/>
      <c r="G377" s="55"/>
      <c r="H377" s="55"/>
      <c r="I377" s="55"/>
      <c r="J377" s="55"/>
      <c r="K377" s="55"/>
      <c r="L377" s="55"/>
      <c r="M377" s="32"/>
      <c r="N377" s="55"/>
      <c r="O377" s="27"/>
    </row>
    <row r="378" spans="1:15" x14ac:dyDescent="0.25">
      <c r="A378" s="18">
        <f t="shared" si="9"/>
        <v>0</v>
      </c>
      <c r="B378" s="54"/>
      <c r="C378" s="55"/>
      <c r="D378" s="55"/>
      <c r="E378" s="55"/>
      <c r="F378" s="55"/>
      <c r="G378" s="55"/>
      <c r="H378" s="55"/>
      <c r="I378" s="55"/>
      <c r="J378" s="55"/>
      <c r="K378" s="55"/>
      <c r="L378" s="55"/>
      <c r="M378" s="32"/>
      <c r="N378" s="55"/>
      <c r="O378" s="27"/>
    </row>
    <row r="379" spans="1:15" x14ac:dyDescent="0.25">
      <c r="A379" s="18">
        <f t="shared" si="9"/>
        <v>0</v>
      </c>
      <c r="B379" s="54"/>
      <c r="C379" s="55"/>
      <c r="D379" s="55"/>
      <c r="E379" s="55"/>
      <c r="F379" s="55"/>
      <c r="G379" s="55"/>
      <c r="H379" s="55"/>
      <c r="I379" s="55"/>
      <c r="J379" s="55"/>
      <c r="K379" s="55"/>
      <c r="L379" s="55"/>
      <c r="M379" s="32"/>
      <c r="N379" s="55"/>
      <c r="O379" s="27"/>
    </row>
    <row r="380" spans="1:15" x14ac:dyDescent="0.25">
      <c r="A380" s="18">
        <f t="shared" si="9"/>
        <v>0</v>
      </c>
      <c r="B380" s="54"/>
      <c r="C380" s="55"/>
      <c r="D380" s="55"/>
      <c r="E380" s="55"/>
      <c r="F380" s="55"/>
      <c r="G380" s="55"/>
      <c r="H380" s="55"/>
      <c r="I380" s="55"/>
      <c r="J380" s="55"/>
      <c r="K380" s="55"/>
      <c r="L380" s="55"/>
      <c r="M380" s="32"/>
      <c r="N380" s="55"/>
      <c r="O380" s="27"/>
    </row>
    <row r="381" spans="1:15" x14ac:dyDescent="0.25">
      <c r="A381" s="18">
        <f t="shared" si="9"/>
        <v>0</v>
      </c>
      <c r="B381" s="54"/>
      <c r="C381" s="55"/>
      <c r="D381" s="55"/>
      <c r="E381" s="55"/>
      <c r="F381" s="55"/>
      <c r="G381" s="55"/>
      <c r="H381" s="55"/>
      <c r="I381" s="55"/>
      <c r="J381" s="55"/>
      <c r="K381" s="55"/>
      <c r="L381" s="55"/>
      <c r="M381" s="32"/>
      <c r="N381" s="55"/>
      <c r="O381" s="27"/>
    </row>
    <row r="382" spans="1:15" x14ac:dyDescent="0.25">
      <c r="A382" s="18">
        <f t="shared" si="9"/>
        <v>0</v>
      </c>
      <c r="B382" s="54"/>
      <c r="C382" s="55"/>
      <c r="D382" s="55"/>
      <c r="E382" s="55"/>
      <c r="F382" s="55"/>
      <c r="G382" s="55"/>
      <c r="H382" s="55"/>
      <c r="I382" s="55"/>
      <c r="J382" s="55"/>
      <c r="K382" s="55"/>
      <c r="L382" s="55"/>
      <c r="M382" s="32"/>
      <c r="N382" s="55"/>
      <c r="O382" s="27"/>
    </row>
    <row r="383" spans="1:15" x14ac:dyDescent="0.25">
      <c r="A383" s="18">
        <f t="shared" si="9"/>
        <v>0</v>
      </c>
      <c r="B383" s="54"/>
      <c r="C383" s="55"/>
      <c r="D383" s="55"/>
      <c r="E383" s="55"/>
      <c r="F383" s="55"/>
      <c r="G383" s="55"/>
      <c r="H383" s="55"/>
      <c r="I383" s="55"/>
      <c r="J383" s="55"/>
      <c r="K383" s="55"/>
      <c r="L383" s="55"/>
      <c r="M383" s="32"/>
      <c r="N383" s="55"/>
      <c r="O383" s="27"/>
    </row>
    <row r="384" spans="1:15" x14ac:dyDescent="0.25">
      <c r="A384" s="18">
        <f t="shared" si="9"/>
        <v>0</v>
      </c>
      <c r="B384" s="54"/>
      <c r="C384" s="55"/>
      <c r="D384" s="55"/>
      <c r="E384" s="55"/>
      <c r="F384" s="55"/>
      <c r="G384" s="55"/>
      <c r="H384" s="55"/>
      <c r="I384" s="55"/>
      <c r="J384" s="55"/>
      <c r="K384" s="55"/>
      <c r="L384" s="55"/>
      <c r="M384" s="32"/>
      <c r="N384" s="55"/>
      <c r="O384" s="27"/>
    </row>
    <row r="385" spans="1:15" x14ac:dyDescent="0.25">
      <c r="A385" s="18">
        <f t="shared" si="9"/>
        <v>0</v>
      </c>
      <c r="B385" s="54"/>
      <c r="C385" s="55"/>
      <c r="D385" s="55"/>
      <c r="E385" s="55"/>
      <c r="F385" s="55"/>
      <c r="G385" s="55"/>
      <c r="H385" s="55"/>
      <c r="I385" s="55"/>
      <c r="J385" s="55"/>
      <c r="K385" s="55"/>
      <c r="L385" s="55"/>
      <c r="M385" s="32"/>
      <c r="N385" s="55"/>
      <c r="O385" s="27"/>
    </row>
    <row r="386" spans="1:15" x14ac:dyDescent="0.25">
      <c r="A386" s="18">
        <f t="shared" si="9"/>
        <v>0</v>
      </c>
      <c r="B386" s="54"/>
      <c r="C386" s="55"/>
      <c r="D386" s="55"/>
      <c r="E386" s="55"/>
      <c r="F386" s="55"/>
      <c r="G386" s="55"/>
      <c r="H386" s="55"/>
      <c r="I386" s="55"/>
      <c r="J386" s="55"/>
      <c r="K386" s="55"/>
      <c r="L386" s="55"/>
      <c r="M386" s="32"/>
      <c r="N386" s="55"/>
      <c r="O386" s="27"/>
    </row>
    <row r="387" spans="1:15" x14ac:dyDescent="0.25">
      <c r="A387" s="18">
        <f t="shared" si="9"/>
        <v>0</v>
      </c>
      <c r="B387" s="54"/>
      <c r="C387" s="55"/>
      <c r="D387" s="55"/>
      <c r="E387" s="55"/>
      <c r="F387" s="55"/>
      <c r="G387" s="55"/>
      <c r="H387" s="55"/>
      <c r="I387" s="55"/>
      <c r="J387" s="55"/>
      <c r="K387" s="55"/>
      <c r="L387" s="55"/>
      <c r="M387" s="32"/>
      <c r="N387" s="55"/>
      <c r="O387" s="27"/>
    </row>
    <row r="388" spans="1:15" x14ac:dyDescent="0.25">
      <c r="A388" s="18">
        <f t="shared" si="9"/>
        <v>0</v>
      </c>
      <c r="B388" s="54"/>
      <c r="C388" s="55"/>
      <c r="D388" s="55"/>
      <c r="E388" s="55"/>
      <c r="F388" s="55"/>
      <c r="G388" s="55"/>
      <c r="H388" s="55"/>
      <c r="I388" s="55"/>
      <c r="J388" s="55"/>
      <c r="K388" s="55"/>
      <c r="L388" s="55"/>
      <c r="M388" s="32"/>
      <c r="N388" s="55"/>
      <c r="O388" s="27"/>
    </row>
    <row r="389" spans="1:15" x14ac:dyDescent="0.25">
      <c r="A389" s="18">
        <f t="shared" si="9"/>
        <v>0</v>
      </c>
      <c r="B389" s="54"/>
      <c r="C389" s="55"/>
      <c r="D389" s="55"/>
      <c r="E389" s="55"/>
      <c r="F389" s="55"/>
      <c r="G389" s="55"/>
      <c r="H389" s="55"/>
      <c r="I389" s="55"/>
      <c r="J389" s="55"/>
      <c r="K389" s="55"/>
      <c r="L389" s="55"/>
      <c r="M389" s="32"/>
      <c r="N389" s="55"/>
      <c r="O389" s="27"/>
    </row>
    <row r="390" spans="1:15" x14ac:dyDescent="0.25">
      <c r="A390" s="18">
        <f t="shared" si="9"/>
        <v>0</v>
      </c>
      <c r="B390" s="54"/>
      <c r="C390" s="55"/>
      <c r="D390" s="55"/>
      <c r="E390" s="55"/>
      <c r="F390" s="55"/>
      <c r="G390" s="55"/>
      <c r="H390" s="55"/>
      <c r="I390" s="55"/>
      <c r="J390" s="55"/>
      <c r="K390" s="55"/>
      <c r="L390" s="55"/>
      <c r="M390" s="32"/>
      <c r="N390" s="55"/>
      <c r="O390" s="27"/>
    </row>
    <row r="391" spans="1:15" x14ac:dyDescent="0.25">
      <c r="A391" s="18">
        <f t="shared" si="9"/>
        <v>0</v>
      </c>
      <c r="B391" s="54"/>
      <c r="C391" s="55"/>
      <c r="D391" s="55"/>
      <c r="E391" s="55"/>
      <c r="F391" s="55"/>
      <c r="G391" s="55"/>
      <c r="H391" s="55"/>
      <c r="I391" s="55"/>
      <c r="J391" s="55"/>
      <c r="K391" s="55"/>
      <c r="L391" s="55"/>
      <c r="M391" s="32"/>
      <c r="N391" s="55"/>
      <c r="O391" s="27"/>
    </row>
    <row r="392" spans="1:15" x14ac:dyDescent="0.25">
      <c r="A392" s="18">
        <f t="shared" si="9"/>
        <v>0</v>
      </c>
      <c r="B392" s="54"/>
      <c r="C392" s="55"/>
      <c r="D392" s="55"/>
      <c r="E392" s="55"/>
      <c r="F392" s="55"/>
      <c r="G392" s="55"/>
      <c r="H392" s="55"/>
      <c r="I392" s="55"/>
      <c r="J392" s="55"/>
      <c r="K392" s="55"/>
      <c r="L392" s="55"/>
      <c r="M392" s="32"/>
      <c r="N392" s="55"/>
      <c r="O392" s="27"/>
    </row>
    <row r="393" spans="1:15" x14ac:dyDescent="0.25">
      <c r="A393" s="18">
        <f t="shared" si="9"/>
        <v>0</v>
      </c>
      <c r="B393" s="54"/>
      <c r="C393" s="55"/>
      <c r="D393" s="55"/>
      <c r="E393" s="55"/>
      <c r="F393" s="55"/>
      <c r="G393" s="55"/>
      <c r="H393" s="55"/>
      <c r="I393" s="55"/>
      <c r="J393" s="55"/>
      <c r="K393" s="55"/>
      <c r="L393" s="55"/>
      <c r="M393" s="32"/>
      <c r="N393" s="55"/>
      <c r="O393" s="27"/>
    </row>
    <row r="394" spans="1:15" x14ac:dyDescent="0.25">
      <c r="A394" s="18">
        <f t="shared" si="9"/>
        <v>0</v>
      </c>
      <c r="B394" s="54"/>
      <c r="C394" s="55"/>
      <c r="D394" s="55"/>
      <c r="E394" s="55"/>
      <c r="F394" s="55"/>
      <c r="G394" s="55"/>
      <c r="H394" s="55"/>
      <c r="I394" s="55"/>
      <c r="J394" s="55"/>
      <c r="K394" s="55"/>
      <c r="L394" s="55"/>
      <c r="M394" s="32"/>
      <c r="N394" s="55"/>
      <c r="O394" s="27"/>
    </row>
    <row r="395" spans="1:15" x14ac:dyDescent="0.25">
      <c r="A395" s="18">
        <f t="shared" si="9"/>
        <v>0</v>
      </c>
      <c r="B395" s="54"/>
      <c r="C395" s="55"/>
      <c r="D395" s="55"/>
      <c r="E395" s="55"/>
      <c r="F395" s="55"/>
      <c r="G395" s="55"/>
      <c r="H395" s="55"/>
      <c r="I395" s="55"/>
      <c r="J395" s="55"/>
      <c r="K395" s="55"/>
      <c r="L395" s="55"/>
      <c r="M395" s="32"/>
      <c r="N395" s="55"/>
      <c r="O395" s="27"/>
    </row>
    <row r="396" spans="1:15" x14ac:dyDescent="0.25">
      <c r="A396" s="18">
        <f t="shared" si="9"/>
        <v>0</v>
      </c>
      <c r="B396" s="54"/>
      <c r="C396" s="55"/>
      <c r="D396" s="55"/>
      <c r="E396" s="55"/>
      <c r="F396" s="55"/>
      <c r="G396" s="55"/>
      <c r="H396" s="55"/>
      <c r="I396" s="55"/>
      <c r="J396" s="55"/>
      <c r="K396" s="55"/>
      <c r="L396" s="55"/>
      <c r="M396" s="32"/>
      <c r="N396" s="55"/>
      <c r="O396" s="27"/>
    </row>
    <row r="397" spans="1:15" x14ac:dyDescent="0.25">
      <c r="A397" s="18">
        <f t="shared" si="9"/>
        <v>0</v>
      </c>
      <c r="B397" s="54"/>
      <c r="C397" s="55"/>
      <c r="D397" s="55"/>
      <c r="E397" s="55"/>
      <c r="F397" s="55"/>
      <c r="G397" s="55"/>
      <c r="H397" s="55"/>
      <c r="I397" s="55"/>
      <c r="J397" s="55"/>
      <c r="K397" s="55"/>
      <c r="L397" s="55"/>
      <c r="M397" s="32"/>
      <c r="N397" s="55"/>
      <c r="O397" s="27"/>
    </row>
    <row r="398" spans="1:15" x14ac:dyDescent="0.25">
      <c r="A398" s="18">
        <f t="shared" si="9"/>
        <v>0</v>
      </c>
      <c r="B398" s="54"/>
      <c r="C398" s="55"/>
      <c r="D398" s="55"/>
      <c r="E398" s="55"/>
      <c r="F398" s="55"/>
      <c r="G398" s="55"/>
      <c r="H398" s="55"/>
      <c r="I398" s="55"/>
      <c r="J398" s="55"/>
      <c r="K398" s="55"/>
      <c r="L398" s="55"/>
      <c r="M398" s="32"/>
      <c r="N398" s="55"/>
      <c r="O398" s="27"/>
    </row>
    <row r="399" spans="1:15" x14ac:dyDescent="0.25">
      <c r="A399" s="18">
        <f t="shared" si="9"/>
        <v>0</v>
      </c>
      <c r="B399" s="54"/>
      <c r="C399" s="55"/>
      <c r="D399" s="55"/>
      <c r="E399" s="55"/>
      <c r="F399" s="55"/>
      <c r="G399" s="55"/>
      <c r="H399" s="55"/>
      <c r="I399" s="55"/>
      <c r="J399" s="55"/>
      <c r="K399" s="55"/>
      <c r="L399" s="55"/>
      <c r="M399" s="32"/>
      <c r="N399" s="55"/>
      <c r="O399" s="27"/>
    </row>
    <row r="400" spans="1:15" x14ac:dyDescent="0.25">
      <c r="A400" s="18">
        <f t="shared" si="9"/>
        <v>0</v>
      </c>
      <c r="B400" s="54"/>
      <c r="C400" s="55"/>
      <c r="D400" s="55"/>
      <c r="E400" s="55"/>
      <c r="F400" s="55"/>
      <c r="G400" s="55"/>
      <c r="H400" s="55"/>
      <c r="I400" s="55"/>
      <c r="J400" s="55"/>
      <c r="K400" s="55"/>
      <c r="L400" s="55"/>
      <c r="M400" s="32"/>
      <c r="N400" s="55"/>
      <c r="O400" s="27"/>
    </row>
    <row r="401" spans="1:15" x14ac:dyDescent="0.25">
      <c r="A401" s="18">
        <f t="shared" si="9"/>
        <v>0</v>
      </c>
      <c r="B401" s="54"/>
      <c r="C401" s="55"/>
      <c r="D401" s="55"/>
      <c r="E401" s="55"/>
      <c r="F401" s="55"/>
      <c r="G401" s="55"/>
      <c r="H401" s="55"/>
      <c r="I401" s="55"/>
      <c r="J401" s="55"/>
      <c r="K401" s="55"/>
      <c r="L401" s="55"/>
      <c r="M401" s="32"/>
      <c r="N401" s="55"/>
      <c r="O401" s="27"/>
    </row>
    <row r="402" spans="1:15" x14ac:dyDescent="0.25">
      <c r="A402" s="18">
        <f t="shared" si="9"/>
        <v>0</v>
      </c>
      <c r="B402" s="54"/>
      <c r="C402" s="55"/>
      <c r="D402" s="55"/>
      <c r="E402" s="55"/>
      <c r="F402" s="55"/>
      <c r="G402" s="55"/>
      <c r="H402" s="55"/>
      <c r="I402" s="55"/>
      <c r="J402" s="55"/>
      <c r="K402" s="55"/>
      <c r="L402" s="55"/>
      <c r="M402" s="32"/>
      <c r="N402" s="55"/>
      <c r="O402" s="27"/>
    </row>
    <row r="403" spans="1:15" x14ac:dyDescent="0.25">
      <c r="A403" s="18">
        <f t="shared" si="9"/>
        <v>0</v>
      </c>
      <c r="B403" s="54"/>
      <c r="C403" s="55"/>
      <c r="D403" s="55"/>
      <c r="E403" s="55"/>
      <c r="F403" s="55"/>
      <c r="G403" s="55"/>
      <c r="H403" s="55"/>
      <c r="I403" s="55"/>
      <c r="J403" s="55"/>
      <c r="K403" s="55"/>
      <c r="L403" s="55"/>
      <c r="M403" s="32"/>
      <c r="N403" s="55"/>
      <c r="O403" s="27"/>
    </row>
    <row r="404" spans="1:15" x14ac:dyDescent="0.25">
      <c r="A404" s="18">
        <f t="shared" si="9"/>
        <v>0</v>
      </c>
      <c r="B404" s="54"/>
      <c r="C404" s="55"/>
      <c r="D404" s="55"/>
      <c r="E404" s="55"/>
      <c r="F404" s="55"/>
      <c r="G404" s="55"/>
      <c r="H404" s="55"/>
      <c r="I404" s="55"/>
      <c r="J404" s="55"/>
      <c r="K404" s="55"/>
      <c r="L404" s="55"/>
      <c r="M404" s="32"/>
      <c r="N404" s="55"/>
      <c r="O404" s="27"/>
    </row>
    <row r="405" spans="1:15" x14ac:dyDescent="0.25">
      <c r="A405" s="18">
        <f t="shared" si="9"/>
        <v>0</v>
      </c>
      <c r="B405" s="54"/>
      <c r="C405" s="55"/>
      <c r="D405" s="55"/>
      <c r="E405" s="55"/>
      <c r="F405" s="55"/>
      <c r="G405" s="55"/>
      <c r="H405" s="55"/>
      <c r="I405" s="55"/>
      <c r="J405" s="55"/>
      <c r="K405" s="55"/>
      <c r="L405" s="55"/>
      <c r="M405" s="32"/>
      <c r="N405" s="55"/>
      <c r="O405" s="27"/>
    </row>
    <row r="406" spans="1:15" x14ac:dyDescent="0.25">
      <c r="A406" s="18">
        <f t="shared" si="9"/>
        <v>0</v>
      </c>
      <c r="B406" s="54"/>
      <c r="C406" s="55"/>
      <c r="D406" s="55"/>
      <c r="E406" s="55"/>
      <c r="F406" s="55"/>
      <c r="G406" s="55"/>
      <c r="H406" s="55"/>
      <c r="I406" s="55"/>
      <c r="J406" s="55"/>
      <c r="K406" s="55"/>
      <c r="L406" s="55"/>
      <c r="M406" s="32"/>
      <c r="N406" s="55"/>
      <c r="O406" s="27"/>
    </row>
    <row r="407" spans="1:15" x14ac:dyDescent="0.25">
      <c r="A407" s="18">
        <f t="shared" si="9"/>
        <v>0</v>
      </c>
      <c r="B407" s="54"/>
      <c r="C407" s="55"/>
      <c r="D407" s="55"/>
      <c r="E407" s="55"/>
      <c r="F407" s="55"/>
      <c r="G407" s="55"/>
      <c r="H407" s="55"/>
      <c r="I407" s="55"/>
      <c r="J407" s="55"/>
      <c r="K407" s="55"/>
      <c r="L407" s="55"/>
      <c r="M407" s="32"/>
      <c r="N407" s="55"/>
      <c r="O407" s="27"/>
    </row>
    <row r="408" spans="1:15" x14ac:dyDescent="0.25">
      <c r="A408" s="18">
        <f t="shared" si="9"/>
        <v>0</v>
      </c>
      <c r="B408" s="54"/>
      <c r="C408" s="55"/>
      <c r="D408" s="55"/>
      <c r="E408" s="55"/>
      <c r="F408" s="55"/>
      <c r="G408" s="55"/>
      <c r="H408" s="55"/>
      <c r="I408" s="55"/>
      <c r="J408" s="55"/>
      <c r="K408" s="55"/>
      <c r="L408" s="55"/>
      <c r="M408" s="32"/>
      <c r="N408" s="55"/>
      <c r="O408" s="27"/>
    </row>
    <row r="409" spans="1:15" x14ac:dyDescent="0.25">
      <c r="A409" s="18">
        <f t="shared" si="9"/>
        <v>0</v>
      </c>
      <c r="B409" s="54"/>
      <c r="C409" s="55"/>
      <c r="D409" s="55"/>
      <c r="E409" s="55"/>
      <c r="F409" s="55"/>
      <c r="G409" s="55"/>
      <c r="H409" s="55"/>
      <c r="I409" s="55"/>
      <c r="J409" s="55"/>
      <c r="K409" s="55"/>
      <c r="L409" s="55"/>
      <c r="M409" s="32"/>
      <c r="N409" s="55"/>
      <c r="O409" s="27"/>
    </row>
    <row r="410" spans="1:15" x14ac:dyDescent="0.25">
      <c r="A410" s="18">
        <f t="shared" si="9"/>
        <v>0</v>
      </c>
      <c r="B410" s="54"/>
      <c r="C410" s="55"/>
      <c r="D410" s="55"/>
      <c r="E410" s="55"/>
      <c r="F410" s="55"/>
      <c r="G410" s="55"/>
      <c r="H410" s="55"/>
      <c r="I410" s="55"/>
      <c r="J410" s="55"/>
      <c r="K410" s="55"/>
      <c r="L410" s="55"/>
      <c r="M410" s="32"/>
      <c r="N410" s="55"/>
      <c r="O410" s="27"/>
    </row>
    <row r="411" spans="1:15" x14ac:dyDescent="0.25">
      <c r="A411" s="18">
        <f t="shared" si="9"/>
        <v>0</v>
      </c>
      <c r="B411" s="54"/>
      <c r="C411" s="55"/>
      <c r="D411" s="55"/>
      <c r="E411" s="55"/>
      <c r="F411" s="55"/>
      <c r="G411" s="55"/>
      <c r="H411" s="55"/>
      <c r="I411" s="55"/>
      <c r="J411" s="55"/>
      <c r="K411" s="55"/>
      <c r="L411" s="55"/>
      <c r="M411" s="32"/>
      <c r="N411" s="55"/>
      <c r="O411" s="27"/>
    </row>
    <row r="412" spans="1:15" x14ac:dyDescent="0.25">
      <c r="A412" s="18">
        <f t="shared" si="9"/>
        <v>0</v>
      </c>
      <c r="B412" s="54"/>
      <c r="C412" s="55"/>
      <c r="D412" s="55"/>
      <c r="E412" s="55"/>
      <c r="F412" s="55"/>
      <c r="G412" s="55"/>
      <c r="H412" s="55"/>
      <c r="I412" s="55"/>
      <c r="J412" s="55"/>
      <c r="K412" s="55"/>
      <c r="L412" s="55"/>
      <c r="M412" s="32"/>
      <c r="N412" s="55"/>
      <c r="O412" s="27"/>
    </row>
    <row r="413" spans="1:15" x14ac:dyDescent="0.25">
      <c r="A413" s="18">
        <f t="shared" si="9"/>
        <v>0</v>
      </c>
      <c r="B413" s="54"/>
      <c r="C413" s="55"/>
      <c r="D413" s="55"/>
      <c r="E413" s="55"/>
      <c r="F413" s="55"/>
      <c r="G413" s="55"/>
      <c r="H413" s="55"/>
      <c r="I413" s="55"/>
      <c r="J413" s="55"/>
      <c r="K413" s="55"/>
      <c r="L413" s="55"/>
      <c r="M413" s="32"/>
      <c r="N413" s="55"/>
      <c r="O413" s="27"/>
    </row>
    <row r="414" spans="1:15" x14ac:dyDescent="0.25">
      <c r="A414" s="18">
        <f t="shared" si="9"/>
        <v>0</v>
      </c>
      <c r="B414" s="54"/>
      <c r="C414" s="55"/>
      <c r="D414" s="55"/>
      <c r="E414" s="55"/>
      <c r="F414" s="55"/>
      <c r="G414" s="55"/>
      <c r="H414" s="55"/>
      <c r="I414" s="55"/>
      <c r="J414" s="55"/>
      <c r="K414" s="55"/>
      <c r="L414" s="55"/>
      <c r="M414" s="32"/>
      <c r="N414" s="55"/>
      <c r="O414" s="27"/>
    </row>
    <row r="415" spans="1:15" x14ac:dyDescent="0.25">
      <c r="A415" s="18">
        <f t="shared" si="9"/>
        <v>0</v>
      </c>
      <c r="B415" s="54"/>
      <c r="C415" s="55"/>
      <c r="D415" s="55"/>
      <c r="E415" s="55"/>
      <c r="F415" s="55"/>
      <c r="G415" s="55"/>
      <c r="H415" s="55"/>
      <c r="I415" s="55"/>
      <c r="J415" s="55"/>
      <c r="K415" s="55"/>
      <c r="L415" s="55"/>
      <c r="M415" s="32"/>
      <c r="N415" s="55"/>
      <c r="O415" s="27"/>
    </row>
    <row r="416" spans="1:15" x14ac:dyDescent="0.25">
      <c r="A416" s="18">
        <f t="shared" si="9"/>
        <v>0</v>
      </c>
      <c r="B416" s="54"/>
      <c r="C416" s="55"/>
      <c r="D416" s="55"/>
      <c r="E416" s="55"/>
      <c r="F416" s="55"/>
      <c r="G416" s="55"/>
      <c r="H416" s="55"/>
      <c r="I416" s="55"/>
      <c r="J416" s="55"/>
      <c r="K416" s="55"/>
      <c r="L416" s="55"/>
      <c r="M416" s="32"/>
      <c r="N416" s="55"/>
      <c r="O416" s="27"/>
    </row>
    <row r="417" spans="1:15" x14ac:dyDescent="0.25">
      <c r="A417" s="18">
        <f t="shared" si="9"/>
        <v>0</v>
      </c>
      <c r="B417" s="54"/>
      <c r="C417" s="55"/>
      <c r="D417" s="55"/>
      <c r="E417" s="55"/>
      <c r="F417" s="55"/>
      <c r="G417" s="55"/>
      <c r="H417" s="55"/>
      <c r="I417" s="55"/>
      <c r="J417" s="55"/>
      <c r="K417" s="55"/>
      <c r="L417" s="55"/>
      <c r="M417" s="32"/>
      <c r="N417" s="55"/>
      <c r="O417" s="27"/>
    </row>
    <row r="418" spans="1:15" x14ac:dyDescent="0.25">
      <c r="A418" s="18">
        <f t="shared" si="9"/>
        <v>0</v>
      </c>
      <c r="B418" s="54"/>
      <c r="C418" s="55"/>
      <c r="D418" s="55"/>
      <c r="E418" s="55"/>
      <c r="F418" s="55"/>
      <c r="G418" s="55"/>
      <c r="H418" s="55"/>
      <c r="I418" s="55"/>
      <c r="J418" s="55"/>
      <c r="K418" s="55"/>
      <c r="L418" s="55"/>
      <c r="M418" s="32"/>
      <c r="N418" s="55"/>
      <c r="O418" s="27"/>
    </row>
    <row r="419" spans="1:15" x14ac:dyDescent="0.25">
      <c r="A419" s="18">
        <f t="shared" si="9"/>
        <v>0</v>
      </c>
      <c r="B419" s="54"/>
      <c r="C419" s="55"/>
      <c r="D419" s="55"/>
      <c r="E419" s="55"/>
      <c r="F419" s="55"/>
      <c r="G419" s="55"/>
      <c r="H419" s="55"/>
      <c r="I419" s="55"/>
      <c r="J419" s="55"/>
      <c r="K419" s="55"/>
      <c r="L419" s="55"/>
      <c r="M419" s="32"/>
      <c r="N419" s="55"/>
      <c r="O419" s="27"/>
    </row>
    <row r="420" spans="1:15" x14ac:dyDescent="0.25">
      <c r="A420" s="18">
        <f t="shared" si="9"/>
        <v>0</v>
      </c>
      <c r="B420" s="54"/>
      <c r="C420" s="55"/>
      <c r="D420" s="55"/>
      <c r="E420" s="55"/>
      <c r="F420" s="55"/>
      <c r="G420" s="55"/>
      <c r="H420" s="55"/>
      <c r="I420" s="55"/>
      <c r="J420" s="55"/>
      <c r="K420" s="55"/>
      <c r="L420" s="55"/>
      <c r="M420" s="32"/>
      <c r="N420" s="55"/>
      <c r="O420" s="27"/>
    </row>
    <row r="421" spans="1:15" x14ac:dyDescent="0.25">
      <c r="A421" s="18">
        <f t="shared" si="9"/>
        <v>0</v>
      </c>
      <c r="B421" s="54"/>
      <c r="C421" s="55"/>
      <c r="D421" s="55"/>
      <c r="E421" s="55"/>
      <c r="F421" s="55"/>
      <c r="G421" s="55"/>
      <c r="H421" s="55"/>
      <c r="I421" s="55"/>
      <c r="J421" s="55"/>
      <c r="K421" s="55"/>
      <c r="L421" s="55"/>
      <c r="M421" s="32"/>
      <c r="N421" s="55"/>
      <c r="O421" s="27"/>
    </row>
    <row r="422" spans="1:15" x14ac:dyDescent="0.25">
      <c r="A422" s="18">
        <f t="shared" si="9"/>
        <v>0</v>
      </c>
      <c r="B422" s="54"/>
      <c r="C422" s="55"/>
      <c r="D422" s="55"/>
      <c r="E422" s="55"/>
      <c r="F422" s="55"/>
      <c r="G422" s="55"/>
      <c r="H422" s="55"/>
      <c r="I422" s="55"/>
      <c r="J422" s="55"/>
      <c r="K422" s="55"/>
      <c r="L422" s="55"/>
      <c r="M422" s="32"/>
      <c r="N422" s="55"/>
      <c r="O422" s="27"/>
    </row>
    <row r="423" spans="1:15" x14ac:dyDescent="0.25">
      <c r="A423" s="18">
        <f t="shared" si="9"/>
        <v>0</v>
      </c>
      <c r="B423" s="54"/>
      <c r="C423" s="55"/>
      <c r="D423" s="55"/>
      <c r="E423" s="55"/>
      <c r="F423" s="55"/>
      <c r="G423" s="55"/>
      <c r="H423" s="55"/>
      <c r="I423" s="55"/>
      <c r="J423" s="55"/>
      <c r="K423" s="55"/>
      <c r="L423" s="55"/>
      <c r="M423" s="32"/>
      <c r="N423" s="55"/>
      <c r="O423" s="27"/>
    </row>
    <row r="424" spans="1:15" x14ac:dyDescent="0.25">
      <c r="A424" s="18">
        <f t="shared" si="9"/>
        <v>0</v>
      </c>
      <c r="B424" s="54"/>
      <c r="C424" s="55"/>
      <c r="D424" s="55"/>
      <c r="E424" s="55"/>
      <c r="F424" s="55"/>
      <c r="G424" s="55"/>
      <c r="H424" s="55"/>
      <c r="I424" s="55"/>
      <c r="J424" s="55"/>
      <c r="K424" s="55"/>
      <c r="L424" s="55"/>
      <c r="M424" s="32"/>
      <c r="N424" s="55"/>
      <c r="O424" s="27"/>
    </row>
    <row r="425" spans="1:15" x14ac:dyDescent="0.25">
      <c r="A425" s="18">
        <f t="shared" si="9"/>
        <v>0</v>
      </c>
      <c r="B425" s="54"/>
      <c r="C425" s="55"/>
      <c r="D425" s="55"/>
      <c r="E425" s="55"/>
      <c r="F425" s="55"/>
      <c r="G425" s="55"/>
      <c r="H425" s="55"/>
      <c r="I425" s="55"/>
      <c r="J425" s="55"/>
      <c r="K425" s="55"/>
      <c r="L425" s="55"/>
      <c r="M425" s="32"/>
      <c r="N425" s="55"/>
      <c r="O425" s="27"/>
    </row>
    <row r="426" spans="1:15" x14ac:dyDescent="0.25">
      <c r="A426" s="18">
        <f t="shared" si="9"/>
        <v>0</v>
      </c>
      <c r="B426" s="54"/>
      <c r="C426" s="55"/>
      <c r="D426" s="55"/>
      <c r="E426" s="55"/>
      <c r="F426" s="55"/>
      <c r="G426" s="55"/>
      <c r="H426" s="55"/>
      <c r="I426" s="55"/>
      <c r="J426" s="55"/>
      <c r="K426" s="55"/>
      <c r="L426" s="55"/>
      <c r="M426" s="32"/>
      <c r="N426" s="55"/>
      <c r="O426" s="27"/>
    </row>
    <row r="427" spans="1:15" x14ac:dyDescent="0.25">
      <c r="A427" s="18">
        <f t="shared" si="9"/>
        <v>0</v>
      </c>
      <c r="B427" s="54"/>
      <c r="C427" s="55"/>
      <c r="D427" s="55"/>
      <c r="E427" s="55"/>
      <c r="F427" s="55"/>
      <c r="G427" s="55"/>
      <c r="H427" s="55"/>
      <c r="I427" s="55"/>
      <c r="J427" s="55"/>
      <c r="K427" s="55"/>
      <c r="L427" s="55"/>
      <c r="M427" s="32"/>
      <c r="N427" s="55"/>
      <c r="O427" s="27"/>
    </row>
    <row r="428" spans="1:15" x14ac:dyDescent="0.25">
      <c r="A428" s="18">
        <f t="shared" si="9"/>
        <v>0</v>
      </c>
      <c r="B428" s="54"/>
      <c r="C428" s="55"/>
      <c r="D428" s="55"/>
      <c r="E428" s="55"/>
      <c r="F428" s="55"/>
      <c r="G428" s="55"/>
      <c r="H428" s="55"/>
      <c r="I428" s="55"/>
      <c r="J428" s="55"/>
      <c r="K428" s="55"/>
      <c r="L428" s="55"/>
      <c r="M428" s="32"/>
      <c r="N428" s="55"/>
      <c r="O428" s="27"/>
    </row>
    <row r="429" spans="1:15" x14ac:dyDescent="0.25">
      <c r="A429" s="18">
        <f t="shared" si="9"/>
        <v>0</v>
      </c>
      <c r="B429" s="54"/>
      <c r="C429" s="55"/>
      <c r="D429" s="55"/>
      <c r="E429" s="55"/>
      <c r="F429" s="55"/>
      <c r="G429" s="55"/>
      <c r="H429" s="55"/>
      <c r="I429" s="55"/>
      <c r="J429" s="55"/>
      <c r="K429" s="55"/>
      <c r="L429" s="55"/>
      <c r="M429" s="32"/>
      <c r="N429" s="55"/>
      <c r="O429" s="27"/>
    </row>
    <row r="430" spans="1:15" x14ac:dyDescent="0.25">
      <c r="A430" s="18">
        <f t="shared" ref="A430:A493" si="10">B430</f>
        <v>0</v>
      </c>
      <c r="B430" s="54"/>
      <c r="C430" s="55"/>
      <c r="D430" s="55"/>
      <c r="E430" s="55"/>
      <c r="F430" s="55"/>
      <c r="G430" s="55"/>
      <c r="H430" s="55"/>
      <c r="I430" s="55"/>
      <c r="J430" s="55"/>
      <c r="K430" s="55"/>
      <c r="L430" s="55"/>
      <c r="M430" s="32"/>
      <c r="N430" s="55"/>
      <c r="O430" s="27"/>
    </row>
    <row r="431" spans="1:15" x14ac:dyDescent="0.25">
      <c r="A431" s="18">
        <f t="shared" si="10"/>
        <v>0</v>
      </c>
      <c r="B431" s="54"/>
      <c r="C431" s="55"/>
      <c r="D431" s="55"/>
      <c r="E431" s="55"/>
      <c r="F431" s="55"/>
      <c r="G431" s="55"/>
      <c r="H431" s="55"/>
      <c r="I431" s="55"/>
      <c r="J431" s="55"/>
      <c r="K431" s="55"/>
      <c r="L431" s="55"/>
      <c r="M431" s="32"/>
      <c r="N431" s="55"/>
      <c r="O431" s="27"/>
    </row>
    <row r="432" spans="1:15" x14ac:dyDescent="0.25">
      <c r="A432" s="18">
        <f t="shared" si="10"/>
        <v>0</v>
      </c>
      <c r="B432" s="54"/>
      <c r="C432" s="55"/>
      <c r="D432" s="55"/>
      <c r="E432" s="55"/>
      <c r="F432" s="55"/>
      <c r="G432" s="55"/>
      <c r="H432" s="55"/>
      <c r="I432" s="55"/>
      <c r="J432" s="55"/>
      <c r="K432" s="55"/>
      <c r="L432" s="55"/>
      <c r="M432" s="32"/>
      <c r="N432" s="55"/>
      <c r="O432" s="27"/>
    </row>
    <row r="433" spans="1:15" x14ac:dyDescent="0.25">
      <c r="A433" s="18">
        <f t="shared" si="10"/>
        <v>0</v>
      </c>
      <c r="B433" s="54"/>
      <c r="C433" s="55"/>
      <c r="D433" s="55"/>
      <c r="E433" s="55"/>
      <c r="F433" s="55"/>
      <c r="G433" s="55"/>
      <c r="H433" s="55"/>
      <c r="I433" s="55"/>
      <c r="J433" s="55"/>
      <c r="K433" s="55"/>
      <c r="L433" s="55"/>
      <c r="M433" s="32"/>
      <c r="N433" s="55"/>
      <c r="O433" s="27"/>
    </row>
    <row r="434" spans="1:15" x14ac:dyDescent="0.25">
      <c r="A434" s="18">
        <f t="shared" si="10"/>
        <v>0</v>
      </c>
      <c r="B434" s="54"/>
      <c r="C434" s="55"/>
      <c r="D434" s="55"/>
      <c r="E434" s="55"/>
      <c r="F434" s="55"/>
      <c r="G434" s="55"/>
      <c r="H434" s="55"/>
      <c r="I434" s="55"/>
      <c r="J434" s="55"/>
      <c r="K434" s="55"/>
      <c r="L434" s="55"/>
      <c r="M434" s="32"/>
      <c r="N434" s="55"/>
      <c r="O434" s="27"/>
    </row>
    <row r="435" spans="1:15" x14ac:dyDescent="0.25">
      <c r="A435" s="18">
        <f t="shared" si="10"/>
        <v>0</v>
      </c>
      <c r="B435" s="54"/>
      <c r="C435" s="55"/>
      <c r="D435" s="55"/>
      <c r="E435" s="55"/>
      <c r="F435" s="55"/>
      <c r="G435" s="55"/>
      <c r="H435" s="55"/>
      <c r="I435" s="55"/>
      <c r="J435" s="55"/>
      <c r="K435" s="55"/>
      <c r="L435" s="55"/>
      <c r="M435" s="32"/>
      <c r="N435" s="55"/>
      <c r="O435" s="27"/>
    </row>
    <row r="436" spans="1:15" x14ac:dyDescent="0.25">
      <c r="A436" s="18">
        <f t="shared" si="10"/>
        <v>0</v>
      </c>
      <c r="B436" s="54"/>
      <c r="C436" s="55"/>
      <c r="D436" s="55"/>
      <c r="E436" s="55"/>
      <c r="F436" s="55"/>
      <c r="G436" s="55"/>
      <c r="H436" s="55"/>
      <c r="I436" s="55"/>
      <c r="J436" s="55"/>
      <c r="K436" s="55"/>
      <c r="L436" s="55"/>
      <c r="M436" s="32"/>
      <c r="N436" s="55"/>
      <c r="O436" s="27"/>
    </row>
    <row r="437" spans="1:15" x14ac:dyDescent="0.25">
      <c r="A437" s="18">
        <f t="shared" si="10"/>
        <v>0</v>
      </c>
      <c r="B437" s="54"/>
      <c r="C437" s="55"/>
      <c r="D437" s="55"/>
      <c r="E437" s="55"/>
      <c r="F437" s="55"/>
      <c r="G437" s="55"/>
      <c r="H437" s="55"/>
      <c r="I437" s="55"/>
      <c r="J437" s="55"/>
      <c r="K437" s="55"/>
      <c r="L437" s="55"/>
      <c r="M437" s="32"/>
      <c r="N437" s="55"/>
      <c r="O437" s="27"/>
    </row>
    <row r="438" spans="1:15" x14ac:dyDescent="0.25">
      <c r="A438" s="18">
        <f t="shared" si="10"/>
        <v>0</v>
      </c>
      <c r="B438" s="54"/>
      <c r="C438" s="55"/>
      <c r="D438" s="55"/>
      <c r="E438" s="55"/>
      <c r="F438" s="55"/>
      <c r="G438" s="55"/>
      <c r="H438" s="55"/>
      <c r="I438" s="55"/>
      <c r="J438" s="55"/>
      <c r="K438" s="55"/>
      <c r="L438" s="55"/>
      <c r="M438" s="32"/>
      <c r="N438" s="55"/>
      <c r="O438" s="27"/>
    </row>
    <row r="439" spans="1:15" x14ac:dyDescent="0.25">
      <c r="A439" s="18">
        <f t="shared" si="10"/>
        <v>0</v>
      </c>
      <c r="B439" s="54"/>
      <c r="C439" s="55"/>
      <c r="D439" s="55"/>
      <c r="E439" s="55"/>
      <c r="F439" s="55"/>
      <c r="G439" s="55"/>
      <c r="H439" s="55"/>
      <c r="I439" s="55"/>
      <c r="J439" s="55"/>
      <c r="K439" s="55"/>
      <c r="L439" s="55"/>
      <c r="M439" s="32"/>
      <c r="N439" s="55"/>
      <c r="O439" s="27"/>
    </row>
    <row r="440" spans="1:15" x14ac:dyDescent="0.25">
      <c r="A440" s="18">
        <f t="shared" si="10"/>
        <v>0</v>
      </c>
      <c r="B440" s="54"/>
      <c r="C440" s="55"/>
      <c r="D440" s="55"/>
      <c r="E440" s="55"/>
      <c r="F440" s="55"/>
      <c r="G440" s="55"/>
      <c r="H440" s="55"/>
      <c r="I440" s="55"/>
      <c r="J440" s="55"/>
      <c r="K440" s="55"/>
      <c r="L440" s="55"/>
      <c r="M440" s="32"/>
      <c r="N440" s="55"/>
      <c r="O440" s="27"/>
    </row>
    <row r="441" spans="1:15" x14ac:dyDescent="0.25">
      <c r="A441" s="18">
        <f t="shared" si="10"/>
        <v>0</v>
      </c>
      <c r="B441" s="54"/>
      <c r="C441" s="55"/>
      <c r="D441" s="55"/>
      <c r="E441" s="55"/>
      <c r="F441" s="55"/>
      <c r="G441" s="55"/>
      <c r="H441" s="55"/>
      <c r="I441" s="55"/>
      <c r="J441" s="55"/>
      <c r="K441" s="55"/>
      <c r="L441" s="55"/>
      <c r="M441" s="32"/>
      <c r="N441" s="55"/>
      <c r="O441" s="27"/>
    </row>
    <row r="442" spans="1:15" x14ac:dyDescent="0.25">
      <c r="A442" s="18">
        <f t="shared" si="10"/>
        <v>0</v>
      </c>
      <c r="B442" s="54"/>
      <c r="C442" s="55"/>
      <c r="D442" s="55"/>
      <c r="E442" s="55"/>
      <c r="F442" s="55"/>
      <c r="G442" s="55"/>
      <c r="H442" s="55"/>
      <c r="I442" s="55"/>
      <c r="J442" s="55"/>
      <c r="K442" s="55"/>
      <c r="L442" s="55"/>
      <c r="M442" s="32"/>
      <c r="N442" s="55"/>
      <c r="O442" s="27"/>
    </row>
    <row r="443" spans="1:15" x14ac:dyDescent="0.25">
      <c r="A443" s="18">
        <f t="shared" si="10"/>
        <v>0</v>
      </c>
      <c r="B443" s="54"/>
      <c r="C443" s="55"/>
      <c r="D443" s="55"/>
      <c r="E443" s="55"/>
      <c r="F443" s="55"/>
      <c r="G443" s="55"/>
      <c r="H443" s="55"/>
      <c r="I443" s="55"/>
      <c r="J443" s="55"/>
      <c r="K443" s="55"/>
      <c r="L443" s="55"/>
      <c r="M443" s="32"/>
      <c r="N443" s="55"/>
      <c r="O443" s="27"/>
    </row>
    <row r="444" spans="1:15" x14ac:dyDescent="0.25">
      <c r="A444" s="18">
        <f t="shared" si="10"/>
        <v>0</v>
      </c>
      <c r="B444" s="54"/>
      <c r="C444" s="55"/>
      <c r="D444" s="55"/>
      <c r="E444" s="55"/>
      <c r="F444" s="55"/>
      <c r="G444" s="55"/>
      <c r="H444" s="55"/>
      <c r="I444" s="55"/>
      <c r="J444" s="55"/>
      <c r="K444" s="55"/>
      <c r="L444" s="55"/>
      <c r="M444" s="32"/>
      <c r="N444" s="55"/>
      <c r="O444" s="27"/>
    </row>
    <row r="445" spans="1:15" x14ac:dyDescent="0.25">
      <c r="A445" s="18">
        <f t="shared" si="10"/>
        <v>0</v>
      </c>
      <c r="B445" s="54"/>
      <c r="C445" s="55"/>
      <c r="D445" s="55"/>
      <c r="E445" s="55"/>
      <c r="F445" s="55"/>
      <c r="G445" s="55"/>
      <c r="H445" s="55"/>
      <c r="I445" s="55"/>
      <c r="J445" s="55"/>
      <c r="K445" s="55"/>
      <c r="L445" s="55"/>
      <c r="M445" s="32"/>
      <c r="N445" s="55"/>
      <c r="O445" s="27"/>
    </row>
    <row r="446" spans="1:15" x14ac:dyDescent="0.25">
      <c r="A446" s="18">
        <f t="shared" si="10"/>
        <v>0</v>
      </c>
      <c r="B446" s="54"/>
      <c r="C446" s="55"/>
      <c r="D446" s="55"/>
      <c r="E446" s="55"/>
      <c r="F446" s="55"/>
      <c r="G446" s="55"/>
      <c r="H446" s="55"/>
      <c r="I446" s="55"/>
      <c r="J446" s="55"/>
      <c r="K446" s="55"/>
      <c r="L446" s="55"/>
      <c r="M446" s="32"/>
      <c r="N446" s="55"/>
      <c r="O446" s="27"/>
    </row>
    <row r="447" spans="1:15" x14ac:dyDescent="0.25">
      <c r="A447" s="18">
        <f t="shared" si="10"/>
        <v>0</v>
      </c>
      <c r="B447" s="54"/>
      <c r="C447" s="55"/>
      <c r="D447" s="55"/>
      <c r="E447" s="55"/>
      <c r="F447" s="55"/>
      <c r="G447" s="55"/>
      <c r="H447" s="55"/>
      <c r="I447" s="55"/>
      <c r="J447" s="55"/>
      <c r="K447" s="55"/>
      <c r="L447" s="55"/>
      <c r="M447" s="32"/>
      <c r="N447" s="55"/>
      <c r="O447" s="27"/>
    </row>
    <row r="448" spans="1:15" x14ac:dyDescent="0.25">
      <c r="A448" s="18">
        <f t="shared" si="10"/>
        <v>0</v>
      </c>
      <c r="B448" s="54"/>
      <c r="C448" s="55"/>
      <c r="D448" s="55"/>
      <c r="E448" s="55"/>
      <c r="F448" s="55"/>
      <c r="G448" s="55"/>
      <c r="H448" s="55"/>
      <c r="I448" s="55"/>
      <c r="J448" s="55"/>
      <c r="K448" s="55"/>
      <c r="L448" s="55"/>
      <c r="M448" s="32"/>
      <c r="N448" s="55"/>
      <c r="O448" s="27"/>
    </row>
    <row r="449" spans="1:15" x14ac:dyDescent="0.25">
      <c r="A449" s="18">
        <f t="shared" si="10"/>
        <v>0</v>
      </c>
      <c r="B449" s="54"/>
      <c r="C449" s="55"/>
      <c r="D449" s="55"/>
      <c r="E449" s="55"/>
      <c r="F449" s="55"/>
      <c r="G449" s="55"/>
      <c r="H449" s="55"/>
      <c r="I449" s="55"/>
      <c r="J449" s="55"/>
      <c r="K449" s="55"/>
      <c r="L449" s="55"/>
      <c r="M449" s="32"/>
      <c r="N449" s="55"/>
      <c r="O449" s="27"/>
    </row>
    <row r="450" spans="1:15" x14ac:dyDescent="0.25">
      <c r="A450" s="18">
        <f t="shared" si="10"/>
        <v>0</v>
      </c>
      <c r="B450" s="54"/>
      <c r="C450" s="55"/>
      <c r="D450" s="55"/>
      <c r="E450" s="55"/>
      <c r="F450" s="55"/>
      <c r="G450" s="55"/>
      <c r="H450" s="55"/>
      <c r="I450" s="55"/>
      <c r="J450" s="55"/>
      <c r="K450" s="55"/>
      <c r="L450" s="55"/>
      <c r="M450" s="32"/>
      <c r="N450" s="55"/>
      <c r="O450" s="27"/>
    </row>
    <row r="451" spans="1:15" x14ac:dyDescent="0.25">
      <c r="A451" s="18">
        <f t="shared" si="10"/>
        <v>0</v>
      </c>
      <c r="B451" s="54"/>
      <c r="C451" s="55"/>
      <c r="D451" s="55"/>
      <c r="E451" s="55"/>
      <c r="F451" s="55"/>
      <c r="G451" s="55"/>
      <c r="H451" s="55"/>
      <c r="I451" s="55"/>
      <c r="J451" s="55"/>
      <c r="K451" s="55"/>
      <c r="L451" s="55"/>
      <c r="M451" s="32"/>
      <c r="N451" s="55"/>
      <c r="O451" s="27"/>
    </row>
    <row r="452" spans="1:15" x14ac:dyDescent="0.25">
      <c r="A452" s="18">
        <f t="shared" si="10"/>
        <v>0</v>
      </c>
      <c r="B452" s="54"/>
      <c r="C452" s="55"/>
      <c r="D452" s="55"/>
      <c r="E452" s="55"/>
      <c r="F452" s="55"/>
      <c r="G452" s="55"/>
      <c r="H452" s="55"/>
      <c r="I452" s="55"/>
      <c r="J452" s="55"/>
      <c r="K452" s="55"/>
      <c r="L452" s="55"/>
      <c r="M452" s="32"/>
      <c r="N452" s="55"/>
      <c r="O452" s="27"/>
    </row>
    <row r="453" spans="1:15" x14ac:dyDescent="0.25">
      <c r="A453" s="18">
        <f t="shared" si="10"/>
        <v>0</v>
      </c>
      <c r="B453" s="54"/>
      <c r="C453" s="55"/>
      <c r="D453" s="55"/>
      <c r="E453" s="55"/>
      <c r="F453" s="55"/>
      <c r="G453" s="55"/>
      <c r="H453" s="55"/>
      <c r="I453" s="55"/>
      <c r="J453" s="55"/>
      <c r="K453" s="55"/>
      <c r="L453" s="55"/>
      <c r="M453" s="32"/>
      <c r="N453" s="55"/>
      <c r="O453" s="27"/>
    </row>
    <row r="454" spans="1:15" x14ac:dyDescent="0.25">
      <c r="A454" s="18">
        <f t="shared" si="10"/>
        <v>0</v>
      </c>
      <c r="B454" s="54"/>
      <c r="C454" s="55"/>
      <c r="D454" s="55"/>
      <c r="E454" s="55"/>
      <c r="F454" s="55"/>
      <c r="G454" s="55"/>
      <c r="H454" s="55"/>
      <c r="I454" s="55"/>
      <c r="J454" s="55"/>
      <c r="K454" s="55"/>
      <c r="L454" s="55"/>
      <c r="M454" s="32"/>
      <c r="N454" s="55"/>
      <c r="O454" s="27"/>
    </row>
    <row r="455" spans="1:15" x14ac:dyDescent="0.25">
      <c r="A455" s="18">
        <f t="shared" si="10"/>
        <v>0</v>
      </c>
      <c r="B455" s="54"/>
      <c r="C455" s="55"/>
      <c r="D455" s="55"/>
      <c r="E455" s="55"/>
      <c r="F455" s="55"/>
      <c r="G455" s="55"/>
      <c r="H455" s="55"/>
      <c r="I455" s="55"/>
      <c r="J455" s="55"/>
      <c r="K455" s="55"/>
      <c r="L455" s="55"/>
      <c r="M455" s="32"/>
      <c r="N455" s="55"/>
      <c r="O455" s="27"/>
    </row>
    <row r="456" spans="1:15" x14ac:dyDescent="0.25">
      <c r="A456" s="18">
        <f t="shared" si="10"/>
        <v>0</v>
      </c>
      <c r="B456" s="54"/>
      <c r="C456" s="55"/>
      <c r="D456" s="55"/>
      <c r="E456" s="55"/>
      <c r="F456" s="55"/>
      <c r="G456" s="55"/>
      <c r="H456" s="55"/>
      <c r="I456" s="55"/>
      <c r="J456" s="55"/>
      <c r="K456" s="55"/>
      <c r="L456" s="55"/>
      <c r="M456" s="32"/>
      <c r="N456" s="55"/>
      <c r="O456" s="27"/>
    </row>
    <row r="457" spans="1:15" x14ac:dyDescent="0.25">
      <c r="A457" s="18">
        <f t="shared" si="10"/>
        <v>0</v>
      </c>
      <c r="B457" s="54"/>
      <c r="C457" s="55"/>
      <c r="D457" s="55"/>
      <c r="E457" s="55"/>
      <c r="F457" s="55"/>
      <c r="G457" s="55"/>
      <c r="H457" s="55"/>
      <c r="I457" s="55"/>
      <c r="J457" s="55"/>
      <c r="K457" s="55"/>
      <c r="L457" s="55"/>
      <c r="M457" s="32"/>
      <c r="N457" s="55"/>
      <c r="O457" s="27"/>
    </row>
    <row r="458" spans="1:15" x14ac:dyDescent="0.25">
      <c r="A458" s="18">
        <f t="shared" si="10"/>
        <v>0</v>
      </c>
      <c r="B458" s="54"/>
      <c r="C458" s="55"/>
      <c r="D458" s="55"/>
      <c r="E458" s="55"/>
      <c r="F458" s="55"/>
      <c r="G458" s="55"/>
      <c r="H458" s="55"/>
      <c r="I458" s="55"/>
      <c r="J458" s="55"/>
      <c r="K458" s="55"/>
      <c r="L458" s="55"/>
      <c r="M458" s="32"/>
      <c r="N458" s="55"/>
      <c r="O458" s="27"/>
    </row>
    <row r="459" spans="1:15" x14ac:dyDescent="0.25">
      <c r="A459" s="18">
        <f t="shared" si="10"/>
        <v>0</v>
      </c>
      <c r="B459" s="54"/>
      <c r="C459" s="55"/>
      <c r="D459" s="55"/>
      <c r="E459" s="55"/>
      <c r="F459" s="55"/>
      <c r="G459" s="55"/>
      <c r="H459" s="55"/>
      <c r="I459" s="55"/>
      <c r="J459" s="55"/>
      <c r="K459" s="55"/>
      <c r="L459" s="55"/>
      <c r="M459" s="32"/>
      <c r="N459" s="55"/>
      <c r="O459" s="27"/>
    </row>
    <row r="460" spans="1:15" x14ac:dyDescent="0.25">
      <c r="A460" s="18">
        <f t="shared" si="10"/>
        <v>0</v>
      </c>
      <c r="B460" s="54"/>
      <c r="C460" s="55"/>
      <c r="D460" s="55"/>
      <c r="E460" s="55"/>
      <c r="F460" s="55"/>
      <c r="G460" s="55"/>
      <c r="H460" s="55"/>
      <c r="I460" s="55"/>
      <c r="J460" s="55"/>
      <c r="K460" s="55"/>
      <c r="L460" s="55"/>
      <c r="M460" s="32"/>
      <c r="N460" s="55"/>
      <c r="O460" s="27"/>
    </row>
    <row r="461" spans="1:15" x14ac:dyDescent="0.25">
      <c r="A461" s="18">
        <f t="shared" si="10"/>
        <v>0</v>
      </c>
      <c r="B461" s="54"/>
      <c r="C461" s="55"/>
      <c r="D461" s="55"/>
      <c r="E461" s="55"/>
      <c r="F461" s="55"/>
      <c r="G461" s="55"/>
      <c r="H461" s="55"/>
      <c r="I461" s="55"/>
      <c r="J461" s="55"/>
      <c r="K461" s="55"/>
      <c r="L461" s="55"/>
      <c r="M461" s="32"/>
      <c r="N461" s="55"/>
      <c r="O461" s="27"/>
    </row>
    <row r="462" spans="1:15" x14ac:dyDescent="0.25">
      <c r="A462" s="18">
        <f t="shared" si="10"/>
        <v>0</v>
      </c>
      <c r="B462" s="54"/>
      <c r="C462" s="55"/>
      <c r="D462" s="55"/>
      <c r="E462" s="55"/>
      <c r="F462" s="55"/>
      <c r="G462" s="55"/>
      <c r="H462" s="55"/>
      <c r="I462" s="55"/>
      <c r="J462" s="55"/>
      <c r="K462" s="55"/>
      <c r="L462" s="55"/>
      <c r="M462" s="32"/>
      <c r="N462" s="55"/>
      <c r="O462" s="27"/>
    </row>
    <row r="463" spans="1:15" x14ac:dyDescent="0.25">
      <c r="A463" s="18">
        <f t="shared" si="10"/>
        <v>0</v>
      </c>
      <c r="B463" s="54"/>
      <c r="C463" s="55"/>
      <c r="D463" s="55"/>
      <c r="E463" s="55"/>
      <c r="F463" s="55"/>
      <c r="G463" s="55"/>
      <c r="H463" s="55"/>
      <c r="I463" s="55"/>
      <c r="J463" s="55"/>
      <c r="K463" s="55"/>
      <c r="L463" s="55"/>
      <c r="M463" s="32"/>
      <c r="N463" s="55"/>
      <c r="O463" s="27"/>
    </row>
    <row r="464" spans="1:15" x14ac:dyDescent="0.25">
      <c r="A464" s="18">
        <f t="shared" si="10"/>
        <v>0</v>
      </c>
      <c r="B464" s="54"/>
      <c r="C464" s="55"/>
      <c r="D464" s="55"/>
      <c r="E464" s="55"/>
      <c r="F464" s="55"/>
      <c r="G464" s="55"/>
      <c r="H464" s="55"/>
      <c r="I464" s="55"/>
      <c r="J464" s="55"/>
      <c r="K464" s="55"/>
      <c r="L464" s="55"/>
      <c r="M464" s="32"/>
      <c r="N464" s="55"/>
      <c r="O464" s="27"/>
    </row>
    <row r="465" spans="1:15" x14ac:dyDescent="0.25">
      <c r="A465" s="18">
        <f t="shared" si="10"/>
        <v>0</v>
      </c>
      <c r="B465" s="54"/>
      <c r="C465" s="55"/>
      <c r="D465" s="55"/>
      <c r="E465" s="55"/>
      <c r="F465" s="55"/>
      <c r="G465" s="55"/>
      <c r="H465" s="55"/>
      <c r="I465" s="55"/>
      <c r="J465" s="55"/>
      <c r="K465" s="55"/>
      <c r="L465" s="55"/>
      <c r="M465" s="32"/>
      <c r="N465" s="55"/>
      <c r="O465" s="27"/>
    </row>
    <row r="466" spans="1:15" x14ac:dyDescent="0.25">
      <c r="A466" s="18">
        <f t="shared" si="10"/>
        <v>0</v>
      </c>
      <c r="B466" s="54"/>
      <c r="C466" s="55"/>
      <c r="D466" s="55"/>
      <c r="E466" s="55"/>
      <c r="F466" s="55"/>
      <c r="G466" s="55"/>
      <c r="H466" s="55"/>
      <c r="I466" s="55"/>
      <c r="J466" s="55"/>
      <c r="K466" s="55"/>
      <c r="L466" s="55"/>
      <c r="M466" s="32"/>
      <c r="N466" s="55"/>
      <c r="O466" s="27"/>
    </row>
    <row r="467" spans="1:15" x14ac:dyDescent="0.25">
      <c r="A467" s="18">
        <f t="shared" si="10"/>
        <v>0</v>
      </c>
      <c r="B467" s="54"/>
      <c r="C467" s="55"/>
      <c r="D467" s="55"/>
      <c r="E467" s="55"/>
      <c r="F467" s="55"/>
      <c r="G467" s="55"/>
      <c r="H467" s="55"/>
      <c r="I467" s="55"/>
      <c r="J467" s="55"/>
      <c r="K467" s="55"/>
      <c r="L467" s="55"/>
      <c r="M467" s="32"/>
      <c r="N467" s="55"/>
      <c r="O467" s="27"/>
    </row>
    <row r="468" spans="1:15" x14ac:dyDescent="0.25">
      <c r="A468" s="18">
        <f t="shared" si="10"/>
        <v>0</v>
      </c>
      <c r="B468" s="54"/>
      <c r="C468" s="55"/>
      <c r="D468" s="55"/>
      <c r="E468" s="55"/>
      <c r="F468" s="55"/>
      <c r="G468" s="55"/>
      <c r="H468" s="55"/>
      <c r="I468" s="55"/>
      <c r="J468" s="55"/>
      <c r="K468" s="55"/>
      <c r="L468" s="55"/>
      <c r="M468" s="32"/>
      <c r="N468" s="55"/>
      <c r="O468" s="27"/>
    </row>
    <row r="469" spans="1:15" x14ac:dyDescent="0.25">
      <c r="A469" s="18">
        <f t="shared" si="10"/>
        <v>0</v>
      </c>
      <c r="B469" s="54"/>
      <c r="C469" s="55"/>
      <c r="D469" s="55"/>
      <c r="E469" s="55"/>
      <c r="F469" s="55"/>
      <c r="G469" s="55"/>
      <c r="H469" s="55"/>
      <c r="I469" s="55"/>
      <c r="J469" s="55"/>
      <c r="K469" s="55"/>
      <c r="L469" s="55"/>
      <c r="M469" s="32"/>
      <c r="N469" s="55"/>
      <c r="O469" s="27"/>
    </row>
    <row r="470" spans="1:15" x14ac:dyDescent="0.25">
      <c r="A470" s="18">
        <f t="shared" si="10"/>
        <v>0</v>
      </c>
      <c r="B470" s="54"/>
      <c r="C470" s="55"/>
      <c r="D470" s="55"/>
      <c r="E470" s="55"/>
      <c r="F470" s="55"/>
      <c r="G470" s="55"/>
      <c r="H470" s="55"/>
      <c r="I470" s="55"/>
      <c r="J470" s="55"/>
      <c r="K470" s="55"/>
      <c r="L470" s="55"/>
      <c r="M470" s="32"/>
      <c r="N470" s="55"/>
      <c r="O470" s="27"/>
    </row>
    <row r="471" spans="1:15" x14ac:dyDescent="0.25">
      <c r="A471" s="18">
        <f t="shared" si="10"/>
        <v>0</v>
      </c>
      <c r="B471" s="54"/>
      <c r="C471" s="55"/>
      <c r="D471" s="55"/>
      <c r="E471" s="55"/>
      <c r="F471" s="55"/>
      <c r="G471" s="55"/>
      <c r="H471" s="55"/>
      <c r="I471" s="55"/>
      <c r="J471" s="55"/>
      <c r="K471" s="55"/>
      <c r="L471" s="55"/>
      <c r="M471" s="32"/>
      <c r="N471" s="55"/>
      <c r="O471" s="27"/>
    </row>
    <row r="472" spans="1:15" x14ac:dyDescent="0.25">
      <c r="A472" s="18">
        <f t="shared" si="10"/>
        <v>0</v>
      </c>
      <c r="B472" s="54"/>
      <c r="C472" s="55"/>
      <c r="D472" s="55"/>
      <c r="E472" s="55"/>
      <c r="F472" s="55"/>
      <c r="G472" s="55"/>
      <c r="H472" s="55"/>
      <c r="I472" s="55"/>
      <c r="J472" s="55"/>
      <c r="K472" s="55"/>
      <c r="L472" s="55"/>
      <c r="M472" s="32"/>
      <c r="N472" s="55"/>
      <c r="O472" s="27"/>
    </row>
    <row r="473" spans="1:15" x14ac:dyDescent="0.25">
      <c r="A473" s="18">
        <f t="shared" si="10"/>
        <v>0</v>
      </c>
      <c r="B473" s="54"/>
      <c r="C473" s="55"/>
      <c r="D473" s="55"/>
      <c r="E473" s="55"/>
      <c r="F473" s="55"/>
      <c r="G473" s="55"/>
      <c r="H473" s="55"/>
      <c r="I473" s="55"/>
      <c r="J473" s="55"/>
      <c r="K473" s="55"/>
      <c r="L473" s="55"/>
      <c r="M473" s="32"/>
      <c r="N473" s="55"/>
      <c r="O473" s="27"/>
    </row>
    <row r="474" spans="1:15" x14ac:dyDescent="0.25">
      <c r="A474" s="18">
        <f t="shared" si="10"/>
        <v>0</v>
      </c>
      <c r="B474" s="54"/>
      <c r="C474" s="55"/>
      <c r="D474" s="55"/>
      <c r="E474" s="55"/>
      <c r="F474" s="55"/>
      <c r="G474" s="55"/>
      <c r="H474" s="55"/>
      <c r="I474" s="55"/>
      <c r="J474" s="55"/>
      <c r="K474" s="55"/>
      <c r="L474" s="55"/>
      <c r="M474" s="32"/>
      <c r="N474" s="55"/>
      <c r="O474" s="27"/>
    </row>
    <row r="475" spans="1:15" x14ac:dyDescent="0.25">
      <c r="A475" s="18">
        <f t="shared" si="10"/>
        <v>0</v>
      </c>
      <c r="B475" s="54"/>
      <c r="C475" s="55"/>
      <c r="D475" s="55"/>
      <c r="E475" s="55"/>
      <c r="F475" s="55"/>
      <c r="G475" s="55"/>
      <c r="H475" s="55"/>
      <c r="I475" s="55"/>
      <c r="J475" s="55"/>
      <c r="K475" s="55"/>
      <c r="L475" s="55"/>
      <c r="M475" s="32"/>
      <c r="N475" s="55"/>
      <c r="O475" s="27"/>
    </row>
    <row r="476" spans="1:15" x14ac:dyDescent="0.25">
      <c r="A476" s="18">
        <f t="shared" si="10"/>
        <v>0</v>
      </c>
      <c r="B476" s="54"/>
      <c r="C476" s="55"/>
      <c r="D476" s="55"/>
      <c r="E476" s="55"/>
      <c r="F476" s="55"/>
      <c r="G476" s="55"/>
      <c r="H476" s="55"/>
      <c r="I476" s="55"/>
      <c r="J476" s="55"/>
      <c r="K476" s="55"/>
      <c r="L476" s="55"/>
      <c r="M476" s="32"/>
      <c r="N476" s="55"/>
      <c r="O476" s="27"/>
    </row>
    <row r="477" spans="1:15" x14ac:dyDescent="0.25">
      <c r="A477" s="18">
        <f t="shared" si="10"/>
        <v>0</v>
      </c>
      <c r="B477" s="54"/>
      <c r="C477" s="55"/>
      <c r="D477" s="55"/>
      <c r="E477" s="55"/>
      <c r="F477" s="55"/>
      <c r="G477" s="55"/>
      <c r="H477" s="55"/>
      <c r="I477" s="55"/>
      <c r="J477" s="55"/>
      <c r="K477" s="55"/>
      <c r="L477" s="55"/>
      <c r="M477" s="32"/>
      <c r="N477" s="55"/>
      <c r="O477" s="27"/>
    </row>
    <row r="478" spans="1:15" x14ac:dyDescent="0.25">
      <c r="A478" s="18">
        <f t="shared" si="10"/>
        <v>0</v>
      </c>
      <c r="B478" s="54"/>
      <c r="C478" s="55"/>
      <c r="D478" s="55"/>
      <c r="E478" s="55"/>
      <c r="F478" s="55"/>
      <c r="G478" s="55"/>
      <c r="H478" s="55"/>
      <c r="I478" s="55"/>
      <c r="J478" s="55"/>
      <c r="K478" s="55"/>
      <c r="L478" s="55"/>
      <c r="M478" s="32"/>
      <c r="N478" s="55"/>
      <c r="O478" s="27"/>
    </row>
    <row r="479" spans="1:15" x14ac:dyDescent="0.25">
      <c r="A479" s="18">
        <f t="shared" si="10"/>
        <v>0</v>
      </c>
      <c r="B479" s="54"/>
      <c r="C479" s="55"/>
      <c r="D479" s="55"/>
      <c r="E479" s="55"/>
      <c r="F479" s="55"/>
      <c r="G479" s="55"/>
      <c r="H479" s="55"/>
      <c r="I479" s="55"/>
      <c r="J479" s="55"/>
      <c r="K479" s="55"/>
      <c r="L479" s="55"/>
      <c r="M479" s="32"/>
      <c r="N479" s="55"/>
      <c r="O479" s="27"/>
    </row>
    <row r="480" spans="1:15" x14ac:dyDescent="0.25">
      <c r="A480" s="18">
        <f t="shared" si="10"/>
        <v>0</v>
      </c>
      <c r="B480" s="54"/>
      <c r="C480" s="55"/>
      <c r="D480" s="55"/>
      <c r="E480" s="55"/>
      <c r="F480" s="55"/>
      <c r="G480" s="55"/>
      <c r="H480" s="55"/>
      <c r="I480" s="55"/>
      <c r="J480" s="55"/>
      <c r="K480" s="55"/>
      <c r="L480" s="55"/>
      <c r="M480" s="32"/>
      <c r="N480" s="55"/>
      <c r="O480" s="27"/>
    </row>
    <row r="481" spans="1:15" x14ac:dyDescent="0.25">
      <c r="A481" s="18">
        <f t="shared" si="10"/>
        <v>0</v>
      </c>
      <c r="B481" s="54"/>
      <c r="C481" s="55"/>
      <c r="D481" s="55"/>
      <c r="E481" s="55"/>
      <c r="F481" s="55"/>
      <c r="G481" s="55"/>
      <c r="H481" s="55"/>
      <c r="I481" s="55"/>
      <c r="J481" s="55"/>
      <c r="K481" s="55"/>
      <c r="L481" s="55"/>
      <c r="M481" s="32"/>
      <c r="N481" s="55"/>
      <c r="O481" s="27"/>
    </row>
    <row r="482" spans="1:15" x14ac:dyDescent="0.25">
      <c r="A482" s="18">
        <f t="shared" si="10"/>
        <v>0</v>
      </c>
      <c r="B482" s="54"/>
      <c r="C482" s="55"/>
      <c r="D482" s="55"/>
      <c r="E482" s="55"/>
      <c r="F482" s="55"/>
      <c r="G482" s="55"/>
      <c r="H482" s="55"/>
      <c r="I482" s="55"/>
      <c r="J482" s="55"/>
      <c r="K482" s="55"/>
      <c r="L482" s="55"/>
      <c r="M482" s="32"/>
      <c r="N482" s="55"/>
      <c r="O482" s="27"/>
    </row>
    <row r="483" spans="1:15" x14ac:dyDescent="0.25">
      <c r="A483" s="18">
        <f t="shared" si="10"/>
        <v>0</v>
      </c>
      <c r="B483" s="54"/>
      <c r="C483" s="55"/>
      <c r="D483" s="55"/>
      <c r="E483" s="55"/>
      <c r="F483" s="55"/>
      <c r="G483" s="55"/>
      <c r="H483" s="55"/>
      <c r="I483" s="55"/>
      <c r="J483" s="55"/>
      <c r="K483" s="55"/>
      <c r="L483" s="55"/>
      <c r="M483" s="32"/>
      <c r="N483" s="55"/>
      <c r="O483" s="27"/>
    </row>
    <row r="484" spans="1:15" x14ac:dyDescent="0.25">
      <c r="A484" s="18">
        <f t="shared" si="10"/>
        <v>0</v>
      </c>
      <c r="B484" s="54"/>
      <c r="C484" s="55"/>
      <c r="D484" s="55"/>
      <c r="E484" s="55"/>
      <c r="F484" s="55"/>
      <c r="G484" s="55"/>
      <c r="H484" s="55"/>
      <c r="I484" s="55"/>
      <c r="J484" s="55"/>
      <c r="K484" s="55"/>
      <c r="L484" s="55"/>
      <c r="M484" s="32"/>
      <c r="N484" s="55"/>
      <c r="O484" s="27"/>
    </row>
    <row r="485" spans="1:15" x14ac:dyDescent="0.25">
      <c r="A485" s="18">
        <f t="shared" si="10"/>
        <v>0</v>
      </c>
      <c r="B485" s="54"/>
      <c r="C485" s="55"/>
      <c r="D485" s="55"/>
      <c r="E485" s="55"/>
      <c r="F485" s="55"/>
      <c r="G485" s="55"/>
      <c r="H485" s="55"/>
      <c r="I485" s="55"/>
      <c r="J485" s="55"/>
      <c r="K485" s="55"/>
      <c r="L485" s="55"/>
      <c r="M485" s="32"/>
      <c r="N485" s="55"/>
      <c r="O485" s="27"/>
    </row>
    <row r="486" spans="1:15" x14ac:dyDescent="0.25">
      <c r="A486" s="18">
        <f t="shared" si="10"/>
        <v>0</v>
      </c>
      <c r="B486" s="54"/>
      <c r="C486" s="55"/>
      <c r="D486" s="55"/>
      <c r="E486" s="55"/>
      <c r="F486" s="55"/>
      <c r="G486" s="55"/>
      <c r="H486" s="55"/>
      <c r="I486" s="55"/>
      <c r="J486" s="55"/>
      <c r="K486" s="55"/>
      <c r="L486" s="55"/>
      <c r="M486" s="32"/>
      <c r="N486" s="55"/>
      <c r="O486" s="27"/>
    </row>
    <row r="487" spans="1:15" x14ac:dyDescent="0.25">
      <c r="A487" s="18">
        <f t="shared" si="10"/>
        <v>0</v>
      </c>
      <c r="B487" s="54"/>
      <c r="C487" s="55"/>
      <c r="D487" s="55"/>
      <c r="E487" s="55"/>
      <c r="F487" s="55"/>
      <c r="G487" s="55"/>
      <c r="H487" s="55"/>
      <c r="I487" s="55"/>
      <c r="J487" s="55"/>
      <c r="K487" s="55"/>
      <c r="L487" s="55"/>
      <c r="M487" s="32"/>
      <c r="N487" s="55"/>
      <c r="O487" s="27"/>
    </row>
    <row r="488" spans="1:15" x14ac:dyDescent="0.25">
      <c r="A488" s="18">
        <f t="shared" si="10"/>
        <v>0</v>
      </c>
      <c r="B488" s="54"/>
      <c r="C488" s="55"/>
      <c r="D488" s="55"/>
      <c r="E488" s="55"/>
      <c r="F488" s="55"/>
      <c r="G488" s="55"/>
      <c r="H488" s="55"/>
      <c r="I488" s="55"/>
      <c r="J488" s="55"/>
      <c r="K488" s="55"/>
      <c r="L488" s="55"/>
      <c r="M488" s="32"/>
      <c r="N488" s="55"/>
      <c r="O488" s="27"/>
    </row>
    <row r="489" spans="1:15" x14ac:dyDescent="0.25">
      <c r="A489" s="18">
        <f t="shared" si="10"/>
        <v>0</v>
      </c>
      <c r="B489" s="54"/>
      <c r="C489" s="55"/>
      <c r="D489" s="55"/>
      <c r="E489" s="55"/>
      <c r="F489" s="55"/>
      <c r="G489" s="55"/>
      <c r="H489" s="55"/>
      <c r="I489" s="55"/>
      <c r="J489" s="55"/>
      <c r="K489" s="55"/>
      <c r="L489" s="55"/>
      <c r="M489" s="32"/>
      <c r="N489" s="55"/>
      <c r="O489" s="27"/>
    </row>
    <row r="490" spans="1:15" x14ac:dyDescent="0.25">
      <c r="A490" s="18">
        <f t="shared" si="10"/>
        <v>0</v>
      </c>
      <c r="B490" s="54"/>
      <c r="C490" s="55"/>
      <c r="D490" s="55"/>
      <c r="E490" s="55"/>
      <c r="F490" s="55"/>
      <c r="G490" s="55"/>
      <c r="H490" s="55"/>
      <c r="I490" s="55"/>
      <c r="J490" s="55"/>
      <c r="K490" s="55"/>
      <c r="L490" s="55"/>
      <c r="M490" s="32"/>
      <c r="N490" s="55"/>
      <c r="O490" s="27"/>
    </row>
    <row r="491" spans="1:15" x14ac:dyDescent="0.25">
      <c r="A491" s="18">
        <f t="shared" si="10"/>
        <v>0</v>
      </c>
      <c r="B491" s="54"/>
      <c r="C491" s="55"/>
      <c r="D491" s="55"/>
      <c r="E491" s="55"/>
      <c r="F491" s="55"/>
      <c r="G491" s="55"/>
      <c r="H491" s="55"/>
      <c r="I491" s="55"/>
      <c r="J491" s="55"/>
      <c r="K491" s="55"/>
      <c r="L491" s="55"/>
      <c r="M491" s="32"/>
      <c r="N491" s="55"/>
      <c r="O491" s="27"/>
    </row>
    <row r="492" spans="1:15" x14ac:dyDescent="0.25">
      <c r="A492" s="18">
        <f t="shared" si="10"/>
        <v>0</v>
      </c>
      <c r="B492" s="54"/>
      <c r="C492" s="55"/>
      <c r="D492" s="55"/>
      <c r="E492" s="55"/>
      <c r="F492" s="55"/>
      <c r="G492" s="55"/>
      <c r="H492" s="55"/>
      <c r="I492" s="55"/>
      <c r="J492" s="55"/>
      <c r="K492" s="55"/>
      <c r="L492" s="55"/>
      <c r="M492" s="32"/>
      <c r="N492" s="55"/>
      <c r="O492" s="27"/>
    </row>
    <row r="493" spans="1:15" x14ac:dyDescent="0.25">
      <c r="A493" s="18">
        <f t="shared" si="10"/>
        <v>0</v>
      </c>
      <c r="B493" s="54"/>
      <c r="C493" s="55"/>
      <c r="D493" s="55"/>
      <c r="E493" s="55"/>
      <c r="F493" s="55"/>
      <c r="G493" s="55"/>
      <c r="H493" s="55"/>
      <c r="I493" s="55"/>
      <c r="J493" s="55"/>
      <c r="K493" s="55"/>
      <c r="L493" s="55"/>
      <c r="M493" s="32"/>
      <c r="N493" s="55"/>
      <c r="O493" s="27"/>
    </row>
    <row r="494" spans="1:15" x14ac:dyDescent="0.25">
      <c r="A494" s="18">
        <f t="shared" ref="A494:A557" si="11">B494</f>
        <v>0</v>
      </c>
      <c r="B494" s="54"/>
      <c r="C494" s="55"/>
      <c r="D494" s="55"/>
      <c r="E494" s="55"/>
      <c r="F494" s="55"/>
      <c r="G494" s="55"/>
      <c r="H494" s="55"/>
      <c r="I494" s="55"/>
      <c r="J494" s="55"/>
      <c r="K494" s="55"/>
      <c r="L494" s="55"/>
      <c r="M494" s="32"/>
      <c r="N494" s="55"/>
      <c r="O494" s="27"/>
    </row>
    <row r="495" spans="1:15" x14ac:dyDescent="0.25">
      <c r="A495" s="18">
        <f t="shared" si="11"/>
        <v>0</v>
      </c>
      <c r="B495" s="54"/>
      <c r="C495" s="55"/>
      <c r="D495" s="55"/>
      <c r="E495" s="55"/>
      <c r="F495" s="55"/>
      <c r="G495" s="55"/>
      <c r="H495" s="55"/>
      <c r="I495" s="55"/>
      <c r="J495" s="55"/>
      <c r="K495" s="55"/>
      <c r="L495" s="55"/>
      <c r="M495" s="32"/>
      <c r="N495" s="55"/>
      <c r="O495" s="27"/>
    </row>
    <row r="496" spans="1:15" x14ac:dyDescent="0.25">
      <c r="A496" s="18">
        <f t="shared" si="11"/>
        <v>0</v>
      </c>
      <c r="B496" s="54"/>
      <c r="C496" s="55"/>
      <c r="D496" s="55"/>
      <c r="E496" s="55"/>
      <c r="F496" s="55"/>
      <c r="G496" s="55"/>
      <c r="H496" s="55"/>
      <c r="I496" s="55"/>
      <c r="J496" s="55"/>
      <c r="K496" s="55"/>
      <c r="L496" s="55"/>
      <c r="M496" s="32"/>
      <c r="N496" s="55"/>
      <c r="O496" s="27"/>
    </row>
    <row r="497" spans="1:15" x14ac:dyDescent="0.25">
      <c r="A497" s="18">
        <f t="shared" si="11"/>
        <v>0</v>
      </c>
      <c r="B497" s="54"/>
      <c r="C497" s="55"/>
      <c r="D497" s="55"/>
      <c r="E497" s="55"/>
      <c r="F497" s="55"/>
      <c r="G497" s="55"/>
      <c r="H497" s="55"/>
      <c r="I497" s="55"/>
      <c r="J497" s="55"/>
      <c r="K497" s="55"/>
      <c r="L497" s="55"/>
      <c r="M497" s="32"/>
      <c r="N497" s="55"/>
      <c r="O497" s="27"/>
    </row>
    <row r="498" spans="1:15" x14ac:dyDescent="0.25">
      <c r="A498" s="18">
        <f t="shared" si="11"/>
        <v>0</v>
      </c>
      <c r="B498" s="54"/>
      <c r="C498" s="55"/>
      <c r="D498" s="55"/>
      <c r="E498" s="55"/>
      <c r="F498" s="55"/>
      <c r="G498" s="55"/>
      <c r="H498" s="55"/>
      <c r="I498" s="55"/>
      <c r="J498" s="55"/>
      <c r="K498" s="55"/>
      <c r="L498" s="55"/>
      <c r="M498" s="32"/>
      <c r="N498" s="55"/>
      <c r="O498" s="27"/>
    </row>
    <row r="499" spans="1:15" x14ac:dyDescent="0.25">
      <c r="A499" s="18">
        <f t="shared" si="11"/>
        <v>0</v>
      </c>
      <c r="B499" s="54"/>
      <c r="C499" s="55"/>
      <c r="D499" s="55"/>
      <c r="E499" s="55"/>
      <c r="F499" s="55"/>
      <c r="G499" s="55"/>
      <c r="H499" s="55"/>
      <c r="I499" s="55"/>
      <c r="J499" s="55"/>
      <c r="K499" s="55"/>
      <c r="L499" s="55"/>
      <c r="M499" s="32"/>
      <c r="N499" s="55"/>
      <c r="O499" s="27"/>
    </row>
    <row r="500" spans="1:15" x14ac:dyDescent="0.25">
      <c r="A500" s="18">
        <f t="shared" si="11"/>
        <v>0</v>
      </c>
      <c r="B500" s="54"/>
      <c r="C500" s="55"/>
      <c r="D500" s="55"/>
      <c r="E500" s="55"/>
      <c r="F500" s="55"/>
      <c r="G500" s="55"/>
      <c r="H500" s="55"/>
      <c r="I500" s="55"/>
      <c r="J500" s="55"/>
      <c r="K500" s="55"/>
      <c r="L500" s="55"/>
      <c r="M500" s="32"/>
      <c r="N500" s="55"/>
      <c r="O500" s="27"/>
    </row>
    <row r="501" spans="1:15" x14ac:dyDescent="0.25">
      <c r="A501" s="18">
        <f t="shared" si="11"/>
        <v>0</v>
      </c>
      <c r="B501" s="54"/>
      <c r="C501" s="55"/>
      <c r="D501" s="55"/>
      <c r="E501" s="55"/>
      <c r="F501" s="55"/>
      <c r="G501" s="55"/>
      <c r="H501" s="55"/>
      <c r="I501" s="55"/>
      <c r="J501" s="55"/>
      <c r="K501" s="55"/>
      <c r="L501" s="55"/>
      <c r="M501" s="32"/>
      <c r="N501" s="55"/>
      <c r="O501" s="27"/>
    </row>
    <row r="502" spans="1:15" x14ac:dyDescent="0.25">
      <c r="A502" s="18">
        <f t="shared" si="11"/>
        <v>0</v>
      </c>
      <c r="B502" s="54"/>
      <c r="C502" s="55"/>
      <c r="D502" s="55"/>
      <c r="E502" s="55"/>
      <c r="F502" s="55"/>
      <c r="G502" s="55"/>
      <c r="H502" s="55"/>
      <c r="I502" s="55"/>
      <c r="J502" s="55"/>
      <c r="K502" s="55"/>
      <c r="L502" s="55"/>
      <c r="M502" s="32"/>
      <c r="N502" s="55"/>
      <c r="O502" s="27"/>
    </row>
    <row r="503" spans="1:15" x14ac:dyDescent="0.25">
      <c r="A503" s="18">
        <f t="shared" si="11"/>
        <v>0</v>
      </c>
      <c r="B503" s="54"/>
      <c r="C503" s="55"/>
      <c r="D503" s="55"/>
      <c r="E503" s="55"/>
      <c r="F503" s="55"/>
      <c r="G503" s="55"/>
      <c r="H503" s="55"/>
      <c r="I503" s="55"/>
      <c r="J503" s="55"/>
      <c r="K503" s="55"/>
      <c r="L503" s="55"/>
      <c r="M503" s="32"/>
      <c r="N503" s="55"/>
      <c r="O503" s="27"/>
    </row>
    <row r="504" spans="1:15" x14ac:dyDescent="0.25">
      <c r="A504" s="18">
        <f t="shared" si="11"/>
        <v>0</v>
      </c>
      <c r="B504" s="54"/>
      <c r="C504" s="55"/>
      <c r="D504" s="55"/>
      <c r="E504" s="55"/>
      <c r="F504" s="55"/>
      <c r="G504" s="55"/>
      <c r="H504" s="55"/>
      <c r="I504" s="55"/>
      <c r="J504" s="55"/>
      <c r="K504" s="55"/>
      <c r="L504" s="55"/>
      <c r="M504" s="32"/>
      <c r="N504" s="55"/>
      <c r="O504" s="27"/>
    </row>
    <row r="505" spans="1:15" x14ac:dyDescent="0.25">
      <c r="A505" s="18">
        <f t="shared" si="11"/>
        <v>0</v>
      </c>
      <c r="B505" s="54"/>
      <c r="C505" s="55"/>
      <c r="D505" s="55"/>
      <c r="E505" s="55"/>
      <c r="F505" s="55"/>
      <c r="G505" s="55"/>
      <c r="H505" s="55"/>
      <c r="I505" s="55"/>
      <c r="J505" s="55"/>
      <c r="K505" s="55"/>
      <c r="L505" s="55"/>
      <c r="M505" s="32"/>
      <c r="N505" s="55"/>
      <c r="O505" s="27"/>
    </row>
    <row r="506" spans="1:15" x14ac:dyDescent="0.25">
      <c r="A506" s="18">
        <f t="shared" si="11"/>
        <v>0</v>
      </c>
      <c r="B506" s="54"/>
      <c r="C506" s="55"/>
      <c r="D506" s="55"/>
      <c r="E506" s="55"/>
      <c r="F506" s="55"/>
      <c r="G506" s="55"/>
      <c r="H506" s="55"/>
      <c r="I506" s="55"/>
      <c r="J506" s="55"/>
      <c r="K506" s="55"/>
      <c r="L506" s="55"/>
      <c r="M506" s="32"/>
      <c r="N506" s="55"/>
      <c r="O506" s="27"/>
    </row>
    <row r="507" spans="1:15" x14ac:dyDescent="0.25">
      <c r="A507" s="18">
        <f t="shared" si="11"/>
        <v>0</v>
      </c>
      <c r="B507" s="54"/>
      <c r="C507" s="55"/>
      <c r="D507" s="55"/>
      <c r="E507" s="55"/>
      <c r="F507" s="55"/>
      <c r="G507" s="55"/>
      <c r="H507" s="55"/>
      <c r="I507" s="55"/>
      <c r="J507" s="55"/>
      <c r="K507" s="55"/>
      <c r="L507" s="55"/>
      <c r="M507" s="32"/>
      <c r="N507" s="55"/>
      <c r="O507" s="27"/>
    </row>
    <row r="508" spans="1:15" x14ac:dyDescent="0.25">
      <c r="A508" s="18">
        <f t="shared" si="11"/>
        <v>0</v>
      </c>
      <c r="B508" s="54"/>
      <c r="C508" s="55"/>
      <c r="D508" s="55"/>
      <c r="E508" s="55"/>
      <c r="F508" s="55"/>
      <c r="G508" s="55"/>
      <c r="H508" s="55"/>
      <c r="I508" s="55"/>
      <c r="J508" s="55"/>
      <c r="K508" s="55"/>
      <c r="L508" s="55"/>
      <c r="M508" s="32"/>
      <c r="N508" s="55"/>
      <c r="O508" s="27"/>
    </row>
    <row r="509" spans="1:15" x14ac:dyDescent="0.25">
      <c r="A509" s="18">
        <f t="shared" si="11"/>
        <v>0</v>
      </c>
      <c r="B509" s="54"/>
      <c r="C509" s="55"/>
      <c r="D509" s="55"/>
      <c r="E509" s="55"/>
      <c r="F509" s="55"/>
      <c r="G509" s="55"/>
      <c r="H509" s="55"/>
      <c r="I509" s="55"/>
      <c r="J509" s="55"/>
      <c r="K509" s="55"/>
      <c r="L509" s="55"/>
      <c r="M509" s="32"/>
      <c r="N509" s="55"/>
      <c r="O509" s="27"/>
    </row>
    <row r="510" spans="1:15" x14ac:dyDescent="0.25">
      <c r="A510" s="18">
        <f t="shared" si="11"/>
        <v>0</v>
      </c>
      <c r="B510" s="54"/>
      <c r="C510" s="55"/>
      <c r="D510" s="55"/>
      <c r="E510" s="55"/>
      <c r="F510" s="55"/>
      <c r="G510" s="55"/>
      <c r="H510" s="55"/>
      <c r="I510" s="55"/>
      <c r="J510" s="55"/>
      <c r="K510" s="55"/>
      <c r="L510" s="55"/>
      <c r="M510" s="32"/>
      <c r="N510" s="55"/>
      <c r="O510" s="27"/>
    </row>
    <row r="511" spans="1:15" x14ac:dyDescent="0.25">
      <c r="A511" s="18">
        <f t="shared" si="11"/>
        <v>0</v>
      </c>
      <c r="B511" s="54"/>
      <c r="C511" s="55"/>
      <c r="D511" s="55"/>
      <c r="E511" s="55"/>
      <c r="F511" s="55"/>
      <c r="G511" s="55"/>
      <c r="H511" s="55"/>
      <c r="I511" s="55"/>
      <c r="J511" s="55"/>
      <c r="K511" s="55"/>
      <c r="L511" s="55"/>
      <c r="M511" s="32"/>
      <c r="N511" s="55"/>
      <c r="O511" s="27"/>
    </row>
    <row r="512" spans="1:15" x14ac:dyDescent="0.25">
      <c r="A512" s="18">
        <f t="shared" si="11"/>
        <v>0</v>
      </c>
      <c r="B512" s="54"/>
      <c r="C512" s="55"/>
      <c r="D512" s="55"/>
      <c r="E512" s="55"/>
      <c r="F512" s="55"/>
      <c r="G512" s="55"/>
      <c r="H512" s="55"/>
      <c r="I512" s="55"/>
      <c r="J512" s="55"/>
      <c r="K512" s="55"/>
      <c r="L512" s="55"/>
      <c r="M512" s="32"/>
      <c r="N512" s="55"/>
      <c r="O512" s="27"/>
    </row>
    <row r="513" spans="1:15" x14ac:dyDescent="0.25">
      <c r="A513" s="18">
        <f t="shared" si="11"/>
        <v>0</v>
      </c>
      <c r="B513" s="54"/>
      <c r="C513" s="55"/>
      <c r="D513" s="55"/>
      <c r="E513" s="55"/>
      <c r="F513" s="55"/>
      <c r="G513" s="55"/>
      <c r="H513" s="55"/>
      <c r="I513" s="55"/>
      <c r="J513" s="55"/>
      <c r="K513" s="55"/>
      <c r="L513" s="55"/>
      <c r="M513" s="32"/>
      <c r="N513" s="55"/>
      <c r="O513" s="27"/>
    </row>
    <row r="514" spans="1:15" x14ac:dyDescent="0.25">
      <c r="A514" s="18">
        <f t="shared" si="11"/>
        <v>0</v>
      </c>
      <c r="B514" s="54"/>
      <c r="C514" s="55"/>
      <c r="D514" s="55"/>
      <c r="E514" s="55"/>
      <c r="F514" s="55"/>
      <c r="G514" s="55"/>
      <c r="H514" s="55"/>
      <c r="I514" s="55"/>
      <c r="J514" s="55"/>
      <c r="K514" s="55"/>
      <c r="L514" s="55"/>
      <c r="M514" s="32"/>
      <c r="N514" s="55"/>
      <c r="O514" s="27"/>
    </row>
    <row r="515" spans="1:15" x14ac:dyDescent="0.25">
      <c r="A515" s="18">
        <f t="shared" si="11"/>
        <v>0</v>
      </c>
      <c r="B515" s="54"/>
      <c r="C515" s="55"/>
      <c r="D515" s="55"/>
      <c r="E515" s="55"/>
      <c r="F515" s="55"/>
      <c r="G515" s="55"/>
      <c r="H515" s="55"/>
      <c r="I515" s="55"/>
      <c r="J515" s="55"/>
      <c r="K515" s="55"/>
      <c r="L515" s="55"/>
      <c r="M515" s="32"/>
      <c r="N515" s="55"/>
      <c r="O515" s="27"/>
    </row>
    <row r="516" spans="1:15" x14ac:dyDescent="0.25">
      <c r="A516" s="18">
        <f t="shared" si="11"/>
        <v>0</v>
      </c>
      <c r="B516" s="54"/>
      <c r="C516" s="55"/>
      <c r="D516" s="55"/>
      <c r="E516" s="55"/>
      <c r="F516" s="55"/>
      <c r="G516" s="55"/>
      <c r="H516" s="55"/>
      <c r="I516" s="55"/>
      <c r="J516" s="55"/>
      <c r="K516" s="55"/>
      <c r="L516" s="55"/>
      <c r="M516" s="32"/>
      <c r="N516" s="55"/>
      <c r="O516" s="27"/>
    </row>
    <row r="517" spans="1:15" x14ac:dyDescent="0.25">
      <c r="A517" s="18">
        <f t="shared" si="11"/>
        <v>0</v>
      </c>
      <c r="B517" s="54"/>
      <c r="C517" s="55"/>
      <c r="D517" s="55"/>
      <c r="E517" s="55"/>
      <c r="F517" s="55"/>
      <c r="G517" s="55"/>
      <c r="H517" s="55"/>
      <c r="I517" s="55"/>
      <c r="J517" s="55"/>
      <c r="K517" s="55"/>
      <c r="L517" s="55"/>
      <c r="M517" s="32"/>
      <c r="N517" s="55"/>
      <c r="O517" s="27"/>
    </row>
    <row r="518" spans="1:15" x14ac:dyDescent="0.25">
      <c r="A518" s="18">
        <f t="shared" si="11"/>
        <v>0</v>
      </c>
      <c r="B518" s="54"/>
      <c r="C518" s="55"/>
      <c r="D518" s="55"/>
      <c r="E518" s="55"/>
      <c r="F518" s="55"/>
      <c r="G518" s="55"/>
      <c r="H518" s="55"/>
      <c r="I518" s="55"/>
      <c r="J518" s="55"/>
      <c r="K518" s="55"/>
      <c r="L518" s="55"/>
      <c r="M518" s="32"/>
      <c r="N518" s="55"/>
      <c r="O518" s="27"/>
    </row>
    <row r="519" spans="1:15" x14ac:dyDescent="0.25">
      <c r="A519" s="18">
        <f t="shared" si="11"/>
        <v>0</v>
      </c>
      <c r="B519" s="54"/>
      <c r="C519" s="55"/>
      <c r="D519" s="55"/>
      <c r="E519" s="55"/>
      <c r="F519" s="55"/>
      <c r="G519" s="55"/>
      <c r="H519" s="55"/>
      <c r="I519" s="55"/>
      <c r="J519" s="55"/>
      <c r="K519" s="55"/>
      <c r="L519" s="55"/>
      <c r="M519" s="32"/>
      <c r="N519" s="55"/>
      <c r="O519" s="27"/>
    </row>
    <row r="520" spans="1:15" x14ac:dyDescent="0.25">
      <c r="A520" s="18">
        <f t="shared" si="11"/>
        <v>0</v>
      </c>
      <c r="B520" s="54"/>
      <c r="C520" s="55"/>
      <c r="D520" s="55"/>
      <c r="E520" s="55"/>
      <c r="F520" s="55"/>
      <c r="G520" s="55"/>
      <c r="H520" s="55"/>
      <c r="I520" s="55"/>
      <c r="J520" s="55"/>
      <c r="K520" s="55"/>
      <c r="L520" s="55"/>
      <c r="M520" s="32"/>
      <c r="N520" s="55"/>
      <c r="O520" s="27"/>
    </row>
    <row r="521" spans="1:15" x14ac:dyDescent="0.25">
      <c r="A521" s="18">
        <f t="shared" si="11"/>
        <v>0</v>
      </c>
      <c r="B521" s="54"/>
      <c r="C521" s="55"/>
      <c r="D521" s="55"/>
      <c r="E521" s="55"/>
      <c r="F521" s="55"/>
      <c r="G521" s="55"/>
      <c r="H521" s="55"/>
      <c r="I521" s="55"/>
      <c r="J521" s="55"/>
      <c r="K521" s="55"/>
      <c r="L521" s="55"/>
      <c r="M521" s="32"/>
      <c r="N521" s="55"/>
      <c r="O521" s="27"/>
    </row>
    <row r="522" spans="1:15" x14ac:dyDescent="0.25">
      <c r="A522" s="18">
        <f t="shared" si="11"/>
        <v>0</v>
      </c>
      <c r="B522" s="54"/>
      <c r="C522" s="55"/>
      <c r="D522" s="55"/>
      <c r="E522" s="55"/>
      <c r="F522" s="55"/>
      <c r="G522" s="55"/>
      <c r="H522" s="55"/>
      <c r="I522" s="55"/>
      <c r="J522" s="55"/>
      <c r="K522" s="55"/>
      <c r="L522" s="55"/>
      <c r="M522" s="32"/>
      <c r="N522" s="55"/>
      <c r="O522" s="27"/>
    </row>
    <row r="523" spans="1:15" x14ac:dyDescent="0.25">
      <c r="A523" s="18">
        <f t="shared" si="11"/>
        <v>0</v>
      </c>
      <c r="B523" s="54"/>
      <c r="C523" s="55"/>
      <c r="D523" s="55"/>
      <c r="E523" s="55"/>
      <c r="F523" s="55"/>
      <c r="G523" s="55"/>
      <c r="H523" s="55"/>
      <c r="I523" s="55"/>
      <c r="J523" s="55"/>
      <c r="K523" s="55"/>
      <c r="L523" s="55"/>
      <c r="M523" s="32"/>
      <c r="N523" s="55"/>
      <c r="O523" s="27"/>
    </row>
    <row r="524" spans="1:15" x14ac:dyDescent="0.25">
      <c r="A524" s="18">
        <f t="shared" si="11"/>
        <v>0</v>
      </c>
      <c r="B524" s="54"/>
      <c r="C524" s="55"/>
      <c r="D524" s="55"/>
      <c r="E524" s="55"/>
      <c r="F524" s="55"/>
      <c r="G524" s="55"/>
      <c r="H524" s="55"/>
      <c r="I524" s="55"/>
      <c r="J524" s="55"/>
      <c r="K524" s="55"/>
      <c r="L524" s="55"/>
      <c r="M524" s="32"/>
      <c r="N524" s="55"/>
      <c r="O524" s="27"/>
    </row>
    <row r="525" spans="1:15" x14ac:dyDescent="0.25">
      <c r="A525" s="18">
        <f t="shared" si="11"/>
        <v>0</v>
      </c>
      <c r="B525" s="54"/>
      <c r="C525" s="55"/>
      <c r="D525" s="55"/>
      <c r="E525" s="55"/>
      <c r="F525" s="55"/>
      <c r="G525" s="55"/>
      <c r="H525" s="55"/>
      <c r="I525" s="55"/>
      <c r="J525" s="55"/>
      <c r="K525" s="55"/>
      <c r="L525" s="55"/>
      <c r="M525" s="32"/>
      <c r="N525" s="55"/>
      <c r="O525" s="27"/>
    </row>
    <row r="526" spans="1:15" x14ac:dyDescent="0.25">
      <c r="A526" s="18">
        <f t="shared" si="11"/>
        <v>0</v>
      </c>
      <c r="B526" s="54"/>
      <c r="C526" s="55"/>
      <c r="D526" s="55"/>
      <c r="E526" s="55"/>
      <c r="F526" s="55"/>
      <c r="G526" s="55"/>
      <c r="H526" s="55"/>
      <c r="I526" s="55"/>
      <c r="J526" s="55"/>
      <c r="K526" s="55"/>
      <c r="L526" s="55"/>
      <c r="M526" s="32"/>
      <c r="N526" s="55"/>
      <c r="O526" s="27"/>
    </row>
    <row r="527" spans="1:15" x14ac:dyDescent="0.25">
      <c r="A527" s="18">
        <f t="shared" si="11"/>
        <v>0</v>
      </c>
      <c r="B527" s="54"/>
      <c r="C527" s="55"/>
      <c r="D527" s="55"/>
      <c r="E527" s="55"/>
      <c r="F527" s="55"/>
      <c r="G527" s="55"/>
      <c r="H527" s="55"/>
      <c r="I527" s="55"/>
      <c r="J527" s="55"/>
      <c r="K527" s="55"/>
      <c r="L527" s="55"/>
      <c r="M527" s="32"/>
      <c r="N527" s="55"/>
      <c r="O527" s="27"/>
    </row>
    <row r="528" spans="1:15" x14ac:dyDescent="0.25">
      <c r="A528" s="18">
        <f t="shared" si="11"/>
        <v>0</v>
      </c>
      <c r="B528" s="54"/>
      <c r="C528" s="55"/>
      <c r="D528" s="55"/>
      <c r="E528" s="55"/>
      <c r="F528" s="55"/>
      <c r="G528" s="55"/>
      <c r="H528" s="55"/>
      <c r="I528" s="55"/>
      <c r="J528" s="55"/>
      <c r="K528" s="55"/>
      <c r="L528" s="55"/>
      <c r="M528" s="32"/>
      <c r="N528" s="55"/>
      <c r="O528" s="27"/>
    </row>
    <row r="529" spans="1:15" x14ac:dyDescent="0.25">
      <c r="A529" s="18">
        <f t="shared" si="11"/>
        <v>0</v>
      </c>
      <c r="B529" s="54"/>
      <c r="C529" s="55"/>
      <c r="D529" s="55"/>
      <c r="E529" s="55"/>
      <c r="F529" s="55"/>
      <c r="G529" s="55"/>
      <c r="H529" s="55"/>
      <c r="I529" s="55"/>
      <c r="J529" s="55"/>
      <c r="K529" s="55"/>
      <c r="L529" s="55"/>
      <c r="M529" s="32"/>
      <c r="N529" s="55"/>
      <c r="O529" s="27"/>
    </row>
    <row r="530" spans="1:15" x14ac:dyDescent="0.25">
      <c r="A530" s="18">
        <f t="shared" si="11"/>
        <v>0</v>
      </c>
      <c r="B530" s="54"/>
      <c r="C530" s="55"/>
      <c r="D530" s="55"/>
      <c r="E530" s="55"/>
      <c r="F530" s="55"/>
      <c r="G530" s="55"/>
      <c r="H530" s="55"/>
      <c r="I530" s="55"/>
      <c r="J530" s="55"/>
      <c r="K530" s="55"/>
      <c r="L530" s="55"/>
      <c r="M530" s="32"/>
      <c r="N530" s="55"/>
      <c r="O530" s="27"/>
    </row>
    <row r="531" spans="1:15" x14ac:dyDescent="0.25">
      <c r="A531" s="18">
        <f t="shared" si="11"/>
        <v>0</v>
      </c>
      <c r="B531" s="54"/>
      <c r="C531" s="55"/>
      <c r="D531" s="55"/>
      <c r="E531" s="55"/>
      <c r="F531" s="55"/>
      <c r="G531" s="55"/>
      <c r="H531" s="55"/>
      <c r="I531" s="55"/>
      <c r="J531" s="55"/>
      <c r="K531" s="55"/>
      <c r="L531" s="55"/>
      <c r="M531" s="32"/>
      <c r="N531" s="55"/>
      <c r="O531" s="27"/>
    </row>
    <row r="532" spans="1:15" x14ac:dyDescent="0.25">
      <c r="A532" s="18">
        <f t="shared" si="11"/>
        <v>0</v>
      </c>
      <c r="B532" s="54"/>
      <c r="C532" s="55"/>
      <c r="D532" s="55"/>
      <c r="E532" s="55"/>
      <c r="F532" s="55"/>
      <c r="G532" s="55"/>
      <c r="H532" s="55"/>
      <c r="I532" s="55"/>
      <c r="J532" s="55"/>
      <c r="K532" s="55"/>
      <c r="L532" s="55"/>
      <c r="M532" s="32"/>
      <c r="N532" s="55"/>
      <c r="O532" s="27"/>
    </row>
    <row r="533" spans="1:15" x14ac:dyDescent="0.25">
      <c r="A533" s="18">
        <f t="shared" si="11"/>
        <v>0</v>
      </c>
      <c r="B533" s="54"/>
      <c r="C533" s="55"/>
      <c r="D533" s="55"/>
      <c r="E533" s="55"/>
      <c r="F533" s="55"/>
      <c r="G533" s="55"/>
      <c r="H533" s="55"/>
      <c r="I533" s="55"/>
      <c r="J533" s="55"/>
      <c r="K533" s="55"/>
      <c r="L533" s="55"/>
      <c r="M533" s="32"/>
      <c r="N533" s="55"/>
      <c r="O533" s="27"/>
    </row>
    <row r="534" spans="1:15" x14ac:dyDescent="0.25">
      <c r="A534" s="18">
        <f t="shared" si="11"/>
        <v>0</v>
      </c>
      <c r="B534" s="54"/>
      <c r="C534" s="55"/>
      <c r="D534" s="55"/>
      <c r="E534" s="55"/>
      <c r="F534" s="55"/>
      <c r="G534" s="55"/>
      <c r="H534" s="55"/>
      <c r="I534" s="55"/>
      <c r="J534" s="55"/>
      <c r="K534" s="55"/>
      <c r="L534" s="55"/>
      <c r="M534" s="32"/>
      <c r="N534" s="55"/>
      <c r="O534" s="27"/>
    </row>
    <row r="535" spans="1:15" x14ac:dyDescent="0.25">
      <c r="A535" s="18">
        <f t="shared" si="11"/>
        <v>0</v>
      </c>
      <c r="B535" s="54"/>
      <c r="C535" s="55"/>
      <c r="D535" s="55"/>
      <c r="E535" s="55"/>
      <c r="F535" s="55"/>
      <c r="G535" s="55"/>
      <c r="H535" s="55"/>
      <c r="I535" s="55"/>
      <c r="J535" s="55"/>
      <c r="K535" s="55"/>
      <c r="L535" s="55"/>
      <c r="M535" s="32"/>
      <c r="N535" s="55"/>
      <c r="O535" s="27"/>
    </row>
    <row r="536" spans="1:15" x14ac:dyDescent="0.25">
      <c r="A536" s="18">
        <f t="shared" si="11"/>
        <v>0</v>
      </c>
      <c r="B536" s="54"/>
      <c r="C536" s="55"/>
      <c r="D536" s="55"/>
      <c r="E536" s="55"/>
      <c r="F536" s="55"/>
      <c r="G536" s="55"/>
      <c r="H536" s="55"/>
      <c r="I536" s="55"/>
      <c r="J536" s="55"/>
      <c r="K536" s="55"/>
      <c r="L536" s="55"/>
      <c r="M536" s="32"/>
      <c r="N536" s="55"/>
      <c r="O536" s="27"/>
    </row>
    <row r="537" spans="1:15" x14ac:dyDescent="0.25">
      <c r="A537" s="18">
        <f t="shared" si="11"/>
        <v>0</v>
      </c>
      <c r="B537" s="54"/>
      <c r="C537" s="55"/>
      <c r="D537" s="55"/>
      <c r="E537" s="55"/>
      <c r="F537" s="55"/>
      <c r="G537" s="55"/>
      <c r="H537" s="55"/>
      <c r="I537" s="55"/>
      <c r="J537" s="55"/>
      <c r="K537" s="55"/>
      <c r="L537" s="55"/>
      <c r="M537" s="32"/>
      <c r="N537" s="55"/>
      <c r="O537" s="27"/>
    </row>
    <row r="538" spans="1:15" x14ac:dyDescent="0.25">
      <c r="A538" s="18">
        <f t="shared" si="11"/>
        <v>0</v>
      </c>
      <c r="B538" s="54"/>
      <c r="C538" s="55"/>
      <c r="D538" s="55"/>
      <c r="E538" s="55"/>
      <c r="F538" s="55"/>
      <c r="G538" s="55"/>
      <c r="H538" s="55"/>
      <c r="I538" s="55"/>
      <c r="J538" s="55"/>
      <c r="K538" s="55"/>
      <c r="L538" s="55"/>
      <c r="M538" s="32"/>
      <c r="N538" s="55"/>
      <c r="O538" s="27"/>
    </row>
    <row r="539" spans="1:15" x14ac:dyDescent="0.25">
      <c r="A539" s="18">
        <f t="shared" si="11"/>
        <v>0</v>
      </c>
      <c r="B539" s="54"/>
      <c r="C539" s="55"/>
      <c r="D539" s="55"/>
      <c r="E539" s="55"/>
      <c r="F539" s="55"/>
      <c r="G539" s="55"/>
      <c r="H539" s="55"/>
      <c r="I539" s="55"/>
      <c r="J539" s="55"/>
      <c r="K539" s="55"/>
      <c r="L539" s="55"/>
      <c r="M539" s="32"/>
      <c r="N539" s="55"/>
      <c r="O539" s="27"/>
    </row>
    <row r="540" spans="1:15" x14ac:dyDescent="0.25">
      <c r="A540" s="18">
        <f t="shared" si="11"/>
        <v>0</v>
      </c>
      <c r="B540" s="54"/>
      <c r="C540" s="55"/>
      <c r="D540" s="55"/>
      <c r="E540" s="55"/>
      <c r="F540" s="55"/>
      <c r="G540" s="55"/>
      <c r="H540" s="55"/>
      <c r="I540" s="55"/>
      <c r="J540" s="55"/>
      <c r="K540" s="55"/>
      <c r="L540" s="55"/>
      <c r="M540" s="32"/>
      <c r="N540" s="55"/>
      <c r="O540" s="27"/>
    </row>
    <row r="541" spans="1:15" x14ac:dyDescent="0.25">
      <c r="A541" s="18">
        <f t="shared" si="11"/>
        <v>0</v>
      </c>
      <c r="B541" s="54"/>
      <c r="C541" s="55"/>
      <c r="D541" s="55"/>
      <c r="E541" s="55"/>
      <c r="F541" s="55"/>
      <c r="G541" s="55"/>
      <c r="H541" s="55"/>
      <c r="I541" s="55"/>
      <c r="J541" s="55"/>
      <c r="K541" s="55"/>
      <c r="L541" s="55"/>
      <c r="M541" s="32"/>
      <c r="N541" s="55"/>
      <c r="O541" s="27"/>
    </row>
    <row r="542" spans="1:15" x14ac:dyDescent="0.25">
      <c r="A542" s="18">
        <f t="shared" si="11"/>
        <v>0</v>
      </c>
      <c r="B542" s="54"/>
      <c r="C542" s="55"/>
      <c r="D542" s="55"/>
      <c r="E542" s="55"/>
      <c r="F542" s="55"/>
      <c r="G542" s="55"/>
      <c r="H542" s="55"/>
      <c r="I542" s="55"/>
      <c r="J542" s="55"/>
      <c r="K542" s="55"/>
      <c r="L542" s="55"/>
      <c r="M542" s="32"/>
      <c r="N542" s="55"/>
      <c r="O542" s="27"/>
    </row>
    <row r="543" spans="1:15" x14ac:dyDescent="0.25">
      <c r="A543" s="18">
        <f t="shared" si="11"/>
        <v>0</v>
      </c>
      <c r="B543" s="54"/>
      <c r="C543" s="55"/>
      <c r="D543" s="55"/>
      <c r="E543" s="55"/>
      <c r="F543" s="55"/>
      <c r="G543" s="55"/>
      <c r="H543" s="55"/>
      <c r="I543" s="55"/>
      <c r="J543" s="55"/>
      <c r="K543" s="55"/>
      <c r="L543" s="55"/>
      <c r="M543" s="32"/>
      <c r="N543" s="55"/>
      <c r="O543" s="27"/>
    </row>
    <row r="544" spans="1:15" x14ac:dyDescent="0.25">
      <c r="A544" s="18">
        <f t="shared" si="11"/>
        <v>0</v>
      </c>
      <c r="B544" s="54"/>
      <c r="C544" s="55"/>
      <c r="D544" s="55"/>
      <c r="E544" s="55"/>
      <c r="F544" s="55"/>
      <c r="G544" s="55"/>
      <c r="H544" s="55"/>
      <c r="I544" s="55"/>
      <c r="J544" s="55"/>
      <c r="K544" s="55"/>
      <c r="L544" s="55"/>
      <c r="M544" s="32"/>
      <c r="N544" s="55"/>
      <c r="O544" s="27"/>
    </row>
    <row r="545" spans="1:15" x14ac:dyDescent="0.25">
      <c r="A545" s="18">
        <f t="shared" si="11"/>
        <v>0</v>
      </c>
      <c r="B545" s="54"/>
      <c r="C545" s="55"/>
      <c r="D545" s="55"/>
      <c r="E545" s="55"/>
      <c r="F545" s="55"/>
      <c r="G545" s="55"/>
      <c r="H545" s="55"/>
      <c r="I545" s="55"/>
      <c r="J545" s="55"/>
      <c r="K545" s="55"/>
      <c r="L545" s="55"/>
      <c r="M545" s="32"/>
      <c r="N545" s="55"/>
      <c r="O545" s="27"/>
    </row>
    <row r="546" spans="1:15" x14ac:dyDescent="0.25">
      <c r="A546" s="18">
        <f t="shared" si="11"/>
        <v>0</v>
      </c>
      <c r="B546" s="54"/>
      <c r="C546" s="55"/>
      <c r="D546" s="55"/>
      <c r="E546" s="55"/>
      <c r="F546" s="55"/>
      <c r="G546" s="55"/>
      <c r="H546" s="55"/>
      <c r="I546" s="55"/>
      <c r="J546" s="55"/>
      <c r="K546" s="55"/>
      <c r="L546" s="55"/>
      <c r="M546" s="32"/>
      <c r="N546" s="55"/>
      <c r="O546" s="27"/>
    </row>
    <row r="547" spans="1:15" x14ac:dyDescent="0.25">
      <c r="A547" s="18">
        <f t="shared" si="11"/>
        <v>0</v>
      </c>
      <c r="B547" s="54"/>
      <c r="C547" s="55"/>
      <c r="D547" s="55"/>
      <c r="E547" s="55"/>
      <c r="F547" s="55"/>
      <c r="G547" s="55"/>
      <c r="H547" s="55"/>
      <c r="I547" s="55"/>
      <c r="J547" s="55"/>
      <c r="K547" s="55"/>
      <c r="L547" s="55"/>
      <c r="M547" s="32"/>
      <c r="N547" s="55"/>
      <c r="O547" s="27"/>
    </row>
    <row r="548" spans="1:15" x14ac:dyDescent="0.25">
      <c r="A548" s="18">
        <f t="shared" si="11"/>
        <v>0</v>
      </c>
      <c r="B548" s="54"/>
      <c r="C548" s="55"/>
      <c r="D548" s="55"/>
      <c r="E548" s="55"/>
      <c r="F548" s="55"/>
      <c r="G548" s="55"/>
      <c r="H548" s="55"/>
      <c r="I548" s="55"/>
      <c r="J548" s="55"/>
      <c r="K548" s="55"/>
      <c r="L548" s="55"/>
      <c r="M548" s="32"/>
      <c r="N548" s="55"/>
      <c r="O548" s="27"/>
    </row>
    <row r="549" spans="1:15" x14ac:dyDescent="0.25">
      <c r="A549" s="18">
        <f t="shared" si="11"/>
        <v>0</v>
      </c>
      <c r="B549" s="54"/>
      <c r="C549" s="55"/>
      <c r="D549" s="55"/>
      <c r="E549" s="55"/>
      <c r="F549" s="55"/>
      <c r="G549" s="55"/>
      <c r="H549" s="55"/>
      <c r="I549" s="55"/>
      <c r="J549" s="55"/>
      <c r="K549" s="55"/>
      <c r="L549" s="55"/>
      <c r="M549" s="32"/>
      <c r="N549" s="55"/>
      <c r="O549" s="27"/>
    </row>
    <row r="550" spans="1:15" x14ac:dyDescent="0.25">
      <c r="A550" s="18">
        <f t="shared" si="11"/>
        <v>0</v>
      </c>
      <c r="B550" s="54"/>
      <c r="C550" s="55"/>
      <c r="D550" s="55"/>
      <c r="E550" s="55"/>
      <c r="F550" s="55"/>
      <c r="G550" s="55"/>
      <c r="H550" s="55"/>
      <c r="I550" s="55"/>
      <c r="J550" s="55"/>
      <c r="K550" s="55"/>
      <c r="L550" s="55"/>
      <c r="M550" s="32"/>
      <c r="N550" s="55"/>
      <c r="O550" s="27"/>
    </row>
    <row r="551" spans="1:15" x14ac:dyDescent="0.25">
      <c r="A551" s="18">
        <f t="shared" si="11"/>
        <v>0</v>
      </c>
      <c r="B551" s="54"/>
      <c r="C551" s="55"/>
      <c r="D551" s="55"/>
      <c r="E551" s="55"/>
      <c r="F551" s="55"/>
      <c r="G551" s="55"/>
      <c r="H551" s="55"/>
      <c r="I551" s="55"/>
      <c r="J551" s="55"/>
      <c r="K551" s="55"/>
      <c r="L551" s="55"/>
      <c r="M551" s="32"/>
      <c r="N551" s="55"/>
      <c r="O551" s="27"/>
    </row>
    <row r="552" spans="1:15" x14ac:dyDescent="0.25">
      <c r="A552" s="18">
        <f t="shared" si="11"/>
        <v>0</v>
      </c>
      <c r="B552" s="54"/>
      <c r="C552" s="55"/>
      <c r="D552" s="55"/>
      <c r="E552" s="55"/>
      <c r="F552" s="55"/>
      <c r="G552" s="55"/>
      <c r="H552" s="55"/>
      <c r="I552" s="55"/>
      <c r="J552" s="55"/>
      <c r="K552" s="55"/>
      <c r="L552" s="55"/>
      <c r="M552" s="32"/>
      <c r="N552" s="55"/>
      <c r="O552" s="27"/>
    </row>
    <row r="553" spans="1:15" x14ac:dyDescent="0.25">
      <c r="A553" s="18">
        <f t="shared" si="11"/>
        <v>0</v>
      </c>
      <c r="B553" s="54"/>
      <c r="C553" s="55"/>
      <c r="D553" s="55"/>
      <c r="E553" s="55"/>
      <c r="F553" s="55"/>
      <c r="G553" s="55"/>
      <c r="H553" s="55"/>
      <c r="I553" s="55"/>
      <c r="J553" s="55"/>
      <c r="K553" s="55"/>
      <c r="L553" s="55"/>
      <c r="M553" s="32"/>
      <c r="N553" s="55"/>
      <c r="O553" s="27"/>
    </row>
    <row r="554" spans="1:15" x14ac:dyDescent="0.25">
      <c r="A554" s="18">
        <f t="shared" si="11"/>
        <v>0</v>
      </c>
      <c r="B554" s="54"/>
      <c r="C554" s="55"/>
      <c r="D554" s="55"/>
      <c r="E554" s="55"/>
      <c r="F554" s="55"/>
      <c r="G554" s="55"/>
      <c r="H554" s="55"/>
      <c r="I554" s="55"/>
      <c r="J554" s="55"/>
      <c r="K554" s="55"/>
      <c r="L554" s="55"/>
      <c r="M554" s="32"/>
      <c r="N554" s="55"/>
      <c r="O554" s="27"/>
    </row>
    <row r="555" spans="1:15" x14ac:dyDescent="0.25">
      <c r="A555" s="18">
        <f t="shared" si="11"/>
        <v>0</v>
      </c>
      <c r="B555" s="54"/>
      <c r="C555" s="55"/>
      <c r="D555" s="55"/>
      <c r="E555" s="55"/>
      <c r="F555" s="55"/>
      <c r="G555" s="55"/>
      <c r="H555" s="55"/>
      <c r="I555" s="55"/>
      <c r="J555" s="55"/>
      <c r="K555" s="55"/>
      <c r="L555" s="55"/>
      <c r="M555" s="32"/>
      <c r="N555" s="55"/>
      <c r="O555" s="27"/>
    </row>
    <row r="556" spans="1:15" x14ac:dyDescent="0.25">
      <c r="A556" s="18">
        <f t="shared" si="11"/>
        <v>0</v>
      </c>
      <c r="B556" s="54"/>
      <c r="C556" s="55"/>
      <c r="D556" s="55"/>
      <c r="E556" s="55"/>
      <c r="F556" s="55"/>
      <c r="G556" s="55"/>
      <c r="H556" s="55"/>
      <c r="I556" s="55"/>
      <c r="J556" s="55"/>
      <c r="K556" s="55"/>
      <c r="L556" s="55"/>
      <c r="M556" s="32"/>
      <c r="N556" s="55"/>
      <c r="O556" s="27"/>
    </row>
    <row r="557" spans="1:15" x14ac:dyDescent="0.25">
      <c r="A557" s="18">
        <f t="shared" si="11"/>
        <v>0</v>
      </c>
      <c r="B557" s="54"/>
      <c r="C557" s="55"/>
      <c r="D557" s="55"/>
      <c r="E557" s="55"/>
      <c r="F557" s="55"/>
      <c r="G557" s="55"/>
      <c r="H557" s="55"/>
      <c r="I557" s="55"/>
      <c r="J557" s="55"/>
      <c r="K557" s="55"/>
      <c r="L557" s="55"/>
      <c r="M557" s="32"/>
      <c r="N557" s="55"/>
      <c r="O557" s="27"/>
    </row>
    <row r="558" spans="1:15" x14ac:dyDescent="0.25">
      <c r="A558" s="18">
        <f t="shared" ref="A558:A621" si="12">B558</f>
        <v>0</v>
      </c>
      <c r="B558" s="54"/>
      <c r="C558" s="55"/>
      <c r="D558" s="55"/>
      <c r="E558" s="55"/>
      <c r="F558" s="55"/>
      <c r="G558" s="55"/>
      <c r="H558" s="55"/>
      <c r="I558" s="55"/>
      <c r="J558" s="55"/>
      <c r="K558" s="55"/>
      <c r="L558" s="55"/>
      <c r="M558" s="32"/>
      <c r="N558" s="55"/>
      <c r="O558" s="27"/>
    </row>
    <row r="559" spans="1:15" x14ac:dyDescent="0.25">
      <c r="A559" s="18">
        <f t="shared" si="12"/>
        <v>0</v>
      </c>
      <c r="B559" s="54"/>
      <c r="C559" s="55"/>
      <c r="D559" s="55"/>
      <c r="E559" s="55"/>
      <c r="F559" s="55"/>
      <c r="G559" s="55"/>
      <c r="H559" s="55"/>
      <c r="I559" s="55"/>
      <c r="J559" s="55"/>
      <c r="K559" s="55"/>
      <c r="L559" s="55"/>
      <c r="M559" s="32"/>
      <c r="N559" s="55"/>
      <c r="O559" s="27"/>
    </row>
    <row r="560" spans="1:15" x14ac:dyDescent="0.25">
      <c r="A560" s="18">
        <f t="shared" si="12"/>
        <v>0</v>
      </c>
      <c r="B560" s="54"/>
      <c r="C560" s="55"/>
      <c r="D560" s="55"/>
      <c r="E560" s="55"/>
      <c r="F560" s="55"/>
      <c r="G560" s="55"/>
      <c r="H560" s="55"/>
      <c r="I560" s="55"/>
      <c r="J560" s="55"/>
      <c r="K560" s="55"/>
      <c r="L560" s="55"/>
      <c r="M560" s="32"/>
      <c r="N560" s="55"/>
      <c r="O560" s="27"/>
    </row>
    <row r="561" spans="1:15" x14ac:dyDescent="0.25">
      <c r="A561" s="18">
        <f t="shared" si="12"/>
        <v>0</v>
      </c>
      <c r="B561" s="54"/>
      <c r="C561" s="55"/>
      <c r="D561" s="55"/>
      <c r="E561" s="55"/>
      <c r="F561" s="55"/>
      <c r="G561" s="55"/>
      <c r="H561" s="55"/>
      <c r="I561" s="55"/>
      <c r="J561" s="55"/>
      <c r="K561" s="55"/>
      <c r="L561" s="55"/>
      <c r="M561" s="32"/>
      <c r="N561" s="55"/>
      <c r="O561" s="27"/>
    </row>
    <row r="562" spans="1:15" x14ac:dyDescent="0.25">
      <c r="A562" s="18">
        <f t="shared" si="12"/>
        <v>0</v>
      </c>
      <c r="B562" s="54"/>
      <c r="C562" s="55"/>
      <c r="D562" s="55"/>
      <c r="E562" s="55"/>
      <c r="F562" s="55"/>
      <c r="G562" s="55"/>
      <c r="H562" s="55"/>
      <c r="I562" s="55"/>
      <c r="J562" s="55"/>
      <c r="K562" s="55"/>
      <c r="L562" s="55"/>
      <c r="M562" s="32"/>
      <c r="N562" s="55"/>
      <c r="O562" s="27"/>
    </row>
    <row r="563" spans="1:15" x14ac:dyDescent="0.25">
      <c r="A563" s="18">
        <f t="shared" si="12"/>
        <v>0</v>
      </c>
      <c r="B563" s="54"/>
      <c r="C563" s="55"/>
      <c r="D563" s="55"/>
      <c r="E563" s="55"/>
      <c r="F563" s="55"/>
      <c r="G563" s="55"/>
      <c r="H563" s="55"/>
      <c r="I563" s="55"/>
      <c r="J563" s="55"/>
      <c r="K563" s="55"/>
      <c r="L563" s="55"/>
      <c r="M563" s="32"/>
      <c r="N563" s="55"/>
      <c r="O563" s="27"/>
    </row>
    <row r="564" spans="1:15" x14ac:dyDescent="0.25">
      <c r="A564" s="18">
        <f t="shared" si="12"/>
        <v>0</v>
      </c>
      <c r="B564" s="54"/>
      <c r="C564" s="55"/>
      <c r="D564" s="55"/>
      <c r="E564" s="55"/>
      <c r="F564" s="55"/>
      <c r="G564" s="55"/>
      <c r="H564" s="55"/>
      <c r="I564" s="55"/>
      <c r="J564" s="55"/>
      <c r="K564" s="55"/>
      <c r="L564" s="55"/>
      <c r="M564" s="32"/>
      <c r="N564" s="55"/>
      <c r="O564" s="27"/>
    </row>
    <row r="565" spans="1:15" x14ac:dyDescent="0.25">
      <c r="A565" s="18">
        <f t="shared" si="12"/>
        <v>0</v>
      </c>
      <c r="B565" s="54"/>
      <c r="C565" s="55"/>
      <c r="D565" s="55"/>
      <c r="E565" s="55"/>
      <c r="F565" s="55"/>
      <c r="G565" s="55"/>
      <c r="H565" s="55"/>
      <c r="I565" s="55"/>
      <c r="J565" s="55"/>
      <c r="K565" s="55"/>
      <c r="L565" s="55"/>
      <c r="M565" s="32"/>
      <c r="N565" s="55"/>
      <c r="O565" s="27"/>
    </row>
    <row r="566" spans="1:15" x14ac:dyDescent="0.25">
      <c r="A566" s="18">
        <f t="shared" si="12"/>
        <v>0</v>
      </c>
      <c r="B566" s="54"/>
      <c r="C566" s="55"/>
      <c r="D566" s="55"/>
      <c r="E566" s="55"/>
      <c r="F566" s="55"/>
      <c r="G566" s="55"/>
      <c r="H566" s="55"/>
      <c r="I566" s="55"/>
      <c r="J566" s="55"/>
      <c r="K566" s="55"/>
      <c r="L566" s="55"/>
      <c r="M566" s="32"/>
      <c r="N566" s="55"/>
      <c r="O566" s="27"/>
    </row>
    <row r="567" spans="1:15" x14ac:dyDescent="0.25">
      <c r="A567" s="18">
        <f t="shared" si="12"/>
        <v>0</v>
      </c>
      <c r="B567" s="54"/>
      <c r="C567" s="55"/>
      <c r="D567" s="55"/>
      <c r="E567" s="55"/>
      <c r="F567" s="55"/>
      <c r="G567" s="55"/>
      <c r="H567" s="55"/>
      <c r="I567" s="55"/>
      <c r="J567" s="55"/>
      <c r="K567" s="55"/>
      <c r="L567" s="55"/>
      <c r="M567" s="32"/>
      <c r="N567" s="55"/>
      <c r="O567" s="27"/>
    </row>
    <row r="568" spans="1:15" x14ac:dyDescent="0.25">
      <c r="A568" s="18">
        <f t="shared" si="12"/>
        <v>0</v>
      </c>
      <c r="B568" s="54"/>
      <c r="C568" s="55"/>
      <c r="D568" s="55"/>
      <c r="E568" s="55"/>
      <c r="F568" s="55"/>
      <c r="G568" s="55"/>
      <c r="H568" s="55"/>
      <c r="I568" s="55"/>
      <c r="J568" s="55"/>
      <c r="K568" s="55"/>
      <c r="L568" s="55"/>
      <c r="M568" s="32"/>
      <c r="N568" s="55"/>
      <c r="O568" s="27"/>
    </row>
    <row r="569" spans="1:15" x14ac:dyDescent="0.25">
      <c r="A569" s="18">
        <f t="shared" si="12"/>
        <v>0</v>
      </c>
      <c r="B569" s="54"/>
      <c r="C569" s="55"/>
      <c r="D569" s="55"/>
      <c r="E569" s="55"/>
      <c r="F569" s="55"/>
      <c r="G569" s="55"/>
      <c r="H569" s="55"/>
      <c r="I569" s="55"/>
      <c r="J569" s="55"/>
      <c r="K569" s="55"/>
      <c r="L569" s="55"/>
      <c r="M569" s="32"/>
      <c r="N569" s="55"/>
      <c r="O569" s="27"/>
    </row>
    <row r="570" spans="1:15" x14ac:dyDescent="0.25">
      <c r="A570" s="18">
        <f t="shared" si="12"/>
        <v>0</v>
      </c>
      <c r="B570" s="54"/>
      <c r="C570" s="55"/>
      <c r="D570" s="55"/>
      <c r="E570" s="55"/>
      <c r="F570" s="55"/>
      <c r="G570" s="55"/>
      <c r="H570" s="55"/>
      <c r="I570" s="55"/>
      <c r="J570" s="55"/>
      <c r="K570" s="55"/>
      <c r="L570" s="55"/>
      <c r="M570" s="32"/>
      <c r="N570" s="55"/>
      <c r="O570" s="27"/>
    </row>
    <row r="571" spans="1:15" x14ac:dyDescent="0.25">
      <c r="A571" s="18">
        <f t="shared" si="12"/>
        <v>0</v>
      </c>
      <c r="B571" s="54"/>
      <c r="C571" s="55"/>
      <c r="D571" s="55"/>
      <c r="E571" s="55"/>
      <c r="F571" s="55"/>
      <c r="G571" s="55"/>
      <c r="H571" s="55"/>
      <c r="I571" s="55"/>
      <c r="J571" s="55"/>
      <c r="K571" s="55"/>
      <c r="L571" s="55"/>
      <c r="M571" s="32"/>
      <c r="N571" s="55"/>
      <c r="O571" s="27"/>
    </row>
    <row r="572" spans="1:15" x14ac:dyDescent="0.25">
      <c r="A572" s="18">
        <f t="shared" si="12"/>
        <v>0</v>
      </c>
      <c r="B572" s="54"/>
      <c r="C572" s="55"/>
      <c r="D572" s="55"/>
      <c r="E572" s="55"/>
      <c r="F572" s="55"/>
      <c r="G572" s="55"/>
      <c r="H572" s="55"/>
      <c r="I572" s="55"/>
      <c r="J572" s="55"/>
      <c r="K572" s="55"/>
      <c r="L572" s="55"/>
      <c r="M572" s="32"/>
      <c r="N572" s="55"/>
      <c r="O572" s="27"/>
    </row>
    <row r="573" spans="1:15" x14ac:dyDescent="0.25">
      <c r="A573" s="18">
        <f t="shared" si="12"/>
        <v>0</v>
      </c>
      <c r="B573" s="54"/>
      <c r="C573" s="55"/>
      <c r="D573" s="55"/>
      <c r="E573" s="55"/>
      <c r="F573" s="55"/>
      <c r="G573" s="55"/>
      <c r="H573" s="55"/>
      <c r="I573" s="55"/>
      <c r="J573" s="55"/>
      <c r="K573" s="55"/>
      <c r="L573" s="55"/>
      <c r="M573" s="32"/>
      <c r="N573" s="55"/>
      <c r="O573" s="27"/>
    </row>
    <row r="574" spans="1:15" x14ac:dyDescent="0.25">
      <c r="A574" s="18">
        <f t="shared" si="12"/>
        <v>0</v>
      </c>
      <c r="B574" s="54"/>
      <c r="C574" s="55"/>
      <c r="D574" s="55"/>
      <c r="E574" s="55"/>
      <c r="F574" s="55"/>
      <c r="G574" s="55"/>
      <c r="H574" s="55"/>
      <c r="I574" s="55"/>
      <c r="J574" s="55"/>
      <c r="K574" s="55"/>
      <c r="L574" s="55"/>
      <c r="M574" s="32"/>
      <c r="N574" s="55"/>
      <c r="O574" s="27"/>
    </row>
    <row r="575" spans="1:15" x14ac:dyDescent="0.25">
      <c r="A575" s="18">
        <f t="shared" si="12"/>
        <v>0</v>
      </c>
      <c r="B575" s="54"/>
      <c r="C575" s="55"/>
      <c r="D575" s="55"/>
      <c r="E575" s="55"/>
      <c r="F575" s="55"/>
      <c r="G575" s="55"/>
      <c r="H575" s="55"/>
      <c r="I575" s="55"/>
      <c r="J575" s="55"/>
      <c r="K575" s="55"/>
      <c r="L575" s="55"/>
      <c r="M575" s="32"/>
      <c r="N575" s="55"/>
      <c r="O575" s="27"/>
    </row>
    <row r="576" spans="1:15" x14ac:dyDescent="0.25">
      <c r="A576" s="18">
        <f t="shared" si="12"/>
        <v>0</v>
      </c>
      <c r="B576" s="54"/>
      <c r="C576" s="55"/>
      <c r="D576" s="55"/>
      <c r="E576" s="55"/>
      <c r="F576" s="55"/>
      <c r="G576" s="55"/>
      <c r="H576" s="55"/>
      <c r="I576" s="55"/>
      <c r="J576" s="55"/>
      <c r="K576" s="55"/>
      <c r="L576" s="55"/>
      <c r="M576" s="32"/>
      <c r="N576" s="55"/>
      <c r="O576" s="27"/>
    </row>
    <row r="577" spans="1:15" x14ac:dyDescent="0.25">
      <c r="A577" s="18">
        <f t="shared" si="12"/>
        <v>0</v>
      </c>
      <c r="B577" s="54"/>
      <c r="C577" s="55"/>
      <c r="D577" s="55"/>
      <c r="E577" s="55"/>
      <c r="F577" s="55"/>
      <c r="G577" s="55"/>
      <c r="H577" s="55"/>
      <c r="I577" s="55"/>
      <c r="J577" s="55"/>
      <c r="K577" s="55"/>
      <c r="L577" s="55"/>
      <c r="M577" s="32"/>
      <c r="N577" s="55"/>
      <c r="O577" s="27"/>
    </row>
    <row r="578" spans="1:15" x14ac:dyDescent="0.25">
      <c r="A578" s="18">
        <f t="shared" si="12"/>
        <v>0</v>
      </c>
      <c r="B578" s="54"/>
      <c r="C578" s="55"/>
      <c r="D578" s="55"/>
      <c r="E578" s="55"/>
      <c r="F578" s="55"/>
      <c r="G578" s="55"/>
      <c r="H578" s="55"/>
      <c r="I578" s="55"/>
      <c r="J578" s="55"/>
      <c r="K578" s="55"/>
      <c r="L578" s="55"/>
      <c r="M578" s="32"/>
      <c r="N578" s="55"/>
      <c r="O578" s="27"/>
    </row>
    <row r="579" spans="1:15" x14ac:dyDescent="0.25">
      <c r="A579" s="18">
        <f t="shared" si="12"/>
        <v>0</v>
      </c>
      <c r="B579" s="54"/>
      <c r="C579" s="55"/>
      <c r="D579" s="55"/>
      <c r="E579" s="55"/>
      <c r="F579" s="55"/>
      <c r="G579" s="55"/>
      <c r="H579" s="55"/>
      <c r="I579" s="55"/>
      <c r="J579" s="55"/>
      <c r="K579" s="55"/>
      <c r="L579" s="55"/>
      <c r="M579" s="32"/>
      <c r="N579" s="55"/>
      <c r="O579" s="27"/>
    </row>
    <row r="580" spans="1:15" x14ac:dyDescent="0.25">
      <c r="A580" s="18">
        <f t="shared" si="12"/>
        <v>0</v>
      </c>
      <c r="B580" s="54"/>
      <c r="C580" s="55"/>
      <c r="D580" s="55"/>
      <c r="E580" s="55"/>
      <c r="F580" s="55"/>
      <c r="G580" s="55"/>
      <c r="H580" s="55"/>
      <c r="I580" s="55"/>
      <c r="J580" s="55"/>
      <c r="K580" s="55"/>
      <c r="L580" s="55"/>
      <c r="M580" s="32"/>
      <c r="N580" s="55"/>
      <c r="O580" s="27"/>
    </row>
    <row r="581" spans="1:15" x14ac:dyDescent="0.25">
      <c r="A581" s="18">
        <f t="shared" si="12"/>
        <v>0</v>
      </c>
      <c r="B581" s="54"/>
      <c r="C581" s="55"/>
      <c r="D581" s="55"/>
      <c r="E581" s="55"/>
      <c r="F581" s="55"/>
      <c r="G581" s="55"/>
      <c r="H581" s="55"/>
      <c r="I581" s="55"/>
      <c r="J581" s="55"/>
      <c r="K581" s="55"/>
      <c r="L581" s="55"/>
      <c r="M581" s="32"/>
      <c r="N581" s="55"/>
      <c r="O581" s="27"/>
    </row>
    <row r="582" spans="1:15" x14ac:dyDescent="0.25">
      <c r="A582" s="18">
        <f t="shared" si="12"/>
        <v>0</v>
      </c>
      <c r="B582" s="54"/>
      <c r="C582" s="55"/>
      <c r="D582" s="55"/>
      <c r="E582" s="55"/>
      <c r="F582" s="55"/>
      <c r="G582" s="55"/>
      <c r="H582" s="55"/>
      <c r="I582" s="55"/>
      <c r="J582" s="55"/>
      <c r="K582" s="55"/>
      <c r="L582" s="55"/>
      <c r="M582" s="32"/>
      <c r="N582" s="55"/>
      <c r="O582" s="27"/>
    </row>
    <row r="583" spans="1:15" x14ac:dyDescent="0.25">
      <c r="A583" s="18">
        <f t="shared" si="12"/>
        <v>0</v>
      </c>
      <c r="B583" s="54"/>
      <c r="C583" s="55"/>
      <c r="D583" s="55"/>
      <c r="E583" s="55"/>
      <c r="F583" s="55"/>
      <c r="G583" s="55"/>
      <c r="H583" s="55"/>
      <c r="I583" s="55"/>
      <c r="J583" s="55"/>
      <c r="K583" s="55"/>
      <c r="L583" s="55"/>
      <c r="M583" s="32"/>
      <c r="N583" s="55"/>
      <c r="O583" s="27"/>
    </row>
    <row r="584" spans="1:15" x14ac:dyDescent="0.25">
      <c r="A584" s="18">
        <f t="shared" si="12"/>
        <v>0</v>
      </c>
      <c r="B584" s="54"/>
      <c r="C584" s="55"/>
      <c r="D584" s="55"/>
      <c r="E584" s="55"/>
      <c r="F584" s="55"/>
      <c r="G584" s="55"/>
      <c r="H584" s="55"/>
      <c r="I584" s="55"/>
      <c r="J584" s="55"/>
      <c r="K584" s="55"/>
      <c r="L584" s="55"/>
      <c r="M584" s="32"/>
      <c r="N584" s="55"/>
      <c r="O584" s="27"/>
    </row>
    <row r="585" spans="1:15" x14ac:dyDescent="0.25">
      <c r="A585" s="18">
        <f t="shared" si="12"/>
        <v>0</v>
      </c>
      <c r="B585" s="54"/>
      <c r="C585" s="55"/>
      <c r="D585" s="55"/>
      <c r="E585" s="55"/>
      <c r="F585" s="55"/>
      <c r="G585" s="55"/>
      <c r="H585" s="55"/>
      <c r="I585" s="55"/>
      <c r="J585" s="55"/>
      <c r="K585" s="55"/>
      <c r="L585" s="55"/>
      <c r="M585" s="32"/>
      <c r="N585" s="55"/>
      <c r="O585" s="27"/>
    </row>
    <row r="586" spans="1:15" x14ac:dyDescent="0.25">
      <c r="A586" s="18">
        <f t="shared" si="12"/>
        <v>0</v>
      </c>
      <c r="B586" s="54"/>
      <c r="C586" s="55"/>
      <c r="D586" s="55"/>
      <c r="E586" s="55"/>
      <c r="F586" s="55"/>
      <c r="G586" s="55"/>
      <c r="H586" s="55"/>
      <c r="I586" s="55"/>
      <c r="J586" s="55"/>
      <c r="K586" s="55"/>
      <c r="L586" s="55"/>
      <c r="M586" s="32"/>
      <c r="N586" s="55"/>
      <c r="O586" s="27"/>
    </row>
    <row r="587" spans="1:15" x14ac:dyDescent="0.25">
      <c r="A587" s="18">
        <f t="shared" si="12"/>
        <v>0</v>
      </c>
      <c r="B587" s="54"/>
      <c r="C587" s="55"/>
      <c r="D587" s="55"/>
      <c r="E587" s="55"/>
      <c r="F587" s="55"/>
      <c r="G587" s="55"/>
      <c r="H587" s="55"/>
      <c r="I587" s="55"/>
      <c r="J587" s="55"/>
      <c r="K587" s="55"/>
      <c r="L587" s="55"/>
      <c r="M587" s="32"/>
      <c r="N587" s="55"/>
      <c r="O587" s="27"/>
    </row>
    <row r="588" spans="1:15" x14ac:dyDescent="0.25">
      <c r="A588" s="18">
        <f t="shared" si="12"/>
        <v>0</v>
      </c>
      <c r="B588" s="54"/>
      <c r="C588" s="55"/>
      <c r="D588" s="55"/>
      <c r="E588" s="55"/>
      <c r="F588" s="55"/>
      <c r="G588" s="55"/>
      <c r="H588" s="55"/>
      <c r="I588" s="55"/>
      <c r="J588" s="55"/>
      <c r="K588" s="55"/>
      <c r="L588" s="55"/>
      <c r="M588" s="32"/>
      <c r="N588" s="55"/>
      <c r="O588" s="27"/>
    </row>
    <row r="589" spans="1:15" x14ac:dyDescent="0.25">
      <c r="A589" s="18">
        <f t="shared" si="12"/>
        <v>0</v>
      </c>
      <c r="B589" s="54"/>
      <c r="C589" s="55"/>
      <c r="D589" s="55"/>
      <c r="E589" s="55"/>
      <c r="F589" s="55"/>
      <c r="G589" s="55"/>
      <c r="H589" s="55"/>
      <c r="I589" s="55"/>
      <c r="J589" s="55"/>
      <c r="K589" s="55"/>
      <c r="L589" s="55"/>
      <c r="M589" s="32"/>
      <c r="N589" s="55"/>
      <c r="O589" s="27"/>
    </row>
    <row r="590" spans="1:15" x14ac:dyDescent="0.25">
      <c r="A590" s="18">
        <f t="shared" si="12"/>
        <v>0</v>
      </c>
      <c r="B590" s="54"/>
      <c r="C590" s="55"/>
      <c r="D590" s="55"/>
      <c r="E590" s="55"/>
      <c r="F590" s="55"/>
      <c r="G590" s="55"/>
      <c r="H590" s="55"/>
      <c r="I590" s="55"/>
      <c r="J590" s="55"/>
      <c r="K590" s="55"/>
      <c r="L590" s="55"/>
      <c r="M590" s="32"/>
      <c r="N590" s="55"/>
      <c r="O590" s="27"/>
    </row>
    <row r="591" spans="1:15" x14ac:dyDescent="0.25">
      <c r="A591" s="18">
        <f t="shared" si="12"/>
        <v>0</v>
      </c>
      <c r="B591" s="54"/>
      <c r="C591" s="55"/>
      <c r="D591" s="55"/>
      <c r="E591" s="55"/>
      <c r="F591" s="55"/>
      <c r="G591" s="55"/>
      <c r="H591" s="55"/>
      <c r="I591" s="55"/>
      <c r="J591" s="55"/>
      <c r="K591" s="55"/>
      <c r="L591" s="55"/>
      <c r="M591" s="32"/>
      <c r="N591" s="55"/>
      <c r="O591" s="27"/>
    </row>
    <row r="592" spans="1:15" x14ac:dyDescent="0.25">
      <c r="A592" s="18">
        <f t="shared" si="12"/>
        <v>0</v>
      </c>
      <c r="B592" s="54"/>
      <c r="C592" s="55"/>
      <c r="D592" s="55"/>
      <c r="E592" s="55"/>
      <c r="F592" s="55"/>
      <c r="G592" s="55"/>
      <c r="H592" s="55"/>
      <c r="I592" s="55"/>
      <c r="J592" s="55"/>
      <c r="K592" s="55"/>
      <c r="L592" s="55"/>
      <c r="M592" s="32"/>
      <c r="N592" s="55"/>
      <c r="O592" s="27"/>
    </row>
    <row r="593" spans="1:15" x14ac:dyDescent="0.25">
      <c r="A593" s="18">
        <f t="shared" si="12"/>
        <v>0</v>
      </c>
      <c r="B593" s="54"/>
      <c r="C593" s="55"/>
      <c r="D593" s="55"/>
      <c r="E593" s="55"/>
      <c r="F593" s="55"/>
      <c r="G593" s="55"/>
      <c r="H593" s="55"/>
      <c r="I593" s="55"/>
      <c r="J593" s="55"/>
      <c r="K593" s="55"/>
      <c r="L593" s="55"/>
      <c r="M593" s="32"/>
      <c r="N593" s="55"/>
      <c r="O593" s="27"/>
    </row>
    <row r="594" spans="1:15" x14ac:dyDescent="0.25">
      <c r="A594" s="18">
        <f t="shared" si="12"/>
        <v>0</v>
      </c>
      <c r="B594" s="54"/>
      <c r="C594" s="55"/>
      <c r="D594" s="55"/>
      <c r="E594" s="55"/>
      <c r="F594" s="55"/>
      <c r="G594" s="55"/>
      <c r="H594" s="55"/>
      <c r="I594" s="55"/>
      <c r="J594" s="55"/>
      <c r="K594" s="55"/>
      <c r="L594" s="55"/>
      <c r="M594" s="32"/>
      <c r="N594" s="55"/>
      <c r="O594" s="27"/>
    </row>
    <row r="595" spans="1:15" x14ac:dyDescent="0.25">
      <c r="A595" s="18">
        <f t="shared" si="12"/>
        <v>0</v>
      </c>
      <c r="B595" s="54"/>
      <c r="C595" s="55"/>
      <c r="D595" s="55"/>
      <c r="E595" s="55"/>
      <c r="F595" s="55"/>
      <c r="G595" s="55"/>
      <c r="H595" s="55"/>
      <c r="I595" s="55"/>
      <c r="J595" s="55"/>
      <c r="K595" s="55"/>
      <c r="L595" s="55"/>
      <c r="M595" s="32"/>
      <c r="N595" s="55"/>
      <c r="O595" s="27"/>
    </row>
    <row r="596" spans="1:15" x14ac:dyDescent="0.25">
      <c r="A596" s="18">
        <f t="shared" si="12"/>
        <v>0</v>
      </c>
      <c r="B596" s="54"/>
      <c r="C596" s="55"/>
      <c r="D596" s="55"/>
      <c r="E596" s="55"/>
      <c r="F596" s="55"/>
      <c r="G596" s="55"/>
      <c r="H596" s="55"/>
      <c r="I596" s="55"/>
      <c r="J596" s="55"/>
      <c r="K596" s="55"/>
      <c r="L596" s="55"/>
      <c r="M596" s="32"/>
      <c r="N596" s="55"/>
      <c r="O596" s="27"/>
    </row>
    <row r="597" spans="1:15" x14ac:dyDescent="0.25">
      <c r="A597" s="18">
        <f t="shared" si="12"/>
        <v>0</v>
      </c>
      <c r="B597" s="54"/>
      <c r="C597" s="55"/>
      <c r="D597" s="55"/>
      <c r="E597" s="55"/>
      <c r="F597" s="55"/>
      <c r="G597" s="55"/>
      <c r="H597" s="55"/>
      <c r="I597" s="55"/>
      <c r="J597" s="55"/>
      <c r="K597" s="55"/>
      <c r="L597" s="55"/>
      <c r="M597" s="32"/>
      <c r="N597" s="55"/>
      <c r="O597" s="27"/>
    </row>
    <row r="598" spans="1:15" x14ac:dyDescent="0.25">
      <c r="A598" s="18">
        <f t="shared" si="12"/>
        <v>0</v>
      </c>
      <c r="B598" s="54"/>
      <c r="C598" s="55"/>
      <c r="D598" s="55"/>
      <c r="E598" s="55"/>
      <c r="F598" s="55"/>
      <c r="G598" s="55"/>
      <c r="H598" s="55"/>
      <c r="I598" s="55"/>
      <c r="J598" s="55"/>
      <c r="K598" s="55"/>
      <c r="L598" s="55"/>
      <c r="M598" s="32"/>
      <c r="N598" s="55"/>
      <c r="O598" s="27"/>
    </row>
    <row r="599" spans="1:15" x14ac:dyDescent="0.25">
      <c r="A599" s="18">
        <f t="shared" si="12"/>
        <v>0</v>
      </c>
      <c r="B599" s="54"/>
      <c r="C599" s="55"/>
      <c r="D599" s="55"/>
      <c r="E599" s="55"/>
      <c r="F599" s="55"/>
      <c r="G599" s="55"/>
      <c r="H599" s="55"/>
      <c r="I599" s="55"/>
      <c r="J599" s="55"/>
      <c r="K599" s="55"/>
      <c r="L599" s="55"/>
      <c r="M599" s="32"/>
      <c r="N599" s="55"/>
      <c r="O599" s="27"/>
    </row>
    <row r="600" spans="1:15" x14ac:dyDescent="0.25">
      <c r="A600" s="18">
        <f t="shared" si="12"/>
        <v>0</v>
      </c>
      <c r="B600" s="54"/>
      <c r="C600" s="55"/>
      <c r="D600" s="55"/>
      <c r="E600" s="55"/>
      <c r="F600" s="55"/>
      <c r="G600" s="55"/>
      <c r="H600" s="55"/>
      <c r="I600" s="55"/>
      <c r="J600" s="55"/>
      <c r="K600" s="55"/>
      <c r="L600" s="55"/>
      <c r="M600" s="32"/>
      <c r="N600" s="55"/>
      <c r="O600" s="27"/>
    </row>
    <row r="601" spans="1:15" x14ac:dyDescent="0.25">
      <c r="A601" s="18">
        <f t="shared" si="12"/>
        <v>0</v>
      </c>
      <c r="B601" s="54"/>
      <c r="C601" s="55"/>
      <c r="D601" s="55"/>
      <c r="E601" s="55"/>
      <c r="F601" s="55"/>
      <c r="G601" s="55"/>
      <c r="H601" s="55"/>
      <c r="I601" s="55"/>
      <c r="J601" s="55"/>
      <c r="K601" s="55"/>
      <c r="L601" s="55"/>
      <c r="M601" s="32"/>
      <c r="N601" s="55"/>
      <c r="O601" s="27"/>
    </row>
    <row r="602" spans="1:15" x14ac:dyDescent="0.25">
      <c r="A602" s="18">
        <f t="shared" si="12"/>
        <v>0</v>
      </c>
      <c r="B602" s="54"/>
      <c r="C602" s="55"/>
      <c r="D602" s="55"/>
      <c r="E602" s="55"/>
      <c r="F602" s="55"/>
      <c r="G602" s="55"/>
      <c r="H602" s="55"/>
      <c r="I602" s="55"/>
      <c r="J602" s="55"/>
      <c r="K602" s="55"/>
      <c r="L602" s="55"/>
      <c r="M602" s="32"/>
      <c r="N602" s="55"/>
      <c r="O602" s="27"/>
    </row>
    <row r="603" spans="1:15" x14ac:dyDescent="0.25">
      <c r="A603" s="18">
        <f t="shared" si="12"/>
        <v>0</v>
      </c>
      <c r="B603" s="54"/>
      <c r="C603" s="55"/>
      <c r="D603" s="55"/>
      <c r="E603" s="55"/>
      <c r="F603" s="55"/>
      <c r="G603" s="55"/>
      <c r="H603" s="55"/>
      <c r="I603" s="55"/>
      <c r="J603" s="55"/>
      <c r="K603" s="55"/>
      <c r="L603" s="55"/>
      <c r="M603" s="32"/>
      <c r="N603" s="55"/>
      <c r="O603" s="27"/>
    </row>
    <row r="604" spans="1:15" x14ac:dyDescent="0.25">
      <c r="A604" s="18">
        <f t="shared" si="12"/>
        <v>0</v>
      </c>
      <c r="B604" s="54"/>
      <c r="C604" s="55"/>
      <c r="D604" s="55"/>
      <c r="E604" s="55"/>
      <c r="F604" s="55"/>
      <c r="G604" s="55"/>
      <c r="H604" s="55"/>
      <c r="I604" s="55"/>
      <c r="J604" s="55"/>
      <c r="K604" s="55"/>
      <c r="L604" s="55"/>
      <c r="M604" s="32"/>
      <c r="N604" s="55"/>
      <c r="O604" s="27"/>
    </row>
    <row r="605" spans="1:15" x14ac:dyDescent="0.25">
      <c r="A605" s="18">
        <f t="shared" si="12"/>
        <v>0</v>
      </c>
      <c r="B605" s="54"/>
      <c r="C605" s="55"/>
      <c r="D605" s="55"/>
      <c r="E605" s="55"/>
      <c r="F605" s="55"/>
      <c r="G605" s="55"/>
      <c r="H605" s="55"/>
      <c r="I605" s="55"/>
      <c r="J605" s="55"/>
      <c r="K605" s="55"/>
      <c r="L605" s="55"/>
      <c r="M605" s="32"/>
      <c r="N605" s="55"/>
      <c r="O605" s="27"/>
    </row>
    <row r="606" spans="1:15" x14ac:dyDescent="0.25">
      <c r="A606" s="18">
        <f t="shared" si="12"/>
        <v>0</v>
      </c>
      <c r="B606" s="54"/>
      <c r="C606" s="55"/>
      <c r="D606" s="55"/>
      <c r="E606" s="55"/>
      <c r="F606" s="55"/>
      <c r="G606" s="55"/>
      <c r="H606" s="55"/>
      <c r="I606" s="55"/>
      <c r="J606" s="55"/>
      <c r="K606" s="55"/>
      <c r="L606" s="55"/>
      <c r="M606" s="32"/>
      <c r="N606" s="55"/>
      <c r="O606" s="27"/>
    </row>
    <row r="607" spans="1:15" x14ac:dyDescent="0.25">
      <c r="A607" s="18">
        <f t="shared" si="12"/>
        <v>0</v>
      </c>
      <c r="B607" s="54"/>
      <c r="C607" s="55"/>
      <c r="D607" s="55"/>
      <c r="E607" s="55"/>
      <c r="F607" s="55"/>
      <c r="G607" s="55"/>
      <c r="H607" s="55"/>
      <c r="I607" s="55"/>
      <c r="J607" s="55"/>
      <c r="K607" s="55"/>
      <c r="L607" s="55"/>
      <c r="M607" s="32"/>
      <c r="N607" s="55"/>
      <c r="O607" s="27"/>
    </row>
    <row r="608" spans="1:15" x14ac:dyDescent="0.25">
      <c r="A608" s="18">
        <f t="shared" si="12"/>
        <v>0</v>
      </c>
      <c r="B608" s="54"/>
      <c r="C608" s="55"/>
      <c r="D608" s="55"/>
      <c r="E608" s="55"/>
      <c r="F608" s="55"/>
      <c r="G608" s="55"/>
      <c r="H608" s="55"/>
      <c r="I608" s="55"/>
      <c r="J608" s="55"/>
      <c r="K608" s="55"/>
      <c r="L608" s="55"/>
      <c r="M608" s="32"/>
      <c r="N608" s="55"/>
      <c r="O608" s="27"/>
    </row>
    <row r="609" spans="1:15" x14ac:dyDescent="0.25">
      <c r="A609" s="18">
        <f t="shared" si="12"/>
        <v>0</v>
      </c>
      <c r="B609" s="54"/>
      <c r="C609" s="55"/>
      <c r="D609" s="55"/>
      <c r="E609" s="55"/>
      <c r="F609" s="55"/>
      <c r="G609" s="55"/>
      <c r="H609" s="55"/>
      <c r="I609" s="55"/>
      <c r="J609" s="55"/>
      <c r="K609" s="55"/>
      <c r="L609" s="55"/>
      <c r="M609" s="32"/>
      <c r="N609" s="55"/>
      <c r="O609" s="27"/>
    </row>
    <row r="610" spans="1:15" x14ac:dyDescent="0.25">
      <c r="A610" s="18">
        <f t="shared" si="12"/>
        <v>0</v>
      </c>
      <c r="B610" s="54"/>
      <c r="C610" s="55"/>
      <c r="D610" s="55"/>
      <c r="E610" s="55"/>
      <c r="F610" s="55"/>
      <c r="G610" s="55"/>
      <c r="H610" s="55"/>
      <c r="I610" s="55"/>
      <c r="J610" s="55"/>
      <c r="K610" s="55"/>
      <c r="L610" s="55"/>
      <c r="M610" s="32"/>
      <c r="N610" s="55"/>
      <c r="O610" s="27"/>
    </row>
    <row r="611" spans="1:15" x14ac:dyDescent="0.25">
      <c r="A611" s="18">
        <f t="shared" si="12"/>
        <v>0</v>
      </c>
      <c r="B611" s="54"/>
      <c r="C611" s="55"/>
      <c r="D611" s="55"/>
      <c r="E611" s="55"/>
      <c r="F611" s="55"/>
      <c r="G611" s="55"/>
      <c r="H611" s="55"/>
      <c r="I611" s="55"/>
      <c r="J611" s="55"/>
      <c r="K611" s="55"/>
      <c r="L611" s="55"/>
      <c r="M611" s="32"/>
      <c r="N611" s="55"/>
      <c r="O611" s="27"/>
    </row>
    <row r="612" spans="1:15" x14ac:dyDescent="0.25">
      <c r="A612" s="18">
        <f t="shared" si="12"/>
        <v>0</v>
      </c>
      <c r="B612" s="54"/>
      <c r="C612" s="55"/>
      <c r="D612" s="55"/>
      <c r="E612" s="55"/>
      <c r="F612" s="55"/>
      <c r="G612" s="55"/>
      <c r="H612" s="55"/>
      <c r="I612" s="55"/>
      <c r="J612" s="55"/>
      <c r="K612" s="55"/>
      <c r="L612" s="55"/>
      <c r="M612" s="32"/>
      <c r="N612" s="55"/>
      <c r="O612" s="27"/>
    </row>
    <row r="613" spans="1:15" x14ac:dyDescent="0.25">
      <c r="A613" s="18">
        <f t="shared" si="12"/>
        <v>0</v>
      </c>
      <c r="B613" s="54"/>
      <c r="C613" s="55"/>
      <c r="D613" s="55"/>
      <c r="E613" s="55"/>
      <c r="F613" s="55"/>
      <c r="G613" s="55"/>
      <c r="H613" s="55"/>
      <c r="I613" s="55"/>
      <c r="J613" s="55"/>
      <c r="K613" s="55"/>
      <c r="L613" s="55"/>
      <c r="M613" s="32"/>
      <c r="N613" s="55"/>
      <c r="O613" s="27"/>
    </row>
    <row r="614" spans="1:15" x14ac:dyDescent="0.25">
      <c r="A614" s="18">
        <f t="shared" si="12"/>
        <v>0</v>
      </c>
      <c r="B614" s="54"/>
      <c r="C614" s="55"/>
      <c r="D614" s="55"/>
      <c r="E614" s="55"/>
      <c r="F614" s="55"/>
      <c r="G614" s="55"/>
      <c r="H614" s="55"/>
      <c r="I614" s="55"/>
      <c r="J614" s="55"/>
      <c r="K614" s="55"/>
      <c r="L614" s="55"/>
      <c r="M614" s="32"/>
      <c r="N614" s="55"/>
      <c r="O614" s="27"/>
    </row>
    <row r="615" spans="1:15" x14ac:dyDescent="0.25">
      <c r="A615" s="18">
        <f t="shared" si="12"/>
        <v>0</v>
      </c>
      <c r="B615" s="54"/>
      <c r="C615" s="55"/>
      <c r="D615" s="55"/>
      <c r="E615" s="55"/>
      <c r="F615" s="55"/>
      <c r="G615" s="55"/>
      <c r="H615" s="55"/>
      <c r="I615" s="55"/>
      <c r="J615" s="55"/>
      <c r="K615" s="55"/>
      <c r="L615" s="55"/>
      <c r="M615" s="32"/>
      <c r="N615" s="55"/>
      <c r="O615" s="27"/>
    </row>
    <row r="616" spans="1:15" x14ac:dyDescent="0.25">
      <c r="A616" s="18">
        <f t="shared" si="12"/>
        <v>0</v>
      </c>
      <c r="B616" s="54"/>
      <c r="C616" s="55"/>
      <c r="D616" s="55"/>
      <c r="E616" s="55"/>
      <c r="F616" s="55"/>
      <c r="G616" s="55"/>
      <c r="H616" s="55"/>
      <c r="I616" s="55"/>
      <c r="J616" s="55"/>
      <c r="K616" s="55"/>
      <c r="L616" s="55"/>
      <c r="M616" s="32"/>
      <c r="N616" s="55"/>
      <c r="O616" s="27"/>
    </row>
    <row r="617" spans="1:15" x14ac:dyDescent="0.25">
      <c r="A617" s="18">
        <f t="shared" si="12"/>
        <v>0</v>
      </c>
      <c r="B617" s="54"/>
      <c r="C617" s="55"/>
      <c r="D617" s="55"/>
      <c r="E617" s="55"/>
      <c r="F617" s="55"/>
      <c r="G617" s="55"/>
      <c r="H617" s="55"/>
      <c r="I617" s="55"/>
      <c r="J617" s="55"/>
      <c r="K617" s="55"/>
      <c r="L617" s="55"/>
      <c r="M617" s="32"/>
      <c r="N617" s="55"/>
      <c r="O617" s="27"/>
    </row>
    <row r="618" spans="1:15" x14ac:dyDescent="0.25">
      <c r="A618" s="18">
        <f t="shared" si="12"/>
        <v>0</v>
      </c>
      <c r="B618" s="54"/>
      <c r="C618" s="55"/>
      <c r="D618" s="55"/>
      <c r="E618" s="55"/>
      <c r="F618" s="55"/>
      <c r="G618" s="55"/>
      <c r="H618" s="55"/>
      <c r="I618" s="55"/>
      <c r="J618" s="55"/>
      <c r="K618" s="55"/>
      <c r="L618" s="55"/>
      <c r="M618" s="32"/>
      <c r="N618" s="55"/>
      <c r="O618" s="27"/>
    </row>
    <row r="619" spans="1:15" x14ac:dyDescent="0.25">
      <c r="A619" s="18">
        <f t="shared" si="12"/>
        <v>0</v>
      </c>
      <c r="B619" s="54"/>
      <c r="C619" s="55"/>
      <c r="D619" s="55"/>
      <c r="E619" s="55"/>
      <c r="F619" s="55"/>
      <c r="G619" s="55"/>
      <c r="H619" s="55"/>
      <c r="I619" s="55"/>
      <c r="J619" s="55"/>
      <c r="K619" s="55"/>
      <c r="L619" s="55"/>
      <c r="M619" s="32"/>
      <c r="N619" s="55"/>
      <c r="O619" s="27"/>
    </row>
    <row r="620" spans="1:15" x14ac:dyDescent="0.25">
      <c r="A620" s="18">
        <f t="shared" si="12"/>
        <v>0</v>
      </c>
      <c r="B620" s="54"/>
      <c r="C620" s="55"/>
      <c r="D620" s="55"/>
      <c r="E620" s="55"/>
      <c r="F620" s="55"/>
      <c r="G620" s="55"/>
      <c r="H620" s="55"/>
      <c r="I620" s="55"/>
      <c r="J620" s="55"/>
      <c r="K620" s="55"/>
      <c r="L620" s="55"/>
      <c r="M620" s="32"/>
      <c r="N620" s="55"/>
      <c r="O620" s="27"/>
    </row>
    <row r="621" spans="1:15" x14ac:dyDescent="0.25">
      <c r="A621" s="18">
        <f t="shared" si="12"/>
        <v>0</v>
      </c>
      <c r="B621" s="54"/>
      <c r="C621" s="55"/>
      <c r="D621" s="55"/>
      <c r="E621" s="55"/>
      <c r="F621" s="55"/>
      <c r="G621" s="55"/>
      <c r="H621" s="55"/>
      <c r="I621" s="55"/>
      <c r="J621" s="55"/>
      <c r="K621" s="55"/>
      <c r="L621" s="55"/>
      <c r="M621" s="32"/>
      <c r="N621" s="55"/>
      <c r="O621" s="27"/>
    </row>
    <row r="622" spans="1:15" x14ac:dyDescent="0.25">
      <c r="A622" s="18">
        <f t="shared" ref="A622:A685" si="13">B622</f>
        <v>0</v>
      </c>
      <c r="B622" s="54"/>
      <c r="C622" s="55"/>
      <c r="D622" s="55"/>
      <c r="E622" s="55"/>
      <c r="F622" s="55"/>
      <c r="G622" s="55"/>
      <c r="H622" s="55"/>
      <c r="I622" s="55"/>
      <c r="J622" s="55"/>
      <c r="K622" s="55"/>
      <c r="L622" s="55"/>
      <c r="M622" s="32"/>
      <c r="N622" s="55"/>
      <c r="O622" s="27"/>
    </row>
    <row r="623" spans="1:15" x14ac:dyDescent="0.25">
      <c r="A623" s="18">
        <f t="shared" si="13"/>
        <v>0</v>
      </c>
      <c r="B623" s="54"/>
      <c r="C623" s="55"/>
      <c r="D623" s="55"/>
      <c r="E623" s="55"/>
      <c r="F623" s="55"/>
      <c r="G623" s="55"/>
      <c r="H623" s="55"/>
      <c r="I623" s="55"/>
      <c r="J623" s="55"/>
      <c r="K623" s="55"/>
      <c r="L623" s="55"/>
      <c r="M623" s="32"/>
      <c r="N623" s="55"/>
      <c r="O623" s="27"/>
    </row>
    <row r="624" spans="1:15" x14ac:dyDescent="0.25">
      <c r="A624" s="18">
        <f t="shared" si="13"/>
        <v>0</v>
      </c>
      <c r="B624" s="54"/>
      <c r="C624" s="55"/>
      <c r="D624" s="55"/>
      <c r="E624" s="55"/>
      <c r="F624" s="55"/>
      <c r="G624" s="55"/>
      <c r="H624" s="55"/>
      <c r="I624" s="55"/>
      <c r="J624" s="55"/>
      <c r="K624" s="55"/>
      <c r="L624" s="55"/>
      <c r="M624" s="32"/>
      <c r="N624" s="55"/>
      <c r="O624" s="27"/>
    </row>
    <row r="625" spans="1:15" x14ac:dyDescent="0.25">
      <c r="A625" s="18">
        <f t="shared" si="13"/>
        <v>0</v>
      </c>
      <c r="B625" s="54"/>
      <c r="C625" s="55"/>
      <c r="D625" s="55"/>
      <c r="E625" s="55"/>
      <c r="F625" s="55"/>
      <c r="G625" s="55"/>
      <c r="H625" s="55"/>
      <c r="I625" s="55"/>
      <c r="J625" s="55"/>
      <c r="K625" s="55"/>
      <c r="L625" s="55"/>
      <c r="M625" s="32"/>
      <c r="N625" s="55"/>
      <c r="O625" s="27"/>
    </row>
    <row r="626" spans="1:15" x14ac:dyDescent="0.25">
      <c r="A626" s="18">
        <f t="shared" si="13"/>
        <v>0</v>
      </c>
      <c r="B626" s="54"/>
      <c r="C626" s="55"/>
      <c r="D626" s="55"/>
      <c r="E626" s="55"/>
      <c r="F626" s="55"/>
      <c r="G626" s="55"/>
      <c r="H626" s="55"/>
      <c r="I626" s="55"/>
      <c r="J626" s="55"/>
      <c r="K626" s="55"/>
      <c r="L626" s="55"/>
      <c r="M626" s="32"/>
      <c r="N626" s="55"/>
      <c r="O626" s="27"/>
    </row>
    <row r="627" spans="1:15" x14ac:dyDescent="0.25">
      <c r="A627" s="18">
        <f t="shared" si="13"/>
        <v>0</v>
      </c>
      <c r="B627" s="54"/>
      <c r="C627" s="55"/>
      <c r="D627" s="55"/>
      <c r="E627" s="55"/>
      <c r="F627" s="55"/>
      <c r="G627" s="55"/>
      <c r="H627" s="55"/>
      <c r="I627" s="55"/>
      <c r="J627" s="55"/>
      <c r="K627" s="55"/>
      <c r="L627" s="55"/>
      <c r="M627" s="32"/>
      <c r="N627" s="55"/>
      <c r="O627" s="27"/>
    </row>
    <row r="628" spans="1:15" x14ac:dyDescent="0.25">
      <c r="A628" s="18">
        <f t="shared" si="13"/>
        <v>0</v>
      </c>
      <c r="B628" s="54"/>
      <c r="C628" s="55"/>
      <c r="D628" s="55"/>
      <c r="E628" s="55"/>
      <c r="F628" s="55"/>
      <c r="G628" s="55"/>
      <c r="H628" s="55"/>
      <c r="I628" s="55"/>
      <c r="J628" s="55"/>
      <c r="K628" s="55"/>
      <c r="L628" s="55"/>
      <c r="M628" s="32"/>
      <c r="N628" s="55"/>
      <c r="O628" s="27"/>
    </row>
    <row r="629" spans="1:15" x14ac:dyDescent="0.25">
      <c r="A629" s="18">
        <f t="shared" si="13"/>
        <v>0</v>
      </c>
      <c r="B629" s="54"/>
      <c r="C629" s="55"/>
      <c r="D629" s="55"/>
      <c r="E629" s="55"/>
      <c r="F629" s="55"/>
      <c r="G629" s="55"/>
      <c r="H629" s="55"/>
      <c r="I629" s="55"/>
      <c r="J629" s="55"/>
      <c r="K629" s="55"/>
      <c r="L629" s="55"/>
      <c r="M629" s="32"/>
      <c r="N629" s="55"/>
      <c r="O629" s="27"/>
    </row>
    <row r="630" spans="1:15" x14ac:dyDescent="0.25">
      <c r="A630" s="18">
        <f t="shared" si="13"/>
        <v>0</v>
      </c>
      <c r="B630" s="54"/>
      <c r="C630" s="55"/>
      <c r="D630" s="55"/>
      <c r="E630" s="55"/>
      <c r="F630" s="55"/>
      <c r="G630" s="55"/>
      <c r="H630" s="55"/>
      <c r="I630" s="55"/>
      <c r="J630" s="55"/>
      <c r="K630" s="55"/>
      <c r="L630" s="55"/>
      <c r="M630" s="32"/>
      <c r="N630" s="55"/>
      <c r="O630" s="27"/>
    </row>
    <row r="631" spans="1:15" x14ac:dyDescent="0.25">
      <c r="A631" s="18">
        <f t="shared" si="13"/>
        <v>0</v>
      </c>
      <c r="B631" s="54"/>
      <c r="C631" s="55"/>
      <c r="D631" s="55"/>
      <c r="E631" s="55"/>
      <c r="F631" s="55"/>
      <c r="G631" s="55"/>
      <c r="H631" s="55"/>
      <c r="I631" s="55"/>
      <c r="J631" s="55"/>
      <c r="K631" s="55"/>
      <c r="L631" s="55"/>
      <c r="M631" s="32"/>
      <c r="N631" s="55"/>
      <c r="O631" s="27"/>
    </row>
    <row r="632" spans="1:15" x14ac:dyDescent="0.25">
      <c r="A632" s="18">
        <f t="shared" si="13"/>
        <v>0</v>
      </c>
      <c r="B632" s="54"/>
      <c r="C632" s="55"/>
      <c r="D632" s="55"/>
      <c r="E632" s="55"/>
      <c r="F632" s="55"/>
      <c r="G632" s="55"/>
      <c r="H632" s="55"/>
      <c r="I632" s="55"/>
      <c r="J632" s="55"/>
      <c r="K632" s="55"/>
      <c r="L632" s="55"/>
      <c r="M632" s="32"/>
      <c r="N632" s="55"/>
      <c r="O632" s="27"/>
    </row>
    <row r="633" spans="1:15" x14ac:dyDescent="0.25">
      <c r="A633" s="18">
        <f t="shared" si="13"/>
        <v>0</v>
      </c>
      <c r="B633" s="54"/>
      <c r="C633" s="55"/>
      <c r="D633" s="55"/>
      <c r="E633" s="55"/>
      <c r="F633" s="55"/>
      <c r="G633" s="55"/>
      <c r="H633" s="55"/>
      <c r="I633" s="55"/>
      <c r="J633" s="55"/>
      <c r="K633" s="55"/>
      <c r="L633" s="55"/>
      <c r="M633" s="32"/>
      <c r="N633" s="55"/>
      <c r="O633" s="27"/>
    </row>
    <row r="634" spans="1:15" x14ac:dyDescent="0.25">
      <c r="A634" s="18">
        <f t="shared" si="13"/>
        <v>0</v>
      </c>
      <c r="B634" s="54"/>
      <c r="C634" s="55"/>
      <c r="D634" s="55"/>
      <c r="E634" s="55"/>
      <c r="F634" s="55"/>
      <c r="G634" s="55"/>
      <c r="H634" s="55"/>
      <c r="I634" s="55"/>
      <c r="J634" s="55"/>
      <c r="K634" s="55"/>
      <c r="L634" s="55"/>
      <c r="M634" s="32"/>
      <c r="N634" s="55"/>
      <c r="O634" s="27"/>
    </row>
    <row r="635" spans="1:15" x14ac:dyDescent="0.25">
      <c r="A635" s="18">
        <f t="shared" si="13"/>
        <v>0</v>
      </c>
      <c r="B635" s="54"/>
      <c r="C635" s="55"/>
      <c r="D635" s="55"/>
      <c r="E635" s="55"/>
      <c r="F635" s="55"/>
      <c r="G635" s="55"/>
      <c r="H635" s="55"/>
      <c r="I635" s="55"/>
      <c r="J635" s="55"/>
      <c r="K635" s="55"/>
      <c r="L635" s="55"/>
      <c r="M635" s="32"/>
      <c r="N635" s="55"/>
      <c r="O635" s="27"/>
    </row>
    <row r="636" spans="1:15" x14ac:dyDescent="0.25">
      <c r="A636" s="18">
        <f t="shared" si="13"/>
        <v>0</v>
      </c>
      <c r="B636" s="54"/>
      <c r="C636" s="55"/>
      <c r="D636" s="55"/>
      <c r="E636" s="55"/>
      <c r="F636" s="55"/>
      <c r="G636" s="55"/>
      <c r="H636" s="55"/>
      <c r="I636" s="55"/>
      <c r="J636" s="55"/>
      <c r="K636" s="55"/>
      <c r="L636" s="55"/>
      <c r="M636" s="32"/>
      <c r="N636" s="55"/>
      <c r="O636" s="27"/>
    </row>
    <row r="637" spans="1:15" x14ac:dyDescent="0.25">
      <c r="A637" s="18">
        <f t="shared" si="13"/>
        <v>0</v>
      </c>
      <c r="B637" s="54"/>
      <c r="C637" s="55"/>
      <c r="D637" s="55"/>
      <c r="E637" s="55"/>
      <c r="F637" s="55"/>
      <c r="G637" s="55"/>
      <c r="H637" s="55"/>
      <c r="I637" s="55"/>
      <c r="J637" s="55"/>
      <c r="K637" s="55"/>
      <c r="L637" s="55"/>
      <c r="M637" s="32"/>
      <c r="N637" s="55"/>
      <c r="O637" s="27"/>
    </row>
    <row r="638" spans="1:15" x14ac:dyDescent="0.25">
      <c r="A638" s="18">
        <f t="shared" si="13"/>
        <v>0</v>
      </c>
      <c r="B638" s="54"/>
      <c r="C638" s="55"/>
      <c r="D638" s="55"/>
      <c r="E638" s="55"/>
      <c r="F638" s="55"/>
      <c r="G638" s="55"/>
      <c r="H638" s="55"/>
      <c r="I638" s="55"/>
      <c r="J638" s="55"/>
      <c r="K638" s="55"/>
      <c r="L638" s="55"/>
      <c r="M638" s="32"/>
      <c r="N638" s="55"/>
      <c r="O638" s="27"/>
    </row>
    <row r="639" spans="1:15" x14ac:dyDescent="0.25">
      <c r="A639" s="18">
        <f t="shared" si="13"/>
        <v>0</v>
      </c>
      <c r="B639" s="54"/>
      <c r="C639" s="55"/>
      <c r="D639" s="55"/>
      <c r="E639" s="55"/>
      <c r="F639" s="55"/>
      <c r="G639" s="55"/>
      <c r="H639" s="55"/>
      <c r="I639" s="55"/>
      <c r="J639" s="55"/>
      <c r="K639" s="55"/>
      <c r="L639" s="55"/>
      <c r="M639" s="32"/>
      <c r="N639" s="55"/>
      <c r="O639" s="27"/>
    </row>
    <row r="640" spans="1:15" x14ac:dyDescent="0.25">
      <c r="A640" s="18">
        <f t="shared" si="13"/>
        <v>0</v>
      </c>
      <c r="B640" s="54"/>
      <c r="C640" s="55"/>
      <c r="D640" s="55"/>
      <c r="E640" s="55"/>
      <c r="F640" s="55"/>
      <c r="G640" s="55"/>
      <c r="H640" s="55"/>
      <c r="I640" s="55"/>
      <c r="J640" s="55"/>
      <c r="K640" s="55"/>
      <c r="L640" s="55"/>
      <c r="M640" s="32"/>
      <c r="N640" s="55"/>
      <c r="O640" s="27"/>
    </row>
    <row r="641" spans="1:15" x14ac:dyDescent="0.25">
      <c r="A641" s="18">
        <f t="shared" si="13"/>
        <v>0</v>
      </c>
      <c r="B641" s="54"/>
      <c r="C641" s="55"/>
      <c r="D641" s="55"/>
      <c r="E641" s="55"/>
      <c r="F641" s="55"/>
      <c r="G641" s="55"/>
      <c r="H641" s="55"/>
      <c r="I641" s="55"/>
      <c r="J641" s="55"/>
      <c r="K641" s="55"/>
      <c r="L641" s="55"/>
      <c r="M641" s="32"/>
      <c r="N641" s="55"/>
      <c r="O641" s="27"/>
    </row>
    <row r="642" spans="1:15" x14ac:dyDescent="0.25">
      <c r="A642" s="18">
        <f t="shared" si="13"/>
        <v>0</v>
      </c>
      <c r="B642" s="54"/>
      <c r="C642" s="55"/>
      <c r="D642" s="55"/>
      <c r="E642" s="55"/>
      <c r="F642" s="55"/>
      <c r="G642" s="55"/>
      <c r="H642" s="55"/>
      <c r="I642" s="55"/>
      <c r="J642" s="55"/>
      <c r="K642" s="55"/>
      <c r="L642" s="55"/>
      <c r="M642" s="32"/>
      <c r="N642" s="55"/>
      <c r="O642" s="27"/>
    </row>
    <row r="643" spans="1:15" x14ac:dyDescent="0.25">
      <c r="A643" s="18">
        <f t="shared" si="13"/>
        <v>0</v>
      </c>
      <c r="B643" s="54"/>
      <c r="C643" s="55"/>
      <c r="D643" s="55"/>
      <c r="E643" s="55"/>
      <c r="F643" s="55"/>
      <c r="G643" s="55"/>
      <c r="H643" s="55"/>
      <c r="I643" s="55"/>
      <c r="J643" s="55"/>
      <c r="K643" s="55"/>
      <c r="L643" s="55"/>
      <c r="M643" s="32"/>
      <c r="N643" s="55"/>
      <c r="O643" s="27"/>
    </row>
    <row r="644" spans="1:15" x14ac:dyDescent="0.25">
      <c r="A644" s="18">
        <f t="shared" si="13"/>
        <v>0</v>
      </c>
      <c r="B644" s="54"/>
      <c r="C644" s="55"/>
      <c r="D644" s="55"/>
      <c r="E644" s="55"/>
      <c r="F644" s="55"/>
      <c r="G644" s="55"/>
      <c r="H644" s="55"/>
      <c r="I644" s="55"/>
      <c r="J644" s="55"/>
      <c r="K644" s="55"/>
      <c r="L644" s="55"/>
      <c r="M644" s="32"/>
      <c r="N644" s="55"/>
      <c r="O644" s="27"/>
    </row>
    <row r="645" spans="1:15" x14ac:dyDescent="0.25">
      <c r="A645" s="18">
        <f t="shared" si="13"/>
        <v>0</v>
      </c>
      <c r="B645" s="54"/>
      <c r="C645" s="55"/>
      <c r="D645" s="55"/>
      <c r="E645" s="55"/>
      <c r="F645" s="55"/>
      <c r="G645" s="55"/>
      <c r="H645" s="55"/>
      <c r="I645" s="55"/>
      <c r="J645" s="55"/>
      <c r="K645" s="55"/>
      <c r="L645" s="55"/>
      <c r="M645" s="32"/>
      <c r="N645" s="55"/>
      <c r="O645" s="27"/>
    </row>
    <row r="646" spans="1:15" x14ac:dyDescent="0.25">
      <c r="A646" s="18">
        <f t="shared" si="13"/>
        <v>0</v>
      </c>
      <c r="B646" s="54"/>
      <c r="C646" s="55"/>
      <c r="D646" s="55"/>
      <c r="E646" s="55"/>
      <c r="F646" s="55"/>
      <c r="G646" s="55"/>
      <c r="H646" s="55"/>
      <c r="I646" s="55"/>
      <c r="J646" s="55"/>
      <c r="K646" s="55"/>
      <c r="L646" s="55"/>
      <c r="M646" s="32"/>
      <c r="N646" s="55"/>
      <c r="O646" s="27"/>
    </row>
    <row r="647" spans="1:15" x14ac:dyDescent="0.25">
      <c r="A647" s="18">
        <f t="shared" si="13"/>
        <v>0</v>
      </c>
      <c r="B647" s="54"/>
      <c r="C647" s="55"/>
      <c r="D647" s="55"/>
      <c r="E647" s="55"/>
      <c r="F647" s="55"/>
      <c r="G647" s="55"/>
      <c r="H647" s="55"/>
      <c r="I647" s="55"/>
      <c r="J647" s="55"/>
      <c r="K647" s="55"/>
      <c r="L647" s="55"/>
      <c r="M647" s="32"/>
      <c r="N647" s="55"/>
      <c r="O647" s="27"/>
    </row>
    <row r="648" spans="1:15" x14ac:dyDescent="0.25">
      <c r="A648" s="18">
        <f t="shared" si="13"/>
        <v>0</v>
      </c>
      <c r="B648" s="54"/>
      <c r="C648" s="55"/>
      <c r="D648" s="55"/>
      <c r="E648" s="55"/>
      <c r="F648" s="55"/>
      <c r="G648" s="55"/>
      <c r="H648" s="55"/>
      <c r="I648" s="55"/>
      <c r="J648" s="55"/>
      <c r="K648" s="55"/>
      <c r="L648" s="55"/>
      <c r="M648" s="32"/>
      <c r="N648" s="55"/>
      <c r="O648" s="27"/>
    </row>
    <row r="649" spans="1:15" x14ac:dyDescent="0.25">
      <c r="A649" s="18">
        <f t="shared" si="13"/>
        <v>0</v>
      </c>
      <c r="B649" s="54"/>
      <c r="C649" s="55"/>
      <c r="D649" s="55"/>
      <c r="E649" s="55"/>
      <c r="F649" s="55"/>
      <c r="G649" s="55"/>
      <c r="H649" s="55"/>
      <c r="I649" s="55"/>
      <c r="J649" s="55"/>
      <c r="K649" s="55"/>
      <c r="L649" s="55"/>
      <c r="M649" s="32"/>
      <c r="N649" s="55"/>
      <c r="O649" s="27"/>
    </row>
    <row r="650" spans="1:15" x14ac:dyDescent="0.25">
      <c r="A650" s="18">
        <f t="shared" si="13"/>
        <v>0</v>
      </c>
      <c r="B650" s="54"/>
      <c r="C650" s="55"/>
      <c r="D650" s="55"/>
      <c r="E650" s="55"/>
      <c r="F650" s="55"/>
      <c r="G650" s="55"/>
      <c r="H650" s="55"/>
      <c r="I650" s="55"/>
      <c r="J650" s="55"/>
      <c r="K650" s="55"/>
      <c r="L650" s="55"/>
      <c r="M650" s="32"/>
      <c r="N650" s="55"/>
      <c r="O650" s="27"/>
    </row>
    <row r="651" spans="1:15" x14ac:dyDescent="0.25">
      <c r="A651" s="18">
        <f t="shared" si="13"/>
        <v>0</v>
      </c>
      <c r="B651" s="54"/>
      <c r="C651" s="55"/>
      <c r="D651" s="55"/>
      <c r="E651" s="55"/>
      <c r="F651" s="55"/>
      <c r="G651" s="55"/>
      <c r="H651" s="55"/>
      <c r="I651" s="55"/>
      <c r="J651" s="55"/>
      <c r="K651" s="55"/>
      <c r="L651" s="55"/>
      <c r="M651" s="32"/>
      <c r="N651" s="55"/>
      <c r="O651" s="27"/>
    </row>
    <row r="652" spans="1:15" x14ac:dyDescent="0.25">
      <c r="A652" s="18">
        <f t="shared" si="13"/>
        <v>0</v>
      </c>
      <c r="B652" s="54"/>
      <c r="C652" s="55"/>
      <c r="D652" s="55"/>
      <c r="E652" s="55"/>
      <c r="F652" s="55"/>
      <c r="G652" s="55"/>
      <c r="H652" s="55"/>
      <c r="I652" s="55"/>
      <c r="J652" s="55"/>
      <c r="K652" s="55"/>
      <c r="L652" s="55"/>
      <c r="M652" s="32"/>
      <c r="N652" s="55"/>
      <c r="O652" s="27"/>
    </row>
    <row r="653" spans="1:15" x14ac:dyDescent="0.25">
      <c r="A653" s="18">
        <f t="shared" si="13"/>
        <v>0</v>
      </c>
      <c r="B653" s="54"/>
      <c r="C653" s="55"/>
      <c r="D653" s="55"/>
      <c r="E653" s="55"/>
      <c r="F653" s="55"/>
      <c r="G653" s="55"/>
      <c r="H653" s="55"/>
      <c r="I653" s="55"/>
      <c r="J653" s="55"/>
      <c r="K653" s="55"/>
      <c r="L653" s="55"/>
      <c r="M653" s="32"/>
      <c r="N653" s="55"/>
      <c r="O653" s="27"/>
    </row>
    <row r="654" spans="1:15" x14ac:dyDescent="0.25">
      <c r="A654" s="18">
        <f t="shared" si="13"/>
        <v>0</v>
      </c>
      <c r="B654" s="54"/>
      <c r="C654" s="55"/>
      <c r="D654" s="55"/>
      <c r="E654" s="55"/>
      <c r="F654" s="55"/>
      <c r="G654" s="55"/>
      <c r="H654" s="55"/>
      <c r="I654" s="55"/>
      <c r="J654" s="55"/>
      <c r="K654" s="55"/>
      <c r="L654" s="55"/>
      <c r="M654" s="32"/>
      <c r="N654" s="55"/>
      <c r="O654" s="27"/>
    </row>
    <row r="655" spans="1:15" x14ac:dyDescent="0.25">
      <c r="A655" s="18">
        <f t="shared" si="13"/>
        <v>0</v>
      </c>
      <c r="B655" s="54"/>
      <c r="C655" s="55"/>
      <c r="D655" s="55"/>
      <c r="E655" s="55"/>
      <c r="F655" s="55"/>
      <c r="G655" s="55"/>
      <c r="H655" s="55"/>
      <c r="I655" s="55"/>
      <c r="J655" s="55"/>
      <c r="K655" s="55"/>
      <c r="L655" s="55"/>
      <c r="M655" s="32"/>
      <c r="N655" s="55"/>
      <c r="O655" s="27"/>
    </row>
    <row r="656" spans="1:15" x14ac:dyDescent="0.25">
      <c r="A656" s="18">
        <f t="shared" si="13"/>
        <v>0</v>
      </c>
      <c r="B656" s="54"/>
      <c r="C656" s="55"/>
      <c r="D656" s="55"/>
      <c r="E656" s="55"/>
      <c r="F656" s="55"/>
      <c r="G656" s="55"/>
      <c r="H656" s="55"/>
      <c r="I656" s="55"/>
      <c r="J656" s="55"/>
      <c r="K656" s="55"/>
      <c r="L656" s="55"/>
      <c r="M656" s="32"/>
      <c r="N656" s="55"/>
      <c r="O656" s="27"/>
    </row>
    <row r="657" spans="1:15" x14ac:dyDescent="0.25">
      <c r="A657" s="18">
        <f t="shared" si="13"/>
        <v>0</v>
      </c>
      <c r="B657" s="54"/>
      <c r="C657" s="55"/>
      <c r="D657" s="55"/>
      <c r="E657" s="55"/>
      <c r="F657" s="55"/>
      <c r="G657" s="55"/>
      <c r="H657" s="55"/>
      <c r="I657" s="55"/>
      <c r="J657" s="55"/>
      <c r="K657" s="55"/>
      <c r="L657" s="55"/>
      <c r="M657" s="32"/>
      <c r="N657" s="55"/>
      <c r="O657" s="27"/>
    </row>
    <row r="658" spans="1:15" x14ac:dyDescent="0.25">
      <c r="A658" s="18">
        <f t="shared" si="13"/>
        <v>0</v>
      </c>
      <c r="B658" s="54"/>
      <c r="C658" s="55"/>
      <c r="D658" s="55"/>
      <c r="E658" s="55"/>
      <c r="F658" s="55"/>
      <c r="G658" s="55"/>
      <c r="H658" s="55"/>
      <c r="I658" s="55"/>
      <c r="J658" s="55"/>
      <c r="K658" s="55"/>
      <c r="L658" s="55"/>
      <c r="M658" s="32"/>
      <c r="N658" s="55"/>
      <c r="O658" s="27"/>
    </row>
    <row r="659" spans="1:15" x14ac:dyDescent="0.25">
      <c r="A659" s="18">
        <f t="shared" si="13"/>
        <v>0</v>
      </c>
      <c r="B659" s="54"/>
      <c r="C659" s="55"/>
      <c r="D659" s="55"/>
      <c r="E659" s="55"/>
      <c r="F659" s="55"/>
      <c r="G659" s="55"/>
      <c r="H659" s="55"/>
      <c r="I659" s="55"/>
      <c r="J659" s="55"/>
      <c r="K659" s="55"/>
      <c r="L659" s="55"/>
      <c r="M659" s="32"/>
      <c r="N659" s="55"/>
      <c r="O659" s="27"/>
    </row>
    <row r="660" spans="1:15" x14ac:dyDescent="0.25">
      <c r="A660" s="18">
        <f t="shared" si="13"/>
        <v>0</v>
      </c>
      <c r="B660" s="54"/>
      <c r="C660" s="55"/>
      <c r="D660" s="55"/>
      <c r="E660" s="55"/>
      <c r="F660" s="55"/>
      <c r="G660" s="55"/>
      <c r="H660" s="55"/>
      <c r="I660" s="55"/>
      <c r="J660" s="55"/>
      <c r="K660" s="55"/>
      <c r="L660" s="55"/>
      <c r="M660" s="32"/>
      <c r="N660" s="55"/>
      <c r="O660" s="27"/>
    </row>
    <row r="661" spans="1:15" x14ac:dyDescent="0.25">
      <c r="A661" s="18">
        <f t="shared" si="13"/>
        <v>0</v>
      </c>
      <c r="B661" s="54"/>
      <c r="C661" s="55"/>
      <c r="D661" s="55"/>
      <c r="E661" s="55"/>
      <c r="F661" s="55"/>
      <c r="G661" s="55"/>
      <c r="H661" s="55"/>
      <c r="I661" s="55"/>
      <c r="J661" s="55"/>
      <c r="K661" s="55"/>
      <c r="L661" s="55"/>
      <c r="M661" s="32"/>
      <c r="N661" s="55"/>
      <c r="O661" s="27"/>
    </row>
    <row r="662" spans="1:15" x14ac:dyDescent="0.25">
      <c r="A662" s="18">
        <f t="shared" si="13"/>
        <v>0</v>
      </c>
      <c r="B662" s="54"/>
      <c r="C662" s="55"/>
      <c r="D662" s="55"/>
      <c r="E662" s="55"/>
      <c r="F662" s="55"/>
      <c r="G662" s="55"/>
      <c r="H662" s="55"/>
      <c r="I662" s="55"/>
      <c r="J662" s="55"/>
      <c r="K662" s="55"/>
      <c r="L662" s="55"/>
      <c r="M662" s="32"/>
      <c r="N662" s="55"/>
      <c r="O662" s="27"/>
    </row>
    <row r="663" spans="1:15" x14ac:dyDescent="0.25">
      <c r="A663" s="18">
        <f t="shared" si="13"/>
        <v>0</v>
      </c>
      <c r="B663" s="54"/>
      <c r="C663" s="55"/>
      <c r="D663" s="55"/>
      <c r="E663" s="55"/>
      <c r="F663" s="55"/>
      <c r="G663" s="55"/>
      <c r="H663" s="55"/>
      <c r="I663" s="55"/>
      <c r="J663" s="55"/>
      <c r="K663" s="55"/>
      <c r="L663" s="55"/>
      <c r="M663" s="32"/>
      <c r="N663" s="55"/>
      <c r="O663" s="27"/>
    </row>
    <row r="664" spans="1:15" x14ac:dyDescent="0.25">
      <c r="A664" s="18">
        <f t="shared" si="13"/>
        <v>0</v>
      </c>
      <c r="B664" s="54"/>
      <c r="C664" s="55"/>
      <c r="D664" s="55"/>
      <c r="E664" s="55"/>
      <c r="F664" s="55"/>
      <c r="G664" s="55"/>
      <c r="H664" s="55"/>
      <c r="I664" s="55"/>
      <c r="J664" s="55"/>
      <c r="K664" s="55"/>
      <c r="L664" s="55"/>
      <c r="M664" s="32"/>
      <c r="N664" s="55"/>
      <c r="O664" s="27"/>
    </row>
    <row r="665" spans="1:15" x14ac:dyDescent="0.25">
      <c r="A665" s="18">
        <f t="shared" si="13"/>
        <v>0</v>
      </c>
      <c r="B665" s="54"/>
      <c r="C665" s="55"/>
      <c r="D665" s="55"/>
      <c r="E665" s="55"/>
      <c r="F665" s="55"/>
      <c r="G665" s="55"/>
      <c r="H665" s="55"/>
      <c r="I665" s="55"/>
      <c r="J665" s="55"/>
      <c r="K665" s="55"/>
      <c r="L665" s="55"/>
      <c r="M665" s="32"/>
      <c r="N665" s="55"/>
      <c r="O665" s="27"/>
    </row>
    <row r="666" spans="1:15" x14ac:dyDescent="0.25">
      <c r="A666" s="18">
        <f t="shared" si="13"/>
        <v>0</v>
      </c>
      <c r="B666" s="54"/>
      <c r="C666" s="55"/>
      <c r="D666" s="55"/>
      <c r="E666" s="55"/>
      <c r="F666" s="55"/>
      <c r="G666" s="55"/>
      <c r="H666" s="55"/>
      <c r="I666" s="55"/>
      <c r="J666" s="55"/>
      <c r="K666" s="55"/>
      <c r="L666" s="55"/>
      <c r="M666" s="32"/>
      <c r="N666" s="55"/>
      <c r="O666" s="27"/>
    </row>
    <row r="667" spans="1:15" x14ac:dyDescent="0.25">
      <c r="A667" s="18">
        <f t="shared" si="13"/>
        <v>0</v>
      </c>
      <c r="B667" s="54"/>
      <c r="C667" s="55"/>
      <c r="D667" s="55"/>
      <c r="E667" s="55"/>
      <c r="F667" s="55"/>
      <c r="G667" s="55"/>
      <c r="H667" s="55"/>
      <c r="I667" s="55"/>
      <c r="J667" s="55"/>
      <c r="K667" s="55"/>
      <c r="L667" s="55"/>
      <c r="M667" s="32"/>
      <c r="N667" s="55"/>
      <c r="O667" s="27"/>
    </row>
    <row r="668" spans="1:15" x14ac:dyDescent="0.25">
      <c r="A668" s="18">
        <f t="shared" si="13"/>
        <v>0</v>
      </c>
      <c r="B668" s="54"/>
      <c r="C668" s="55"/>
      <c r="D668" s="55"/>
      <c r="E668" s="55"/>
      <c r="F668" s="55"/>
      <c r="G668" s="55"/>
      <c r="H668" s="55"/>
      <c r="I668" s="55"/>
      <c r="J668" s="55"/>
      <c r="K668" s="55"/>
      <c r="L668" s="55"/>
      <c r="M668" s="32"/>
      <c r="N668" s="55"/>
      <c r="O668" s="27"/>
    </row>
    <row r="669" spans="1:15" x14ac:dyDescent="0.25">
      <c r="A669" s="18">
        <f t="shared" si="13"/>
        <v>0</v>
      </c>
      <c r="B669" s="54"/>
      <c r="C669" s="55"/>
      <c r="D669" s="55"/>
      <c r="E669" s="55"/>
      <c r="F669" s="55"/>
      <c r="G669" s="55"/>
      <c r="H669" s="55"/>
      <c r="I669" s="55"/>
      <c r="J669" s="55"/>
      <c r="K669" s="55"/>
      <c r="L669" s="55"/>
      <c r="M669" s="32"/>
      <c r="N669" s="55"/>
      <c r="O669" s="27"/>
    </row>
    <row r="670" spans="1:15" x14ac:dyDescent="0.25">
      <c r="A670" s="18">
        <f t="shared" si="13"/>
        <v>0</v>
      </c>
      <c r="B670" s="54"/>
      <c r="C670" s="55"/>
      <c r="D670" s="55"/>
      <c r="E670" s="55"/>
      <c r="F670" s="55"/>
      <c r="G670" s="55"/>
      <c r="H670" s="55"/>
      <c r="I670" s="55"/>
      <c r="J670" s="55"/>
      <c r="K670" s="55"/>
      <c r="L670" s="55"/>
      <c r="M670" s="32"/>
      <c r="N670" s="55"/>
      <c r="O670" s="27"/>
    </row>
    <row r="671" spans="1:15" x14ac:dyDescent="0.25">
      <c r="A671" s="18">
        <f t="shared" si="13"/>
        <v>0</v>
      </c>
      <c r="B671" s="54"/>
      <c r="C671" s="55"/>
      <c r="D671" s="55"/>
      <c r="E671" s="55"/>
      <c r="F671" s="55"/>
      <c r="G671" s="55"/>
      <c r="H671" s="55"/>
      <c r="I671" s="55"/>
      <c r="J671" s="55"/>
      <c r="K671" s="55"/>
      <c r="L671" s="55"/>
      <c r="M671" s="32"/>
      <c r="N671" s="55"/>
      <c r="O671" s="27"/>
    </row>
    <row r="672" spans="1:15" x14ac:dyDescent="0.25">
      <c r="A672" s="18">
        <f t="shared" si="13"/>
        <v>0</v>
      </c>
      <c r="B672" s="54"/>
      <c r="C672" s="55"/>
      <c r="D672" s="55"/>
      <c r="E672" s="55"/>
      <c r="F672" s="55"/>
      <c r="G672" s="55"/>
      <c r="H672" s="55"/>
      <c r="I672" s="55"/>
      <c r="J672" s="55"/>
      <c r="K672" s="55"/>
      <c r="L672" s="55"/>
      <c r="M672" s="32"/>
      <c r="N672" s="55"/>
      <c r="O672" s="27"/>
    </row>
    <row r="673" spans="1:15" x14ac:dyDescent="0.25">
      <c r="A673" s="18">
        <f t="shared" si="13"/>
        <v>0</v>
      </c>
      <c r="B673" s="54"/>
      <c r="C673" s="55"/>
      <c r="D673" s="55"/>
      <c r="E673" s="55"/>
      <c r="F673" s="55"/>
      <c r="G673" s="55"/>
      <c r="H673" s="55"/>
      <c r="I673" s="55"/>
      <c r="J673" s="55"/>
      <c r="K673" s="55"/>
      <c r="L673" s="55"/>
      <c r="M673" s="32"/>
      <c r="N673" s="55"/>
      <c r="O673" s="27"/>
    </row>
    <row r="674" spans="1:15" x14ac:dyDescent="0.25">
      <c r="A674" s="18">
        <f t="shared" si="13"/>
        <v>0</v>
      </c>
      <c r="B674" s="54"/>
      <c r="C674" s="55"/>
      <c r="D674" s="55"/>
      <c r="E674" s="55"/>
      <c r="F674" s="55"/>
      <c r="G674" s="55"/>
      <c r="H674" s="55"/>
      <c r="I674" s="55"/>
      <c r="J674" s="55"/>
      <c r="K674" s="55"/>
      <c r="L674" s="55"/>
      <c r="M674" s="32"/>
      <c r="N674" s="55"/>
      <c r="O674" s="27"/>
    </row>
    <row r="675" spans="1:15" x14ac:dyDescent="0.25">
      <c r="A675" s="18">
        <f t="shared" si="13"/>
        <v>0</v>
      </c>
      <c r="B675" s="54"/>
      <c r="C675" s="55"/>
      <c r="D675" s="55"/>
      <c r="E675" s="55"/>
      <c r="F675" s="55"/>
      <c r="G675" s="55"/>
      <c r="H675" s="55"/>
      <c r="I675" s="55"/>
      <c r="J675" s="55"/>
      <c r="K675" s="55"/>
      <c r="L675" s="55"/>
      <c r="M675" s="32"/>
      <c r="N675" s="55"/>
      <c r="O675" s="27"/>
    </row>
    <row r="676" spans="1:15" x14ac:dyDescent="0.25">
      <c r="A676" s="18">
        <f t="shared" si="13"/>
        <v>0</v>
      </c>
      <c r="B676" s="54"/>
      <c r="C676" s="55"/>
      <c r="D676" s="55"/>
      <c r="E676" s="55"/>
      <c r="F676" s="55"/>
      <c r="G676" s="55"/>
      <c r="H676" s="55"/>
      <c r="I676" s="55"/>
      <c r="J676" s="55"/>
      <c r="K676" s="55"/>
      <c r="L676" s="55"/>
      <c r="M676" s="32"/>
      <c r="N676" s="55"/>
      <c r="O676" s="27"/>
    </row>
    <row r="677" spans="1:15" x14ac:dyDescent="0.25">
      <c r="A677" s="18">
        <f t="shared" si="13"/>
        <v>0</v>
      </c>
      <c r="B677" s="54"/>
      <c r="C677" s="55"/>
      <c r="D677" s="55"/>
      <c r="E677" s="55"/>
      <c r="F677" s="55"/>
      <c r="G677" s="55"/>
      <c r="H677" s="55"/>
      <c r="I677" s="55"/>
      <c r="J677" s="55"/>
      <c r="K677" s="55"/>
      <c r="L677" s="55"/>
      <c r="M677" s="32"/>
      <c r="N677" s="55"/>
      <c r="O677" s="27"/>
    </row>
    <row r="678" spans="1:15" x14ac:dyDescent="0.25">
      <c r="A678" s="18">
        <f t="shared" si="13"/>
        <v>0</v>
      </c>
      <c r="B678" s="54"/>
      <c r="C678" s="55"/>
      <c r="D678" s="55"/>
      <c r="E678" s="55"/>
      <c r="F678" s="55"/>
      <c r="G678" s="55"/>
      <c r="H678" s="55"/>
      <c r="I678" s="55"/>
      <c r="J678" s="55"/>
      <c r="K678" s="55"/>
      <c r="L678" s="55"/>
      <c r="M678" s="32"/>
      <c r="N678" s="55"/>
      <c r="O678" s="27"/>
    </row>
    <row r="679" spans="1:15" x14ac:dyDescent="0.25">
      <c r="A679" s="18">
        <f t="shared" si="13"/>
        <v>0</v>
      </c>
      <c r="B679" s="54"/>
      <c r="C679" s="55"/>
      <c r="D679" s="55"/>
      <c r="E679" s="55"/>
      <c r="F679" s="55"/>
      <c r="G679" s="55"/>
      <c r="H679" s="55"/>
      <c r="I679" s="55"/>
      <c r="J679" s="55"/>
      <c r="K679" s="55"/>
      <c r="L679" s="55"/>
      <c r="M679" s="32"/>
      <c r="N679" s="55"/>
      <c r="O679" s="27"/>
    </row>
    <row r="680" spans="1:15" x14ac:dyDescent="0.25">
      <c r="A680" s="18">
        <f t="shared" si="13"/>
        <v>0</v>
      </c>
      <c r="B680" s="54"/>
      <c r="C680" s="55"/>
      <c r="D680" s="55"/>
      <c r="E680" s="55"/>
      <c r="F680" s="55"/>
      <c r="G680" s="55"/>
      <c r="H680" s="55"/>
      <c r="I680" s="55"/>
      <c r="J680" s="55"/>
      <c r="K680" s="55"/>
      <c r="L680" s="55"/>
      <c r="M680" s="32"/>
      <c r="N680" s="55"/>
      <c r="O680" s="27"/>
    </row>
    <row r="681" spans="1:15" x14ac:dyDescent="0.25">
      <c r="A681" s="18">
        <f t="shared" si="13"/>
        <v>0</v>
      </c>
      <c r="B681" s="54"/>
      <c r="C681" s="55"/>
      <c r="D681" s="55"/>
      <c r="E681" s="55"/>
      <c r="F681" s="55"/>
      <c r="G681" s="55"/>
      <c r="H681" s="55"/>
      <c r="I681" s="55"/>
      <c r="J681" s="55"/>
      <c r="K681" s="55"/>
      <c r="L681" s="55"/>
      <c r="M681" s="32"/>
      <c r="N681" s="55"/>
      <c r="O681" s="27"/>
    </row>
    <row r="682" spans="1:15" x14ac:dyDescent="0.25">
      <c r="A682" s="18">
        <f t="shared" si="13"/>
        <v>0</v>
      </c>
      <c r="B682" s="54"/>
      <c r="C682" s="55"/>
      <c r="D682" s="55"/>
      <c r="E682" s="55"/>
      <c r="F682" s="55"/>
      <c r="G682" s="55"/>
      <c r="H682" s="55"/>
      <c r="I682" s="55"/>
      <c r="J682" s="55"/>
      <c r="K682" s="55"/>
      <c r="L682" s="55"/>
      <c r="M682" s="32"/>
      <c r="N682" s="55"/>
      <c r="O682" s="27"/>
    </row>
    <row r="683" spans="1:15" x14ac:dyDescent="0.25">
      <c r="A683" s="18">
        <f t="shared" si="13"/>
        <v>0</v>
      </c>
      <c r="B683" s="54"/>
      <c r="C683" s="55"/>
      <c r="D683" s="55"/>
      <c r="E683" s="55"/>
      <c r="F683" s="55"/>
      <c r="G683" s="55"/>
      <c r="H683" s="55"/>
      <c r="I683" s="55"/>
      <c r="J683" s="55"/>
      <c r="K683" s="55"/>
      <c r="L683" s="55"/>
      <c r="M683" s="32"/>
      <c r="N683" s="55"/>
      <c r="O683" s="27"/>
    </row>
    <row r="684" spans="1:15" x14ac:dyDescent="0.25">
      <c r="A684" s="18">
        <f t="shared" si="13"/>
        <v>0</v>
      </c>
      <c r="B684" s="54"/>
      <c r="C684" s="55"/>
      <c r="D684" s="55"/>
      <c r="E684" s="55"/>
      <c r="F684" s="55"/>
      <c r="G684" s="55"/>
      <c r="H684" s="55"/>
      <c r="I684" s="55"/>
      <c r="J684" s="55"/>
      <c r="K684" s="55"/>
      <c r="L684" s="55"/>
      <c r="M684" s="32"/>
      <c r="N684" s="55"/>
      <c r="O684" s="27"/>
    </row>
    <row r="685" spans="1:15" x14ac:dyDescent="0.25">
      <c r="A685" s="18">
        <f t="shared" si="13"/>
        <v>0</v>
      </c>
      <c r="B685" s="54"/>
      <c r="C685" s="55"/>
      <c r="D685" s="55"/>
      <c r="E685" s="55"/>
      <c r="F685" s="55"/>
      <c r="G685" s="55"/>
      <c r="H685" s="55"/>
      <c r="I685" s="55"/>
      <c r="J685" s="55"/>
      <c r="K685" s="55"/>
      <c r="L685" s="55"/>
      <c r="M685" s="32"/>
      <c r="N685" s="55"/>
      <c r="O685" s="27"/>
    </row>
    <row r="686" spans="1:15" x14ac:dyDescent="0.25">
      <c r="A686" s="18">
        <f t="shared" ref="A686:A749" si="14">B686</f>
        <v>0</v>
      </c>
      <c r="B686" s="54"/>
      <c r="C686" s="55"/>
      <c r="D686" s="55"/>
      <c r="E686" s="55"/>
      <c r="F686" s="55"/>
      <c r="G686" s="55"/>
      <c r="H686" s="55"/>
      <c r="I686" s="55"/>
      <c r="J686" s="55"/>
      <c r="K686" s="55"/>
      <c r="L686" s="55"/>
      <c r="M686" s="32"/>
      <c r="N686" s="55"/>
      <c r="O686" s="27"/>
    </row>
    <row r="687" spans="1:15" x14ac:dyDescent="0.25">
      <c r="A687" s="18">
        <f t="shared" si="14"/>
        <v>0</v>
      </c>
      <c r="B687" s="54"/>
      <c r="C687" s="55"/>
      <c r="D687" s="55"/>
      <c r="E687" s="55"/>
      <c r="F687" s="55"/>
      <c r="G687" s="55"/>
      <c r="H687" s="55"/>
      <c r="I687" s="55"/>
      <c r="J687" s="55"/>
      <c r="K687" s="55"/>
      <c r="L687" s="55"/>
      <c r="M687" s="32"/>
      <c r="N687" s="55"/>
      <c r="O687" s="27"/>
    </row>
    <row r="688" spans="1:15" x14ac:dyDescent="0.25">
      <c r="A688" s="18">
        <f t="shared" si="14"/>
        <v>0</v>
      </c>
      <c r="B688" s="54"/>
      <c r="C688" s="55"/>
      <c r="D688" s="55"/>
      <c r="E688" s="55"/>
      <c r="F688" s="55"/>
      <c r="G688" s="55"/>
      <c r="H688" s="55"/>
      <c r="I688" s="55"/>
      <c r="J688" s="55"/>
      <c r="K688" s="55"/>
      <c r="L688" s="55"/>
      <c r="M688" s="32"/>
      <c r="N688" s="55"/>
      <c r="O688" s="27"/>
    </row>
    <row r="689" spans="1:15" x14ac:dyDescent="0.25">
      <c r="A689" s="18">
        <f t="shared" si="14"/>
        <v>0</v>
      </c>
      <c r="B689" s="54"/>
      <c r="C689" s="55"/>
      <c r="D689" s="55"/>
      <c r="E689" s="55"/>
      <c r="F689" s="55"/>
      <c r="G689" s="55"/>
      <c r="H689" s="55"/>
      <c r="I689" s="55"/>
      <c r="J689" s="55"/>
      <c r="K689" s="55"/>
      <c r="L689" s="55"/>
      <c r="M689" s="32"/>
      <c r="N689" s="55"/>
      <c r="O689" s="27"/>
    </row>
    <row r="690" spans="1:15" x14ac:dyDescent="0.25">
      <c r="A690" s="18">
        <f t="shared" si="14"/>
        <v>0</v>
      </c>
      <c r="B690" s="54"/>
      <c r="C690" s="55"/>
      <c r="D690" s="55"/>
      <c r="E690" s="55"/>
      <c r="F690" s="55"/>
      <c r="G690" s="55"/>
      <c r="H690" s="55"/>
      <c r="I690" s="55"/>
      <c r="J690" s="55"/>
      <c r="K690" s="55"/>
      <c r="L690" s="55"/>
      <c r="M690" s="32"/>
      <c r="N690" s="55"/>
      <c r="O690" s="27"/>
    </row>
    <row r="691" spans="1:15" x14ac:dyDescent="0.25">
      <c r="A691" s="18">
        <f t="shared" si="14"/>
        <v>0</v>
      </c>
      <c r="B691" s="54"/>
      <c r="C691" s="55"/>
      <c r="D691" s="55"/>
      <c r="E691" s="55"/>
      <c r="F691" s="55"/>
      <c r="G691" s="55"/>
      <c r="H691" s="55"/>
      <c r="I691" s="55"/>
      <c r="J691" s="55"/>
      <c r="K691" s="55"/>
      <c r="L691" s="55"/>
      <c r="M691" s="32"/>
      <c r="N691" s="55"/>
      <c r="O691" s="27"/>
    </row>
    <row r="692" spans="1:15" x14ac:dyDescent="0.25">
      <c r="A692" s="18">
        <f t="shared" si="14"/>
        <v>0</v>
      </c>
      <c r="B692" s="54"/>
      <c r="C692" s="55"/>
      <c r="D692" s="55"/>
      <c r="E692" s="55"/>
      <c r="F692" s="55"/>
      <c r="G692" s="55"/>
      <c r="H692" s="55"/>
      <c r="I692" s="55"/>
      <c r="J692" s="55"/>
      <c r="K692" s="55"/>
      <c r="L692" s="55"/>
      <c r="M692" s="32"/>
      <c r="N692" s="55"/>
      <c r="O692" s="27"/>
    </row>
    <row r="693" spans="1:15" x14ac:dyDescent="0.25">
      <c r="A693" s="18">
        <f t="shared" si="14"/>
        <v>0</v>
      </c>
      <c r="B693" s="54"/>
      <c r="C693" s="55"/>
      <c r="D693" s="55"/>
      <c r="E693" s="55"/>
      <c r="F693" s="55"/>
      <c r="G693" s="55"/>
      <c r="H693" s="55"/>
      <c r="I693" s="55"/>
      <c r="J693" s="55"/>
      <c r="K693" s="55"/>
      <c r="L693" s="55"/>
      <c r="M693" s="32"/>
      <c r="N693" s="55"/>
      <c r="O693" s="27"/>
    </row>
    <row r="694" spans="1:15" x14ac:dyDescent="0.25">
      <c r="A694" s="18">
        <f t="shared" si="14"/>
        <v>0</v>
      </c>
      <c r="B694" s="54"/>
      <c r="C694" s="55"/>
      <c r="D694" s="55"/>
      <c r="E694" s="55"/>
      <c r="F694" s="55"/>
      <c r="G694" s="55"/>
      <c r="H694" s="55"/>
      <c r="I694" s="55"/>
      <c r="J694" s="55"/>
      <c r="K694" s="55"/>
      <c r="L694" s="55"/>
      <c r="M694" s="32"/>
      <c r="N694" s="55"/>
      <c r="O694" s="27"/>
    </row>
    <row r="695" spans="1:15" x14ac:dyDescent="0.25">
      <c r="A695" s="18">
        <f t="shared" si="14"/>
        <v>0</v>
      </c>
      <c r="B695" s="54"/>
      <c r="C695" s="55"/>
      <c r="D695" s="55"/>
      <c r="E695" s="55"/>
      <c r="F695" s="55"/>
      <c r="G695" s="55"/>
      <c r="H695" s="55"/>
      <c r="I695" s="55"/>
      <c r="J695" s="55"/>
      <c r="K695" s="55"/>
      <c r="L695" s="55"/>
      <c r="M695" s="32"/>
      <c r="N695" s="55"/>
      <c r="O695" s="27"/>
    </row>
    <row r="696" spans="1:15" x14ac:dyDescent="0.25">
      <c r="A696" s="18">
        <f t="shared" si="14"/>
        <v>0</v>
      </c>
      <c r="B696" s="54"/>
      <c r="C696" s="55"/>
      <c r="D696" s="55"/>
      <c r="E696" s="55"/>
      <c r="F696" s="55"/>
      <c r="G696" s="55"/>
      <c r="H696" s="55"/>
      <c r="I696" s="55"/>
      <c r="J696" s="55"/>
      <c r="K696" s="55"/>
      <c r="L696" s="55"/>
      <c r="M696" s="32"/>
      <c r="N696" s="55"/>
      <c r="O696" s="27"/>
    </row>
    <row r="697" spans="1:15" x14ac:dyDescent="0.25">
      <c r="A697" s="18">
        <f t="shared" si="14"/>
        <v>0</v>
      </c>
      <c r="B697" s="54"/>
      <c r="C697" s="55"/>
      <c r="D697" s="55"/>
      <c r="E697" s="55"/>
      <c r="F697" s="55"/>
      <c r="G697" s="55"/>
      <c r="H697" s="55"/>
      <c r="I697" s="55"/>
      <c r="J697" s="55"/>
      <c r="K697" s="55"/>
      <c r="L697" s="55"/>
      <c r="M697" s="32"/>
      <c r="N697" s="55"/>
      <c r="O697" s="27"/>
    </row>
    <row r="698" spans="1:15" x14ac:dyDescent="0.25">
      <c r="A698" s="18">
        <f t="shared" si="14"/>
        <v>0</v>
      </c>
      <c r="B698" s="54"/>
      <c r="C698" s="55"/>
      <c r="D698" s="55"/>
      <c r="E698" s="55"/>
      <c r="F698" s="55"/>
      <c r="G698" s="55"/>
      <c r="H698" s="55"/>
      <c r="I698" s="55"/>
      <c r="J698" s="55"/>
      <c r="K698" s="55"/>
      <c r="L698" s="55"/>
      <c r="M698" s="32"/>
      <c r="N698" s="55"/>
      <c r="O698" s="27"/>
    </row>
    <row r="699" spans="1:15" x14ac:dyDescent="0.25">
      <c r="A699" s="18">
        <f t="shared" si="14"/>
        <v>0</v>
      </c>
      <c r="B699" s="54"/>
      <c r="C699" s="55"/>
      <c r="D699" s="55"/>
      <c r="E699" s="55"/>
      <c r="F699" s="55"/>
      <c r="G699" s="55"/>
      <c r="H699" s="55"/>
      <c r="I699" s="55"/>
      <c r="J699" s="55"/>
      <c r="K699" s="55"/>
      <c r="L699" s="55"/>
      <c r="M699" s="32"/>
      <c r="N699" s="55"/>
      <c r="O699" s="27"/>
    </row>
    <row r="700" spans="1:15" x14ac:dyDescent="0.25">
      <c r="A700" s="18">
        <f t="shared" si="14"/>
        <v>0</v>
      </c>
      <c r="B700" s="54"/>
      <c r="C700" s="55"/>
      <c r="D700" s="55"/>
      <c r="E700" s="55"/>
      <c r="F700" s="55"/>
      <c r="G700" s="55"/>
      <c r="H700" s="55"/>
      <c r="I700" s="55"/>
      <c r="J700" s="55"/>
      <c r="K700" s="55"/>
      <c r="L700" s="55"/>
      <c r="M700" s="32"/>
      <c r="N700" s="55"/>
      <c r="O700" s="27"/>
    </row>
    <row r="701" spans="1:15" x14ac:dyDescent="0.25">
      <c r="A701" s="18">
        <f t="shared" si="14"/>
        <v>0</v>
      </c>
      <c r="B701" s="54"/>
      <c r="C701" s="55"/>
      <c r="D701" s="55"/>
      <c r="E701" s="55"/>
      <c r="F701" s="55"/>
      <c r="G701" s="55"/>
      <c r="H701" s="55"/>
      <c r="I701" s="55"/>
      <c r="J701" s="55"/>
      <c r="K701" s="55"/>
      <c r="L701" s="55"/>
      <c r="M701" s="32"/>
      <c r="N701" s="55"/>
      <c r="O701" s="27"/>
    </row>
    <row r="702" spans="1:15" x14ac:dyDescent="0.25">
      <c r="A702" s="18">
        <f t="shared" si="14"/>
        <v>0</v>
      </c>
      <c r="B702" s="54"/>
      <c r="C702" s="55"/>
      <c r="D702" s="55"/>
      <c r="E702" s="55"/>
      <c r="F702" s="55"/>
      <c r="G702" s="55"/>
      <c r="H702" s="55"/>
      <c r="I702" s="55"/>
      <c r="J702" s="55"/>
      <c r="K702" s="55"/>
      <c r="L702" s="55"/>
      <c r="M702" s="32"/>
      <c r="N702" s="55"/>
      <c r="O702" s="27"/>
    </row>
    <row r="703" spans="1:15" x14ac:dyDescent="0.25">
      <c r="A703" s="18">
        <f t="shared" si="14"/>
        <v>0</v>
      </c>
      <c r="B703" s="54"/>
      <c r="C703" s="55"/>
      <c r="D703" s="55"/>
      <c r="E703" s="55"/>
      <c r="F703" s="55"/>
      <c r="G703" s="55"/>
      <c r="H703" s="55"/>
      <c r="I703" s="55"/>
      <c r="J703" s="55"/>
      <c r="K703" s="55"/>
      <c r="L703" s="55"/>
      <c r="M703" s="32"/>
      <c r="N703" s="55"/>
      <c r="O703" s="27"/>
    </row>
    <row r="704" spans="1:15" x14ac:dyDescent="0.25">
      <c r="A704" s="18">
        <f t="shared" si="14"/>
        <v>0</v>
      </c>
      <c r="B704" s="54"/>
      <c r="C704" s="55"/>
      <c r="D704" s="55"/>
      <c r="E704" s="55"/>
      <c r="F704" s="55"/>
      <c r="G704" s="55"/>
      <c r="H704" s="55"/>
      <c r="I704" s="55"/>
      <c r="J704" s="55"/>
      <c r="K704" s="55"/>
      <c r="L704" s="55"/>
      <c r="M704" s="32"/>
      <c r="N704" s="55"/>
      <c r="O704" s="27"/>
    </row>
    <row r="705" spans="1:15" x14ac:dyDescent="0.25">
      <c r="A705" s="18">
        <f t="shared" si="14"/>
        <v>0</v>
      </c>
      <c r="B705" s="54"/>
      <c r="C705" s="55"/>
      <c r="D705" s="55"/>
      <c r="E705" s="55"/>
      <c r="F705" s="55"/>
      <c r="G705" s="55"/>
      <c r="H705" s="55"/>
      <c r="I705" s="55"/>
      <c r="J705" s="55"/>
      <c r="K705" s="55"/>
      <c r="L705" s="55"/>
      <c r="M705" s="32"/>
      <c r="N705" s="55"/>
      <c r="O705" s="27"/>
    </row>
    <row r="706" spans="1:15" x14ac:dyDescent="0.25">
      <c r="A706" s="18">
        <f t="shared" si="14"/>
        <v>0</v>
      </c>
      <c r="B706" s="54"/>
      <c r="C706" s="55"/>
      <c r="D706" s="55"/>
      <c r="E706" s="55"/>
      <c r="F706" s="55"/>
      <c r="G706" s="55"/>
      <c r="H706" s="55"/>
      <c r="I706" s="55"/>
      <c r="J706" s="55"/>
      <c r="K706" s="55"/>
      <c r="L706" s="55"/>
      <c r="M706" s="32"/>
      <c r="N706" s="55"/>
      <c r="O706" s="27"/>
    </row>
    <row r="707" spans="1:15" x14ac:dyDescent="0.25">
      <c r="A707" s="18">
        <f t="shared" si="14"/>
        <v>0</v>
      </c>
      <c r="B707" s="54"/>
      <c r="C707" s="55"/>
      <c r="D707" s="55"/>
      <c r="E707" s="55"/>
      <c r="F707" s="55"/>
      <c r="G707" s="55"/>
      <c r="H707" s="55"/>
      <c r="I707" s="55"/>
      <c r="J707" s="55"/>
      <c r="K707" s="55"/>
      <c r="L707" s="55"/>
      <c r="M707" s="32"/>
      <c r="N707" s="55"/>
      <c r="O707" s="27"/>
    </row>
    <row r="708" spans="1:15" x14ac:dyDescent="0.25">
      <c r="A708" s="18">
        <f t="shared" si="14"/>
        <v>0</v>
      </c>
      <c r="B708" s="54"/>
      <c r="C708" s="55"/>
      <c r="D708" s="55"/>
      <c r="E708" s="55"/>
      <c r="F708" s="55"/>
      <c r="G708" s="55"/>
      <c r="H708" s="55"/>
      <c r="I708" s="55"/>
      <c r="J708" s="55"/>
      <c r="K708" s="55"/>
      <c r="L708" s="55"/>
      <c r="M708" s="32"/>
      <c r="N708" s="55"/>
      <c r="O708" s="27"/>
    </row>
    <row r="709" spans="1:15" x14ac:dyDescent="0.25">
      <c r="A709" s="18">
        <f t="shared" si="14"/>
        <v>0</v>
      </c>
      <c r="B709" s="54"/>
      <c r="C709" s="55"/>
      <c r="D709" s="55"/>
      <c r="E709" s="55"/>
      <c r="F709" s="55"/>
      <c r="G709" s="55"/>
      <c r="H709" s="55"/>
      <c r="I709" s="55"/>
      <c r="J709" s="55"/>
      <c r="K709" s="55"/>
      <c r="L709" s="55"/>
      <c r="M709" s="32"/>
      <c r="N709" s="55"/>
      <c r="O709" s="27"/>
    </row>
    <row r="710" spans="1:15" x14ac:dyDescent="0.25">
      <c r="A710" s="18">
        <f t="shared" si="14"/>
        <v>0</v>
      </c>
      <c r="B710" s="54"/>
      <c r="C710" s="55"/>
      <c r="D710" s="55"/>
      <c r="E710" s="55"/>
      <c r="F710" s="55"/>
      <c r="G710" s="55"/>
      <c r="H710" s="55"/>
      <c r="I710" s="55"/>
      <c r="J710" s="55"/>
      <c r="K710" s="55"/>
      <c r="L710" s="55"/>
      <c r="M710" s="32"/>
      <c r="N710" s="55"/>
      <c r="O710" s="27"/>
    </row>
    <row r="711" spans="1:15" x14ac:dyDescent="0.25">
      <c r="A711" s="18">
        <f t="shared" si="14"/>
        <v>0</v>
      </c>
      <c r="B711" s="54"/>
      <c r="C711" s="55"/>
      <c r="D711" s="55"/>
      <c r="E711" s="55"/>
      <c r="F711" s="55"/>
      <c r="G711" s="55"/>
      <c r="H711" s="55"/>
      <c r="I711" s="55"/>
      <c r="J711" s="55"/>
      <c r="K711" s="55"/>
      <c r="L711" s="55"/>
      <c r="M711" s="32"/>
      <c r="N711" s="55"/>
      <c r="O711" s="27"/>
    </row>
    <row r="712" spans="1:15" x14ac:dyDescent="0.25">
      <c r="A712" s="18">
        <f t="shared" si="14"/>
        <v>0</v>
      </c>
      <c r="B712" s="54"/>
      <c r="C712" s="55"/>
      <c r="D712" s="55"/>
      <c r="E712" s="55"/>
      <c r="F712" s="55"/>
      <c r="G712" s="55"/>
      <c r="H712" s="55"/>
      <c r="I712" s="55"/>
      <c r="J712" s="55"/>
      <c r="K712" s="55"/>
      <c r="L712" s="55"/>
      <c r="M712" s="32"/>
      <c r="N712" s="55"/>
      <c r="O712" s="27"/>
    </row>
    <row r="713" spans="1:15" x14ac:dyDescent="0.25">
      <c r="A713" s="18">
        <f t="shared" si="14"/>
        <v>0</v>
      </c>
      <c r="B713" s="54"/>
      <c r="C713" s="55"/>
      <c r="D713" s="55"/>
      <c r="E713" s="55"/>
      <c r="F713" s="55"/>
      <c r="G713" s="55"/>
      <c r="H713" s="55"/>
      <c r="I713" s="55"/>
      <c r="J713" s="55"/>
      <c r="K713" s="55"/>
      <c r="L713" s="55"/>
      <c r="M713" s="32"/>
      <c r="N713" s="55"/>
      <c r="O713" s="27"/>
    </row>
    <row r="714" spans="1:15" x14ac:dyDescent="0.25">
      <c r="A714" s="18">
        <f t="shared" si="14"/>
        <v>0</v>
      </c>
      <c r="B714" s="54"/>
      <c r="C714" s="55"/>
      <c r="D714" s="55"/>
      <c r="E714" s="55"/>
      <c r="F714" s="55"/>
      <c r="G714" s="55"/>
      <c r="H714" s="55"/>
      <c r="I714" s="55"/>
      <c r="J714" s="55"/>
      <c r="K714" s="55"/>
      <c r="L714" s="55"/>
      <c r="M714" s="32"/>
      <c r="N714" s="55"/>
      <c r="O714" s="27"/>
    </row>
    <row r="715" spans="1:15" x14ac:dyDescent="0.25">
      <c r="A715" s="18">
        <f t="shared" si="14"/>
        <v>0</v>
      </c>
      <c r="B715" s="54"/>
      <c r="C715" s="55"/>
      <c r="D715" s="55"/>
      <c r="E715" s="55"/>
      <c r="F715" s="55"/>
      <c r="G715" s="55"/>
      <c r="H715" s="55"/>
      <c r="I715" s="55"/>
      <c r="J715" s="55"/>
      <c r="K715" s="55"/>
      <c r="L715" s="55"/>
      <c r="M715" s="32"/>
      <c r="N715" s="55"/>
      <c r="O715" s="27"/>
    </row>
    <row r="716" spans="1:15" x14ac:dyDescent="0.25">
      <c r="A716" s="18">
        <f t="shared" si="14"/>
        <v>0</v>
      </c>
      <c r="B716" s="54"/>
      <c r="C716" s="55"/>
      <c r="D716" s="55"/>
      <c r="E716" s="55"/>
      <c r="F716" s="55"/>
      <c r="G716" s="55"/>
      <c r="H716" s="55"/>
      <c r="I716" s="55"/>
      <c r="J716" s="55"/>
      <c r="K716" s="55"/>
      <c r="L716" s="55"/>
      <c r="M716" s="32"/>
      <c r="N716" s="55"/>
      <c r="O716" s="27"/>
    </row>
    <row r="717" spans="1:15" x14ac:dyDescent="0.25">
      <c r="A717" s="18">
        <f t="shared" si="14"/>
        <v>0</v>
      </c>
      <c r="B717" s="54"/>
      <c r="C717" s="55"/>
      <c r="D717" s="55"/>
      <c r="E717" s="55"/>
      <c r="F717" s="55"/>
      <c r="G717" s="55"/>
      <c r="H717" s="55"/>
      <c r="I717" s="55"/>
      <c r="J717" s="55"/>
      <c r="K717" s="55"/>
      <c r="L717" s="55"/>
      <c r="M717" s="32"/>
      <c r="N717" s="55"/>
      <c r="O717" s="27"/>
    </row>
    <row r="718" spans="1:15" x14ac:dyDescent="0.25">
      <c r="A718" s="18">
        <f t="shared" si="14"/>
        <v>0</v>
      </c>
      <c r="B718" s="54"/>
      <c r="C718" s="55"/>
      <c r="D718" s="55"/>
      <c r="E718" s="55"/>
      <c r="F718" s="55"/>
      <c r="G718" s="55"/>
      <c r="H718" s="55"/>
      <c r="I718" s="55"/>
      <c r="J718" s="55"/>
      <c r="K718" s="55"/>
      <c r="L718" s="55"/>
      <c r="M718" s="32"/>
      <c r="N718" s="55"/>
      <c r="O718" s="27"/>
    </row>
    <row r="719" spans="1:15" x14ac:dyDescent="0.25">
      <c r="A719" s="18">
        <f t="shared" si="14"/>
        <v>0</v>
      </c>
      <c r="B719" s="54"/>
      <c r="C719" s="55"/>
      <c r="D719" s="55"/>
      <c r="E719" s="55"/>
      <c r="F719" s="55"/>
      <c r="G719" s="55"/>
      <c r="H719" s="55"/>
      <c r="I719" s="55"/>
      <c r="J719" s="55"/>
      <c r="K719" s="55"/>
      <c r="L719" s="55"/>
      <c r="M719" s="32"/>
      <c r="N719" s="55"/>
      <c r="O719" s="27"/>
    </row>
    <row r="720" spans="1:15" x14ac:dyDescent="0.25">
      <c r="A720" s="18">
        <f t="shared" si="14"/>
        <v>0</v>
      </c>
      <c r="B720" s="54"/>
      <c r="C720" s="55"/>
      <c r="D720" s="55"/>
      <c r="E720" s="55"/>
      <c r="F720" s="55"/>
      <c r="G720" s="55"/>
      <c r="H720" s="55"/>
      <c r="I720" s="55"/>
      <c r="J720" s="55"/>
      <c r="K720" s="55"/>
      <c r="L720" s="55"/>
      <c r="M720" s="32"/>
      <c r="N720" s="55"/>
      <c r="O720" s="27"/>
    </row>
    <row r="721" spans="1:15" x14ac:dyDescent="0.25">
      <c r="A721" s="18">
        <f t="shared" si="14"/>
        <v>0</v>
      </c>
      <c r="B721" s="54"/>
      <c r="C721" s="55"/>
      <c r="D721" s="55"/>
      <c r="E721" s="55"/>
      <c r="F721" s="55"/>
      <c r="G721" s="55"/>
      <c r="H721" s="55"/>
      <c r="I721" s="55"/>
      <c r="J721" s="55"/>
      <c r="K721" s="55"/>
      <c r="L721" s="55"/>
      <c r="M721" s="32"/>
      <c r="N721" s="55"/>
      <c r="O721" s="27"/>
    </row>
    <row r="722" spans="1:15" x14ac:dyDescent="0.25">
      <c r="A722" s="18">
        <f t="shared" si="14"/>
        <v>0</v>
      </c>
      <c r="B722" s="54"/>
      <c r="C722" s="55"/>
      <c r="D722" s="55"/>
      <c r="E722" s="55"/>
      <c r="F722" s="55"/>
      <c r="G722" s="55"/>
      <c r="H722" s="55"/>
      <c r="I722" s="55"/>
      <c r="J722" s="55"/>
      <c r="K722" s="55"/>
      <c r="L722" s="55"/>
      <c r="M722" s="32"/>
      <c r="N722" s="55"/>
      <c r="O722" s="27"/>
    </row>
    <row r="723" spans="1:15" x14ac:dyDescent="0.25">
      <c r="A723" s="18">
        <f t="shared" si="14"/>
        <v>0</v>
      </c>
      <c r="B723" s="54"/>
      <c r="C723" s="55"/>
      <c r="D723" s="55"/>
      <c r="E723" s="55"/>
      <c r="F723" s="55"/>
      <c r="G723" s="55"/>
      <c r="H723" s="55"/>
      <c r="I723" s="55"/>
      <c r="J723" s="55"/>
      <c r="K723" s="55"/>
      <c r="L723" s="55"/>
      <c r="M723" s="32"/>
      <c r="N723" s="55"/>
      <c r="O723" s="27"/>
    </row>
    <row r="724" spans="1:15" x14ac:dyDescent="0.25">
      <c r="A724" s="18">
        <f t="shared" si="14"/>
        <v>0</v>
      </c>
      <c r="B724" s="54"/>
      <c r="C724" s="55"/>
      <c r="D724" s="55"/>
      <c r="E724" s="55"/>
      <c r="F724" s="55"/>
      <c r="G724" s="55"/>
      <c r="H724" s="55"/>
      <c r="I724" s="55"/>
      <c r="J724" s="55"/>
      <c r="K724" s="55"/>
      <c r="L724" s="55"/>
      <c r="M724" s="32"/>
      <c r="N724" s="55"/>
      <c r="O724" s="27"/>
    </row>
    <row r="725" spans="1:15" x14ac:dyDescent="0.25">
      <c r="A725" s="18">
        <f t="shared" si="14"/>
        <v>0</v>
      </c>
      <c r="B725" s="54"/>
      <c r="C725" s="55"/>
      <c r="D725" s="55"/>
      <c r="E725" s="55"/>
      <c r="F725" s="55"/>
      <c r="G725" s="55"/>
      <c r="H725" s="55"/>
      <c r="I725" s="55"/>
      <c r="J725" s="55"/>
      <c r="K725" s="55"/>
      <c r="L725" s="55"/>
      <c r="M725" s="32"/>
      <c r="N725" s="55"/>
      <c r="O725" s="27"/>
    </row>
    <row r="726" spans="1:15" x14ac:dyDescent="0.25">
      <c r="A726" s="18">
        <f t="shared" si="14"/>
        <v>0</v>
      </c>
      <c r="B726" s="54"/>
      <c r="C726" s="55"/>
      <c r="D726" s="55"/>
      <c r="E726" s="55"/>
      <c r="F726" s="55"/>
      <c r="G726" s="55"/>
      <c r="H726" s="55"/>
      <c r="I726" s="55"/>
      <c r="J726" s="55"/>
      <c r="K726" s="55"/>
      <c r="L726" s="55"/>
      <c r="M726" s="32"/>
      <c r="N726" s="55"/>
      <c r="O726" s="27"/>
    </row>
    <row r="727" spans="1:15" x14ac:dyDescent="0.25">
      <c r="A727" s="18">
        <f t="shared" si="14"/>
        <v>0</v>
      </c>
      <c r="B727" s="54"/>
      <c r="C727" s="55"/>
      <c r="D727" s="55"/>
      <c r="E727" s="55"/>
      <c r="F727" s="55"/>
      <c r="G727" s="55"/>
      <c r="H727" s="55"/>
      <c r="I727" s="55"/>
      <c r="J727" s="55"/>
      <c r="K727" s="55"/>
      <c r="L727" s="55"/>
      <c r="M727" s="32"/>
      <c r="N727" s="55"/>
      <c r="O727" s="27"/>
    </row>
    <row r="728" spans="1:15" x14ac:dyDescent="0.25">
      <c r="A728" s="18">
        <f t="shared" si="14"/>
        <v>0</v>
      </c>
      <c r="B728" s="54"/>
      <c r="C728" s="55"/>
      <c r="D728" s="55"/>
      <c r="E728" s="55"/>
      <c r="F728" s="55"/>
      <c r="G728" s="55"/>
      <c r="H728" s="55"/>
      <c r="I728" s="55"/>
      <c r="J728" s="55"/>
      <c r="K728" s="55"/>
      <c r="L728" s="55"/>
      <c r="M728" s="32"/>
      <c r="N728" s="55"/>
      <c r="O728" s="27"/>
    </row>
    <row r="729" spans="1:15" x14ac:dyDescent="0.25">
      <c r="A729" s="18">
        <f t="shared" si="14"/>
        <v>0</v>
      </c>
      <c r="B729" s="54"/>
      <c r="C729" s="55"/>
      <c r="D729" s="55"/>
      <c r="E729" s="55"/>
      <c r="F729" s="55"/>
      <c r="G729" s="55"/>
      <c r="H729" s="55"/>
      <c r="I729" s="55"/>
      <c r="J729" s="55"/>
      <c r="K729" s="55"/>
      <c r="L729" s="55"/>
      <c r="M729" s="32"/>
      <c r="N729" s="55"/>
      <c r="O729" s="27"/>
    </row>
    <row r="730" spans="1:15" x14ac:dyDescent="0.25">
      <c r="A730" s="18">
        <f t="shared" si="14"/>
        <v>0</v>
      </c>
      <c r="B730" s="54"/>
      <c r="C730" s="55"/>
      <c r="D730" s="55"/>
      <c r="E730" s="55"/>
      <c r="F730" s="55"/>
      <c r="G730" s="55"/>
      <c r="H730" s="55"/>
      <c r="I730" s="55"/>
      <c r="J730" s="55"/>
      <c r="K730" s="55"/>
      <c r="L730" s="55"/>
      <c r="M730" s="32"/>
      <c r="N730" s="55"/>
      <c r="O730" s="27"/>
    </row>
    <row r="731" spans="1:15" x14ac:dyDescent="0.25">
      <c r="A731" s="18">
        <f t="shared" si="14"/>
        <v>0</v>
      </c>
      <c r="B731" s="54"/>
      <c r="C731" s="55"/>
      <c r="D731" s="55"/>
      <c r="E731" s="55"/>
      <c r="F731" s="55"/>
      <c r="G731" s="55"/>
      <c r="H731" s="55"/>
      <c r="I731" s="55"/>
      <c r="J731" s="55"/>
      <c r="K731" s="55"/>
      <c r="L731" s="55"/>
      <c r="M731" s="32"/>
      <c r="N731" s="55"/>
      <c r="O731" s="27"/>
    </row>
    <row r="732" spans="1:15" x14ac:dyDescent="0.25">
      <c r="A732" s="18">
        <f t="shared" si="14"/>
        <v>0</v>
      </c>
      <c r="B732" s="54"/>
      <c r="C732" s="55"/>
      <c r="D732" s="55"/>
      <c r="E732" s="55"/>
      <c r="F732" s="55"/>
      <c r="G732" s="55"/>
      <c r="H732" s="55"/>
      <c r="I732" s="55"/>
      <c r="J732" s="55"/>
      <c r="K732" s="55"/>
      <c r="L732" s="55"/>
      <c r="M732" s="32"/>
      <c r="N732" s="55"/>
      <c r="O732" s="27"/>
    </row>
    <row r="733" spans="1:15" x14ac:dyDescent="0.25">
      <c r="A733" s="18">
        <f t="shared" si="14"/>
        <v>0</v>
      </c>
      <c r="B733" s="54"/>
      <c r="C733" s="55"/>
      <c r="D733" s="55"/>
      <c r="E733" s="55"/>
      <c r="F733" s="55"/>
      <c r="G733" s="55"/>
      <c r="H733" s="55"/>
      <c r="I733" s="55"/>
      <c r="J733" s="55"/>
      <c r="K733" s="55"/>
      <c r="L733" s="55"/>
      <c r="M733" s="32"/>
      <c r="N733" s="55"/>
      <c r="O733" s="27"/>
    </row>
    <row r="734" spans="1:15" x14ac:dyDescent="0.25">
      <c r="A734" s="18">
        <f t="shared" si="14"/>
        <v>0</v>
      </c>
      <c r="B734" s="54"/>
      <c r="C734" s="55"/>
      <c r="D734" s="55"/>
      <c r="E734" s="55"/>
      <c r="F734" s="55"/>
      <c r="G734" s="55"/>
      <c r="H734" s="55"/>
      <c r="I734" s="55"/>
      <c r="J734" s="55"/>
      <c r="K734" s="55"/>
      <c r="L734" s="55"/>
      <c r="M734" s="32"/>
      <c r="N734" s="55"/>
      <c r="O734" s="27"/>
    </row>
    <row r="735" spans="1:15" x14ac:dyDescent="0.25">
      <c r="A735" s="18">
        <f t="shared" si="14"/>
        <v>0</v>
      </c>
      <c r="B735" s="54"/>
      <c r="C735" s="55"/>
      <c r="D735" s="55"/>
      <c r="E735" s="55"/>
      <c r="F735" s="55"/>
      <c r="G735" s="55"/>
      <c r="H735" s="55"/>
      <c r="I735" s="55"/>
      <c r="J735" s="55"/>
      <c r="K735" s="55"/>
      <c r="L735" s="55"/>
      <c r="M735" s="32"/>
      <c r="N735" s="55"/>
      <c r="O735" s="27"/>
    </row>
    <row r="736" spans="1:15" x14ac:dyDescent="0.25">
      <c r="A736" s="18">
        <f t="shared" si="14"/>
        <v>0</v>
      </c>
      <c r="B736" s="54"/>
      <c r="C736" s="55"/>
      <c r="D736" s="55"/>
      <c r="E736" s="55"/>
      <c r="F736" s="55"/>
      <c r="G736" s="55"/>
      <c r="H736" s="55"/>
      <c r="I736" s="55"/>
      <c r="J736" s="55"/>
      <c r="K736" s="55"/>
      <c r="L736" s="55"/>
      <c r="M736" s="32"/>
      <c r="N736" s="55"/>
      <c r="O736" s="27"/>
    </row>
    <row r="737" spans="1:15" x14ac:dyDescent="0.25">
      <c r="A737" s="18">
        <f t="shared" si="14"/>
        <v>0</v>
      </c>
      <c r="B737" s="54"/>
      <c r="C737" s="55"/>
      <c r="D737" s="55"/>
      <c r="E737" s="55"/>
      <c r="F737" s="55"/>
      <c r="G737" s="55"/>
      <c r="H737" s="55"/>
      <c r="I737" s="55"/>
      <c r="J737" s="55"/>
      <c r="K737" s="55"/>
      <c r="L737" s="55"/>
      <c r="M737" s="32"/>
      <c r="N737" s="55"/>
      <c r="O737" s="27"/>
    </row>
    <row r="738" spans="1:15" x14ac:dyDescent="0.25">
      <c r="A738" s="18">
        <f t="shared" si="14"/>
        <v>0</v>
      </c>
      <c r="B738" s="54"/>
      <c r="C738" s="55"/>
      <c r="D738" s="55"/>
      <c r="E738" s="55"/>
      <c r="F738" s="55"/>
      <c r="G738" s="55"/>
      <c r="H738" s="55"/>
      <c r="I738" s="55"/>
      <c r="J738" s="55"/>
      <c r="K738" s="55"/>
      <c r="L738" s="55"/>
      <c r="M738" s="32"/>
      <c r="N738" s="55"/>
      <c r="O738" s="27"/>
    </row>
    <row r="739" spans="1:15" x14ac:dyDescent="0.25">
      <c r="A739" s="18">
        <f t="shared" si="14"/>
        <v>0</v>
      </c>
      <c r="B739" s="54"/>
      <c r="C739" s="55"/>
      <c r="D739" s="55"/>
      <c r="E739" s="55"/>
      <c r="F739" s="55"/>
      <c r="G739" s="55"/>
      <c r="H739" s="55"/>
      <c r="I739" s="55"/>
      <c r="J739" s="55"/>
      <c r="K739" s="55"/>
      <c r="L739" s="55"/>
      <c r="M739" s="32"/>
      <c r="N739" s="55"/>
      <c r="O739" s="27"/>
    </row>
    <row r="740" spans="1:15" x14ac:dyDescent="0.25">
      <c r="A740" s="18">
        <f t="shared" si="14"/>
        <v>0</v>
      </c>
      <c r="B740" s="54"/>
      <c r="C740" s="55"/>
      <c r="D740" s="55"/>
      <c r="E740" s="55"/>
      <c r="F740" s="55"/>
      <c r="G740" s="55"/>
      <c r="H740" s="55"/>
      <c r="I740" s="55"/>
      <c r="J740" s="55"/>
      <c r="K740" s="55"/>
      <c r="L740" s="55"/>
      <c r="M740" s="32"/>
      <c r="N740" s="55"/>
      <c r="O740" s="27"/>
    </row>
    <row r="741" spans="1:15" x14ac:dyDescent="0.25">
      <c r="A741" s="18">
        <f t="shared" si="14"/>
        <v>0</v>
      </c>
      <c r="B741" s="54"/>
      <c r="C741" s="55"/>
      <c r="D741" s="55"/>
      <c r="E741" s="55"/>
      <c r="F741" s="55"/>
      <c r="G741" s="55"/>
      <c r="H741" s="55"/>
      <c r="I741" s="55"/>
      <c r="J741" s="55"/>
      <c r="K741" s="55"/>
      <c r="L741" s="55"/>
      <c r="M741" s="32"/>
      <c r="N741" s="55"/>
      <c r="O741" s="27"/>
    </row>
    <row r="742" spans="1:15" x14ac:dyDescent="0.25">
      <c r="A742" s="18">
        <f t="shared" si="14"/>
        <v>0</v>
      </c>
      <c r="B742" s="54"/>
      <c r="C742" s="55"/>
      <c r="D742" s="55"/>
      <c r="E742" s="55"/>
      <c r="F742" s="55"/>
      <c r="G742" s="55"/>
      <c r="H742" s="55"/>
      <c r="I742" s="55"/>
      <c r="J742" s="55"/>
      <c r="K742" s="55"/>
      <c r="L742" s="55"/>
      <c r="M742" s="32"/>
      <c r="N742" s="55"/>
      <c r="O742" s="27"/>
    </row>
    <row r="743" spans="1:15" x14ac:dyDescent="0.25">
      <c r="A743" s="18">
        <f t="shared" si="14"/>
        <v>0</v>
      </c>
      <c r="B743" s="54"/>
      <c r="C743" s="55"/>
      <c r="D743" s="55"/>
      <c r="E743" s="55"/>
      <c r="F743" s="55"/>
      <c r="G743" s="55"/>
      <c r="H743" s="55"/>
      <c r="I743" s="55"/>
      <c r="J743" s="55"/>
      <c r="K743" s="55"/>
      <c r="L743" s="55"/>
      <c r="M743" s="32"/>
      <c r="N743" s="55"/>
      <c r="O743" s="27"/>
    </row>
    <row r="744" spans="1:15" x14ac:dyDescent="0.25">
      <c r="A744" s="18">
        <f t="shared" si="14"/>
        <v>0</v>
      </c>
      <c r="B744" s="54"/>
      <c r="C744" s="55"/>
      <c r="D744" s="55"/>
      <c r="E744" s="55"/>
      <c r="F744" s="55"/>
      <c r="G744" s="55"/>
      <c r="H744" s="55"/>
      <c r="I744" s="55"/>
      <c r="J744" s="55"/>
      <c r="K744" s="55"/>
      <c r="L744" s="55"/>
      <c r="M744" s="32"/>
      <c r="N744" s="55"/>
      <c r="O744" s="27"/>
    </row>
    <row r="745" spans="1:15" x14ac:dyDescent="0.25">
      <c r="A745" s="18">
        <f t="shared" si="14"/>
        <v>0</v>
      </c>
      <c r="B745" s="54"/>
      <c r="C745" s="55"/>
      <c r="D745" s="55"/>
      <c r="E745" s="55"/>
      <c r="F745" s="55"/>
      <c r="G745" s="55"/>
      <c r="H745" s="55"/>
      <c r="I745" s="55"/>
      <c r="J745" s="55"/>
      <c r="K745" s="55"/>
      <c r="L745" s="55"/>
      <c r="M745" s="32"/>
      <c r="N745" s="55"/>
      <c r="O745" s="27"/>
    </row>
    <row r="746" spans="1:15" x14ac:dyDescent="0.25">
      <c r="A746" s="18">
        <f t="shared" si="14"/>
        <v>0</v>
      </c>
      <c r="B746" s="54"/>
      <c r="C746" s="55"/>
      <c r="D746" s="55"/>
      <c r="E746" s="55"/>
      <c r="F746" s="55"/>
      <c r="G746" s="55"/>
      <c r="H746" s="55"/>
      <c r="I746" s="55"/>
      <c r="J746" s="55"/>
      <c r="K746" s="55"/>
      <c r="L746" s="55"/>
      <c r="M746" s="32"/>
      <c r="N746" s="55"/>
      <c r="O746" s="27"/>
    </row>
    <row r="747" spans="1:15" x14ac:dyDescent="0.25">
      <c r="A747" s="18">
        <f t="shared" si="14"/>
        <v>0</v>
      </c>
      <c r="B747" s="54"/>
      <c r="C747" s="55"/>
      <c r="D747" s="55"/>
      <c r="E747" s="55"/>
      <c r="F747" s="55"/>
      <c r="G747" s="55"/>
      <c r="H747" s="55"/>
      <c r="I747" s="55"/>
      <c r="J747" s="55"/>
      <c r="K747" s="55"/>
      <c r="L747" s="55"/>
      <c r="M747" s="32"/>
      <c r="N747" s="55"/>
      <c r="O747" s="27"/>
    </row>
    <row r="748" spans="1:15" x14ac:dyDescent="0.25">
      <c r="A748" s="18">
        <f t="shared" si="14"/>
        <v>0</v>
      </c>
      <c r="B748" s="54"/>
      <c r="C748" s="55"/>
      <c r="D748" s="55"/>
      <c r="E748" s="55"/>
      <c r="F748" s="55"/>
      <c r="G748" s="55"/>
      <c r="H748" s="55"/>
      <c r="I748" s="55"/>
      <c r="J748" s="55"/>
      <c r="K748" s="55"/>
      <c r="L748" s="55"/>
      <c r="M748" s="32"/>
      <c r="N748" s="55"/>
      <c r="O748" s="27"/>
    </row>
    <row r="749" spans="1:15" x14ac:dyDescent="0.25">
      <c r="A749" s="18">
        <f t="shared" si="14"/>
        <v>0</v>
      </c>
      <c r="B749" s="54"/>
      <c r="C749" s="55"/>
      <c r="D749" s="55"/>
      <c r="E749" s="55"/>
      <c r="F749" s="55"/>
      <c r="G749" s="55"/>
      <c r="H749" s="55"/>
      <c r="I749" s="55"/>
      <c r="J749" s="55"/>
      <c r="K749" s="55"/>
      <c r="L749" s="55"/>
      <c r="M749" s="32"/>
      <c r="N749" s="55"/>
      <c r="O749" s="27"/>
    </row>
    <row r="750" spans="1:15" x14ac:dyDescent="0.25">
      <c r="A750" s="18">
        <f t="shared" ref="A750:A789" si="15">B750</f>
        <v>0</v>
      </c>
      <c r="B750" s="54"/>
      <c r="C750" s="55"/>
      <c r="D750" s="55"/>
      <c r="E750" s="55"/>
      <c r="F750" s="55"/>
      <c r="G750" s="55"/>
      <c r="H750" s="55"/>
      <c r="I750" s="55"/>
      <c r="J750" s="55"/>
      <c r="K750" s="55"/>
      <c r="L750" s="55"/>
      <c r="M750" s="32"/>
      <c r="N750" s="55"/>
      <c r="O750" s="27"/>
    </row>
    <row r="751" spans="1:15" x14ac:dyDescent="0.25">
      <c r="A751" s="18">
        <f t="shared" si="15"/>
        <v>0</v>
      </c>
      <c r="B751" s="54"/>
      <c r="C751" s="55"/>
      <c r="D751" s="55"/>
      <c r="E751" s="55"/>
      <c r="F751" s="55"/>
      <c r="G751" s="55"/>
      <c r="H751" s="55"/>
      <c r="I751" s="55"/>
      <c r="J751" s="55"/>
      <c r="K751" s="55"/>
      <c r="L751" s="55"/>
      <c r="M751" s="32"/>
      <c r="N751" s="55"/>
      <c r="O751" s="27"/>
    </row>
    <row r="752" spans="1:15" x14ac:dyDescent="0.25">
      <c r="A752" s="18">
        <f t="shared" si="15"/>
        <v>0</v>
      </c>
      <c r="B752" s="54"/>
      <c r="C752" s="55"/>
      <c r="D752" s="55"/>
      <c r="E752" s="55"/>
      <c r="F752" s="55"/>
      <c r="G752" s="55"/>
      <c r="H752" s="55"/>
      <c r="I752" s="55"/>
      <c r="J752" s="55"/>
      <c r="K752" s="55"/>
      <c r="L752" s="55"/>
      <c r="M752" s="32"/>
      <c r="N752" s="55"/>
      <c r="O752" s="27"/>
    </row>
    <row r="753" spans="1:15" x14ac:dyDescent="0.25">
      <c r="A753" s="18">
        <f t="shared" si="15"/>
        <v>0</v>
      </c>
      <c r="B753" s="54"/>
      <c r="C753" s="55"/>
      <c r="D753" s="55"/>
      <c r="E753" s="55"/>
      <c r="F753" s="55"/>
      <c r="G753" s="55"/>
      <c r="H753" s="55"/>
      <c r="I753" s="55"/>
      <c r="J753" s="55"/>
      <c r="K753" s="55"/>
      <c r="L753" s="55"/>
      <c r="M753" s="32"/>
      <c r="N753" s="55"/>
      <c r="O753" s="27"/>
    </row>
    <row r="754" spans="1:15" x14ac:dyDescent="0.25">
      <c r="A754" s="18">
        <f t="shared" si="15"/>
        <v>0</v>
      </c>
      <c r="B754" s="54"/>
      <c r="C754" s="55"/>
      <c r="D754" s="55"/>
      <c r="E754" s="55"/>
      <c r="F754" s="55"/>
      <c r="G754" s="55"/>
      <c r="H754" s="55"/>
      <c r="I754" s="55"/>
      <c r="J754" s="55"/>
      <c r="K754" s="55"/>
      <c r="L754" s="55"/>
      <c r="M754" s="32"/>
      <c r="N754" s="55"/>
      <c r="O754" s="27"/>
    </row>
    <row r="755" spans="1:15" x14ac:dyDescent="0.25">
      <c r="A755" s="18">
        <f t="shared" si="15"/>
        <v>0</v>
      </c>
      <c r="B755" s="54"/>
      <c r="C755" s="55"/>
      <c r="D755" s="55"/>
      <c r="E755" s="55"/>
      <c r="F755" s="55"/>
      <c r="G755" s="55"/>
      <c r="H755" s="55"/>
      <c r="I755" s="55"/>
      <c r="J755" s="55"/>
      <c r="K755" s="55"/>
      <c r="L755" s="55"/>
      <c r="M755" s="32"/>
      <c r="N755" s="55"/>
      <c r="O755" s="27"/>
    </row>
    <row r="756" spans="1:15" x14ac:dyDescent="0.25">
      <c r="A756" s="18">
        <f t="shared" si="15"/>
        <v>0</v>
      </c>
      <c r="B756" s="54"/>
      <c r="C756" s="55"/>
      <c r="D756" s="55"/>
      <c r="E756" s="55"/>
      <c r="F756" s="55"/>
      <c r="G756" s="55"/>
      <c r="H756" s="55"/>
      <c r="I756" s="55"/>
      <c r="J756" s="55"/>
      <c r="K756" s="55"/>
      <c r="L756" s="55"/>
      <c r="M756" s="32"/>
      <c r="N756" s="55"/>
      <c r="O756" s="27"/>
    </row>
    <row r="757" spans="1:15" x14ac:dyDescent="0.25">
      <c r="A757" s="18">
        <f t="shared" si="15"/>
        <v>0</v>
      </c>
      <c r="B757" s="54"/>
      <c r="C757" s="55"/>
      <c r="D757" s="55"/>
      <c r="E757" s="55"/>
      <c r="F757" s="55"/>
      <c r="G757" s="55"/>
      <c r="H757" s="55"/>
      <c r="I757" s="55"/>
      <c r="J757" s="55"/>
      <c r="K757" s="55"/>
      <c r="L757" s="55"/>
      <c r="M757" s="32"/>
      <c r="N757" s="55"/>
      <c r="O757" s="27"/>
    </row>
    <row r="758" spans="1:15" x14ac:dyDescent="0.25">
      <c r="A758" s="18">
        <f t="shared" si="15"/>
        <v>0</v>
      </c>
      <c r="B758" s="54"/>
      <c r="C758" s="55"/>
      <c r="D758" s="55"/>
      <c r="E758" s="55"/>
      <c r="F758" s="55"/>
      <c r="G758" s="55"/>
      <c r="H758" s="55"/>
      <c r="I758" s="55"/>
      <c r="J758" s="55"/>
      <c r="K758" s="55"/>
      <c r="L758" s="55"/>
      <c r="M758" s="32"/>
      <c r="N758" s="55"/>
      <c r="O758" s="27"/>
    </row>
    <row r="759" spans="1:15" x14ac:dyDescent="0.25">
      <c r="A759" s="18">
        <f t="shared" si="15"/>
        <v>0</v>
      </c>
      <c r="B759" s="54"/>
      <c r="C759" s="55"/>
      <c r="D759" s="55"/>
      <c r="E759" s="55"/>
      <c r="F759" s="55"/>
      <c r="G759" s="55"/>
      <c r="H759" s="55"/>
      <c r="I759" s="55"/>
      <c r="J759" s="55"/>
      <c r="K759" s="55"/>
      <c r="L759" s="55"/>
      <c r="M759" s="32"/>
      <c r="N759" s="55"/>
      <c r="O759" s="27"/>
    </row>
    <row r="760" spans="1:15" x14ac:dyDescent="0.25">
      <c r="A760" s="18">
        <f t="shared" si="15"/>
        <v>0</v>
      </c>
      <c r="B760" s="54"/>
      <c r="C760" s="55"/>
      <c r="D760" s="55"/>
      <c r="E760" s="55"/>
      <c r="F760" s="55"/>
      <c r="G760" s="55"/>
      <c r="H760" s="55"/>
      <c r="I760" s="55"/>
      <c r="J760" s="55"/>
      <c r="K760" s="55"/>
      <c r="L760" s="55"/>
      <c r="M760" s="32"/>
      <c r="N760" s="55"/>
      <c r="O760" s="27"/>
    </row>
    <row r="761" spans="1:15" x14ac:dyDescent="0.25">
      <c r="A761" s="18">
        <f t="shared" si="15"/>
        <v>0</v>
      </c>
      <c r="B761" s="54"/>
      <c r="C761" s="55"/>
      <c r="D761" s="55"/>
      <c r="E761" s="55"/>
      <c r="F761" s="55"/>
      <c r="G761" s="55"/>
      <c r="H761" s="55"/>
      <c r="I761" s="55"/>
      <c r="J761" s="55"/>
      <c r="K761" s="55"/>
      <c r="L761" s="55"/>
      <c r="M761" s="32"/>
      <c r="N761" s="55"/>
      <c r="O761" s="27"/>
    </row>
    <row r="762" spans="1:15" x14ac:dyDescent="0.25">
      <c r="A762" s="18">
        <f t="shared" si="15"/>
        <v>0</v>
      </c>
      <c r="B762" s="54"/>
      <c r="C762" s="55"/>
      <c r="D762" s="55"/>
      <c r="E762" s="55"/>
      <c r="F762" s="55"/>
      <c r="G762" s="55"/>
      <c r="H762" s="55"/>
      <c r="I762" s="55"/>
      <c r="J762" s="55"/>
      <c r="K762" s="55"/>
      <c r="L762" s="55"/>
      <c r="M762" s="32"/>
      <c r="N762" s="55"/>
      <c r="O762" s="27"/>
    </row>
    <row r="763" spans="1:15" x14ac:dyDescent="0.25">
      <c r="A763" s="18">
        <f t="shared" si="15"/>
        <v>0</v>
      </c>
      <c r="B763" s="54"/>
      <c r="C763" s="55"/>
      <c r="D763" s="55"/>
      <c r="E763" s="55"/>
      <c r="F763" s="55"/>
      <c r="G763" s="55"/>
      <c r="H763" s="55"/>
      <c r="I763" s="55"/>
      <c r="J763" s="55"/>
      <c r="K763" s="55"/>
      <c r="L763" s="55"/>
      <c r="M763" s="32"/>
      <c r="N763" s="55"/>
      <c r="O763" s="27"/>
    </row>
    <row r="764" spans="1:15" x14ac:dyDescent="0.25">
      <c r="A764" s="18">
        <f t="shared" si="15"/>
        <v>0</v>
      </c>
      <c r="B764" s="54"/>
      <c r="C764" s="55"/>
      <c r="D764" s="55"/>
      <c r="E764" s="55"/>
      <c r="F764" s="55"/>
      <c r="G764" s="55"/>
      <c r="H764" s="55"/>
      <c r="I764" s="55"/>
      <c r="J764" s="55"/>
      <c r="K764" s="55"/>
      <c r="L764" s="55"/>
      <c r="M764" s="32"/>
      <c r="N764" s="55"/>
      <c r="O764" s="27"/>
    </row>
    <row r="765" spans="1:15" x14ac:dyDescent="0.25">
      <c r="A765" s="18">
        <f t="shared" si="15"/>
        <v>0</v>
      </c>
      <c r="B765" s="54"/>
      <c r="C765" s="55"/>
      <c r="D765" s="55"/>
      <c r="E765" s="55"/>
      <c r="F765" s="55"/>
      <c r="G765" s="55"/>
      <c r="H765" s="55"/>
      <c r="I765" s="55"/>
      <c r="J765" s="55"/>
      <c r="K765" s="55"/>
      <c r="L765" s="55"/>
      <c r="M765" s="32"/>
      <c r="N765" s="55"/>
      <c r="O765" s="27"/>
    </row>
    <row r="766" spans="1:15" x14ac:dyDescent="0.25">
      <c r="A766" s="18">
        <f t="shared" si="15"/>
        <v>0</v>
      </c>
      <c r="B766" s="54"/>
      <c r="C766" s="55"/>
      <c r="D766" s="55"/>
      <c r="E766" s="55"/>
      <c r="F766" s="55"/>
      <c r="G766" s="55"/>
      <c r="H766" s="55"/>
      <c r="I766" s="55"/>
      <c r="J766" s="55"/>
      <c r="K766" s="55"/>
      <c r="L766" s="55"/>
      <c r="M766" s="32"/>
      <c r="N766" s="55"/>
      <c r="O766" s="27"/>
    </row>
    <row r="767" spans="1:15" x14ac:dyDescent="0.25">
      <c r="A767" s="18">
        <f t="shared" si="15"/>
        <v>0</v>
      </c>
      <c r="B767" s="54"/>
      <c r="C767" s="55"/>
      <c r="D767" s="55"/>
      <c r="E767" s="55"/>
      <c r="F767" s="55"/>
      <c r="G767" s="55"/>
      <c r="H767" s="55"/>
      <c r="I767" s="55"/>
      <c r="J767" s="55"/>
      <c r="K767" s="55"/>
      <c r="L767" s="55"/>
      <c r="M767" s="32"/>
      <c r="N767" s="55"/>
      <c r="O767" s="27"/>
    </row>
    <row r="768" spans="1:15" x14ac:dyDescent="0.25">
      <c r="A768" s="18">
        <f t="shared" si="15"/>
        <v>0</v>
      </c>
      <c r="B768" s="54"/>
      <c r="C768" s="55"/>
      <c r="D768" s="55"/>
      <c r="E768" s="55"/>
      <c r="F768" s="55"/>
      <c r="G768" s="55"/>
      <c r="H768" s="55"/>
      <c r="I768" s="55"/>
      <c r="J768" s="55"/>
      <c r="K768" s="55"/>
      <c r="L768" s="55"/>
      <c r="M768" s="32"/>
      <c r="N768" s="55"/>
      <c r="O768" s="27"/>
    </row>
    <row r="769" spans="1:15" x14ac:dyDescent="0.25">
      <c r="A769" s="18">
        <f t="shared" si="15"/>
        <v>0</v>
      </c>
      <c r="B769" s="54"/>
      <c r="C769" s="55"/>
      <c r="D769" s="55"/>
      <c r="E769" s="55"/>
      <c r="F769" s="55"/>
      <c r="G769" s="55"/>
      <c r="H769" s="55"/>
      <c r="I769" s="55"/>
      <c r="J769" s="55"/>
      <c r="K769" s="55"/>
      <c r="L769" s="55"/>
      <c r="M769" s="32"/>
      <c r="N769" s="55"/>
      <c r="O769" s="27"/>
    </row>
    <row r="770" spans="1:15" x14ac:dyDescent="0.25">
      <c r="A770" s="18">
        <f t="shared" si="15"/>
        <v>0</v>
      </c>
      <c r="B770" s="54"/>
      <c r="C770" s="55"/>
      <c r="D770" s="55"/>
      <c r="E770" s="55"/>
      <c r="F770" s="55"/>
      <c r="G770" s="55"/>
      <c r="H770" s="55"/>
      <c r="I770" s="55"/>
      <c r="J770" s="55"/>
      <c r="K770" s="55"/>
      <c r="L770" s="55"/>
      <c r="M770" s="32"/>
      <c r="N770" s="55"/>
      <c r="O770" s="27"/>
    </row>
    <row r="771" spans="1:15" x14ac:dyDescent="0.25">
      <c r="A771" s="18">
        <f t="shared" si="15"/>
        <v>0</v>
      </c>
      <c r="B771" s="54"/>
      <c r="C771" s="55"/>
      <c r="D771" s="55"/>
      <c r="E771" s="55"/>
      <c r="F771" s="55"/>
      <c r="G771" s="55"/>
      <c r="H771" s="55"/>
      <c r="I771" s="55"/>
      <c r="J771" s="55"/>
      <c r="K771" s="55"/>
      <c r="L771" s="55"/>
      <c r="M771" s="32"/>
      <c r="N771" s="55"/>
      <c r="O771" s="27"/>
    </row>
    <row r="772" spans="1:15" x14ac:dyDescent="0.25">
      <c r="A772" s="18">
        <f t="shared" si="15"/>
        <v>0</v>
      </c>
      <c r="B772" s="54"/>
      <c r="C772" s="55"/>
      <c r="D772" s="55"/>
      <c r="E772" s="55"/>
      <c r="F772" s="55"/>
      <c r="G772" s="55"/>
      <c r="H772" s="55"/>
      <c r="I772" s="55"/>
      <c r="J772" s="55"/>
      <c r="K772" s="55"/>
      <c r="L772" s="55"/>
      <c r="M772" s="32"/>
      <c r="N772" s="55"/>
      <c r="O772" s="27"/>
    </row>
    <row r="773" spans="1:15" x14ac:dyDescent="0.25">
      <c r="A773" s="18">
        <f t="shared" si="15"/>
        <v>0</v>
      </c>
      <c r="B773" s="54"/>
      <c r="C773" s="55"/>
      <c r="D773" s="55"/>
      <c r="E773" s="55"/>
      <c r="F773" s="55"/>
      <c r="G773" s="55"/>
      <c r="H773" s="55"/>
      <c r="I773" s="55"/>
      <c r="J773" s="55"/>
      <c r="K773" s="55"/>
      <c r="L773" s="55"/>
      <c r="M773" s="32"/>
      <c r="N773" s="55"/>
      <c r="O773" s="27"/>
    </row>
    <row r="774" spans="1:15" x14ac:dyDescent="0.25">
      <c r="A774" s="18">
        <f t="shared" si="15"/>
        <v>0</v>
      </c>
      <c r="B774" s="54"/>
      <c r="C774" s="55"/>
      <c r="D774" s="55"/>
      <c r="E774" s="55"/>
      <c r="F774" s="55"/>
      <c r="G774" s="55"/>
      <c r="H774" s="55"/>
      <c r="I774" s="55"/>
      <c r="J774" s="55"/>
      <c r="K774" s="55"/>
      <c r="L774" s="55"/>
      <c r="M774" s="32"/>
      <c r="N774" s="55"/>
      <c r="O774" s="27"/>
    </row>
    <row r="775" spans="1:15" x14ac:dyDescent="0.25">
      <c r="A775" s="18">
        <f t="shared" si="15"/>
        <v>0</v>
      </c>
      <c r="B775" s="54"/>
      <c r="C775" s="55"/>
      <c r="D775" s="55"/>
      <c r="E775" s="55"/>
      <c r="F775" s="55"/>
      <c r="G775" s="55"/>
      <c r="H775" s="55"/>
      <c r="I775" s="55"/>
      <c r="J775" s="55"/>
      <c r="K775" s="55"/>
      <c r="L775" s="55"/>
      <c r="M775" s="32"/>
      <c r="N775" s="55"/>
      <c r="O775" s="27"/>
    </row>
    <row r="776" spans="1:15" x14ac:dyDescent="0.25">
      <c r="A776" s="18">
        <f t="shared" si="15"/>
        <v>0</v>
      </c>
      <c r="B776" s="54"/>
      <c r="C776" s="55"/>
      <c r="D776" s="55"/>
      <c r="E776" s="55"/>
      <c r="F776" s="55"/>
      <c r="G776" s="55"/>
      <c r="H776" s="55"/>
      <c r="I776" s="55"/>
      <c r="J776" s="55"/>
      <c r="K776" s="55"/>
      <c r="L776" s="55"/>
      <c r="M776" s="32"/>
      <c r="N776" s="55"/>
      <c r="O776" s="27"/>
    </row>
    <row r="777" spans="1:15" x14ac:dyDescent="0.25">
      <c r="A777" s="18">
        <f t="shared" si="15"/>
        <v>0</v>
      </c>
      <c r="B777" s="54"/>
      <c r="C777" s="55"/>
      <c r="D777" s="55"/>
      <c r="E777" s="55"/>
      <c r="F777" s="55"/>
      <c r="G777" s="55"/>
      <c r="H777" s="55"/>
      <c r="I777" s="55"/>
      <c r="J777" s="55"/>
      <c r="K777" s="55"/>
      <c r="L777" s="55"/>
      <c r="M777" s="32"/>
      <c r="N777" s="55"/>
      <c r="O777" s="27"/>
    </row>
    <row r="778" spans="1:15" x14ac:dyDescent="0.25">
      <c r="A778" s="18">
        <f t="shared" si="15"/>
        <v>0</v>
      </c>
      <c r="B778" s="54"/>
      <c r="C778" s="55"/>
      <c r="D778" s="55"/>
      <c r="E778" s="55"/>
      <c r="F778" s="55"/>
      <c r="G778" s="55"/>
      <c r="H778" s="55"/>
      <c r="I778" s="55"/>
      <c r="J778" s="55"/>
      <c r="K778" s="55"/>
      <c r="L778" s="55"/>
      <c r="M778" s="32"/>
      <c r="N778" s="55"/>
      <c r="O778" s="27"/>
    </row>
    <row r="779" spans="1:15" x14ac:dyDescent="0.25">
      <c r="A779" s="18">
        <f t="shared" si="15"/>
        <v>0</v>
      </c>
      <c r="B779" s="54"/>
      <c r="C779" s="55"/>
      <c r="D779" s="55"/>
      <c r="E779" s="55"/>
      <c r="F779" s="55"/>
      <c r="G779" s="55"/>
      <c r="H779" s="55"/>
      <c r="I779" s="55"/>
      <c r="J779" s="55"/>
      <c r="K779" s="55"/>
      <c r="L779" s="55"/>
      <c r="M779" s="32"/>
      <c r="N779" s="55"/>
      <c r="O779" s="27"/>
    </row>
    <row r="780" spans="1:15" x14ac:dyDescent="0.25">
      <c r="A780" s="18">
        <f t="shared" si="15"/>
        <v>0</v>
      </c>
      <c r="B780" s="54"/>
      <c r="C780" s="55"/>
      <c r="D780" s="55"/>
      <c r="E780" s="55"/>
      <c r="F780" s="55"/>
      <c r="G780" s="55"/>
      <c r="H780" s="55"/>
      <c r="I780" s="55"/>
      <c r="J780" s="55"/>
      <c r="K780" s="55"/>
      <c r="L780" s="55"/>
      <c r="M780" s="32"/>
      <c r="N780" s="55"/>
      <c r="O780" s="27"/>
    </row>
    <row r="781" spans="1:15" x14ac:dyDescent="0.25">
      <c r="A781" s="18">
        <f t="shared" si="15"/>
        <v>0</v>
      </c>
      <c r="B781" s="54"/>
      <c r="C781" s="55"/>
      <c r="D781" s="55"/>
      <c r="E781" s="55"/>
      <c r="F781" s="55"/>
      <c r="G781" s="55"/>
      <c r="H781" s="55"/>
      <c r="I781" s="55"/>
      <c r="J781" s="55"/>
      <c r="K781" s="55"/>
      <c r="L781" s="55"/>
      <c r="M781" s="32"/>
      <c r="N781" s="55"/>
      <c r="O781" s="27"/>
    </row>
    <row r="782" spans="1:15" x14ac:dyDescent="0.25">
      <c r="A782" s="18">
        <f t="shared" si="15"/>
        <v>0</v>
      </c>
      <c r="B782" s="54"/>
      <c r="C782" s="55"/>
      <c r="D782" s="55"/>
      <c r="E782" s="55"/>
      <c r="F782" s="55"/>
      <c r="G782" s="55"/>
      <c r="H782" s="55"/>
      <c r="I782" s="55"/>
      <c r="J782" s="55"/>
      <c r="K782" s="55"/>
      <c r="L782" s="55"/>
      <c r="M782" s="32"/>
      <c r="N782" s="55"/>
      <c r="O782" s="27"/>
    </row>
    <row r="783" spans="1:15" x14ac:dyDescent="0.25">
      <c r="A783" s="18">
        <f t="shared" si="15"/>
        <v>0</v>
      </c>
      <c r="B783" s="54"/>
      <c r="C783" s="55"/>
      <c r="D783" s="55"/>
      <c r="E783" s="55"/>
      <c r="F783" s="55"/>
      <c r="G783" s="55"/>
      <c r="H783" s="55"/>
      <c r="I783" s="55"/>
      <c r="J783" s="55"/>
      <c r="K783" s="55"/>
      <c r="L783" s="55"/>
      <c r="M783" s="32"/>
      <c r="N783" s="55"/>
      <c r="O783" s="27"/>
    </row>
    <row r="784" spans="1:15" x14ac:dyDescent="0.25">
      <c r="A784" s="18">
        <f t="shared" si="15"/>
        <v>0</v>
      </c>
      <c r="B784" s="54"/>
      <c r="C784" s="55"/>
      <c r="D784" s="55"/>
      <c r="E784" s="55"/>
      <c r="F784" s="55"/>
      <c r="G784" s="55"/>
      <c r="H784" s="55"/>
      <c r="I784" s="55"/>
      <c r="J784" s="55"/>
      <c r="K784" s="55"/>
      <c r="L784" s="55"/>
      <c r="M784" s="32"/>
      <c r="N784" s="55"/>
      <c r="O784" s="27"/>
    </row>
    <row r="785" spans="1:15" x14ac:dyDescent="0.25">
      <c r="A785" s="18">
        <f t="shared" si="15"/>
        <v>0</v>
      </c>
      <c r="B785" s="54"/>
      <c r="C785" s="55"/>
      <c r="D785" s="55"/>
      <c r="E785" s="55"/>
      <c r="F785" s="55"/>
      <c r="G785" s="55"/>
      <c r="H785" s="55"/>
      <c r="I785" s="55"/>
      <c r="J785" s="55"/>
      <c r="K785" s="55"/>
      <c r="L785" s="55"/>
      <c r="M785" s="32"/>
      <c r="N785" s="55"/>
      <c r="O785" s="27"/>
    </row>
    <row r="786" spans="1:15" x14ac:dyDescent="0.25">
      <c r="A786" s="18">
        <f t="shared" si="15"/>
        <v>0</v>
      </c>
      <c r="B786" s="54"/>
      <c r="C786" s="55"/>
      <c r="D786" s="55"/>
      <c r="E786" s="55"/>
      <c r="F786" s="55"/>
      <c r="G786" s="55"/>
      <c r="H786" s="55"/>
      <c r="I786" s="55"/>
      <c r="J786" s="55"/>
      <c r="K786" s="55"/>
      <c r="L786" s="55"/>
      <c r="M786" s="32"/>
      <c r="N786" s="55"/>
      <c r="O786" s="27"/>
    </row>
    <row r="787" spans="1:15" x14ac:dyDescent="0.25">
      <c r="A787" s="18">
        <f t="shared" si="15"/>
        <v>0</v>
      </c>
      <c r="B787" s="54"/>
      <c r="C787" s="55"/>
      <c r="D787" s="55"/>
      <c r="E787" s="55"/>
      <c r="F787" s="55"/>
      <c r="G787" s="55"/>
      <c r="H787" s="55"/>
      <c r="I787" s="55"/>
      <c r="J787" s="55"/>
      <c r="K787" s="55"/>
      <c r="L787" s="55"/>
      <c r="M787" s="32"/>
      <c r="N787" s="55"/>
      <c r="O787" s="27"/>
    </row>
    <row r="788" spans="1:15" x14ac:dyDescent="0.25">
      <c r="A788" s="18">
        <f t="shared" si="15"/>
        <v>0</v>
      </c>
      <c r="B788" s="54"/>
      <c r="C788" s="55"/>
      <c r="D788" s="55"/>
      <c r="E788" s="55"/>
      <c r="F788" s="55"/>
      <c r="G788" s="55"/>
      <c r="H788" s="55"/>
      <c r="I788" s="55"/>
      <c r="J788" s="55"/>
      <c r="K788" s="55"/>
      <c r="L788" s="55"/>
      <c r="M788" s="32"/>
      <c r="N788" s="55"/>
      <c r="O788" s="27"/>
    </row>
    <row r="789" spans="1:15" x14ac:dyDescent="0.25">
      <c r="A789" s="18">
        <f t="shared" si="15"/>
        <v>0</v>
      </c>
      <c r="B789" s="54"/>
      <c r="C789" s="55"/>
      <c r="D789" s="55"/>
      <c r="E789" s="55"/>
      <c r="F789" s="55"/>
      <c r="G789" s="55"/>
      <c r="H789" s="55"/>
      <c r="I789" s="55"/>
      <c r="J789" s="55"/>
      <c r="K789" s="55"/>
      <c r="L789" s="55"/>
      <c r="M789" s="32"/>
      <c r="N789" s="55"/>
      <c r="O789" s="27"/>
    </row>
  </sheetData>
  <mergeCells count="1">
    <mergeCell ref="L1:N1"/>
  </mergeCells>
  <conditionalFormatting sqref="J1">
    <cfRule type="expression" dxfId="7" priority="1">
      <formula>$M$41=FALSE</formula>
    </cfRule>
  </conditionalFormatting>
  <conditionalFormatting sqref="M41">
    <cfRule type="expression" dxfId="6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5">
        <f>+B45</f>
        <v>0</v>
      </c>
      <c r="M1" s="65"/>
      <c r="N1" s="6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0</v>
      </c>
      <c r="D41" s="9">
        <f t="shared" si="0"/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56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32"/>
      <c r="N45" s="57"/>
      <c r="O45" s="27"/>
    </row>
    <row r="46" spans="1:15" x14ac:dyDescent="0.25">
      <c r="A46" s="18">
        <f t="shared" ref="A46:A109" si="4">B46</f>
        <v>0</v>
      </c>
      <c r="B46" s="56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32"/>
      <c r="N46" s="57"/>
      <c r="O46" s="27"/>
    </row>
    <row r="47" spans="1:15" x14ac:dyDescent="0.25">
      <c r="A47" s="18">
        <f t="shared" si="4"/>
        <v>0</v>
      </c>
      <c r="B47" s="56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32"/>
      <c r="N47" s="57"/>
      <c r="O47" s="27"/>
    </row>
    <row r="48" spans="1:15" x14ac:dyDescent="0.25">
      <c r="A48" s="18">
        <f t="shared" si="4"/>
        <v>0</v>
      </c>
      <c r="B48" s="56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32"/>
      <c r="N48" s="57"/>
      <c r="O48" s="27"/>
    </row>
    <row r="49" spans="1:15" x14ac:dyDescent="0.25">
      <c r="A49" s="18">
        <f t="shared" si="4"/>
        <v>0</v>
      </c>
      <c r="B49" s="56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32"/>
      <c r="N49" s="57"/>
      <c r="O49" s="27"/>
    </row>
    <row r="50" spans="1:15" x14ac:dyDescent="0.25">
      <c r="A50" s="18">
        <f t="shared" si="4"/>
        <v>0</v>
      </c>
      <c r="B50" s="56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32"/>
      <c r="N50" s="57"/>
      <c r="O50" s="27"/>
    </row>
    <row r="51" spans="1:15" x14ac:dyDescent="0.25">
      <c r="A51" s="18">
        <f t="shared" si="4"/>
        <v>0</v>
      </c>
      <c r="B51" s="56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32"/>
      <c r="N51" s="57"/>
      <c r="O51" s="27"/>
    </row>
    <row r="52" spans="1:15" x14ac:dyDescent="0.25">
      <c r="A52" s="18">
        <f t="shared" si="4"/>
        <v>0</v>
      </c>
      <c r="B52" s="56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32"/>
      <c r="N52" s="57"/>
      <c r="O52" s="27"/>
    </row>
    <row r="53" spans="1:15" x14ac:dyDescent="0.25">
      <c r="A53" s="18">
        <f t="shared" si="4"/>
        <v>0</v>
      </c>
      <c r="B53" s="56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32"/>
      <c r="N53" s="57"/>
      <c r="O53" s="27"/>
    </row>
    <row r="54" spans="1:15" x14ac:dyDescent="0.25">
      <c r="A54" s="18">
        <f t="shared" si="4"/>
        <v>0</v>
      </c>
      <c r="B54" s="56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32"/>
      <c r="N54" s="57"/>
      <c r="O54" s="27"/>
    </row>
    <row r="55" spans="1:15" x14ac:dyDescent="0.25">
      <c r="A55" s="18">
        <f t="shared" si="4"/>
        <v>0</v>
      </c>
      <c r="B55" s="56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32"/>
      <c r="N55" s="57"/>
      <c r="O55" s="27"/>
    </row>
    <row r="56" spans="1:15" x14ac:dyDescent="0.25">
      <c r="A56" s="18">
        <f t="shared" si="4"/>
        <v>0</v>
      </c>
      <c r="B56" s="56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32"/>
      <c r="N56" s="57"/>
      <c r="O56" s="27"/>
    </row>
    <row r="57" spans="1:15" x14ac:dyDescent="0.25">
      <c r="A57" s="18">
        <f t="shared" si="4"/>
        <v>0</v>
      </c>
      <c r="B57" s="56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32"/>
      <c r="N57" s="57"/>
      <c r="O57" s="27"/>
    </row>
    <row r="58" spans="1:15" x14ac:dyDescent="0.25">
      <c r="A58" s="18">
        <f t="shared" si="4"/>
        <v>0</v>
      </c>
      <c r="B58" s="56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32"/>
      <c r="N58" s="57"/>
      <c r="O58" s="27"/>
    </row>
    <row r="59" spans="1:15" x14ac:dyDescent="0.25">
      <c r="A59" s="18">
        <f t="shared" si="4"/>
        <v>0</v>
      </c>
      <c r="B59" s="56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32"/>
      <c r="N59" s="57"/>
      <c r="O59" s="27"/>
    </row>
    <row r="60" spans="1:15" x14ac:dyDescent="0.25">
      <c r="A60" s="18">
        <f t="shared" si="4"/>
        <v>0</v>
      </c>
      <c r="B60" s="56"/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32"/>
      <c r="N60" s="57"/>
      <c r="O60" s="27"/>
    </row>
    <row r="61" spans="1:15" x14ac:dyDescent="0.25">
      <c r="A61" s="18">
        <f t="shared" si="4"/>
        <v>0</v>
      </c>
      <c r="B61" s="56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32"/>
      <c r="N61" s="57"/>
      <c r="O61" s="27"/>
    </row>
    <row r="62" spans="1:15" x14ac:dyDescent="0.25">
      <c r="A62" s="18">
        <f t="shared" si="4"/>
        <v>0</v>
      </c>
      <c r="B62" s="56"/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32"/>
      <c r="N62" s="57"/>
      <c r="O62" s="27"/>
    </row>
    <row r="63" spans="1:15" x14ac:dyDescent="0.25">
      <c r="A63" s="18">
        <f t="shared" si="4"/>
        <v>0</v>
      </c>
      <c r="B63" s="56"/>
      <c r="C63" s="57"/>
      <c r="D63" s="57"/>
      <c r="E63" s="57"/>
      <c r="F63" s="57"/>
      <c r="G63" s="57"/>
      <c r="H63" s="57"/>
      <c r="I63" s="57"/>
      <c r="J63" s="57"/>
      <c r="K63" s="57"/>
      <c r="L63" s="57"/>
      <c r="M63" s="32"/>
      <c r="N63" s="57"/>
      <c r="O63" s="27"/>
    </row>
    <row r="64" spans="1:15" x14ac:dyDescent="0.25">
      <c r="A64" s="18">
        <f t="shared" si="4"/>
        <v>0</v>
      </c>
      <c r="B64" s="56"/>
      <c r="C64" s="57"/>
      <c r="D64" s="57"/>
      <c r="E64" s="57"/>
      <c r="F64" s="57"/>
      <c r="G64" s="57"/>
      <c r="H64" s="57"/>
      <c r="I64" s="57"/>
      <c r="J64" s="57"/>
      <c r="K64" s="57"/>
      <c r="L64" s="57"/>
      <c r="M64" s="32"/>
      <c r="N64" s="57"/>
      <c r="O64" s="27"/>
    </row>
    <row r="65" spans="1:15" x14ac:dyDescent="0.25">
      <c r="A65" s="18">
        <f t="shared" si="4"/>
        <v>0</v>
      </c>
      <c r="B65" s="56"/>
      <c r="C65" s="57"/>
      <c r="D65" s="57"/>
      <c r="E65" s="57"/>
      <c r="F65" s="57"/>
      <c r="G65" s="57"/>
      <c r="H65" s="57"/>
      <c r="I65" s="57"/>
      <c r="J65" s="57"/>
      <c r="K65" s="57"/>
      <c r="L65" s="57"/>
      <c r="M65" s="32"/>
      <c r="N65" s="57"/>
      <c r="O65" s="27"/>
    </row>
    <row r="66" spans="1:15" x14ac:dyDescent="0.25">
      <c r="A66" s="18">
        <f t="shared" si="4"/>
        <v>0</v>
      </c>
      <c r="B66" s="56"/>
      <c r="C66" s="57"/>
      <c r="D66" s="57"/>
      <c r="E66" s="57"/>
      <c r="F66" s="57"/>
      <c r="G66" s="57"/>
      <c r="H66" s="57"/>
      <c r="I66" s="57"/>
      <c r="J66" s="57"/>
      <c r="K66" s="57"/>
      <c r="L66" s="57"/>
      <c r="M66" s="32"/>
      <c r="N66" s="57"/>
      <c r="O66" s="27"/>
    </row>
    <row r="67" spans="1:15" x14ac:dyDescent="0.25">
      <c r="A67" s="18">
        <f t="shared" si="4"/>
        <v>0</v>
      </c>
      <c r="B67" s="56"/>
      <c r="C67" s="57"/>
      <c r="D67" s="57"/>
      <c r="E67" s="57"/>
      <c r="F67" s="57"/>
      <c r="G67" s="57"/>
      <c r="H67" s="57"/>
      <c r="I67" s="57"/>
      <c r="J67" s="57"/>
      <c r="K67" s="57"/>
      <c r="L67" s="57"/>
      <c r="M67" s="32"/>
      <c r="N67" s="57"/>
      <c r="O67" s="27"/>
    </row>
    <row r="68" spans="1:15" x14ac:dyDescent="0.25">
      <c r="A68" s="18">
        <f t="shared" si="4"/>
        <v>0</v>
      </c>
      <c r="B68" s="56"/>
      <c r="C68" s="57"/>
      <c r="D68" s="57"/>
      <c r="E68" s="57"/>
      <c r="F68" s="57"/>
      <c r="G68" s="57"/>
      <c r="H68" s="57"/>
      <c r="I68" s="57"/>
      <c r="J68" s="57"/>
      <c r="K68" s="57"/>
      <c r="L68" s="57"/>
      <c r="M68" s="32"/>
      <c r="N68" s="57"/>
      <c r="O68" s="27"/>
    </row>
    <row r="69" spans="1:15" x14ac:dyDescent="0.25">
      <c r="A69" s="18">
        <f t="shared" si="4"/>
        <v>0</v>
      </c>
      <c r="B69" s="56"/>
      <c r="C69" s="57"/>
      <c r="D69" s="57"/>
      <c r="E69" s="57"/>
      <c r="F69" s="57"/>
      <c r="G69" s="57"/>
      <c r="H69" s="57"/>
      <c r="I69" s="57"/>
      <c r="J69" s="57"/>
      <c r="K69" s="57"/>
      <c r="L69" s="57"/>
      <c r="M69" s="32"/>
      <c r="N69" s="57"/>
      <c r="O69" s="27"/>
    </row>
    <row r="70" spans="1:15" x14ac:dyDescent="0.25">
      <c r="A70" s="18">
        <f t="shared" si="4"/>
        <v>0</v>
      </c>
      <c r="B70" s="56"/>
      <c r="C70" s="57"/>
      <c r="D70" s="57"/>
      <c r="E70" s="57"/>
      <c r="F70" s="57"/>
      <c r="G70" s="57"/>
      <c r="H70" s="57"/>
      <c r="I70" s="57"/>
      <c r="J70" s="57"/>
      <c r="K70" s="57"/>
      <c r="L70" s="57"/>
      <c r="M70" s="32"/>
      <c r="N70" s="57"/>
      <c r="O70" s="27"/>
    </row>
    <row r="71" spans="1:15" x14ac:dyDescent="0.25">
      <c r="A71" s="18">
        <f t="shared" si="4"/>
        <v>0</v>
      </c>
      <c r="B71" s="56"/>
      <c r="C71" s="57"/>
      <c r="D71" s="57"/>
      <c r="E71" s="57"/>
      <c r="F71" s="57"/>
      <c r="G71" s="57"/>
      <c r="H71" s="57"/>
      <c r="I71" s="57"/>
      <c r="J71" s="57"/>
      <c r="K71" s="57"/>
      <c r="L71" s="57"/>
      <c r="M71" s="32"/>
      <c r="N71" s="57"/>
      <c r="O71" s="27"/>
    </row>
    <row r="72" spans="1:15" x14ac:dyDescent="0.25">
      <c r="A72" s="18">
        <f t="shared" si="4"/>
        <v>0</v>
      </c>
      <c r="B72" s="56"/>
      <c r="C72" s="57"/>
      <c r="D72" s="57"/>
      <c r="E72" s="57"/>
      <c r="F72" s="57"/>
      <c r="G72" s="57"/>
      <c r="H72" s="57"/>
      <c r="I72" s="57"/>
      <c r="J72" s="57"/>
      <c r="K72" s="57"/>
      <c r="L72" s="57"/>
      <c r="M72" s="32"/>
      <c r="N72" s="57"/>
      <c r="O72" s="27"/>
    </row>
    <row r="73" spans="1:15" x14ac:dyDescent="0.25">
      <c r="A73" s="18">
        <f t="shared" si="4"/>
        <v>0</v>
      </c>
      <c r="B73" s="56"/>
      <c r="C73" s="57"/>
      <c r="D73" s="57"/>
      <c r="E73" s="57"/>
      <c r="F73" s="57"/>
      <c r="G73" s="57"/>
      <c r="H73" s="57"/>
      <c r="I73" s="57"/>
      <c r="J73" s="57"/>
      <c r="K73" s="57"/>
      <c r="L73" s="57"/>
      <c r="M73" s="32"/>
      <c r="N73" s="57"/>
      <c r="O73" s="27"/>
    </row>
    <row r="74" spans="1:15" x14ac:dyDescent="0.25">
      <c r="A74" s="18">
        <f t="shared" si="4"/>
        <v>0</v>
      </c>
      <c r="B74" s="56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32"/>
      <c r="N74" s="57"/>
      <c r="O74" s="27"/>
    </row>
    <row r="75" spans="1:15" x14ac:dyDescent="0.25">
      <c r="A75" s="18">
        <f t="shared" si="4"/>
        <v>0</v>
      </c>
      <c r="B75" s="56"/>
      <c r="C75" s="57"/>
      <c r="D75" s="57"/>
      <c r="E75" s="57"/>
      <c r="F75" s="57"/>
      <c r="G75" s="57"/>
      <c r="H75" s="57"/>
      <c r="I75" s="57"/>
      <c r="J75" s="57"/>
      <c r="K75" s="57"/>
      <c r="L75" s="57"/>
      <c r="M75" s="32"/>
      <c r="N75" s="57"/>
      <c r="O75" s="27"/>
    </row>
    <row r="76" spans="1:15" x14ac:dyDescent="0.25">
      <c r="A76" s="18">
        <f t="shared" si="4"/>
        <v>0</v>
      </c>
      <c r="B76" s="56"/>
      <c r="C76" s="57"/>
      <c r="D76" s="57"/>
      <c r="E76" s="57"/>
      <c r="F76" s="57"/>
      <c r="G76" s="57"/>
      <c r="H76" s="57"/>
      <c r="I76" s="57"/>
      <c r="J76" s="57"/>
      <c r="K76" s="57"/>
      <c r="L76" s="57"/>
      <c r="M76" s="32"/>
      <c r="N76" s="57"/>
      <c r="O76" s="27"/>
    </row>
    <row r="77" spans="1:15" x14ac:dyDescent="0.25">
      <c r="A77" s="18">
        <f t="shared" si="4"/>
        <v>0</v>
      </c>
      <c r="B77" s="56"/>
      <c r="C77" s="57"/>
      <c r="D77" s="57"/>
      <c r="E77" s="57"/>
      <c r="F77" s="57"/>
      <c r="G77" s="57"/>
      <c r="H77" s="57"/>
      <c r="I77" s="57"/>
      <c r="J77" s="57"/>
      <c r="K77" s="57"/>
      <c r="L77" s="57"/>
      <c r="M77" s="32"/>
      <c r="N77" s="57"/>
      <c r="O77" s="27"/>
    </row>
    <row r="78" spans="1:15" x14ac:dyDescent="0.25">
      <c r="A78" s="18">
        <f t="shared" si="4"/>
        <v>0</v>
      </c>
      <c r="B78" s="56"/>
      <c r="C78" s="57"/>
      <c r="D78" s="57"/>
      <c r="E78" s="57"/>
      <c r="F78" s="57"/>
      <c r="G78" s="57"/>
      <c r="H78" s="57"/>
      <c r="I78" s="57"/>
      <c r="J78" s="57"/>
      <c r="K78" s="57"/>
      <c r="L78" s="57"/>
      <c r="M78" s="32"/>
      <c r="N78" s="57"/>
      <c r="O78" s="27"/>
    </row>
    <row r="79" spans="1:15" x14ac:dyDescent="0.25">
      <c r="A79" s="18">
        <f t="shared" si="4"/>
        <v>0</v>
      </c>
      <c r="B79" s="56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32"/>
      <c r="N79" s="57"/>
      <c r="O79" s="27"/>
    </row>
    <row r="80" spans="1:15" x14ac:dyDescent="0.25">
      <c r="A80" s="18">
        <f t="shared" si="4"/>
        <v>0</v>
      </c>
      <c r="B80" s="56"/>
      <c r="C80" s="57"/>
      <c r="D80" s="57"/>
      <c r="E80" s="57"/>
      <c r="F80" s="57"/>
      <c r="G80" s="57"/>
      <c r="H80" s="57"/>
      <c r="I80" s="57"/>
      <c r="J80" s="57"/>
      <c r="K80" s="57"/>
      <c r="L80" s="57"/>
      <c r="M80" s="32"/>
      <c r="N80" s="57"/>
      <c r="O80" s="27"/>
    </row>
    <row r="81" spans="1:15" x14ac:dyDescent="0.25">
      <c r="A81" s="18">
        <f t="shared" si="4"/>
        <v>0</v>
      </c>
      <c r="B81" s="56"/>
      <c r="C81" s="57"/>
      <c r="D81" s="57"/>
      <c r="E81" s="57"/>
      <c r="F81" s="57"/>
      <c r="G81" s="57"/>
      <c r="H81" s="57"/>
      <c r="I81" s="57"/>
      <c r="J81" s="57"/>
      <c r="K81" s="57"/>
      <c r="L81" s="57"/>
      <c r="M81" s="32"/>
      <c r="N81" s="57"/>
      <c r="O81" s="27"/>
    </row>
    <row r="82" spans="1:15" x14ac:dyDescent="0.25">
      <c r="A82" s="18">
        <f t="shared" si="4"/>
        <v>0</v>
      </c>
      <c r="B82" s="56"/>
      <c r="C82" s="57"/>
      <c r="D82" s="57"/>
      <c r="E82" s="57"/>
      <c r="F82" s="57"/>
      <c r="G82" s="57"/>
      <c r="H82" s="57"/>
      <c r="I82" s="57"/>
      <c r="J82" s="57"/>
      <c r="K82" s="57"/>
      <c r="L82" s="57"/>
      <c r="M82" s="32"/>
      <c r="N82" s="57"/>
      <c r="O82" s="27"/>
    </row>
    <row r="83" spans="1:15" x14ac:dyDescent="0.25">
      <c r="A83" s="18">
        <f t="shared" si="4"/>
        <v>0</v>
      </c>
      <c r="B83" s="56"/>
      <c r="C83" s="57"/>
      <c r="D83" s="57"/>
      <c r="E83" s="57"/>
      <c r="F83" s="57"/>
      <c r="G83" s="57"/>
      <c r="H83" s="57"/>
      <c r="I83" s="57"/>
      <c r="J83" s="57"/>
      <c r="K83" s="57"/>
      <c r="L83" s="57"/>
      <c r="M83" s="32"/>
      <c r="N83" s="57"/>
      <c r="O83" s="27"/>
    </row>
    <row r="84" spans="1:15" x14ac:dyDescent="0.25">
      <c r="A84" s="18">
        <f t="shared" si="4"/>
        <v>0</v>
      </c>
      <c r="B84" s="56"/>
      <c r="C84" s="57"/>
      <c r="D84" s="57"/>
      <c r="E84" s="57"/>
      <c r="F84" s="57"/>
      <c r="G84" s="57"/>
      <c r="H84" s="57"/>
      <c r="I84" s="57"/>
      <c r="J84" s="57"/>
      <c r="K84" s="57"/>
      <c r="L84" s="57"/>
      <c r="M84" s="32"/>
      <c r="N84" s="57"/>
      <c r="O84" s="27"/>
    </row>
    <row r="85" spans="1:15" x14ac:dyDescent="0.25">
      <c r="A85" s="18">
        <f t="shared" si="4"/>
        <v>0</v>
      </c>
      <c r="B85" s="56"/>
      <c r="C85" s="57"/>
      <c r="D85" s="57"/>
      <c r="E85" s="57"/>
      <c r="F85" s="57"/>
      <c r="G85" s="57"/>
      <c r="H85" s="57"/>
      <c r="I85" s="57"/>
      <c r="J85" s="57"/>
      <c r="K85" s="57"/>
      <c r="L85" s="57"/>
      <c r="M85" s="32"/>
      <c r="N85" s="57"/>
      <c r="O85" s="27"/>
    </row>
    <row r="86" spans="1:15" x14ac:dyDescent="0.25">
      <c r="A86" s="18">
        <f t="shared" si="4"/>
        <v>0</v>
      </c>
      <c r="B86" s="56"/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32"/>
      <c r="N86" s="57"/>
      <c r="O86" s="27"/>
    </row>
    <row r="87" spans="1:15" x14ac:dyDescent="0.25">
      <c r="A87" s="18">
        <f t="shared" si="4"/>
        <v>0</v>
      </c>
      <c r="B87" s="56"/>
      <c r="C87" s="57"/>
      <c r="D87" s="57"/>
      <c r="E87" s="57"/>
      <c r="F87" s="57"/>
      <c r="G87" s="57"/>
      <c r="H87" s="57"/>
      <c r="I87" s="57"/>
      <c r="J87" s="57"/>
      <c r="K87" s="57"/>
      <c r="L87" s="57"/>
      <c r="M87" s="32"/>
      <c r="N87" s="57"/>
      <c r="O87" s="27"/>
    </row>
    <row r="88" spans="1:15" x14ac:dyDescent="0.25">
      <c r="A88" s="18">
        <f t="shared" si="4"/>
        <v>0</v>
      </c>
      <c r="B88" s="56"/>
      <c r="C88" s="57"/>
      <c r="D88" s="57"/>
      <c r="E88" s="57"/>
      <c r="F88" s="57"/>
      <c r="G88" s="57"/>
      <c r="H88" s="57"/>
      <c r="I88" s="57"/>
      <c r="J88" s="57"/>
      <c r="K88" s="57"/>
      <c r="L88" s="57"/>
      <c r="M88" s="32"/>
      <c r="N88" s="57"/>
      <c r="O88" s="27"/>
    </row>
    <row r="89" spans="1:15" x14ac:dyDescent="0.25">
      <c r="A89" s="18">
        <f t="shared" si="4"/>
        <v>0</v>
      </c>
      <c r="B89" s="56"/>
      <c r="C89" s="57"/>
      <c r="D89" s="57"/>
      <c r="E89" s="57"/>
      <c r="F89" s="57"/>
      <c r="G89" s="57"/>
      <c r="H89" s="57"/>
      <c r="I89" s="57"/>
      <c r="J89" s="57"/>
      <c r="K89" s="57"/>
      <c r="L89" s="57"/>
      <c r="M89" s="32"/>
      <c r="N89" s="57"/>
      <c r="O89" s="27"/>
    </row>
    <row r="90" spans="1:15" x14ac:dyDescent="0.25">
      <c r="A90" s="18">
        <f t="shared" si="4"/>
        <v>0</v>
      </c>
      <c r="B90" s="56"/>
      <c r="C90" s="57"/>
      <c r="D90" s="57"/>
      <c r="E90" s="57"/>
      <c r="F90" s="57"/>
      <c r="G90" s="57"/>
      <c r="H90" s="57"/>
      <c r="I90" s="57"/>
      <c r="J90" s="57"/>
      <c r="K90" s="57"/>
      <c r="L90" s="57"/>
      <c r="M90" s="32"/>
      <c r="N90" s="57"/>
      <c r="O90" s="27"/>
    </row>
    <row r="91" spans="1:15" x14ac:dyDescent="0.25">
      <c r="A91" s="18">
        <f t="shared" si="4"/>
        <v>0</v>
      </c>
      <c r="B91" s="56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32"/>
      <c r="N91" s="57"/>
      <c r="O91" s="27"/>
    </row>
    <row r="92" spans="1:15" x14ac:dyDescent="0.25">
      <c r="A92" s="18">
        <f t="shared" si="4"/>
        <v>0</v>
      </c>
      <c r="B92" s="56"/>
      <c r="C92" s="57"/>
      <c r="D92" s="57"/>
      <c r="E92" s="57"/>
      <c r="F92" s="57"/>
      <c r="G92" s="57"/>
      <c r="H92" s="57"/>
      <c r="I92" s="57"/>
      <c r="J92" s="57"/>
      <c r="K92" s="57"/>
      <c r="L92" s="57"/>
      <c r="M92" s="32"/>
      <c r="N92" s="57"/>
      <c r="O92" s="27"/>
    </row>
    <row r="93" spans="1:15" x14ac:dyDescent="0.25">
      <c r="A93" s="18">
        <f t="shared" si="4"/>
        <v>0</v>
      </c>
      <c r="B93" s="56"/>
      <c r="C93" s="57"/>
      <c r="D93" s="57"/>
      <c r="E93" s="57"/>
      <c r="F93" s="57"/>
      <c r="G93" s="57"/>
      <c r="H93" s="57"/>
      <c r="I93" s="57"/>
      <c r="J93" s="57"/>
      <c r="K93" s="57"/>
      <c r="L93" s="57"/>
      <c r="M93" s="32"/>
      <c r="N93" s="57"/>
      <c r="O93" s="27"/>
    </row>
    <row r="94" spans="1:15" x14ac:dyDescent="0.25">
      <c r="A94" s="18">
        <f t="shared" si="4"/>
        <v>0</v>
      </c>
      <c r="B94" s="56"/>
      <c r="C94" s="57"/>
      <c r="D94" s="57"/>
      <c r="E94" s="57"/>
      <c r="F94" s="57"/>
      <c r="G94" s="57"/>
      <c r="H94" s="57"/>
      <c r="I94" s="57"/>
      <c r="J94" s="57"/>
      <c r="K94" s="57"/>
      <c r="L94" s="57"/>
      <c r="M94" s="32"/>
      <c r="N94" s="57"/>
      <c r="O94" s="27"/>
    </row>
    <row r="95" spans="1:15" x14ac:dyDescent="0.25">
      <c r="A95" s="18">
        <f t="shared" si="4"/>
        <v>0</v>
      </c>
      <c r="B95" s="56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32"/>
      <c r="N95" s="57"/>
      <c r="O95" s="27"/>
    </row>
    <row r="96" spans="1:15" x14ac:dyDescent="0.25">
      <c r="A96" s="18">
        <f t="shared" si="4"/>
        <v>0</v>
      </c>
      <c r="B96" s="56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32"/>
      <c r="N96" s="57"/>
      <c r="O96" s="27"/>
    </row>
    <row r="97" spans="1:15" x14ac:dyDescent="0.25">
      <c r="A97" s="18">
        <f t="shared" si="4"/>
        <v>0</v>
      </c>
      <c r="B97" s="56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32"/>
      <c r="N97" s="57"/>
      <c r="O97" s="27"/>
    </row>
    <row r="98" spans="1:15" x14ac:dyDescent="0.25">
      <c r="A98" s="18">
        <f t="shared" si="4"/>
        <v>0</v>
      </c>
      <c r="B98" s="56"/>
      <c r="C98" s="57"/>
      <c r="D98" s="57"/>
      <c r="E98" s="57"/>
      <c r="F98" s="57"/>
      <c r="G98" s="57"/>
      <c r="H98" s="57"/>
      <c r="I98" s="57"/>
      <c r="J98" s="57"/>
      <c r="K98" s="57"/>
      <c r="L98" s="57"/>
      <c r="M98" s="32"/>
      <c r="N98" s="57"/>
      <c r="O98" s="27"/>
    </row>
    <row r="99" spans="1:15" x14ac:dyDescent="0.25">
      <c r="A99" s="18">
        <f t="shared" si="4"/>
        <v>0</v>
      </c>
      <c r="B99" s="56"/>
      <c r="C99" s="57"/>
      <c r="D99" s="57"/>
      <c r="E99" s="57"/>
      <c r="F99" s="57"/>
      <c r="G99" s="57"/>
      <c r="H99" s="57"/>
      <c r="I99" s="57"/>
      <c r="J99" s="57"/>
      <c r="K99" s="57"/>
      <c r="L99" s="57"/>
      <c r="M99" s="32"/>
      <c r="N99" s="57"/>
      <c r="O99" s="27"/>
    </row>
    <row r="100" spans="1:15" x14ac:dyDescent="0.25">
      <c r="A100" s="18">
        <f t="shared" si="4"/>
        <v>0</v>
      </c>
      <c r="B100" s="56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32"/>
      <c r="N100" s="57"/>
      <c r="O100" s="27"/>
    </row>
    <row r="101" spans="1:15" x14ac:dyDescent="0.25">
      <c r="A101" s="18">
        <f t="shared" si="4"/>
        <v>0</v>
      </c>
      <c r="B101" s="56"/>
      <c r="C101" s="57"/>
      <c r="D101" s="57"/>
      <c r="E101" s="57"/>
      <c r="F101" s="57"/>
      <c r="G101" s="57"/>
      <c r="H101" s="57"/>
      <c r="I101" s="57"/>
      <c r="J101" s="57"/>
      <c r="K101" s="57"/>
      <c r="L101" s="57"/>
      <c r="M101" s="32"/>
      <c r="N101" s="57"/>
      <c r="O101" s="27"/>
    </row>
    <row r="102" spans="1:15" x14ac:dyDescent="0.25">
      <c r="A102" s="18">
        <f t="shared" si="4"/>
        <v>0</v>
      </c>
      <c r="B102" s="56"/>
      <c r="C102" s="57"/>
      <c r="D102" s="57"/>
      <c r="E102" s="57"/>
      <c r="F102" s="57"/>
      <c r="G102" s="57"/>
      <c r="H102" s="57"/>
      <c r="I102" s="57"/>
      <c r="J102" s="57"/>
      <c r="K102" s="57"/>
      <c r="L102" s="57"/>
      <c r="M102" s="32"/>
      <c r="N102" s="57"/>
      <c r="O102" s="27"/>
    </row>
    <row r="103" spans="1:15" x14ac:dyDescent="0.25">
      <c r="A103" s="18">
        <f t="shared" si="4"/>
        <v>0</v>
      </c>
      <c r="B103" s="56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32"/>
      <c r="N103" s="57"/>
      <c r="O103" s="27"/>
    </row>
    <row r="104" spans="1:15" x14ac:dyDescent="0.25">
      <c r="A104" s="18">
        <f t="shared" si="4"/>
        <v>0</v>
      </c>
      <c r="B104" s="56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32"/>
      <c r="N104" s="57"/>
      <c r="O104" s="27"/>
    </row>
    <row r="105" spans="1:15" x14ac:dyDescent="0.25">
      <c r="A105" s="18">
        <f t="shared" si="4"/>
        <v>0</v>
      </c>
      <c r="B105" s="56"/>
      <c r="C105" s="57"/>
      <c r="D105" s="57"/>
      <c r="E105" s="57"/>
      <c r="F105" s="57"/>
      <c r="G105" s="57"/>
      <c r="H105" s="57"/>
      <c r="I105" s="57"/>
      <c r="J105" s="57"/>
      <c r="K105" s="57"/>
      <c r="L105" s="57"/>
      <c r="M105" s="32"/>
      <c r="N105" s="57"/>
      <c r="O105" s="27"/>
    </row>
    <row r="106" spans="1:15" x14ac:dyDescent="0.25">
      <c r="A106" s="18">
        <f t="shared" si="4"/>
        <v>0</v>
      </c>
      <c r="B106" s="56"/>
      <c r="C106" s="57"/>
      <c r="D106" s="57"/>
      <c r="E106" s="57"/>
      <c r="F106" s="57"/>
      <c r="G106" s="57"/>
      <c r="H106" s="57"/>
      <c r="I106" s="57"/>
      <c r="J106" s="57"/>
      <c r="K106" s="57"/>
      <c r="L106" s="57"/>
      <c r="M106" s="32"/>
      <c r="N106" s="57"/>
      <c r="O106" s="27"/>
    </row>
    <row r="107" spans="1:15" x14ac:dyDescent="0.25">
      <c r="A107" s="18">
        <f t="shared" si="4"/>
        <v>0</v>
      </c>
      <c r="B107" s="56"/>
      <c r="C107" s="57"/>
      <c r="D107" s="57"/>
      <c r="E107" s="57"/>
      <c r="F107" s="57"/>
      <c r="G107" s="57"/>
      <c r="H107" s="57"/>
      <c r="I107" s="57"/>
      <c r="J107" s="57"/>
      <c r="K107" s="57"/>
      <c r="L107" s="57"/>
      <c r="M107" s="32"/>
      <c r="N107" s="57"/>
      <c r="O107" s="27"/>
    </row>
    <row r="108" spans="1:15" x14ac:dyDescent="0.25">
      <c r="A108" s="18">
        <f t="shared" si="4"/>
        <v>0</v>
      </c>
      <c r="B108" s="56"/>
      <c r="C108" s="57"/>
      <c r="D108" s="57"/>
      <c r="E108" s="57"/>
      <c r="F108" s="57"/>
      <c r="G108" s="57"/>
      <c r="H108" s="57"/>
      <c r="I108" s="57"/>
      <c r="J108" s="57"/>
      <c r="K108" s="57"/>
      <c r="L108" s="57"/>
      <c r="M108" s="32"/>
      <c r="N108" s="57"/>
      <c r="O108" s="27"/>
    </row>
    <row r="109" spans="1:15" x14ac:dyDescent="0.25">
      <c r="A109" s="18">
        <f t="shared" si="4"/>
        <v>0</v>
      </c>
      <c r="B109" s="56"/>
      <c r="C109" s="57"/>
      <c r="D109" s="57"/>
      <c r="E109" s="57"/>
      <c r="F109" s="57"/>
      <c r="G109" s="57"/>
      <c r="H109" s="57"/>
      <c r="I109" s="57"/>
      <c r="J109" s="57"/>
      <c r="K109" s="57"/>
      <c r="L109" s="57"/>
      <c r="M109" s="32"/>
      <c r="N109" s="57"/>
      <c r="O109" s="27"/>
    </row>
    <row r="110" spans="1:15" x14ac:dyDescent="0.25">
      <c r="A110" s="18">
        <f t="shared" ref="A110:A173" si="5">B110</f>
        <v>0</v>
      </c>
      <c r="B110" s="56"/>
      <c r="C110" s="57"/>
      <c r="D110" s="57"/>
      <c r="E110" s="57"/>
      <c r="F110" s="57"/>
      <c r="G110" s="57"/>
      <c r="H110" s="57"/>
      <c r="I110" s="57"/>
      <c r="J110" s="57"/>
      <c r="K110" s="57"/>
      <c r="L110" s="57"/>
      <c r="M110" s="32"/>
      <c r="N110" s="57"/>
      <c r="O110" s="27"/>
    </row>
    <row r="111" spans="1:15" x14ac:dyDescent="0.25">
      <c r="A111" s="18">
        <f t="shared" si="5"/>
        <v>0</v>
      </c>
      <c r="B111" s="56"/>
      <c r="C111" s="57"/>
      <c r="D111" s="57"/>
      <c r="E111" s="57"/>
      <c r="F111" s="57"/>
      <c r="G111" s="57"/>
      <c r="H111" s="57"/>
      <c r="I111" s="57"/>
      <c r="J111" s="57"/>
      <c r="K111" s="57"/>
      <c r="L111" s="57"/>
      <c r="M111" s="32"/>
      <c r="N111" s="57"/>
      <c r="O111" s="27"/>
    </row>
    <row r="112" spans="1:15" x14ac:dyDescent="0.25">
      <c r="A112" s="18">
        <f t="shared" si="5"/>
        <v>0</v>
      </c>
      <c r="B112" s="56"/>
      <c r="C112" s="57"/>
      <c r="D112" s="57"/>
      <c r="E112" s="57"/>
      <c r="F112" s="57"/>
      <c r="G112" s="57"/>
      <c r="H112" s="57"/>
      <c r="I112" s="57"/>
      <c r="J112" s="57"/>
      <c r="K112" s="57"/>
      <c r="L112" s="57"/>
      <c r="M112" s="32"/>
      <c r="N112" s="57"/>
      <c r="O112" s="27"/>
    </row>
    <row r="113" spans="1:15" x14ac:dyDescent="0.25">
      <c r="A113" s="18">
        <f t="shared" si="5"/>
        <v>0</v>
      </c>
      <c r="B113" s="56"/>
      <c r="C113" s="57"/>
      <c r="D113" s="57"/>
      <c r="E113" s="57"/>
      <c r="F113" s="57"/>
      <c r="G113" s="57"/>
      <c r="H113" s="57"/>
      <c r="I113" s="57"/>
      <c r="J113" s="57"/>
      <c r="K113" s="57"/>
      <c r="L113" s="57"/>
      <c r="M113" s="32"/>
      <c r="N113" s="57"/>
      <c r="O113" s="27"/>
    </row>
    <row r="114" spans="1:15" x14ac:dyDescent="0.25">
      <c r="A114" s="18">
        <f t="shared" si="5"/>
        <v>0</v>
      </c>
      <c r="B114" s="56"/>
      <c r="C114" s="57"/>
      <c r="D114" s="57"/>
      <c r="E114" s="57"/>
      <c r="F114" s="57"/>
      <c r="G114" s="57"/>
      <c r="H114" s="57"/>
      <c r="I114" s="57"/>
      <c r="J114" s="57"/>
      <c r="K114" s="57"/>
      <c r="L114" s="57"/>
      <c r="M114" s="32"/>
      <c r="N114" s="57"/>
      <c r="O114" s="27"/>
    </row>
    <row r="115" spans="1:15" x14ac:dyDescent="0.25">
      <c r="A115" s="18">
        <f t="shared" si="5"/>
        <v>0</v>
      </c>
      <c r="B115" s="56"/>
      <c r="C115" s="57"/>
      <c r="D115" s="57"/>
      <c r="E115" s="57"/>
      <c r="F115" s="57"/>
      <c r="G115" s="57"/>
      <c r="H115" s="57"/>
      <c r="I115" s="57"/>
      <c r="J115" s="57"/>
      <c r="K115" s="57"/>
      <c r="L115" s="57"/>
      <c r="M115" s="32"/>
      <c r="N115" s="57"/>
      <c r="O115" s="27"/>
    </row>
    <row r="116" spans="1:15" x14ac:dyDescent="0.25">
      <c r="A116" s="18">
        <f t="shared" si="5"/>
        <v>0</v>
      </c>
      <c r="B116" s="56"/>
      <c r="C116" s="57"/>
      <c r="D116" s="57"/>
      <c r="E116" s="57"/>
      <c r="F116" s="57"/>
      <c r="G116" s="57"/>
      <c r="H116" s="57"/>
      <c r="I116" s="57"/>
      <c r="J116" s="57"/>
      <c r="K116" s="57"/>
      <c r="L116" s="57"/>
      <c r="M116" s="32"/>
      <c r="N116" s="57"/>
      <c r="O116" s="27"/>
    </row>
    <row r="117" spans="1:15" x14ac:dyDescent="0.25">
      <c r="A117" s="18">
        <f t="shared" si="5"/>
        <v>0</v>
      </c>
      <c r="B117" s="56"/>
      <c r="C117" s="57"/>
      <c r="D117" s="57"/>
      <c r="E117" s="57"/>
      <c r="F117" s="57"/>
      <c r="G117" s="57"/>
      <c r="H117" s="57"/>
      <c r="I117" s="57"/>
      <c r="J117" s="57"/>
      <c r="K117" s="57"/>
      <c r="L117" s="57"/>
      <c r="M117" s="32"/>
      <c r="N117" s="57"/>
      <c r="O117" s="27"/>
    </row>
    <row r="118" spans="1:15" x14ac:dyDescent="0.25">
      <c r="A118" s="18">
        <f t="shared" si="5"/>
        <v>0</v>
      </c>
      <c r="B118" s="56"/>
      <c r="C118" s="57"/>
      <c r="D118" s="57"/>
      <c r="E118" s="57"/>
      <c r="F118" s="57"/>
      <c r="G118" s="57"/>
      <c r="H118" s="57"/>
      <c r="I118" s="57"/>
      <c r="J118" s="57"/>
      <c r="K118" s="57"/>
      <c r="L118" s="57"/>
      <c r="M118" s="32"/>
      <c r="N118" s="57"/>
      <c r="O118" s="27"/>
    </row>
    <row r="119" spans="1:15" x14ac:dyDescent="0.25">
      <c r="A119" s="18">
        <f t="shared" si="5"/>
        <v>0</v>
      </c>
      <c r="B119" s="56"/>
      <c r="C119" s="57"/>
      <c r="D119" s="57"/>
      <c r="E119" s="57"/>
      <c r="F119" s="57"/>
      <c r="G119" s="57"/>
      <c r="H119" s="57"/>
      <c r="I119" s="57"/>
      <c r="J119" s="57"/>
      <c r="K119" s="57"/>
      <c r="L119" s="57"/>
      <c r="M119" s="32"/>
      <c r="N119" s="57"/>
      <c r="O119" s="27"/>
    </row>
    <row r="120" spans="1:15" x14ac:dyDescent="0.25">
      <c r="A120" s="18">
        <f t="shared" si="5"/>
        <v>0</v>
      </c>
      <c r="B120" s="56"/>
      <c r="C120" s="57"/>
      <c r="D120" s="57"/>
      <c r="E120" s="57"/>
      <c r="F120" s="57"/>
      <c r="G120" s="57"/>
      <c r="H120" s="57"/>
      <c r="I120" s="57"/>
      <c r="J120" s="57"/>
      <c r="K120" s="57"/>
      <c r="L120" s="57"/>
      <c r="M120" s="32"/>
      <c r="N120" s="57"/>
      <c r="O120" s="27"/>
    </row>
    <row r="121" spans="1:15" x14ac:dyDescent="0.25">
      <c r="A121" s="18">
        <f t="shared" si="5"/>
        <v>0</v>
      </c>
      <c r="B121" s="56"/>
      <c r="C121" s="57"/>
      <c r="D121" s="57"/>
      <c r="E121" s="57"/>
      <c r="F121" s="57"/>
      <c r="G121" s="57"/>
      <c r="H121" s="57"/>
      <c r="I121" s="57"/>
      <c r="J121" s="57"/>
      <c r="K121" s="57"/>
      <c r="L121" s="57"/>
      <c r="M121" s="32"/>
      <c r="N121" s="57"/>
      <c r="O121" s="27"/>
    </row>
    <row r="122" spans="1:15" x14ac:dyDescent="0.25">
      <c r="A122" s="18">
        <f t="shared" si="5"/>
        <v>0</v>
      </c>
      <c r="B122" s="56"/>
      <c r="C122" s="57"/>
      <c r="D122" s="57"/>
      <c r="E122" s="57"/>
      <c r="F122" s="57"/>
      <c r="G122" s="57"/>
      <c r="H122" s="57"/>
      <c r="I122" s="57"/>
      <c r="J122" s="57"/>
      <c r="K122" s="57"/>
      <c r="L122" s="57"/>
      <c r="M122" s="32"/>
      <c r="N122" s="57"/>
      <c r="O122" s="27"/>
    </row>
    <row r="123" spans="1:15" x14ac:dyDescent="0.25">
      <c r="A123" s="18">
        <f t="shared" si="5"/>
        <v>0</v>
      </c>
      <c r="B123" s="56"/>
      <c r="C123" s="57"/>
      <c r="D123" s="57"/>
      <c r="E123" s="57"/>
      <c r="F123" s="57"/>
      <c r="G123" s="57"/>
      <c r="H123" s="57"/>
      <c r="I123" s="57"/>
      <c r="J123" s="57"/>
      <c r="K123" s="57"/>
      <c r="L123" s="57"/>
      <c r="M123" s="32"/>
      <c r="N123" s="57"/>
      <c r="O123" s="27"/>
    </row>
    <row r="124" spans="1:15" x14ac:dyDescent="0.25">
      <c r="A124" s="18">
        <f t="shared" si="5"/>
        <v>0</v>
      </c>
      <c r="B124" s="56"/>
      <c r="C124" s="57"/>
      <c r="D124" s="57"/>
      <c r="E124" s="57"/>
      <c r="F124" s="57"/>
      <c r="G124" s="57"/>
      <c r="H124" s="57"/>
      <c r="I124" s="57"/>
      <c r="J124" s="57"/>
      <c r="K124" s="57"/>
      <c r="L124" s="57"/>
      <c r="M124" s="32"/>
      <c r="N124" s="57"/>
      <c r="O124" s="27"/>
    </row>
    <row r="125" spans="1:15" x14ac:dyDescent="0.25">
      <c r="A125" s="18">
        <f t="shared" si="5"/>
        <v>0</v>
      </c>
      <c r="B125" s="56"/>
      <c r="C125" s="57"/>
      <c r="D125" s="57"/>
      <c r="E125" s="57"/>
      <c r="F125" s="57"/>
      <c r="G125" s="57"/>
      <c r="H125" s="57"/>
      <c r="I125" s="57"/>
      <c r="J125" s="57"/>
      <c r="K125" s="57"/>
      <c r="L125" s="57"/>
      <c r="M125" s="32"/>
      <c r="N125" s="57"/>
      <c r="O125" s="27"/>
    </row>
    <row r="126" spans="1:15" x14ac:dyDescent="0.25">
      <c r="A126" s="18">
        <f t="shared" si="5"/>
        <v>0</v>
      </c>
      <c r="B126" s="56"/>
      <c r="C126" s="57"/>
      <c r="D126" s="57"/>
      <c r="E126" s="57"/>
      <c r="F126" s="57"/>
      <c r="G126" s="57"/>
      <c r="H126" s="57"/>
      <c r="I126" s="57"/>
      <c r="J126" s="57"/>
      <c r="K126" s="57"/>
      <c r="L126" s="57"/>
      <c r="M126" s="32"/>
      <c r="N126" s="57"/>
      <c r="O126" s="27"/>
    </row>
    <row r="127" spans="1:15" x14ac:dyDescent="0.25">
      <c r="A127" s="18">
        <f t="shared" si="5"/>
        <v>0</v>
      </c>
      <c r="B127" s="56"/>
      <c r="C127" s="57"/>
      <c r="D127" s="57"/>
      <c r="E127" s="57"/>
      <c r="F127" s="57"/>
      <c r="G127" s="57"/>
      <c r="H127" s="57"/>
      <c r="I127" s="57"/>
      <c r="J127" s="57"/>
      <c r="K127" s="57"/>
      <c r="L127" s="57"/>
      <c r="M127" s="32"/>
      <c r="N127" s="57"/>
      <c r="O127" s="27"/>
    </row>
    <row r="128" spans="1:15" x14ac:dyDescent="0.25">
      <c r="A128" s="18">
        <f t="shared" si="5"/>
        <v>0</v>
      </c>
      <c r="B128" s="56"/>
      <c r="C128" s="57"/>
      <c r="D128" s="57"/>
      <c r="E128" s="57"/>
      <c r="F128" s="57"/>
      <c r="G128" s="57"/>
      <c r="H128" s="57"/>
      <c r="I128" s="57"/>
      <c r="J128" s="57"/>
      <c r="K128" s="57"/>
      <c r="L128" s="57"/>
      <c r="M128" s="32"/>
      <c r="N128" s="57"/>
      <c r="O128" s="27"/>
    </row>
    <row r="129" spans="1:15" x14ac:dyDescent="0.25">
      <c r="A129" s="18">
        <f t="shared" si="5"/>
        <v>0</v>
      </c>
      <c r="B129" s="56"/>
      <c r="C129" s="57"/>
      <c r="D129" s="57"/>
      <c r="E129" s="57"/>
      <c r="F129" s="57"/>
      <c r="G129" s="57"/>
      <c r="H129" s="57"/>
      <c r="I129" s="57"/>
      <c r="J129" s="57"/>
      <c r="K129" s="57"/>
      <c r="L129" s="57"/>
      <c r="M129" s="32"/>
      <c r="N129" s="57"/>
      <c r="O129" s="27"/>
    </row>
    <row r="130" spans="1:15" x14ac:dyDescent="0.25">
      <c r="A130" s="18">
        <f t="shared" si="5"/>
        <v>0</v>
      </c>
      <c r="B130" s="56"/>
      <c r="C130" s="57"/>
      <c r="D130" s="57"/>
      <c r="E130" s="57"/>
      <c r="F130" s="57"/>
      <c r="G130" s="57"/>
      <c r="H130" s="57"/>
      <c r="I130" s="57"/>
      <c r="J130" s="57"/>
      <c r="K130" s="57"/>
      <c r="L130" s="57"/>
      <c r="M130" s="32"/>
      <c r="N130" s="57"/>
      <c r="O130" s="27"/>
    </row>
    <row r="131" spans="1:15" x14ac:dyDescent="0.25">
      <c r="A131" s="18">
        <f t="shared" si="5"/>
        <v>0</v>
      </c>
      <c r="B131" s="56"/>
      <c r="C131" s="57"/>
      <c r="D131" s="57"/>
      <c r="E131" s="57"/>
      <c r="F131" s="57"/>
      <c r="G131" s="57"/>
      <c r="H131" s="57"/>
      <c r="I131" s="57"/>
      <c r="J131" s="57"/>
      <c r="K131" s="57"/>
      <c r="L131" s="57"/>
      <c r="M131" s="32"/>
      <c r="N131" s="57"/>
      <c r="O131" s="27"/>
    </row>
    <row r="132" spans="1:15" x14ac:dyDescent="0.25">
      <c r="A132" s="18">
        <f t="shared" si="5"/>
        <v>0</v>
      </c>
      <c r="B132" s="56"/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32"/>
      <c r="N132" s="57"/>
      <c r="O132" s="27"/>
    </row>
    <row r="133" spans="1:15" x14ac:dyDescent="0.25">
      <c r="A133" s="18">
        <f t="shared" si="5"/>
        <v>0</v>
      </c>
      <c r="B133" s="56"/>
      <c r="C133" s="57"/>
      <c r="D133" s="57"/>
      <c r="E133" s="57"/>
      <c r="F133" s="57"/>
      <c r="G133" s="57"/>
      <c r="H133" s="57"/>
      <c r="I133" s="57"/>
      <c r="J133" s="57"/>
      <c r="K133" s="57"/>
      <c r="L133" s="57"/>
      <c r="M133" s="32"/>
      <c r="N133" s="57"/>
      <c r="O133" s="27"/>
    </row>
    <row r="134" spans="1:15" x14ac:dyDescent="0.25">
      <c r="A134" s="18">
        <f t="shared" si="5"/>
        <v>0</v>
      </c>
      <c r="B134" s="56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32"/>
      <c r="N134" s="57"/>
      <c r="O134" s="27"/>
    </row>
    <row r="135" spans="1:15" x14ac:dyDescent="0.25">
      <c r="A135" s="18">
        <f t="shared" si="5"/>
        <v>0</v>
      </c>
      <c r="B135" s="56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32"/>
      <c r="N135" s="57"/>
      <c r="O135" s="27"/>
    </row>
    <row r="136" spans="1:15" x14ac:dyDescent="0.25">
      <c r="A136" s="18">
        <f t="shared" si="5"/>
        <v>0</v>
      </c>
      <c r="B136" s="56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32"/>
      <c r="N136" s="57"/>
      <c r="O136" s="27"/>
    </row>
    <row r="137" spans="1:15" x14ac:dyDescent="0.25">
      <c r="A137" s="18">
        <f t="shared" si="5"/>
        <v>0</v>
      </c>
      <c r="B137" s="56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32"/>
      <c r="N137" s="57"/>
      <c r="O137" s="27"/>
    </row>
    <row r="138" spans="1:15" x14ac:dyDescent="0.25">
      <c r="A138" s="18">
        <f t="shared" si="5"/>
        <v>0</v>
      </c>
      <c r="B138" s="56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32"/>
      <c r="N138" s="57"/>
      <c r="O138" s="27"/>
    </row>
    <row r="139" spans="1:15" x14ac:dyDescent="0.25">
      <c r="A139" s="18">
        <f t="shared" si="5"/>
        <v>0</v>
      </c>
      <c r="B139" s="56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32"/>
      <c r="N139" s="57"/>
      <c r="O139" s="27"/>
    </row>
    <row r="140" spans="1:15" x14ac:dyDescent="0.25">
      <c r="A140" s="18">
        <f t="shared" si="5"/>
        <v>0</v>
      </c>
      <c r="B140" s="56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32"/>
      <c r="N140" s="57"/>
      <c r="O140" s="27"/>
    </row>
    <row r="141" spans="1:15" x14ac:dyDescent="0.25">
      <c r="A141" s="18">
        <f t="shared" si="5"/>
        <v>0</v>
      </c>
      <c r="B141" s="56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32"/>
      <c r="N141" s="57"/>
      <c r="O141" s="27"/>
    </row>
    <row r="142" spans="1:15" x14ac:dyDescent="0.25">
      <c r="A142" s="18">
        <f t="shared" si="5"/>
        <v>0</v>
      </c>
      <c r="B142" s="56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32"/>
      <c r="N142" s="57"/>
      <c r="O142" s="27"/>
    </row>
    <row r="143" spans="1:15" x14ac:dyDescent="0.25">
      <c r="A143" s="18">
        <f t="shared" si="5"/>
        <v>0</v>
      </c>
      <c r="B143" s="56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32"/>
      <c r="N143" s="57"/>
      <c r="O143" s="27"/>
    </row>
    <row r="144" spans="1:15" x14ac:dyDescent="0.25">
      <c r="A144" s="18">
        <f t="shared" si="5"/>
        <v>0</v>
      </c>
      <c r="B144" s="56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32"/>
      <c r="N144" s="57"/>
      <c r="O144" s="27"/>
    </row>
    <row r="145" spans="1:15" x14ac:dyDescent="0.25">
      <c r="A145" s="18">
        <f t="shared" si="5"/>
        <v>0</v>
      </c>
      <c r="B145" s="56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32"/>
      <c r="N145" s="57"/>
      <c r="O145" s="27"/>
    </row>
    <row r="146" spans="1:15" x14ac:dyDescent="0.25">
      <c r="A146" s="18">
        <f t="shared" si="5"/>
        <v>0</v>
      </c>
      <c r="B146" s="56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32"/>
      <c r="N146" s="57"/>
      <c r="O146" s="27"/>
    </row>
    <row r="147" spans="1:15" x14ac:dyDescent="0.25">
      <c r="A147" s="18">
        <f t="shared" si="5"/>
        <v>0</v>
      </c>
      <c r="B147" s="56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32"/>
      <c r="N147" s="57"/>
      <c r="O147" s="27"/>
    </row>
    <row r="148" spans="1:15" x14ac:dyDescent="0.25">
      <c r="A148" s="18">
        <f t="shared" si="5"/>
        <v>0</v>
      </c>
      <c r="B148" s="56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32"/>
      <c r="N148" s="57"/>
      <c r="O148" s="27"/>
    </row>
    <row r="149" spans="1:15" x14ac:dyDescent="0.25">
      <c r="A149" s="18">
        <f t="shared" si="5"/>
        <v>0</v>
      </c>
      <c r="B149" s="56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32"/>
      <c r="N149" s="57"/>
      <c r="O149" s="27"/>
    </row>
    <row r="150" spans="1:15" x14ac:dyDescent="0.25">
      <c r="A150" s="18">
        <f t="shared" si="5"/>
        <v>0</v>
      </c>
      <c r="B150" s="56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32"/>
      <c r="N150" s="57"/>
      <c r="O150" s="27"/>
    </row>
    <row r="151" spans="1:15" x14ac:dyDescent="0.25">
      <c r="A151" s="18">
        <f t="shared" si="5"/>
        <v>0</v>
      </c>
      <c r="B151" s="56"/>
      <c r="C151" s="57"/>
      <c r="D151" s="57"/>
      <c r="E151" s="57"/>
      <c r="F151" s="57"/>
      <c r="G151" s="57"/>
      <c r="H151" s="57"/>
      <c r="I151" s="57"/>
      <c r="J151" s="57"/>
      <c r="K151" s="57"/>
      <c r="L151" s="57"/>
      <c r="M151" s="32"/>
      <c r="N151" s="57"/>
      <c r="O151" s="27"/>
    </row>
    <row r="152" spans="1:15" x14ac:dyDescent="0.25">
      <c r="A152" s="18">
        <f t="shared" si="5"/>
        <v>0</v>
      </c>
      <c r="B152" s="56"/>
      <c r="C152" s="57"/>
      <c r="D152" s="57"/>
      <c r="E152" s="57"/>
      <c r="F152" s="57"/>
      <c r="G152" s="57"/>
      <c r="H152" s="57"/>
      <c r="I152" s="57"/>
      <c r="J152" s="57"/>
      <c r="K152" s="57"/>
      <c r="L152" s="57"/>
      <c r="M152" s="32"/>
      <c r="N152" s="57"/>
      <c r="O152" s="27"/>
    </row>
    <row r="153" spans="1:15" x14ac:dyDescent="0.25">
      <c r="A153" s="18">
        <f t="shared" si="5"/>
        <v>0</v>
      </c>
      <c r="B153" s="56"/>
      <c r="C153" s="57"/>
      <c r="D153" s="57"/>
      <c r="E153" s="57"/>
      <c r="F153" s="57"/>
      <c r="G153" s="57"/>
      <c r="H153" s="57"/>
      <c r="I153" s="57"/>
      <c r="J153" s="57"/>
      <c r="K153" s="57"/>
      <c r="L153" s="57"/>
      <c r="M153" s="32"/>
      <c r="N153" s="57"/>
      <c r="O153" s="27"/>
    </row>
    <row r="154" spans="1:15" x14ac:dyDescent="0.25">
      <c r="A154" s="18">
        <f t="shared" si="5"/>
        <v>0</v>
      </c>
      <c r="B154" s="56"/>
      <c r="C154" s="57"/>
      <c r="D154" s="57"/>
      <c r="E154" s="57"/>
      <c r="F154" s="57"/>
      <c r="G154" s="57"/>
      <c r="H154" s="57"/>
      <c r="I154" s="57"/>
      <c r="J154" s="57"/>
      <c r="K154" s="57"/>
      <c r="L154" s="57"/>
      <c r="M154" s="32"/>
      <c r="N154" s="57"/>
      <c r="O154" s="27"/>
    </row>
    <row r="155" spans="1:15" x14ac:dyDescent="0.25">
      <c r="A155" s="18">
        <f t="shared" si="5"/>
        <v>0</v>
      </c>
      <c r="B155" s="56"/>
      <c r="C155" s="57"/>
      <c r="D155" s="57"/>
      <c r="E155" s="57"/>
      <c r="F155" s="57"/>
      <c r="G155" s="57"/>
      <c r="H155" s="57"/>
      <c r="I155" s="57"/>
      <c r="J155" s="57"/>
      <c r="K155" s="57"/>
      <c r="L155" s="57"/>
      <c r="M155" s="32"/>
      <c r="N155" s="57"/>
      <c r="O155" s="27"/>
    </row>
    <row r="156" spans="1:15" x14ac:dyDescent="0.25">
      <c r="A156" s="18">
        <f t="shared" si="5"/>
        <v>0</v>
      </c>
      <c r="B156" s="56"/>
      <c r="C156" s="57"/>
      <c r="D156" s="57"/>
      <c r="E156" s="57"/>
      <c r="F156" s="57"/>
      <c r="G156" s="57"/>
      <c r="H156" s="57"/>
      <c r="I156" s="57"/>
      <c r="J156" s="57"/>
      <c r="K156" s="57"/>
      <c r="L156" s="57"/>
      <c r="M156" s="32"/>
      <c r="N156" s="57"/>
      <c r="O156" s="27"/>
    </row>
    <row r="157" spans="1:15" x14ac:dyDescent="0.25">
      <c r="A157" s="18">
        <f t="shared" si="5"/>
        <v>0</v>
      </c>
      <c r="B157" s="56"/>
      <c r="C157" s="57"/>
      <c r="D157" s="57"/>
      <c r="E157" s="57"/>
      <c r="F157" s="57"/>
      <c r="G157" s="57"/>
      <c r="H157" s="57"/>
      <c r="I157" s="57"/>
      <c r="J157" s="57"/>
      <c r="K157" s="57"/>
      <c r="L157" s="57"/>
      <c r="M157" s="32"/>
      <c r="N157" s="57"/>
      <c r="O157" s="27"/>
    </row>
    <row r="158" spans="1:15" x14ac:dyDescent="0.25">
      <c r="A158" s="18">
        <f t="shared" si="5"/>
        <v>0</v>
      </c>
      <c r="B158" s="56"/>
      <c r="C158" s="57"/>
      <c r="D158" s="57"/>
      <c r="E158" s="57"/>
      <c r="F158" s="57"/>
      <c r="G158" s="57"/>
      <c r="H158" s="57"/>
      <c r="I158" s="57"/>
      <c r="J158" s="57"/>
      <c r="K158" s="57"/>
      <c r="L158" s="57"/>
      <c r="M158" s="32"/>
      <c r="N158" s="57"/>
      <c r="O158" s="27"/>
    </row>
    <row r="159" spans="1:15" x14ac:dyDescent="0.25">
      <c r="A159" s="18">
        <f t="shared" si="5"/>
        <v>0</v>
      </c>
      <c r="B159" s="56"/>
      <c r="C159" s="57"/>
      <c r="D159" s="57"/>
      <c r="E159" s="57"/>
      <c r="F159" s="57"/>
      <c r="G159" s="57"/>
      <c r="H159" s="57"/>
      <c r="I159" s="57"/>
      <c r="J159" s="57"/>
      <c r="K159" s="57"/>
      <c r="L159" s="57"/>
      <c r="M159" s="32"/>
      <c r="N159" s="57"/>
      <c r="O159" s="27"/>
    </row>
    <row r="160" spans="1:15" x14ac:dyDescent="0.25">
      <c r="A160" s="18">
        <f t="shared" si="5"/>
        <v>0</v>
      </c>
      <c r="B160" s="56"/>
      <c r="C160" s="57"/>
      <c r="D160" s="57"/>
      <c r="E160" s="57"/>
      <c r="F160" s="57"/>
      <c r="G160" s="57"/>
      <c r="H160" s="57"/>
      <c r="I160" s="57"/>
      <c r="J160" s="57"/>
      <c r="K160" s="57"/>
      <c r="L160" s="57"/>
      <c r="M160" s="32"/>
      <c r="N160" s="57"/>
      <c r="O160" s="27"/>
    </row>
    <row r="161" spans="1:15" x14ac:dyDescent="0.25">
      <c r="A161" s="18">
        <f t="shared" si="5"/>
        <v>0</v>
      </c>
      <c r="B161" s="56"/>
      <c r="C161" s="57"/>
      <c r="D161" s="57"/>
      <c r="E161" s="57"/>
      <c r="F161" s="57"/>
      <c r="G161" s="57"/>
      <c r="H161" s="57"/>
      <c r="I161" s="57"/>
      <c r="J161" s="57"/>
      <c r="K161" s="57"/>
      <c r="L161" s="57"/>
      <c r="M161" s="32"/>
      <c r="N161" s="57"/>
      <c r="O161" s="27"/>
    </row>
    <row r="162" spans="1:15" x14ac:dyDescent="0.25">
      <c r="A162" s="18">
        <f t="shared" si="5"/>
        <v>0</v>
      </c>
      <c r="B162" s="56"/>
      <c r="C162" s="57"/>
      <c r="D162" s="57"/>
      <c r="E162" s="57"/>
      <c r="F162" s="57"/>
      <c r="G162" s="57"/>
      <c r="H162" s="57"/>
      <c r="I162" s="57"/>
      <c r="J162" s="57"/>
      <c r="K162" s="57"/>
      <c r="L162" s="57"/>
      <c r="M162" s="32"/>
      <c r="N162" s="57"/>
      <c r="O162" s="27"/>
    </row>
    <row r="163" spans="1:15" x14ac:dyDescent="0.25">
      <c r="A163" s="18">
        <f t="shared" si="5"/>
        <v>0</v>
      </c>
      <c r="B163" s="56"/>
      <c r="C163" s="57"/>
      <c r="D163" s="57"/>
      <c r="E163" s="57"/>
      <c r="F163" s="57"/>
      <c r="G163" s="57"/>
      <c r="H163" s="57"/>
      <c r="I163" s="57"/>
      <c r="J163" s="57"/>
      <c r="K163" s="57"/>
      <c r="L163" s="57"/>
      <c r="M163" s="32"/>
      <c r="N163" s="57"/>
      <c r="O163" s="27"/>
    </row>
    <row r="164" spans="1:15" x14ac:dyDescent="0.25">
      <c r="A164" s="18">
        <f t="shared" si="5"/>
        <v>0</v>
      </c>
      <c r="B164" s="56"/>
      <c r="C164" s="57"/>
      <c r="D164" s="57"/>
      <c r="E164" s="57"/>
      <c r="F164" s="57"/>
      <c r="G164" s="57"/>
      <c r="H164" s="57"/>
      <c r="I164" s="57"/>
      <c r="J164" s="57"/>
      <c r="K164" s="57"/>
      <c r="L164" s="57"/>
      <c r="M164" s="32"/>
      <c r="N164" s="57"/>
      <c r="O164" s="27"/>
    </row>
    <row r="165" spans="1:15" x14ac:dyDescent="0.25">
      <c r="A165" s="18">
        <f t="shared" si="5"/>
        <v>0</v>
      </c>
      <c r="B165" s="56"/>
      <c r="C165" s="57"/>
      <c r="D165" s="57"/>
      <c r="E165" s="57"/>
      <c r="F165" s="57"/>
      <c r="G165" s="57"/>
      <c r="H165" s="57"/>
      <c r="I165" s="57"/>
      <c r="J165" s="57"/>
      <c r="K165" s="57"/>
      <c r="L165" s="57"/>
      <c r="M165" s="32"/>
      <c r="N165" s="57"/>
      <c r="O165" s="27"/>
    </row>
    <row r="166" spans="1:15" x14ac:dyDescent="0.25">
      <c r="A166" s="18">
        <f t="shared" si="5"/>
        <v>0</v>
      </c>
      <c r="B166" s="56"/>
      <c r="C166" s="57"/>
      <c r="D166" s="57"/>
      <c r="E166" s="57"/>
      <c r="F166" s="57"/>
      <c r="G166" s="57"/>
      <c r="H166" s="57"/>
      <c r="I166" s="57"/>
      <c r="J166" s="57"/>
      <c r="K166" s="57"/>
      <c r="L166" s="57"/>
      <c r="M166" s="32"/>
      <c r="N166" s="57"/>
      <c r="O166" s="27"/>
    </row>
    <row r="167" spans="1:15" x14ac:dyDescent="0.25">
      <c r="A167" s="18">
        <f t="shared" si="5"/>
        <v>0</v>
      </c>
      <c r="B167" s="56"/>
      <c r="C167" s="57"/>
      <c r="D167" s="57"/>
      <c r="E167" s="57"/>
      <c r="F167" s="57"/>
      <c r="G167" s="57"/>
      <c r="H167" s="57"/>
      <c r="I167" s="57"/>
      <c r="J167" s="57"/>
      <c r="K167" s="57"/>
      <c r="L167" s="57"/>
      <c r="M167" s="32"/>
      <c r="N167" s="57"/>
      <c r="O167" s="27"/>
    </row>
    <row r="168" spans="1:15" x14ac:dyDescent="0.25">
      <c r="A168" s="18">
        <f t="shared" si="5"/>
        <v>0</v>
      </c>
      <c r="B168" s="56"/>
      <c r="C168" s="57"/>
      <c r="D168" s="57"/>
      <c r="E168" s="57"/>
      <c r="F168" s="57"/>
      <c r="G168" s="57"/>
      <c r="H168" s="57"/>
      <c r="I168" s="57"/>
      <c r="J168" s="57"/>
      <c r="K168" s="57"/>
      <c r="L168" s="57"/>
      <c r="M168" s="32"/>
      <c r="N168" s="57"/>
      <c r="O168" s="27"/>
    </row>
    <row r="169" spans="1:15" x14ac:dyDescent="0.25">
      <c r="A169" s="18">
        <f t="shared" si="5"/>
        <v>0</v>
      </c>
      <c r="B169" s="56"/>
      <c r="C169" s="57"/>
      <c r="D169" s="57"/>
      <c r="E169" s="57"/>
      <c r="F169" s="57"/>
      <c r="G169" s="57"/>
      <c r="H169" s="57"/>
      <c r="I169" s="57"/>
      <c r="J169" s="57"/>
      <c r="K169" s="57"/>
      <c r="L169" s="57"/>
      <c r="M169" s="32"/>
      <c r="N169" s="57"/>
      <c r="O169" s="27"/>
    </row>
    <row r="170" spans="1:15" x14ac:dyDescent="0.25">
      <c r="A170" s="18">
        <f t="shared" si="5"/>
        <v>0</v>
      </c>
      <c r="B170" s="56"/>
      <c r="C170" s="57"/>
      <c r="D170" s="57"/>
      <c r="E170" s="57"/>
      <c r="F170" s="57"/>
      <c r="G170" s="57"/>
      <c r="H170" s="57"/>
      <c r="I170" s="57"/>
      <c r="J170" s="57"/>
      <c r="K170" s="57"/>
      <c r="L170" s="57"/>
      <c r="M170" s="32"/>
      <c r="N170" s="57"/>
      <c r="O170" s="27"/>
    </row>
    <row r="171" spans="1:15" x14ac:dyDescent="0.25">
      <c r="A171" s="18">
        <f t="shared" si="5"/>
        <v>0</v>
      </c>
      <c r="B171" s="56"/>
      <c r="C171" s="57"/>
      <c r="D171" s="57"/>
      <c r="E171" s="57"/>
      <c r="F171" s="57"/>
      <c r="G171" s="57"/>
      <c r="H171" s="57"/>
      <c r="I171" s="57"/>
      <c r="J171" s="57"/>
      <c r="K171" s="57"/>
      <c r="L171" s="57"/>
      <c r="M171" s="32"/>
      <c r="N171" s="57"/>
      <c r="O171" s="27"/>
    </row>
    <row r="172" spans="1:15" x14ac:dyDescent="0.25">
      <c r="A172" s="18">
        <f t="shared" si="5"/>
        <v>0</v>
      </c>
      <c r="B172" s="56"/>
      <c r="C172" s="57"/>
      <c r="D172" s="57"/>
      <c r="E172" s="57"/>
      <c r="F172" s="57"/>
      <c r="G172" s="57"/>
      <c r="H172" s="57"/>
      <c r="I172" s="57"/>
      <c r="J172" s="57"/>
      <c r="K172" s="57"/>
      <c r="L172" s="57"/>
      <c r="M172" s="32"/>
      <c r="N172" s="57"/>
      <c r="O172" s="27"/>
    </row>
    <row r="173" spans="1:15" x14ac:dyDescent="0.25">
      <c r="A173" s="18">
        <f t="shared" si="5"/>
        <v>0</v>
      </c>
      <c r="B173" s="56"/>
      <c r="C173" s="57"/>
      <c r="D173" s="57"/>
      <c r="E173" s="57"/>
      <c r="F173" s="57"/>
      <c r="G173" s="57"/>
      <c r="H173" s="57"/>
      <c r="I173" s="57"/>
      <c r="J173" s="57"/>
      <c r="K173" s="57"/>
      <c r="L173" s="57"/>
      <c r="M173" s="32"/>
      <c r="N173" s="57"/>
      <c r="O173" s="27"/>
    </row>
    <row r="174" spans="1:15" x14ac:dyDescent="0.25">
      <c r="A174" s="18">
        <f t="shared" ref="A174:A237" si="6">B174</f>
        <v>0</v>
      </c>
      <c r="B174" s="56"/>
      <c r="C174" s="57"/>
      <c r="D174" s="57"/>
      <c r="E174" s="57"/>
      <c r="F174" s="57"/>
      <c r="G174" s="57"/>
      <c r="H174" s="57"/>
      <c r="I174" s="57"/>
      <c r="J174" s="57"/>
      <c r="K174" s="57"/>
      <c r="L174" s="57"/>
      <c r="M174" s="32"/>
      <c r="N174" s="57"/>
      <c r="O174" s="27"/>
    </row>
    <row r="175" spans="1:15" x14ac:dyDescent="0.25">
      <c r="A175" s="18">
        <f t="shared" si="6"/>
        <v>0</v>
      </c>
      <c r="B175" s="56"/>
      <c r="C175" s="57"/>
      <c r="D175" s="57"/>
      <c r="E175" s="57"/>
      <c r="F175" s="57"/>
      <c r="G175" s="57"/>
      <c r="H175" s="57"/>
      <c r="I175" s="57"/>
      <c r="J175" s="57"/>
      <c r="K175" s="57"/>
      <c r="L175" s="57"/>
      <c r="M175" s="32"/>
      <c r="N175" s="57"/>
      <c r="O175" s="27"/>
    </row>
    <row r="176" spans="1:15" x14ac:dyDescent="0.25">
      <c r="A176" s="18">
        <f t="shared" si="6"/>
        <v>0</v>
      </c>
      <c r="B176" s="56"/>
      <c r="C176" s="57"/>
      <c r="D176" s="57"/>
      <c r="E176" s="57"/>
      <c r="F176" s="57"/>
      <c r="G176" s="57"/>
      <c r="H176" s="57"/>
      <c r="I176" s="57"/>
      <c r="J176" s="57"/>
      <c r="K176" s="57"/>
      <c r="L176" s="57"/>
      <c r="M176" s="32"/>
      <c r="N176" s="57"/>
      <c r="O176" s="27"/>
    </row>
    <row r="177" spans="1:15" x14ac:dyDescent="0.25">
      <c r="A177" s="18">
        <f t="shared" si="6"/>
        <v>0</v>
      </c>
      <c r="B177" s="56"/>
      <c r="C177" s="57"/>
      <c r="D177" s="57"/>
      <c r="E177" s="57"/>
      <c r="F177" s="57"/>
      <c r="G177" s="57"/>
      <c r="H177" s="57"/>
      <c r="I177" s="57"/>
      <c r="J177" s="57"/>
      <c r="K177" s="57"/>
      <c r="L177" s="57"/>
      <c r="M177" s="32"/>
      <c r="N177" s="57"/>
      <c r="O177" s="27"/>
    </row>
    <row r="178" spans="1:15" x14ac:dyDescent="0.25">
      <c r="A178" s="18">
        <f t="shared" si="6"/>
        <v>0</v>
      </c>
      <c r="B178" s="56"/>
      <c r="C178" s="57"/>
      <c r="D178" s="57"/>
      <c r="E178" s="57"/>
      <c r="F178" s="57"/>
      <c r="G178" s="57"/>
      <c r="H178" s="57"/>
      <c r="I178" s="57"/>
      <c r="J178" s="57"/>
      <c r="K178" s="57"/>
      <c r="L178" s="57"/>
      <c r="M178" s="32"/>
      <c r="N178" s="57"/>
      <c r="O178" s="27"/>
    </row>
    <row r="179" spans="1:15" x14ac:dyDescent="0.25">
      <c r="A179" s="18">
        <f t="shared" si="6"/>
        <v>0</v>
      </c>
      <c r="B179" s="56"/>
      <c r="C179" s="57"/>
      <c r="D179" s="57"/>
      <c r="E179" s="57"/>
      <c r="F179" s="57"/>
      <c r="G179" s="57"/>
      <c r="H179" s="57"/>
      <c r="I179" s="57"/>
      <c r="J179" s="57"/>
      <c r="K179" s="57"/>
      <c r="L179" s="57"/>
      <c r="M179" s="32"/>
      <c r="N179" s="57"/>
      <c r="O179" s="27"/>
    </row>
    <row r="180" spans="1:15" x14ac:dyDescent="0.25">
      <c r="A180" s="18">
        <f t="shared" si="6"/>
        <v>0</v>
      </c>
      <c r="B180" s="56"/>
      <c r="C180" s="57"/>
      <c r="D180" s="57"/>
      <c r="E180" s="57"/>
      <c r="F180" s="57"/>
      <c r="G180" s="57"/>
      <c r="H180" s="57"/>
      <c r="I180" s="57"/>
      <c r="J180" s="57"/>
      <c r="K180" s="57"/>
      <c r="L180" s="57"/>
      <c r="M180" s="32"/>
      <c r="N180" s="57"/>
      <c r="O180" s="27"/>
    </row>
    <row r="181" spans="1:15" x14ac:dyDescent="0.25">
      <c r="A181" s="18">
        <f t="shared" si="6"/>
        <v>0</v>
      </c>
      <c r="B181" s="56"/>
      <c r="C181" s="57"/>
      <c r="D181" s="57"/>
      <c r="E181" s="57"/>
      <c r="F181" s="57"/>
      <c r="G181" s="57"/>
      <c r="H181" s="57"/>
      <c r="I181" s="57"/>
      <c r="J181" s="57"/>
      <c r="K181" s="57"/>
      <c r="L181" s="57"/>
      <c r="M181" s="32"/>
      <c r="N181" s="57"/>
      <c r="O181" s="27"/>
    </row>
    <row r="182" spans="1:15" x14ac:dyDescent="0.25">
      <c r="A182" s="18">
        <f t="shared" si="6"/>
        <v>0</v>
      </c>
      <c r="B182" s="56"/>
      <c r="C182" s="57"/>
      <c r="D182" s="57"/>
      <c r="E182" s="57"/>
      <c r="F182" s="57"/>
      <c r="G182" s="57"/>
      <c r="H182" s="57"/>
      <c r="I182" s="57"/>
      <c r="J182" s="57"/>
      <c r="K182" s="57"/>
      <c r="L182" s="57"/>
      <c r="M182" s="32"/>
      <c r="N182" s="57"/>
      <c r="O182" s="27"/>
    </row>
    <row r="183" spans="1:15" x14ac:dyDescent="0.25">
      <c r="A183" s="18">
        <f t="shared" si="6"/>
        <v>0</v>
      </c>
      <c r="B183" s="56"/>
      <c r="C183" s="57"/>
      <c r="D183" s="57"/>
      <c r="E183" s="57"/>
      <c r="F183" s="57"/>
      <c r="G183" s="57"/>
      <c r="H183" s="57"/>
      <c r="I183" s="57"/>
      <c r="J183" s="57"/>
      <c r="K183" s="57"/>
      <c r="L183" s="57"/>
      <c r="M183" s="32"/>
      <c r="N183" s="57"/>
      <c r="O183" s="27"/>
    </row>
    <row r="184" spans="1:15" x14ac:dyDescent="0.25">
      <c r="A184" s="18">
        <f t="shared" si="6"/>
        <v>0</v>
      </c>
      <c r="B184" s="56"/>
      <c r="C184" s="57"/>
      <c r="D184" s="57"/>
      <c r="E184" s="57"/>
      <c r="F184" s="57"/>
      <c r="G184" s="57"/>
      <c r="H184" s="57"/>
      <c r="I184" s="57"/>
      <c r="J184" s="57"/>
      <c r="K184" s="57"/>
      <c r="L184" s="57"/>
      <c r="M184" s="32"/>
      <c r="N184" s="57"/>
      <c r="O184" s="27"/>
    </row>
    <row r="185" spans="1:15" x14ac:dyDescent="0.25">
      <c r="A185" s="18">
        <f t="shared" si="6"/>
        <v>0</v>
      </c>
      <c r="B185" s="56"/>
      <c r="C185" s="57"/>
      <c r="D185" s="57"/>
      <c r="E185" s="57"/>
      <c r="F185" s="57"/>
      <c r="G185" s="57"/>
      <c r="H185" s="57"/>
      <c r="I185" s="57"/>
      <c r="J185" s="57"/>
      <c r="K185" s="57"/>
      <c r="L185" s="57"/>
      <c r="M185" s="32"/>
      <c r="N185" s="57"/>
      <c r="O185" s="27"/>
    </row>
    <row r="186" spans="1:15" x14ac:dyDescent="0.25">
      <c r="A186" s="18">
        <f t="shared" si="6"/>
        <v>0</v>
      </c>
      <c r="B186" s="56"/>
      <c r="C186" s="57"/>
      <c r="D186" s="57"/>
      <c r="E186" s="57"/>
      <c r="F186" s="57"/>
      <c r="G186" s="57"/>
      <c r="H186" s="57"/>
      <c r="I186" s="57"/>
      <c r="J186" s="57"/>
      <c r="K186" s="57"/>
      <c r="L186" s="57"/>
      <c r="M186" s="32"/>
      <c r="N186" s="57"/>
      <c r="O186" s="27"/>
    </row>
    <row r="187" spans="1:15" x14ac:dyDescent="0.25">
      <c r="A187" s="18">
        <f t="shared" si="6"/>
        <v>0</v>
      </c>
      <c r="B187" s="56"/>
      <c r="C187" s="57"/>
      <c r="D187" s="57"/>
      <c r="E187" s="57"/>
      <c r="F187" s="57"/>
      <c r="G187" s="57"/>
      <c r="H187" s="57"/>
      <c r="I187" s="57"/>
      <c r="J187" s="57"/>
      <c r="K187" s="57"/>
      <c r="L187" s="57"/>
      <c r="M187" s="32"/>
      <c r="N187" s="57"/>
      <c r="O187" s="27"/>
    </row>
    <row r="188" spans="1:15" x14ac:dyDescent="0.25">
      <c r="A188" s="18">
        <f t="shared" si="6"/>
        <v>0</v>
      </c>
      <c r="B188" s="56"/>
      <c r="C188" s="57"/>
      <c r="D188" s="57"/>
      <c r="E188" s="57"/>
      <c r="F188" s="57"/>
      <c r="G188" s="57"/>
      <c r="H188" s="57"/>
      <c r="I188" s="57"/>
      <c r="J188" s="57"/>
      <c r="K188" s="57"/>
      <c r="L188" s="57"/>
      <c r="M188" s="32"/>
      <c r="N188" s="57"/>
      <c r="O188" s="27"/>
    </row>
    <row r="189" spans="1:15" x14ac:dyDescent="0.25">
      <c r="A189" s="18">
        <f t="shared" si="6"/>
        <v>0</v>
      </c>
      <c r="B189" s="56"/>
      <c r="C189" s="57"/>
      <c r="D189" s="57"/>
      <c r="E189" s="57"/>
      <c r="F189" s="57"/>
      <c r="G189" s="57"/>
      <c r="H189" s="57"/>
      <c r="I189" s="57"/>
      <c r="J189" s="57"/>
      <c r="K189" s="57"/>
      <c r="L189" s="57"/>
      <c r="M189" s="32"/>
      <c r="N189" s="57"/>
      <c r="O189" s="27"/>
    </row>
    <row r="190" spans="1:15" x14ac:dyDescent="0.25">
      <c r="A190" s="18">
        <f t="shared" si="6"/>
        <v>0</v>
      </c>
      <c r="B190" s="56"/>
      <c r="C190" s="57"/>
      <c r="D190" s="57"/>
      <c r="E190" s="57"/>
      <c r="F190" s="57"/>
      <c r="G190" s="57"/>
      <c r="H190" s="57"/>
      <c r="I190" s="57"/>
      <c r="J190" s="57"/>
      <c r="K190" s="57"/>
      <c r="L190" s="57"/>
      <c r="M190" s="32"/>
      <c r="N190" s="57"/>
      <c r="O190" s="27"/>
    </row>
    <row r="191" spans="1:15" x14ac:dyDescent="0.25">
      <c r="A191" s="18">
        <f t="shared" si="6"/>
        <v>0</v>
      </c>
      <c r="B191" s="56"/>
      <c r="C191" s="57"/>
      <c r="D191" s="57"/>
      <c r="E191" s="57"/>
      <c r="F191" s="57"/>
      <c r="G191" s="57"/>
      <c r="H191" s="57"/>
      <c r="I191" s="57"/>
      <c r="J191" s="57"/>
      <c r="K191" s="57"/>
      <c r="L191" s="57"/>
      <c r="M191" s="32"/>
      <c r="N191" s="57"/>
      <c r="O191" s="27"/>
    </row>
    <row r="192" spans="1:15" x14ac:dyDescent="0.25">
      <c r="A192" s="18">
        <f t="shared" si="6"/>
        <v>0</v>
      </c>
      <c r="B192" s="56"/>
      <c r="C192" s="57"/>
      <c r="D192" s="57"/>
      <c r="E192" s="57"/>
      <c r="F192" s="57"/>
      <c r="G192" s="57"/>
      <c r="H192" s="57"/>
      <c r="I192" s="57"/>
      <c r="J192" s="57"/>
      <c r="K192" s="57"/>
      <c r="L192" s="57"/>
      <c r="M192" s="32"/>
      <c r="N192" s="57"/>
      <c r="O192" s="27"/>
    </row>
    <row r="193" spans="1:15" x14ac:dyDescent="0.25">
      <c r="A193" s="18">
        <f t="shared" si="6"/>
        <v>0</v>
      </c>
      <c r="B193" s="56"/>
      <c r="C193" s="57"/>
      <c r="D193" s="57"/>
      <c r="E193" s="57"/>
      <c r="F193" s="57"/>
      <c r="G193" s="57"/>
      <c r="H193" s="57"/>
      <c r="I193" s="57"/>
      <c r="J193" s="57"/>
      <c r="K193" s="57"/>
      <c r="L193" s="57"/>
      <c r="M193" s="32"/>
      <c r="N193" s="57"/>
      <c r="O193" s="27"/>
    </row>
    <row r="194" spans="1:15" x14ac:dyDescent="0.25">
      <c r="A194" s="18">
        <f t="shared" si="6"/>
        <v>0</v>
      </c>
      <c r="B194" s="56"/>
      <c r="C194" s="57"/>
      <c r="D194" s="57"/>
      <c r="E194" s="57"/>
      <c r="F194" s="57"/>
      <c r="G194" s="57"/>
      <c r="H194" s="57"/>
      <c r="I194" s="57"/>
      <c r="J194" s="57"/>
      <c r="K194" s="57"/>
      <c r="L194" s="57"/>
      <c r="M194" s="32"/>
      <c r="N194" s="57"/>
      <c r="O194" s="27"/>
    </row>
    <row r="195" spans="1:15" x14ac:dyDescent="0.25">
      <c r="A195" s="18">
        <f t="shared" si="6"/>
        <v>0</v>
      </c>
      <c r="B195" s="56"/>
      <c r="C195" s="57"/>
      <c r="D195" s="57"/>
      <c r="E195" s="57"/>
      <c r="F195" s="57"/>
      <c r="G195" s="57"/>
      <c r="H195" s="57"/>
      <c r="I195" s="57"/>
      <c r="J195" s="57"/>
      <c r="K195" s="57"/>
      <c r="L195" s="57"/>
      <c r="M195" s="32"/>
      <c r="N195" s="57"/>
      <c r="O195" s="27"/>
    </row>
    <row r="196" spans="1:15" x14ac:dyDescent="0.25">
      <c r="A196" s="18">
        <f t="shared" si="6"/>
        <v>0</v>
      </c>
      <c r="B196" s="56"/>
      <c r="C196" s="57"/>
      <c r="D196" s="57"/>
      <c r="E196" s="57"/>
      <c r="F196" s="57"/>
      <c r="G196" s="57"/>
      <c r="H196" s="57"/>
      <c r="I196" s="57"/>
      <c r="J196" s="57"/>
      <c r="K196" s="57"/>
      <c r="L196" s="57"/>
      <c r="M196" s="32"/>
      <c r="N196" s="57"/>
      <c r="O196" s="27"/>
    </row>
    <row r="197" spans="1:15" x14ac:dyDescent="0.25">
      <c r="A197" s="18">
        <f t="shared" si="6"/>
        <v>0</v>
      </c>
      <c r="B197" s="56"/>
      <c r="C197" s="57"/>
      <c r="D197" s="57"/>
      <c r="E197" s="57"/>
      <c r="F197" s="57"/>
      <c r="G197" s="57"/>
      <c r="H197" s="57"/>
      <c r="I197" s="57"/>
      <c r="J197" s="57"/>
      <c r="K197" s="57"/>
      <c r="L197" s="57"/>
      <c r="M197" s="32"/>
      <c r="N197" s="57"/>
      <c r="O197" s="27"/>
    </row>
    <row r="198" spans="1:15" x14ac:dyDescent="0.25">
      <c r="A198" s="18">
        <f t="shared" si="6"/>
        <v>0</v>
      </c>
      <c r="B198" s="56"/>
      <c r="C198" s="57"/>
      <c r="D198" s="57"/>
      <c r="E198" s="57"/>
      <c r="F198" s="57"/>
      <c r="G198" s="57"/>
      <c r="H198" s="57"/>
      <c r="I198" s="57"/>
      <c r="J198" s="57"/>
      <c r="K198" s="57"/>
      <c r="L198" s="57"/>
      <c r="M198" s="32"/>
      <c r="N198" s="57"/>
      <c r="O198" s="27"/>
    </row>
    <row r="199" spans="1:15" x14ac:dyDescent="0.25">
      <c r="A199" s="18">
        <f t="shared" si="6"/>
        <v>0</v>
      </c>
      <c r="B199" s="56"/>
      <c r="C199" s="57"/>
      <c r="D199" s="57"/>
      <c r="E199" s="57"/>
      <c r="F199" s="57"/>
      <c r="G199" s="57"/>
      <c r="H199" s="57"/>
      <c r="I199" s="57"/>
      <c r="J199" s="57"/>
      <c r="K199" s="57"/>
      <c r="L199" s="57"/>
      <c r="M199" s="32"/>
      <c r="N199" s="57"/>
      <c r="O199" s="27"/>
    </row>
    <row r="200" spans="1:15" x14ac:dyDescent="0.25">
      <c r="A200" s="18">
        <f t="shared" si="6"/>
        <v>0</v>
      </c>
      <c r="B200" s="56"/>
      <c r="C200" s="57"/>
      <c r="D200" s="57"/>
      <c r="E200" s="57"/>
      <c r="F200" s="57"/>
      <c r="G200" s="57"/>
      <c r="H200" s="57"/>
      <c r="I200" s="57"/>
      <c r="J200" s="57"/>
      <c r="K200" s="57"/>
      <c r="L200" s="57"/>
      <c r="M200" s="32"/>
      <c r="N200" s="57"/>
      <c r="O200" s="27"/>
    </row>
    <row r="201" spans="1:15" x14ac:dyDescent="0.25">
      <c r="A201" s="18">
        <f t="shared" si="6"/>
        <v>0</v>
      </c>
      <c r="B201" s="56"/>
      <c r="C201" s="57"/>
      <c r="D201" s="57"/>
      <c r="E201" s="57"/>
      <c r="F201" s="57"/>
      <c r="G201" s="57"/>
      <c r="H201" s="57"/>
      <c r="I201" s="57"/>
      <c r="J201" s="57"/>
      <c r="K201" s="57"/>
      <c r="L201" s="57"/>
      <c r="M201" s="32"/>
      <c r="N201" s="57"/>
      <c r="O201" s="27"/>
    </row>
    <row r="202" spans="1:15" x14ac:dyDescent="0.25">
      <c r="A202" s="18">
        <f t="shared" si="6"/>
        <v>0</v>
      </c>
      <c r="B202" s="56"/>
      <c r="C202" s="57"/>
      <c r="D202" s="57"/>
      <c r="E202" s="57"/>
      <c r="F202" s="57"/>
      <c r="G202" s="57"/>
      <c r="H202" s="57"/>
      <c r="I202" s="57"/>
      <c r="J202" s="57"/>
      <c r="K202" s="57"/>
      <c r="L202" s="57"/>
      <c r="M202" s="32"/>
      <c r="N202" s="57"/>
      <c r="O202" s="27"/>
    </row>
    <row r="203" spans="1:15" x14ac:dyDescent="0.25">
      <c r="A203" s="18">
        <f t="shared" si="6"/>
        <v>0</v>
      </c>
      <c r="B203" s="56"/>
      <c r="C203" s="57"/>
      <c r="D203" s="57"/>
      <c r="E203" s="57"/>
      <c r="F203" s="57"/>
      <c r="G203" s="57"/>
      <c r="H203" s="57"/>
      <c r="I203" s="57"/>
      <c r="J203" s="57"/>
      <c r="K203" s="57"/>
      <c r="L203" s="57"/>
      <c r="M203" s="32"/>
      <c r="N203" s="57"/>
      <c r="O203" s="27"/>
    </row>
    <row r="204" spans="1:15" x14ac:dyDescent="0.25">
      <c r="A204" s="18">
        <f t="shared" si="6"/>
        <v>0</v>
      </c>
      <c r="B204" s="56"/>
      <c r="C204" s="57"/>
      <c r="D204" s="57"/>
      <c r="E204" s="57"/>
      <c r="F204" s="57"/>
      <c r="G204" s="57"/>
      <c r="H204" s="57"/>
      <c r="I204" s="57"/>
      <c r="J204" s="57"/>
      <c r="K204" s="57"/>
      <c r="L204" s="57"/>
      <c r="M204" s="32"/>
      <c r="N204" s="57"/>
      <c r="O204" s="27"/>
    </row>
    <row r="205" spans="1:15" x14ac:dyDescent="0.25">
      <c r="A205" s="18">
        <f t="shared" si="6"/>
        <v>0</v>
      </c>
      <c r="B205" s="56"/>
      <c r="C205" s="57"/>
      <c r="D205" s="57"/>
      <c r="E205" s="57"/>
      <c r="F205" s="57"/>
      <c r="G205" s="57"/>
      <c r="H205" s="57"/>
      <c r="I205" s="57"/>
      <c r="J205" s="57"/>
      <c r="K205" s="57"/>
      <c r="L205" s="57"/>
      <c r="M205" s="32"/>
      <c r="N205" s="57"/>
      <c r="O205" s="27"/>
    </row>
    <row r="206" spans="1:15" x14ac:dyDescent="0.25">
      <c r="A206" s="18">
        <f t="shared" si="6"/>
        <v>0</v>
      </c>
      <c r="B206" s="56"/>
      <c r="C206" s="57"/>
      <c r="D206" s="57"/>
      <c r="E206" s="57"/>
      <c r="F206" s="57"/>
      <c r="G206" s="57"/>
      <c r="H206" s="57"/>
      <c r="I206" s="57"/>
      <c r="J206" s="57"/>
      <c r="K206" s="57"/>
      <c r="L206" s="57"/>
      <c r="M206" s="32"/>
      <c r="N206" s="57"/>
      <c r="O206" s="27"/>
    </row>
    <row r="207" spans="1:15" x14ac:dyDescent="0.25">
      <c r="A207" s="18">
        <f t="shared" si="6"/>
        <v>0</v>
      </c>
      <c r="B207" s="56"/>
      <c r="C207" s="57"/>
      <c r="D207" s="57"/>
      <c r="E207" s="57"/>
      <c r="F207" s="57"/>
      <c r="G207" s="57"/>
      <c r="H207" s="57"/>
      <c r="I207" s="57"/>
      <c r="J207" s="57"/>
      <c r="K207" s="57"/>
      <c r="L207" s="57"/>
      <c r="M207" s="32"/>
      <c r="N207" s="57"/>
      <c r="O207" s="27"/>
    </row>
    <row r="208" spans="1:15" x14ac:dyDescent="0.25">
      <c r="A208" s="18">
        <f t="shared" si="6"/>
        <v>0</v>
      </c>
      <c r="B208" s="56"/>
      <c r="C208" s="57"/>
      <c r="D208" s="57"/>
      <c r="E208" s="57"/>
      <c r="F208" s="57"/>
      <c r="G208" s="57"/>
      <c r="H208" s="57"/>
      <c r="I208" s="57"/>
      <c r="J208" s="57"/>
      <c r="K208" s="57"/>
      <c r="L208" s="57"/>
      <c r="M208" s="32"/>
      <c r="N208" s="57"/>
      <c r="O208" s="27"/>
    </row>
    <row r="209" spans="1:15" x14ac:dyDescent="0.25">
      <c r="A209" s="18">
        <f t="shared" si="6"/>
        <v>0</v>
      </c>
      <c r="B209" s="56"/>
      <c r="C209" s="57"/>
      <c r="D209" s="57"/>
      <c r="E209" s="57"/>
      <c r="F209" s="57"/>
      <c r="G209" s="57"/>
      <c r="H209" s="57"/>
      <c r="I209" s="57"/>
      <c r="J209" s="57"/>
      <c r="K209" s="57"/>
      <c r="L209" s="57"/>
      <c r="M209" s="32"/>
      <c r="N209" s="57"/>
      <c r="O209" s="27"/>
    </row>
    <row r="210" spans="1:15" x14ac:dyDescent="0.25">
      <c r="A210" s="18">
        <f t="shared" si="6"/>
        <v>0</v>
      </c>
      <c r="B210" s="56"/>
      <c r="C210" s="57"/>
      <c r="D210" s="57"/>
      <c r="E210" s="57"/>
      <c r="F210" s="57"/>
      <c r="G210" s="57"/>
      <c r="H210" s="57"/>
      <c r="I210" s="57"/>
      <c r="J210" s="57"/>
      <c r="K210" s="57"/>
      <c r="L210" s="57"/>
      <c r="M210" s="32"/>
      <c r="N210" s="57"/>
      <c r="O210" s="27"/>
    </row>
    <row r="211" spans="1:15" x14ac:dyDescent="0.25">
      <c r="A211" s="18">
        <f t="shared" si="6"/>
        <v>0</v>
      </c>
      <c r="B211" s="56"/>
      <c r="C211" s="57"/>
      <c r="D211" s="57"/>
      <c r="E211" s="57"/>
      <c r="F211" s="57"/>
      <c r="G211" s="57"/>
      <c r="H211" s="57"/>
      <c r="I211" s="57"/>
      <c r="J211" s="57"/>
      <c r="K211" s="57"/>
      <c r="L211" s="57"/>
      <c r="M211" s="32"/>
      <c r="N211" s="57"/>
      <c r="O211" s="27"/>
    </row>
    <row r="212" spans="1:15" x14ac:dyDescent="0.25">
      <c r="A212" s="18">
        <f t="shared" si="6"/>
        <v>0</v>
      </c>
      <c r="B212" s="56"/>
      <c r="C212" s="57"/>
      <c r="D212" s="57"/>
      <c r="E212" s="57"/>
      <c r="F212" s="57"/>
      <c r="G212" s="57"/>
      <c r="H212" s="57"/>
      <c r="I212" s="57"/>
      <c r="J212" s="57"/>
      <c r="K212" s="57"/>
      <c r="L212" s="57"/>
      <c r="M212" s="32"/>
      <c r="N212" s="57"/>
      <c r="O212" s="27"/>
    </row>
    <row r="213" spans="1:15" x14ac:dyDescent="0.25">
      <c r="A213" s="18">
        <f t="shared" si="6"/>
        <v>0</v>
      </c>
      <c r="B213" s="56"/>
      <c r="C213" s="57"/>
      <c r="D213" s="57"/>
      <c r="E213" s="57"/>
      <c r="F213" s="57"/>
      <c r="G213" s="57"/>
      <c r="H213" s="57"/>
      <c r="I213" s="57"/>
      <c r="J213" s="57"/>
      <c r="K213" s="57"/>
      <c r="L213" s="57"/>
      <c r="M213" s="32"/>
      <c r="N213" s="57"/>
      <c r="O213" s="27"/>
    </row>
    <row r="214" spans="1:15" x14ac:dyDescent="0.25">
      <c r="A214" s="18">
        <f t="shared" si="6"/>
        <v>0</v>
      </c>
      <c r="B214" s="56"/>
      <c r="C214" s="57"/>
      <c r="D214" s="57"/>
      <c r="E214" s="57"/>
      <c r="F214" s="57"/>
      <c r="G214" s="57"/>
      <c r="H214" s="57"/>
      <c r="I214" s="57"/>
      <c r="J214" s="57"/>
      <c r="K214" s="57"/>
      <c r="L214" s="57"/>
      <c r="M214" s="32"/>
      <c r="N214" s="57"/>
      <c r="O214" s="27"/>
    </row>
    <row r="215" spans="1:15" x14ac:dyDescent="0.25">
      <c r="A215" s="18">
        <f t="shared" si="6"/>
        <v>0</v>
      </c>
      <c r="B215" s="56"/>
      <c r="C215" s="57"/>
      <c r="D215" s="57"/>
      <c r="E215" s="57"/>
      <c r="F215" s="57"/>
      <c r="G215" s="57"/>
      <c r="H215" s="57"/>
      <c r="I215" s="57"/>
      <c r="J215" s="57"/>
      <c r="K215" s="57"/>
      <c r="L215" s="57"/>
      <c r="M215" s="32"/>
      <c r="N215" s="57"/>
      <c r="O215" s="27"/>
    </row>
    <row r="216" spans="1:15" x14ac:dyDescent="0.25">
      <c r="A216" s="18">
        <f t="shared" si="6"/>
        <v>0</v>
      </c>
      <c r="B216" s="56"/>
      <c r="C216" s="57"/>
      <c r="D216" s="57"/>
      <c r="E216" s="57"/>
      <c r="F216" s="57"/>
      <c r="G216" s="57"/>
      <c r="H216" s="57"/>
      <c r="I216" s="57"/>
      <c r="J216" s="57"/>
      <c r="K216" s="57"/>
      <c r="L216" s="57"/>
      <c r="M216" s="32"/>
      <c r="N216" s="57"/>
      <c r="O216" s="27"/>
    </row>
    <row r="217" spans="1:15" x14ac:dyDescent="0.25">
      <c r="A217" s="18">
        <f t="shared" si="6"/>
        <v>0</v>
      </c>
      <c r="B217" s="56"/>
      <c r="C217" s="57"/>
      <c r="D217" s="57"/>
      <c r="E217" s="57"/>
      <c r="F217" s="57"/>
      <c r="G217" s="57"/>
      <c r="H217" s="57"/>
      <c r="I217" s="57"/>
      <c r="J217" s="57"/>
      <c r="K217" s="57"/>
      <c r="L217" s="57"/>
      <c r="M217" s="32"/>
      <c r="N217" s="57"/>
      <c r="O217" s="27"/>
    </row>
    <row r="218" spans="1:15" x14ac:dyDescent="0.25">
      <c r="A218" s="18">
        <f t="shared" si="6"/>
        <v>0</v>
      </c>
      <c r="B218" s="56"/>
      <c r="C218" s="57"/>
      <c r="D218" s="57"/>
      <c r="E218" s="57"/>
      <c r="F218" s="57"/>
      <c r="G218" s="57"/>
      <c r="H218" s="57"/>
      <c r="I218" s="57"/>
      <c r="J218" s="57"/>
      <c r="K218" s="57"/>
      <c r="L218" s="57"/>
      <c r="M218" s="32"/>
      <c r="N218" s="57"/>
      <c r="O218" s="27"/>
    </row>
    <row r="219" spans="1:15" x14ac:dyDescent="0.25">
      <c r="A219" s="18">
        <f t="shared" si="6"/>
        <v>0</v>
      </c>
      <c r="B219" s="56"/>
      <c r="C219" s="57"/>
      <c r="D219" s="57"/>
      <c r="E219" s="57"/>
      <c r="F219" s="57"/>
      <c r="G219" s="57"/>
      <c r="H219" s="57"/>
      <c r="I219" s="57"/>
      <c r="J219" s="57"/>
      <c r="K219" s="57"/>
      <c r="L219" s="57"/>
      <c r="M219" s="32"/>
      <c r="N219" s="57"/>
      <c r="O219" s="27"/>
    </row>
    <row r="220" spans="1:15" x14ac:dyDescent="0.25">
      <c r="A220" s="18">
        <f t="shared" si="6"/>
        <v>0</v>
      </c>
      <c r="B220" s="56"/>
      <c r="C220" s="57"/>
      <c r="D220" s="57"/>
      <c r="E220" s="57"/>
      <c r="F220" s="57"/>
      <c r="G220" s="57"/>
      <c r="H220" s="57"/>
      <c r="I220" s="57"/>
      <c r="J220" s="57"/>
      <c r="K220" s="57"/>
      <c r="L220" s="57"/>
      <c r="M220" s="32"/>
      <c r="N220" s="57"/>
      <c r="O220" s="27"/>
    </row>
    <row r="221" spans="1:15" x14ac:dyDescent="0.25">
      <c r="A221" s="18">
        <f t="shared" si="6"/>
        <v>0</v>
      </c>
      <c r="B221" s="56"/>
      <c r="C221" s="57"/>
      <c r="D221" s="57"/>
      <c r="E221" s="57"/>
      <c r="F221" s="57"/>
      <c r="G221" s="57"/>
      <c r="H221" s="57"/>
      <c r="I221" s="57"/>
      <c r="J221" s="57"/>
      <c r="K221" s="57"/>
      <c r="L221" s="57"/>
      <c r="M221" s="32"/>
      <c r="N221" s="57"/>
      <c r="O221" s="27"/>
    </row>
    <row r="222" spans="1:15" x14ac:dyDescent="0.25">
      <c r="A222" s="18">
        <f t="shared" si="6"/>
        <v>0</v>
      </c>
      <c r="B222" s="56"/>
      <c r="C222" s="57"/>
      <c r="D222" s="57"/>
      <c r="E222" s="57"/>
      <c r="F222" s="57"/>
      <c r="G222" s="57"/>
      <c r="H222" s="57"/>
      <c r="I222" s="57"/>
      <c r="J222" s="57"/>
      <c r="K222" s="57"/>
      <c r="L222" s="57"/>
      <c r="M222" s="32"/>
      <c r="N222" s="57"/>
      <c r="O222" s="27"/>
    </row>
    <row r="223" spans="1:15" x14ac:dyDescent="0.25">
      <c r="A223" s="18">
        <f t="shared" si="6"/>
        <v>0</v>
      </c>
      <c r="B223" s="56"/>
      <c r="C223" s="57"/>
      <c r="D223" s="57"/>
      <c r="E223" s="57"/>
      <c r="F223" s="57"/>
      <c r="G223" s="57"/>
      <c r="H223" s="57"/>
      <c r="I223" s="57"/>
      <c r="J223" s="57"/>
      <c r="K223" s="57"/>
      <c r="L223" s="57"/>
      <c r="M223" s="32"/>
      <c r="N223" s="57"/>
      <c r="O223" s="27"/>
    </row>
    <row r="224" spans="1:15" x14ac:dyDescent="0.25">
      <c r="A224" s="18">
        <f t="shared" si="6"/>
        <v>0</v>
      </c>
      <c r="B224" s="56"/>
      <c r="C224" s="57"/>
      <c r="D224" s="57"/>
      <c r="E224" s="57"/>
      <c r="F224" s="57"/>
      <c r="G224" s="57"/>
      <c r="H224" s="57"/>
      <c r="I224" s="57"/>
      <c r="J224" s="57"/>
      <c r="K224" s="57"/>
      <c r="L224" s="57"/>
      <c r="M224" s="32"/>
      <c r="N224" s="57"/>
      <c r="O224" s="27"/>
    </row>
    <row r="225" spans="1:15" x14ac:dyDescent="0.25">
      <c r="A225" s="18">
        <f t="shared" si="6"/>
        <v>0</v>
      </c>
      <c r="B225" s="56"/>
      <c r="C225" s="57"/>
      <c r="D225" s="57"/>
      <c r="E225" s="57"/>
      <c r="F225" s="57"/>
      <c r="G225" s="57"/>
      <c r="H225" s="57"/>
      <c r="I225" s="57"/>
      <c r="J225" s="57"/>
      <c r="K225" s="57"/>
      <c r="L225" s="57"/>
      <c r="M225" s="32"/>
      <c r="N225" s="57"/>
      <c r="O225" s="27"/>
    </row>
    <row r="226" spans="1:15" x14ac:dyDescent="0.25">
      <c r="A226" s="18">
        <f t="shared" si="6"/>
        <v>0</v>
      </c>
      <c r="B226" s="56"/>
      <c r="C226" s="57"/>
      <c r="D226" s="57"/>
      <c r="E226" s="57"/>
      <c r="F226" s="57"/>
      <c r="G226" s="57"/>
      <c r="H226" s="57"/>
      <c r="I226" s="57"/>
      <c r="J226" s="57"/>
      <c r="K226" s="57"/>
      <c r="L226" s="57"/>
      <c r="M226" s="32"/>
      <c r="N226" s="57"/>
      <c r="O226" s="27"/>
    </row>
    <row r="227" spans="1:15" x14ac:dyDescent="0.25">
      <c r="A227" s="18">
        <f t="shared" si="6"/>
        <v>0</v>
      </c>
      <c r="B227" s="56"/>
      <c r="C227" s="57"/>
      <c r="D227" s="57"/>
      <c r="E227" s="57"/>
      <c r="F227" s="57"/>
      <c r="G227" s="57"/>
      <c r="H227" s="57"/>
      <c r="I227" s="57"/>
      <c r="J227" s="57"/>
      <c r="K227" s="57"/>
      <c r="L227" s="57"/>
      <c r="M227" s="32"/>
      <c r="N227" s="57"/>
      <c r="O227" s="27"/>
    </row>
    <row r="228" spans="1:15" x14ac:dyDescent="0.25">
      <c r="A228" s="18">
        <f t="shared" si="6"/>
        <v>0</v>
      </c>
      <c r="B228" s="56"/>
      <c r="C228" s="57"/>
      <c r="D228" s="57"/>
      <c r="E228" s="57"/>
      <c r="F228" s="57"/>
      <c r="G228" s="57"/>
      <c r="H228" s="57"/>
      <c r="I228" s="57"/>
      <c r="J228" s="57"/>
      <c r="K228" s="57"/>
      <c r="L228" s="57"/>
      <c r="M228" s="32"/>
      <c r="N228" s="57"/>
      <c r="O228" s="27"/>
    </row>
    <row r="229" spans="1:15" x14ac:dyDescent="0.25">
      <c r="A229" s="18">
        <f t="shared" si="6"/>
        <v>0</v>
      </c>
      <c r="B229" s="56"/>
      <c r="C229" s="57"/>
      <c r="D229" s="57"/>
      <c r="E229" s="57"/>
      <c r="F229" s="57"/>
      <c r="G229" s="57"/>
      <c r="H229" s="57"/>
      <c r="I229" s="57"/>
      <c r="J229" s="57"/>
      <c r="K229" s="57"/>
      <c r="L229" s="57"/>
      <c r="M229" s="32"/>
      <c r="N229" s="57"/>
      <c r="O229" s="27"/>
    </row>
    <row r="230" spans="1:15" x14ac:dyDescent="0.25">
      <c r="A230" s="18">
        <f t="shared" si="6"/>
        <v>0</v>
      </c>
      <c r="B230" s="56"/>
      <c r="C230" s="57"/>
      <c r="D230" s="57"/>
      <c r="E230" s="57"/>
      <c r="F230" s="57"/>
      <c r="G230" s="57"/>
      <c r="H230" s="57"/>
      <c r="I230" s="57"/>
      <c r="J230" s="57"/>
      <c r="K230" s="57"/>
      <c r="L230" s="57"/>
      <c r="M230" s="32"/>
      <c r="N230" s="57"/>
      <c r="O230" s="27"/>
    </row>
    <row r="231" spans="1:15" x14ac:dyDescent="0.25">
      <c r="A231" s="18">
        <f t="shared" si="6"/>
        <v>0</v>
      </c>
      <c r="B231" s="56"/>
      <c r="C231" s="57"/>
      <c r="D231" s="57"/>
      <c r="E231" s="57"/>
      <c r="F231" s="57"/>
      <c r="G231" s="57"/>
      <c r="H231" s="57"/>
      <c r="I231" s="57"/>
      <c r="J231" s="57"/>
      <c r="K231" s="57"/>
      <c r="L231" s="57"/>
      <c r="M231" s="32"/>
      <c r="N231" s="57"/>
      <c r="O231" s="27"/>
    </row>
    <row r="232" spans="1:15" x14ac:dyDescent="0.25">
      <c r="A232" s="18">
        <f t="shared" si="6"/>
        <v>0</v>
      </c>
      <c r="B232" s="56"/>
      <c r="C232" s="57"/>
      <c r="D232" s="57"/>
      <c r="E232" s="57"/>
      <c r="F232" s="57"/>
      <c r="G232" s="57"/>
      <c r="H232" s="57"/>
      <c r="I232" s="57"/>
      <c r="J232" s="57"/>
      <c r="K232" s="57"/>
      <c r="L232" s="57"/>
      <c r="M232" s="32"/>
      <c r="N232" s="57"/>
      <c r="O232" s="27"/>
    </row>
    <row r="233" spans="1:15" x14ac:dyDescent="0.25">
      <c r="A233" s="18">
        <f t="shared" si="6"/>
        <v>0</v>
      </c>
      <c r="B233" s="56"/>
      <c r="C233" s="57"/>
      <c r="D233" s="57"/>
      <c r="E233" s="57"/>
      <c r="F233" s="57"/>
      <c r="G233" s="57"/>
      <c r="H233" s="57"/>
      <c r="I233" s="57"/>
      <c r="J233" s="57"/>
      <c r="K233" s="57"/>
      <c r="L233" s="57"/>
      <c r="M233" s="32"/>
      <c r="N233" s="57"/>
      <c r="O233" s="27"/>
    </row>
    <row r="234" spans="1:15" x14ac:dyDescent="0.25">
      <c r="A234" s="18">
        <f t="shared" si="6"/>
        <v>0</v>
      </c>
      <c r="B234" s="56"/>
      <c r="C234" s="57"/>
      <c r="D234" s="57"/>
      <c r="E234" s="57"/>
      <c r="F234" s="57"/>
      <c r="G234" s="57"/>
      <c r="H234" s="57"/>
      <c r="I234" s="57"/>
      <c r="J234" s="57"/>
      <c r="K234" s="57"/>
      <c r="L234" s="57"/>
      <c r="M234" s="32"/>
      <c r="N234" s="57"/>
      <c r="O234" s="27"/>
    </row>
    <row r="235" spans="1:15" x14ac:dyDescent="0.25">
      <c r="A235" s="18">
        <f t="shared" si="6"/>
        <v>0</v>
      </c>
      <c r="B235" s="56"/>
      <c r="C235" s="57"/>
      <c r="D235" s="57"/>
      <c r="E235" s="57"/>
      <c r="F235" s="57"/>
      <c r="G235" s="57"/>
      <c r="H235" s="57"/>
      <c r="I235" s="57"/>
      <c r="J235" s="57"/>
      <c r="K235" s="57"/>
      <c r="L235" s="57"/>
      <c r="M235" s="32"/>
      <c r="N235" s="57"/>
      <c r="O235" s="27"/>
    </row>
    <row r="236" spans="1:15" x14ac:dyDescent="0.25">
      <c r="A236" s="18">
        <f t="shared" si="6"/>
        <v>0</v>
      </c>
      <c r="B236" s="56"/>
      <c r="C236" s="57"/>
      <c r="D236" s="57"/>
      <c r="E236" s="57"/>
      <c r="F236" s="57"/>
      <c r="G236" s="57"/>
      <c r="H236" s="57"/>
      <c r="I236" s="57"/>
      <c r="J236" s="57"/>
      <c r="K236" s="57"/>
      <c r="L236" s="57"/>
      <c r="M236" s="32"/>
      <c r="N236" s="57"/>
      <c r="O236" s="27"/>
    </row>
    <row r="237" spans="1:15" x14ac:dyDescent="0.25">
      <c r="A237" s="18">
        <f t="shared" si="6"/>
        <v>0</v>
      </c>
      <c r="B237" s="56"/>
      <c r="C237" s="57"/>
      <c r="D237" s="57"/>
      <c r="E237" s="57"/>
      <c r="F237" s="57"/>
      <c r="G237" s="57"/>
      <c r="H237" s="57"/>
      <c r="I237" s="57"/>
      <c r="J237" s="57"/>
      <c r="K237" s="57"/>
      <c r="L237" s="57"/>
      <c r="M237" s="32"/>
      <c r="N237" s="57"/>
      <c r="O237" s="27"/>
    </row>
    <row r="238" spans="1:15" x14ac:dyDescent="0.25">
      <c r="A238" s="18">
        <f t="shared" ref="A238:A301" si="7">B238</f>
        <v>0</v>
      </c>
      <c r="B238" s="56"/>
      <c r="C238" s="57"/>
      <c r="D238" s="57"/>
      <c r="E238" s="57"/>
      <c r="F238" s="57"/>
      <c r="G238" s="57"/>
      <c r="H238" s="57"/>
      <c r="I238" s="57"/>
      <c r="J238" s="57"/>
      <c r="K238" s="57"/>
      <c r="L238" s="57"/>
      <c r="M238" s="32"/>
      <c r="N238" s="57"/>
      <c r="O238" s="27"/>
    </row>
    <row r="239" spans="1:15" x14ac:dyDescent="0.25">
      <c r="A239" s="18">
        <f t="shared" si="7"/>
        <v>0</v>
      </c>
      <c r="B239" s="56"/>
      <c r="C239" s="57"/>
      <c r="D239" s="57"/>
      <c r="E239" s="57"/>
      <c r="F239" s="57"/>
      <c r="G239" s="57"/>
      <c r="H239" s="57"/>
      <c r="I239" s="57"/>
      <c r="J239" s="57"/>
      <c r="K239" s="57"/>
      <c r="L239" s="57"/>
      <c r="M239" s="32"/>
      <c r="N239" s="57"/>
      <c r="O239" s="27"/>
    </row>
    <row r="240" spans="1:15" x14ac:dyDescent="0.25">
      <c r="A240" s="18">
        <f t="shared" si="7"/>
        <v>0</v>
      </c>
      <c r="B240" s="56"/>
      <c r="C240" s="57"/>
      <c r="D240" s="57"/>
      <c r="E240" s="57"/>
      <c r="F240" s="57"/>
      <c r="G240" s="57"/>
      <c r="H240" s="57"/>
      <c r="I240" s="57"/>
      <c r="J240" s="57"/>
      <c r="K240" s="57"/>
      <c r="L240" s="57"/>
      <c r="M240" s="32"/>
      <c r="N240" s="57"/>
      <c r="O240" s="27"/>
    </row>
    <row r="241" spans="1:15" x14ac:dyDescent="0.25">
      <c r="A241" s="18">
        <f t="shared" si="7"/>
        <v>0</v>
      </c>
      <c r="B241" s="56"/>
      <c r="C241" s="57"/>
      <c r="D241" s="57"/>
      <c r="E241" s="57"/>
      <c r="F241" s="57"/>
      <c r="G241" s="57"/>
      <c r="H241" s="57"/>
      <c r="I241" s="57"/>
      <c r="J241" s="57"/>
      <c r="K241" s="57"/>
      <c r="L241" s="57"/>
      <c r="M241" s="32"/>
      <c r="N241" s="57"/>
      <c r="O241" s="27"/>
    </row>
    <row r="242" spans="1:15" x14ac:dyDescent="0.25">
      <c r="A242" s="18">
        <f t="shared" si="7"/>
        <v>0</v>
      </c>
      <c r="B242" s="56"/>
      <c r="C242" s="57"/>
      <c r="D242" s="57"/>
      <c r="E242" s="57"/>
      <c r="F242" s="57"/>
      <c r="G242" s="57"/>
      <c r="H242" s="57"/>
      <c r="I242" s="57"/>
      <c r="J242" s="57"/>
      <c r="K242" s="57"/>
      <c r="L242" s="57"/>
      <c r="M242" s="32"/>
      <c r="N242" s="57"/>
      <c r="O242" s="27"/>
    </row>
    <row r="243" spans="1:15" x14ac:dyDescent="0.25">
      <c r="A243" s="18">
        <f t="shared" si="7"/>
        <v>0</v>
      </c>
      <c r="B243" s="56"/>
      <c r="C243" s="57"/>
      <c r="D243" s="57"/>
      <c r="E243" s="57"/>
      <c r="F243" s="57"/>
      <c r="G243" s="57"/>
      <c r="H243" s="57"/>
      <c r="I243" s="57"/>
      <c r="J243" s="57"/>
      <c r="K243" s="57"/>
      <c r="L243" s="57"/>
      <c r="M243" s="32"/>
      <c r="N243" s="57"/>
      <c r="O243" s="27"/>
    </row>
    <row r="244" spans="1:15" x14ac:dyDescent="0.25">
      <c r="A244" s="18">
        <f t="shared" si="7"/>
        <v>0</v>
      </c>
      <c r="B244" s="56"/>
      <c r="C244" s="57"/>
      <c r="D244" s="57"/>
      <c r="E244" s="57"/>
      <c r="F244" s="57"/>
      <c r="G244" s="57"/>
      <c r="H244" s="57"/>
      <c r="I244" s="57"/>
      <c r="J244" s="57"/>
      <c r="K244" s="57"/>
      <c r="L244" s="57"/>
      <c r="M244" s="32"/>
      <c r="N244" s="57"/>
      <c r="O244" s="27"/>
    </row>
    <row r="245" spans="1:15" x14ac:dyDescent="0.25">
      <c r="A245" s="18">
        <f t="shared" si="7"/>
        <v>0</v>
      </c>
      <c r="B245" s="56"/>
      <c r="C245" s="57"/>
      <c r="D245" s="57"/>
      <c r="E245" s="57"/>
      <c r="F245" s="57"/>
      <c r="G245" s="57"/>
      <c r="H245" s="57"/>
      <c r="I245" s="57"/>
      <c r="J245" s="57"/>
      <c r="K245" s="57"/>
      <c r="L245" s="57"/>
      <c r="M245" s="32"/>
      <c r="N245" s="57"/>
      <c r="O245" s="27"/>
    </row>
    <row r="246" spans="1:15" x14ac:dyDescent="0.25">
      <c r="A246" s="18">
        <f t="shared" si="7"/>
        <v>0</v>
      </c>
      <c r="B246" s="56"/>
      <c r="C246" s="57"/>
      <c r="D246" s="57"/>
      <c r="E246" s="57"/>
      <c r="F246" s="57"/>
      <c r="G246" s="57"/>
      <c r="H246" s="57"/>
      <c r="I246" s="57"/>
      <c r="J246" s="57"/>
      <c r="K246" s="57"/>
      <c r="L246" s="57"/>
      <c r="M246" s="32"/>
      <c r="N246" s="57"/>
      <c r="O246" s="27"/>
    </row>
    <row r="247" spans="1:15" x14ac:dyDescent="0.25">
      <c r="A247" s="18">
        <f t="shared" si="7"/>
        <v>0</v>
      </c>
      <c r="B247" s="56"/>
      <c r="C247" s="57"/>
      <c r="D247" s="57"/>
      <c r="E247" s="57"/>
      <c r="F247" s="57"/>
      <c r="G247" s="57"/>
      <c r="H247" s="57"/>
      <c r="I247" s="57"/>
      <c r="J247" s="57"/>
      <c r="K247" s="57"/>
      <c r="L247" s="57"/>
      <c r="M247" s="32"/>
      <c r="N247" s="57"/>
      <c r="O247" s="27"/>
    </row>
    <row r="248" spans="1:15" x14ac:dyDescent="0.25">
      <c r="A248" s="18">
        <f t="shared" si="7"/>
        <v>0</v>
      </c>
      <c r="B248" s="56"/>
      <c r="C248" s="57"/>
      <c r="D248" s="57"/>
      <c r="E248" s="57"/>
      <c r="F248" s="57"/>
      <c r="G248" s="57"/>
      <c r="H248" s="57"/>
      <c r="I248" s="57"/>
      <c r="J248" s="57"/>
      <c r="K248" s="57"/>
      <c r="L248" s="57"/>
      <c r="M248" s="32"/>
      <c r="N248" s="57"/>
      <c r="O248" s="27"/>
    </row>
    <row r="249" spans="1:15" x14ac:dyDescent="0.25">
      <c r="A249" s="18">
        <f t="shared" si="7"/>
        <v>0</v>
      </c>
      <c r="B249" s="56"/>
      <c r="C249" s="57"/>
      <c r="D249" s="57"/>
      <c r="E249" s="57"/>
      <c r="F249" s="57"/>
      <c r="G249" s="57"/>
      <c r="H249" s="57"/>
      <c r="I249" s="57"/>
      <c r="J249" s="57"/>
      <c r="K249" s="57"/>
      <c r="L249" s="57"/>
      <c r="M249" s="32"/>
      <c r="N249" s="57"/>
      <c r="O249" s="27"/>
    </row>
    <row r="250" spans="1:15" x14ac:dyDescent="0.25">
      <c r="A250" s="18">
        <f t="shared" si="7"/>
        <v>0</v>
      </c>
      <c r="B250" s="56"/>
      <c r="C250" s="57"/>
      <c r="D250" s="57"/>
      <c r="E250" s="57"/>
      <c r="F250" s="57"/>
      <c r="G250" s="57"/>
      <c r="H250" s="57"/>
      <c r="I250" s="57"/>
      <c r="J250" s="57"/>
      <c r="K250" s="57"/>
      <c r="L250" s="57"/>
      <c r="M250" s="32"/>
      <c r="N250" s="57"/>
      <c r="O250" s="27"/>
    </row>
    <row r="251" spans="1:15" x14ac:dyDescent="0.25">
      <c r="A251" s="18">
        <f t="shared" si="7"/>
        <v>0</v>
      </c>
      <c r="B251" s="56"/>
      <c r="C251" s="57"/>
      <c r="D251" s="57"/>
      <c r="E251" s="57"/>
      <c r="F251" s="57"/>
      <c r="G251" s="57"/>
      <c r="H251" s="57"/>
      <c r="I251" s="57"/>
      <c r="J251" s="57"/>
      <c r="K251" s="57"/>
      <c r="L251" s="57"/>
      <c r="M251" s="32"/>
      <c r="N251" s="57"/>
      <c r="O251" s="27"/>
    </row>
    <row r="252" spans="1:15" x14ac:dyDescent="0.25">
      <c r="A252" s="18">
        <f t="shared" si="7"/>
        <v>0</v>
      </c>
      <c r="B252" s="56"/>
      <c r="C252" s="57"/>
      <c r="D252" s="57"/>
      <c r="E252" s="57"/>
      <c r="F252" s="57"/>
      <c r="G252" s="57"/>
      <c r="H252" s="57"/>
      <c r="I252" s="57"/>
      <c r="J252" s="57"/>
      <c r="K252" s="57"/>
      <c r="L252" s="57"/>
      <c r="M252" s="32"/>
      <c r="N252" s="57"/>
      <c r="O252" s="27"/>
    </row>
    <row r="253" spans="1:15" x14ac:dyDescent="0.25">
      <c r="A253" s="18">
        <f t="shared" si="7"/>
        <v>0</v>
      </c>
      <c r="B253" s="56"/>
      <c r="C253" s="57"/>
      <c r="D253" s="57"/>
      <c r="E253" s="57"/>
      <c r="F253" s="57"/>
      <c r="G253" s="57"/>
      <c r="H253" s="57"/>
      <c r="I253" s="57"/>
      <c r="J253" s="57"/>
      <c r="K253" s="57"/>
      <c r="L253" s="57"/>
      <c r="M253" s="32"/>
      <c r="N253" s="57"/>
      <c r="O253" s="27"/>
    </row>
    <row r="254" spans="1:15" x14ac:dyDescent="0.25">
      <c r="A254" s="18">
        <f t="shared" si="7"/>
        <v>0</v>
      </c>
      <c r="B254" s="56"/>
      <c r="C254" s="57"/>
      <c r="D254" s="57"/>
      <c r="E254" s="57"/>
      <c r="F254" s="57"/>
      <c r="G254" s="57"/>
      <c r="H254" s="57"/>
      <c r="I254" s="57"/>
      <c r="J254" s="57"/>
      <c r="K254" s="57"/>
      <c r="L254" s="57"/>
      <c r="M254" s="32"/>
      <c r="N254" s="57"/>
      <c r="O254" s="27"/>
    </row>
    <row r="255" spans="1:15" x14ac:dyDescent="0.25">
      <c r="A255" s="18">
        <f t="shared" si="7"/>
        <v>0</v>
      </c>
      <c r="B255" s="56"/>
      <c r="C255" s="57"/>
      <c r="D255" s="57"/>
      <c r="E255" s="57"/>
      <c r="F255" s="57"/>
      <c r="G255" s="57"/>
      <c r="H255" s="57"/>
      <c r="I255" s="57"/>
      <c r="J255" s="57"/>
      <c r="K255" s="57"/>
      <c r="L255" s="57"/>
      <c r="M255" s="32"/>
      <c r="N255" s="57"/>
      <c r="O255" s="27"/>
    </row>
    <row r="256" spans="1:15" x14ac:dyDescent="0.25">
      <c r="A256" s="18">
        <f t="shared" si="7"/>
        <v>0</v>
      </c>
      <c r="B256" s="56"/>
      <c r="C256" s="57"/>
      <c r="D256" s="57"/>
      <c r="E256" s="57"/>
      <c r="F256" s="57"/>
      <c r="G256" s="57"/>
      <c r="H256" s="57"/>
      <c r="I256" s="57"/>
      <c r="J256" s="57"/>
      <c r="K256" s="57"/>
      <c r="L256" s="57"/>
      <c r="M256" s="32"/>
      <c r="N256" s="57"/>
      <c r="O256" s="27"/>
    </row>
    <row r="257" spans="1:15" x14ac:dyDescent="0.25">
      <c r="A257" s="18">
        <f t="shared" si="7"/>
        <v>0</v>
      </c>
      <c r="B257" s="56"/>
      <c r="C257" s="57"/>
      <c r="D257" s="57"/>
      <c r="E257" s="57"/>
      <c r="F257" s="57"/>
      <c r="G257" s="57"/>
      <c r="H257" s="57"/>
      <c r="I257" s="57"/>
      <c r="J257" s="57"/>
      <c r="K257" s="57"/>
      <c r="L257" s="57"/>
      <c r="M257" s="32"/>
      <c r="N257" s="57"/>
      <c r="O257" s="27"/>
    </row>
    <row r="258" spans="1:15" x14ac:dyDescent="0.25">
      <c r="A258" s="18">
        <f t="shared" si="7"/>
        <v>0</v>
      </c>
      <c r="B258" s="56"/>
      <c r="C258" s="57"/>
      <c r="D258" s="57"/>
      <c r="E258" s="57"/>
      <c r="F258" s="57"/>
      <c r="G258" s="57"/>
      <c r="H258" s="57"/>
      <c r="I258" s="57"/>
      <c r="J258" s="57"/>
      <c r="K258" s="57"/>
      <c r="L258" s="57"/>
      <c r="M258" s="32"/>
      <c r="N258" s="57"/>
      <c r="O258" s="27"/>
    </row>
    <row r="259" spans="1:15" x14ac:dyDescent="0.25">
      <c r="A259" s="18">
        <f t="shared" si="7"/>
        <v>0</v>
      </c>
      <c r="B259" s="56"/>
      <c r="C259" s="57"/>
      <c r="D259" s="57"/>
      <c r="E259" s="57"/>
      <c r="F259" s="57"/>
      <c r="G259" s="57"/>
      <c r="H259" s="57"/>
      <c r="I259" s="57"/>
      <c r="J259" s="57"/>
      <c r="K259" s="57"/>
      <c r="L259" s="57"/>
      <c r="M259" s="32"/>
      <c r="N259" s="57"/>
      <c r="O259" s="27"/>
    </row>
    <row r="260" spans="1:15" x14ac:dyDescent="0.25">
      <c r="A260" s="18">
        <f t="shared" si="7"/>
        <v>0</v>
      </c>
      <c r="B260" s="56"/>
      <c r="C260" s="57"/>
      <c r="D260" s="57"/>
      <c r="E260" s="57"/>
      <c r="F260" s="57"/>
      <c r="G260" s="57"/>
      <c r="H260" s="57"/>
      <c r="I260" s="57"/>
      <c r="J260" s="57"/>
      <c r="K260" s="57"/>
      <c r="L260" s="57"/>
      <c r="M260" s="32"/>
      <c r="N260" s="57"/>
      <c r="O260" s="27"/>
    </row>
    <row r="261" spans="1:15" x14ac:dyDescent="0.25">
      <c r="A261" s="18">
        <f t="shared" si="7"/>
        <v>0</v>
      </c>
      <c r="B261" s="56"/>
      <c r="C261" s="57"/>
      <c r="D261" s="57"/>
      <c r="E261" s="57"/>
      <c r="F261" s="57"/>
      <c r="G261" s="57"/>
      <c r="H261" s="57"/>
      <c r="I261" s="57"/>
      <c r="J261" s="57"/>
      <c r="K261" s="57"/>
      <c r="L261" s="57"/>
      <c r="M261" s="32"/>
      <c r="N261" s="57"/>
      <c r="O261" s="27"/>
    </row>
    <row r="262" spans="1:15" x14ac:dyDescent="0.25">
      <c r="A262" s="18">
        <f t="shared" si="7"/>
        <v>0</v>
      </c>
      <c r="B262" s="56"/>
      <c r="C262" s="57"/>
      <c r="D262" s="57"/>
      <c r="E262" s="57"/>
      <c r="F262" s="57"/>
      <c r="G262" s="57"/>
      <c r="H262" s="57"/>
      <c r="I262" s="57"/>
      <c r="J262" s="57"/>
      <c r="K262" s="57"/>
      <c r="L262" s="57"/>
      <c r="M262" s="32"/>
      <c r="N262" s="57"/>
      <c r="O262" s="27"/>
    </row>
    <row r="263" spans="1:15" x14ac:dyDescent="0.25">
      <c r="A263" s="18">
        <f t="shared" si="7"/>
        <v>0</v>
      </c>
      <c r="B263" s="56"/>
      <c r="C263" s="57"/>
      <c r="D263" s="57"/>
      <c r="E263" s="57"/>
      <c r="F263" s="57"/>
      <c r="G263" s="57"/>
      <c r="H263" s="57"/>
      <c r="I263" s="57"/>
      <c r="J263" s="57"/>
      <c r="K263" s="57"/>
      <c r="L263" s="57"/>
      <c r="M263" s="32"/>
      <c r="N263" s="57"/>
      <c r="O263" s="27"/>
    </row>
    <row r="264" spans="1:15" x14ac:dyDescent="0.25">
      <c r="A264" s="18">
        <f t="shared" si="7"/>
        <v>0</v>
      </c>
      <c r="B264" s="56"/>
      <c r="C264" s="57"/>
      <c r="D264" s="57"/>
      <c r="E264" s="57"/>
      <c r="F264" s="57"/>
      <c r="G264" s="57"/>
      <c r="H264" s="57"/>
      <c r="I264" s="57"/>
      <c r="J264" s="57"/>
      <c r="K264" s="57"/>
      <c r="L264" s="57"/>
      <c r="M264" s="32"/>
      <c r="N264" s="57"/>
      <c r="O264" s="27"/>
    </row>
    <row r="265" spans="1:15" x14ac:dyDescent="0.25">
      <c r="A265" s="18">
        <f t="shared" si="7"/>
        <v>0</v>
      </c>
      <c r="B265" s="56"/>
      <c r="C265" s="57"/>
      <c r="D265" s="57"/>
      <c r="E265" s="57"/>
      <c r="F265" s="57"/>
      <c r="G265" s="57"/>
      <c r="H265" s="57"/>
      <c r="I265" s="57"/>
      <c r="J265" s="57"/>
      <c r="K265" s="57"/>
      <c r="L265" s="57"/>
      <c r="M265" s="32"/>
      <c r="N265" s="57"/>
      <c r="O265" s="27"/>
    </row>
    <row r="266" spans="1:15" x14ac:dyDescent="0.25">
      <c r="A266" s="18">
        <f t="shared" si="7"/>
        <v>0</v>
      </c>
      <c r="B266" s="56"/>
      <c r="C266" s="57"/>
      <c r="D266" s="57"/>
      <c r="E266" s="57"/>
      <c r="F266" s="57"/>
      <c r="G266" s="57"/>
      <c r="H266" s="57"/>
      <c r="I266" s="57"/>
      <c r="J266" s="57"/>
      <c r="K266" s="57"/>
      <c r="L266" s="57"/>
      <c r="M266" s="32"/>
      <c r="N266" s="57"/>
      <c r="O266" s="27"/>
    </row>
    <row r="267" spans="1:15" x14ac:dyDescent="0.25">
      <c r="A267" s="18">
        <f t="shared" si="7"/>
        <v>0</v>
      </c>
      <c r="B267" s="56"/>
      <c r="C267" s="57"/>
      <c r="D267" s="57"/>
      <c r="E267" s="57"/>
      <c r="F267" s="57"/>
      <c r="G267" s="57"/>
      <c r="H267" s="57"/>
      <c r="I267" s="57"/>
      <c r="J267" s="57"/>
      <c r="K267" s="57"/>
      <c r="L267" s="57"/>
      <c r="M267" s="32"/>
      <c r="N267" s="57"/>
      <c r="O267" s="27"/>
    </row>
    <row r="268" spans="1:15" x14ac:dyDescent="0.25">
      <c r="A268" s="18">
        <f t="shared" si="7"/>
        <v>0</v>
      </c>
      <c r="B268" s="56"/>
      <c r="C268" s="57"/>
      <c r="D268" s="57"/>
      <c r="E268" s="57"/>
      <c r="F268" s="57"/>
      <c r="G268" s="57"/>
      <c r="H268" s="57"/>
      <c r="I268" s="57"/>
      <c r="J268" s="57"/>
      <c r="K268" s="57"/>
      <c r="L268" s="57"/>
      <c r="M268" s="32"/>
      <c r="N268" s="57"/>
      <c r="O268" s="27"/>
    </row>
    <row r="269" spans="1:15" x14ac:dyDescent="0.25">
      <c r="A269" s="18">
        <f t="shared" si="7"/>
        <v>0</v>
      </c>
      <c r="B269" s="56"/>
      <c r="C269" s="57"/>
      <c r="D269" s="57"/>
      <c r="E269" s="57"/>
      <c r="F269" s="57"/>
      <c r="G269" s="57"/>
      <c r="H269" s="57"/>
      <c r="I269" s="57"/>
      <c r="J269" s="57"/>
      <c r="K269" s="57"/>
      <c r="L269" s="57"/>
      <c r="M269" s="32"/>
      <c r="N269" s="57"/>
      <c r="O269" s="27"/>
    </row>
    <row r="270" spans="1:15" x14ac:dyDescent="0.25">
      <c r="A270" s="18">
        <f t="shared" si="7"/>
        <v>0</v>
      </c>
      <c r="B270" s="56"/>
      <c r="C270" s="57"/>
      <c r="D270" s="57"/>
      <c r="E270" s="57"/>
      <c r="F270" s="57"/>
      <c r="G270" s="57"/>
      <c r="H270" s="57"/>
      <c r="I270" s="57"/>
      <c r="J270" s="57"/>
      <c r="K270" s="57"/>
      <c r="L270" s="57"/>
      <c r="M270" s="32"/>
      <c r="N270" s="57"/>
      <c r="O270" s="27"/>
    </row>
    <row r="271" spans="1:15" x14ac:dyDescent="0.25">
      <c r="A271" s="18">
        <f t="shared" si="7"/>
        <v>0</v>
      </c>
      <c r="B271" s="56"/>
      <c r="C271" s="57"/>
      <c r="D271" s="57"/>
      <c r="E271" s="57"/>
      <c r="F271" s="57"/>
      <c r="G271" s="57"/>
      <c r="H271" s="57"/>
      <c r="I271" s="57"/>
      <c r="J271" s="57"/>
      <c r="K271" s="57"/>
      <c r="L271" s="57"/>
      <c r="M271" s="32"/>
      <c r="N271" s="57"/>
      <c r="O271" s="27"/>
    </row>
    <row r="272" spans="1:15" x14ac:dyDescent="0.25">
      <c r="A272" s="18">
        <f t="shared" si="7"/>
        <v>0</v>
      </c>
      <c r="B272" s="56"/>
      <c r="C272" s="57"/>
      <c r="D272" s="57"/>
      <c r="E272" s="57"/>
      <c r="F272" s="57"/>
      <c r="G272" s="57"/>
      <c r="H272" s="57"/>
      <c r="I272" s="57"/>
      <c r="J272" s="57"/>
      <c r="K272" s="57"/>
      <c r="L272" s="57"/>
      <c r="M272" s="32"/>
      <c r="N272" s="57"/>
      <c r="O272" s="27"/>
    </row>
    <row r="273" spans="1:15" x14ac:dyDescent="0.25">
      <c r="A273" s="18">
        <f t="shared" si="7"/>
        <v>0</v>
      </c>
      <c r="B273" s="56"/>
      <c r="C273" s="57"/>
      <c r="D273" s="57"/>
      <c r="E273" s="57"/>
      <c r="F273" s="57"/>
      <c r="G273" s="57"/>
      <c r="H273" s="57"/>
      <c r="I273" s="57"/>
      <c r="J273" s="57"/>
      <c r="K273" s="57"/>
      <c r="L273" s="57"/>
      <c r="M273" s="32"/>
      <c r="N273" s="57"/>
      <c r="O273" s="27"/>
    </row>
    <row r="274" spans="1:15" x14ac:dyDescent="0.25">
      <c r="A274" s="18">
        <f t="shared" si="7"/>
        <v>0</v>
      </c>
      <c r="B274" s="56"/>
      <c r="C274" s="57"/>
      <c r="D274" s="57"/>
      <c r="E274" s="57"/>
      <c r="F274" s="57"/>
      <c r="G274" s="57"/>
      <c r="H274" s="57"/>
      <c r="I274" s="57"/>
      <c r="J274" s="57"/>
      <c r="K274" s="57"/>
      <c r="L274" s="57"/>
      <c r="M274" s="32"/>
      <c r="N274" s="57"/>
      <c r="O274" s="27"/>
    </row>
    <row r="275" spans="1:15" x14ac:dyDescent="0.25">
      <c r="A275" s="18">
        <f t="shared" si="7"/>
        <v>0</v>
      </c>
      <c r="B275" s="56"/>
      <c r="C275" s="57"/>
      <c r="D275" s="57"/>
      <c r="E275" s="57"/>
      <c r="F275" s="57"/>
      <c r="G275" s="57"/>
      <c r="H275" s="57"/>
      <c r="I275" s="57"/>
      <c r="J275" s="57"/>
      <c r="K275" s="57"/>
      <c r="L275" s="57"/>
      <c r="M275" s="32"/>
      <c r="N275" s="57"/>
      <c r="O275" s="27"/>
    </row>
    <row r="276" spans="1:15" x14ac:dyDescent="0.25">
      <c r="A276" s="18">
        <f t="shared" si="7"/>
        <v>0</v>
      </c>
      <c r="B276" s="56"/>
      <c r="C276" s="57"/>
      <c r="D276" s="57"/>
      <c r="E276" s="57"/>
      <c r="F276" s="57"/>
      <c r="G276" s="57"/>
      <c r="H276" s="57"/>
      <c r="I276" s="57"/>
      <c r="J276" s="57"/>
      <c r="K276" s="57"/>
      <c r="L276" s="57"/>
      <c r="M276" s="32"/>
      <c r="N276" s="57"/>
      <c r="O276" s="27"/>
    </row>
    <row r="277" spans="1:15" x14ac:dyDescent="0.25">
      <c r="A277" s="18">
        <f t="shared" si="7"/>
        <v>0</v>
      </c>
      <c r="B277" s="56"/>
      <c r="C277" s="57"/>
      <c r="D277" s="57"/>
      <c r="E277" s="57"/>
      <c r="F277" s="57"/>
      <c r="G277" s="57"/>
      <c r="H277" s="57"/>
      <c r="I277" s="57"/>
      <c r="J277" s="57"/>
      <c r="K277" s="57"/>
      <c r="L277" s="57"/>
      <c r="M277" s="32"/>
      <c r="N277" s="57"/>
      <c r="O277" s="27"/>
    </row>
    <row r="278" spans="1:15" x14ac:dyDescent="0.25">
      <c r="A278" s="18">
        <f t="shared" si="7"/>
        <v>0</v>
      </c>
      <c r="B278" s="56"/>
      <c r="C278" s="57"/>
      <c r="D278" s="57"/>
      <c r="E278" s="57"/>
      <c r="F278" s="57"/>
      <c r="G278" s="57"/>
      <c r="H278" s="57"/>
      <c r="I278" s="57"/>
      <c r="J278" s="57"/>
      <c r="K278" s="57"/>
      <c r="L278" s="57"/>
      <c r="M278" s="32"/>
      <c r="N278" s="57"/>
      <c r="O278" s="27"/>
    </row>
    <row r="279" spans="1:15" x14ac:dyDescent="0.25">
      <c r="A279" s="18">
        <f t="shared" si="7"/>
        <v>0</v>
      </c>
      <c r="B279" s="56"/>
      <c r="C279" s="57"/>
      <c r="D279" s="57"/>
      <c r="E279" s="57"/>
      <c r="F279" s="57"/>
      <c r="G279" s="57"/>
      <c r="H279" s="57"/>
      <c r="I279" s="57"/>
      <c r="J279" s="57"/>
      <c r="K279" s="57"/>
      <c r="L279" s="57"/>
      <c r="M279" s="32"/>
      <c r="N279" s="57"/>
      <c r="O279" s="27"/>
    </row>
    <row r="280" spans="1:15" x14ac:dyDescent="0.25">
      <c r="A280" s="18">
        <f t="shared" si="7"/>
        <v>0</v>
      </c>
      <c r="B280" s="56"/>
      <c r="C280" s="57"/>
      <c r="D280" s="57"/>
      <c r="E280" s="57"/>
      <c r="F280" s="57"/>
      <c r="G280" s="57"/>
      <c r="H280" s="57"/>
      <c r="I280" s="57"/>
      <c r="J280" s="57"/>
      <c r="K280" s="57"/>
      <c r="L280" s="57"/>
      <c r="M280" s="32"/>
      <c r="N280" s="57"/>
      <c r="O280" s="27"/>
    </row>
    <row r="281" spans="1:15" x14ac:dyDescent="0.25">
      <c r="A281" s="18">
        <f t="shared" si="7"/>
        <v>0</v>
      </c>
      <c r="B281" s="56"/>
      <c r="C281" s="57"/>
      <c r="D281" s="57"/>
      <c r="E281" s="57"/>
      <c r="F281" s="57"/>
      <c r="G281" s="57"/>
      <c r="H281" s="57"/>
      <c r="I281" s="57"/>
      <c r="J281" s="57"/>
      <c r="K281" s="57"/>
      <c r="L281" s="57"/>
      <c r="M281" s="32"/>
      <c r="N281" s="57"/>
      <c r="O281" s="27"/>
    </row>
    <row r="282" spans="1:15" x14ac:dyDescent="0.25">
      <c r="A282" s="18">
        <f t="shared" si="7"/>
        <v>0</v>
      </c>
      <c r="B282" s="56"/>
      <c r="C282" s="57"/>
      <c r="D282" s="57"/>
      <c r="E282" s="57"/>
      <c r="F282" s="57"/>
      <c r="G282" s="57"/>
      <c r="H282" s="57"/>
      <c r="I282" s="57"/>
      <c r="J282" s="57"/>
      <c r="K282" s="57"/>
      <c r="L282" s="57"/>
      <c r="M282" s="32"/>
      <c r="N282" s="57"/>
      <c r="O282" s="27"/>
    </row>
    <row r="283" spans="1:15" x14ac:dyDescent="0.25">
      <c r="A283" s="18">
        <f t="shared" si="7"/>
        <v>0</v>
      </c>
      <c r="B283" s="56"/>
      <c r="C283" s="57"/>
      <c r="D283" s="57"/>
      <c r="E283" s="57"/>
      <c r="F283" s="57"/>
      <c r="G283" s="57"/>
      <c r="H283" s="57"/>
      <c r="I283" s="57"/>
      <c r="J283" s="57"/>
      <c r="K283" s="57"/>
      <c r="L283" s="57"/>
      <c r="M283" s="32"/>
      <c r="N283" s="57"/>
      <c r="O283" s="27"/>
    </row>
    <row r="284" spans="1:15" x14ac:dyDescent="0.25">
      <c r="A284" s="18">
        <f t="shared" si="7"/>
        <v>0</v>
      </c>
      <c r="B284" s="56"/>
      <c r="C284" s="57"/>
      <c r="D284" s="57"/>
      <c r="E284" s="57"/>
      <c r="F284" s="57"/>
      <c r="G284" s="57"/>
      <c r="H284" s="57"/>
      <c r="I284" s="57"/>
      <c r="J284" s="57"/>
      <c r="K284" s="57"/>
      <c r="L284" s="57"/>
      <c r="M284" s="32"/>
      <c r="N284" s="57"/>
      <c r="O284" s="27"/>
    </row>
    <row r="285" spans="1:15" x14ac:dyDescent="0.25">
      <c r="A285" s="18">
        <f t="shared" si="7"/>
        <v>0</v>
      </c>
      <c r="B285" s="56"/>
      <c r="C285" s="57"/>
      <c r="D285" s="57"/>
      <c r="E285" s="57"/>
      <c r="F285" s="57"/>
      <c r="G285" s="57"/>
      <c r="H285" s="57"/>
      <c r="I285" s="57"/>
      <c r="J285" s="57"/>
      <c r="K285" s="57"/>
      <c r="L285" s="57"/>
      <c r="M285" s="32"/>
      <c r="N285" s="57"/>
      <c r="O285" s="27"/>
    </row>
    <row r="286" spans="1:15" x14ac:dyDescent="0.25">
      <c r="A286" s="18">
        <f t="shared" si="7"/>
        <v>0</v>
      </c>
      <c r="B286" s="56"/>
      <c r="C286" s="57"/>
      <c r="D286" s="57"/>
      <c r="E286" s="57"/>
      <c r="F286" s="57"/>
      <c r="G286" s="57"/>
      <c r="H286" s="57"/>
      <c r="I286" s="57"/>
      <c r="J286" s="57"/>
      <c r="K286" s="57"/>
      <c r="L286" s="57"/>
      <c r="M286" s="32"/>
      <c r="N286" s="57"/>
      <c r="O286" s="27"/>
    </row>
    <row r="287" spans="1:15" x14ac:dyDescent="0.25">
      <c r="A287" s="18">
        <f t="shared" si="7"/>
        <v>0</v>
      </c>
      <c r="B287" s="56"/>
      <c r="C287" s="57"/>
      <c r="D287" s="57"/>
      <c r="E287" s="57"/>
      <c r="F287" s="57"/>
      <c r="G287" s="57"/>
      <c r="H287" s="57"/>
      <c r="I287" s="57"/>
      <c r="J287" s="57"/>
      <c r="K287" s="57"/>
      <c r="L287" s="57"/>
      <c r="M287" s="32"/>
      <c r="N287" s="57"/>
      <c r="O287" s="27"/>
    </row>
    <row r="288" spans="1:15" x14ac:dyDescent="0.25">
      <c r="A288" s="18">
        <f t="shared" si="7"/>
        <v>0</v>
      </c>
      <c r="B288" s="56"/>
      <c r="C288" s="57"/>
      <c r="D288" s="57"/>
      <c r="E288" s="57"/>
      <c r="F288" s="57"/>
      <c r="G288" s="57"/>
      <c r="H288" s="57"/>
      <c r="I288" s="57"/>
      <c r="J288" s="57"/>
      <c r="K288" s="57"/>
      <c r="L288" s="57"/>
      <c r="M288" s="32"/>
      <c r="N288" s="57"/>
      <c r="O288" s="27"/>
    </row>
    <row r="289" spans="1:15" x14ac:dyDescent="0.25">
      <c r="A289" s="18">
        <f t="shared" si="7"/>
        <v>0</v>
      </c>
      <c r="B289" s="56"/>
      <c r="C289" s="57"/>
      <c r="D289" s="57"/>
      <c r="E289" s="57"/>
      <c r="F289" s="57"/>
      <c r="G289" s="57"/>
      <c r="H289" s="57"/>
      <c r="I289" s="57"/>
      <c r="J289" s="57"/>
      <c r="K289" s="57"/>
      <c r="L289" s="57"/>
      <c r="M289" s="32"/>
      <c r="N289" s="57"/>
      <c r="O289" s="27"/>
    </row>
    <row r="290" spans="1:15" x14ac:dyDescent="0.25">
      <c r="A290" s="18">
        <f t="shared" si="7"/>
        <v>0</v>
      </c>
      <c r="B290" s="56"/>
      <c r="C290" s="57"/>
      <c r="D290" s="57"/>
      <c r="E290" s="57"/>
      <c r="F290" s="57"/>
      <c r="G290" s="57"/>
      <c r="H290" s="57"/>
      <c r="I290" s="57"/>
      <c r="J290" s="57"/>
      <c r="K290" s="57"/>
      <c r="L290" s="57"/>
      <c r="M290" s="32"/>
      <c r="N290" s="57"/>
      <c r="O290" s="27"/>
    </row>
    <row r="291" spans="1:15" x14ac:dyDescent="0.25">
      <c r="A291" s="18">
        <f t="shared" si="7"/>
        <v>0</v>
      </c>
      <c r="B291" s="56"/>
      <c r="C291" s="57"/>
      <c r="D291" s="57"/>
      <c r="E291" s="57"/>
      <c r="F291" s="57"/>
      <c r="G291" s="57"/>
      <c r="H291" s="57"/>
      <c r="I291" s="57"/>
      <c r="J291" s="57"/>
      <c r="K291" s="57"/>
      <c r="L291" s="57"/>
      <c r="M291" s="32"/>
      <c r="N291" s="57"/>
      <c r="O291" s="27"/>
    </row>
    <row r="292" spans="1:15" x14ac:dyDescent="0.25">
      <c r="A292" s="18">
        <f t="shared" si="7"/>
        <v>0</v>
      </c>
      <c r="B292" s="56"/>
      <c r="C292" s="57"/>
      <c r="D292" s="57"/>
      <c r="E292" s="57"/>
      <c r="F292" s="57"/>
      <c r="G292" s="57"/>
      <c r="H292" s="57"/>
      <c r="I292" s="57"/>
      <c r="J292" s="57"/>
      <c r="K292" s="57"/>
      <c r="L292" s="57"/>
      <c r="M292" s="32"/>
      <c r="N292" s="57"/>
      <c r="O292" s="27"/>
    </row>
    <row r="293" spans="1:15" x14ac:dyDescent="0.25">
      <c r="A293" s="18">
        <f t="shared" si="7"/>
        <v>0</v>
      </c>
      <c r="B293" s="56"/>
      <c r="C293" s="57"/>
      <c r="D293" s="57"/>
      <c r="E293" s="57"/>
      <c r="F293" s="57"/>
      <c r="G293" s="57"/>
      <c r="H293" s="57"/>
      <c r="I293" s="57"/>
      <c r="J293" s="57"/>
      <c r="K293" s="57"/>
      <c r="L293" s="57"/>
      <c r="M293" s="32"/>
      <c r="N293" s="57"/>
      <c r="O293" s="27"/>
    </row>
    <row r="294" spans="1:15" x14ac:dyDescent="0.25">
      <c r="A294" s="18">
        <f t="shared" si="7"/>
        <v>0</v>
      </c>
      <c r="B294" s="56"/>
      <c r="C294" s="57"/>
      <c r="D294" s="57"/>
      <c r="E294" s="57"/>
      <c r="F294" s="57"/>
      <c r="G294" s="57"/>
      <c r="H294" s="57"/>
      <c r="I294" s="57"/>
      <c r="J294" s="57"/>
      <c r="K294" s="57"/>
      <c r="L294" s="57"/>
      <c r="M294" s="32"/>
      <c r="N294" s="57"/>
      <c r="O294" s="27"/>
    </row>
    <row r="295" spans="1:15" x14ac:dyDescent="0.25">
      <c r="A295" s="18">
        <f t="shared" si="7"/>
        <v>0</v>
      </c>
      <c r="B295" s="56"/>
      <c r="C295" s="57"/>
      <c r="D295" s="57"/>
      <c r="E295" s="57"/>
      <c r="F295" s="57"/>
      <c r="G295" s="57"/>
      <c r="H295" s="57"/>
      <c r="I295" s="57"/>
      <c r="J295" s="57"/>
      <c r="K295" s="57"/>
      <c r="L295" s="57"/>
      <c r="M295" s="32"/>
      <c r="N295" s="57"/>
      <c r="O295" s="27"/>
    </row>
    <row r="296" spans="1:15" x14ac:dyDescent="0.25">
      <c r="A296" s="18">
        <f t="shared" si="7"/>
        <v>0</v>
      </c>
      <c r="B296" s="56"/>
      <c r="C296" s="57"/>
      <c r="D296" s="57"/>
      <c r="E296" s="57"/>
      <c r="F296" s="57"/>
      <c r="G296" s="57"/>
      <c r="H296" s="57"/>
      <c r="I296" s="57"/>
      <c r="J296" s="57"/>
      <c r="K296" s="57"/>
      <c r="L296" s="57"/>
      <c r="M296" s="32"/>
      <c r="N296" s="57"/>
      <c r="O296" s="27"/>
    </row>
    <row r="297" spans="1:15" x14ac:dyDescent="0.25">
      <c r="A297" s="18">
        <f t="shared" si="7"/>
        <v>0</v>
      </c>
      <c r="B297" s="56"/>
      <c r="C297" s="57"/>
      <c r="D297" s="57"/>
      <c r="E297" s="57"/>
      <c r="F297" s="57"/>
      <c r="G297" s="57"/>
      <c r="H297" s="57"/>
      <c r="I297" s="57"/>
      <c r="J297" s="57"/>
      <c r="K297" s="57"/>
      <c r="L297" s="57"/>
      <c r="M297" s="32"/>
      <c r="N297" s="57"/>
      <c r="O297" s="27"/>
    </row>
    <row r="298" spans="1:15" x14ac:dyDescent="0.25">
      <c r="A298" s="18">
        <f t="shared" si="7"/>
        <v>0</v>
      </c>
      <c r="B298" s="56"/>
      <c r="C298" s="57"/>
      <c r="D298" s="57"/>
      <c r="E298" s="57"/>
      <c r="F298" s="57"/>
      <c r="G298" s="57"/>
      <c r="H298" s="57"/>
      <c r="I298" s="57"/>
      <c r="J298" s="57"/>
      <c r="K298" s="57"/>
      <c r="L298" s="57"/>
      <c r="M298" s="32"/>
      <c r="N298" s="57"/>
      <c r="O298" s="27"/>
    </row>
    <row r="299" spans="1:15" x14ac:dyDescent="0.25">
      <c r="A299" s="18">
        <f t="shared" si="7"/>
        <v>0</v>
      </c>
      <c r="B299" s="56"/>
      <c r="C299" s="57"/>
      <c r="D299" s="57"/>
      <c r="E299" s="57"/>
      <c r="F299" s="57"/>
      <c r="G299" s="57"/>
      <c r="H299" s="57"/>
      <c r="I299" s="57"/>
      <c r="J299" s="57"/>
      <c r="K299" s="57"/>
      <c r="L299" s="57"/>
      <c r="M299" s="32"/>
      <c r="N299" s="57"/>
      <c r="O299" s="27"/>
    </row>
    <row r="300" spans="1:15" x14ac:dyDescent="0.25">
      <c r="A300" s="18">
        <f t="shared" si="7"/>
        <v>0</v>
      </c>
      <c r="B300" s="56"/>
      <c r="C300" s="57"/>
      <c r="D300" s="57"/>
      <c r="E300" s="57"/>
      <c r="F300" s="57"/>
      <c r="G300" s="57"/>
      <c r="H300" s="57"/>
      <c r="I300" s="57"/>
      <c r="J300" s="57"/>
      <c r="K300" s="57"/>
      <c r="L300" s="57"/>
      <c r="M300" s="32"/>
      <c r="N300" s="57"/>
      <c r="O300" s="27"/>
    </row>
    <row r="301" spans="1:15" x14ac:dyDescent="0.25">
      <c r="A301" s="18">
        <f t="shared" si="7"/>
        <v>0</v>
      </c>
      <c r="B301" s="56"/>
      <c r="C301" s="57"/>
      <c r="D301" s="57"/>
      <c r="E301" s="57"/>
      <c r="F301" s="57"/>
      <c r="G301" s="57"/>
      <c r="H301" s="57"/>
      <c r="I301" s="57"/>
      <c r="J301" s="57"/>
      <c r="K301" s="57"/>
      <c r="L301" s="57"/>
      <c r="M301" s="32"/>
      <c r="N301" s="57"/>
      <c r="O301" s="27"/>
    </row>
    <row r="302" spans="1:15" x14ac:dyDescent="0.25">
      <c r="A302" s="18">
        <f t="shared" ref="A302:A365" si="8">B302</f>
        <v>0</v>
      </c>
      <c r="B302" s="56"/>
      <c r="C302" s="57"/>
      <c r="D302" s="57"/>
      <c r="E302" s="57"/>
      <c r="F302" s="57"/>
      <c r="G302" s="57"/>
      <c r="H302" s="57"/>
      <c r="I302" s="57"/>
      <c r="J302" s="57"/>
      <c r="K302" s="57"/>
      <c r="L302" s="57"/>
      <c r="M302" s="32"/>
      <c r="N302" s="57"/>
      <c r="O302" s="27"/>
    </row>
    <row r="303" spans="1:15" x14ac:dyDescent="0.25">
      <c r="A303" s="18">
        <f t="shared" si="8"/>
        <v>0</v>
      </c>
      <c r="B303" s="56"/>
      <c r="C303" s="57"/>
      <c r="D303" s="57"/>
      <c r="E303" s="57"/>
      <c r="F303" s="57"/>
      <c r="G303" s="57"/>
      <c r="H303" s="57"/>
      <c r="I303" s="57"/>
      <c r="J303" s="57"/>
      <c r="K303" s="57"/>
      <c r="L303" s="57"/>
      <c r="M303" s="32"/>
      <c r="N303" s="57"/>
      <c r="O303" s="27"/>
    </row>
    <row r="304" spans="1:15" x14ac:dyDescent="0.25">
      <c r="A304" s="18">
        <f t="shared" si="8"/>
        <v>0</v>
      </c>
      <c r="B304" s="56"/>
      <c r="C304" s="57"/>
      <c r="D304" s="57"/>
      <c r="E304" s="57"/>
      <c r="F304" s="57"/>
      <c r="G304" s="57"/>
      <c r="H304" s="57"/>
      <c r="I304" s="57"/>
      <c r="J304" s="57"/>
      <c r="K304" s="57"/>
      <c r="L304" s="57"/>
      <c r="M304" s="32"/>
      <c r="N304" s="57"/>
      <c r="O304" s="27"/>
    </row>
    <row r="305" spans="1:15" x14ac:dyDescent="0.25">
      <c r="A305" s="18">
        <f t="shared" si="8"/>
        <v>0</v>
      </c>
      <c r="B305" s="56"/>
      <c r="C305" s="57"/>
      <c r="D305" s="57"/>
      <c r="E305" s="57"/>
      <c r="F305" s="57"/>
      <c r="G305" s="57"/>
      <c r="H305" s="57"/>
      <c r="I305" s="57"/>
      <c r="J305" s="57"/>
      <c r="K305" s="57"/>
      <c r="L305" s="57"/>
      <c r="M305" s="32"/>
      <c r="N305" s="57"/>
      <c r="O305" s="27"/>
    </row>
    <row r="306" spans="1:15" x14ac:dyDescent="0.25">
      <c r="A306" s="18">
        <f t="shared" si="8"/>
        <v>0</v>
      </c>
      <c r="B306" s="56"/>
      <c r="C306" s="57"/>
      <c r="D306" s="57"/>
      <c r="E306" s="57"/>
      <c r="F306" s="57"/>
      <c r="G306" s="57"/>
      <c r="H306" s="57"/>
      <c r="I306" s="57"/>
      <c r="J306" s="57"/>
      <c r="K306" s="57"/>
      <c r="L306" s="57"/>
      <c r="M306" s="32"/>
      <c r="N306" s="57"/>
      <c r="O306" s="27"/>
    </row>
    <row r="307" spans="1:15" x14ac:dyDescent="0.25">
      <c r="A307" s="18">
        <f t="shared" si="8"/>
        <v>0</v>
      </c>
      <c r="B307" s="56"/>
      <c r="C307" s="57"/>
      <c r="D307" s="57"/>
      <c r="E307" s="57"/>
      <c r="F307" s="57"/>
      <c r="G307" s="57"/>
      <c r="H307" s="57"/>
      <c r="I307" s="57"/>
      <c r="J307" s="57"/>
      <c r="K307" s="57"/>
      <c r="L307" s="57"/>
      <c r="M307" s="32"/>
      <c r="N307" s="57"/>
      <c r="O307" s="27"/>
    </row>
    <row r="308" spans="1:15" x14ac:dyDescent="0.25">
      <c r="A308" s="18">
        <f t="shared" si="8"/>
        <v>0</v>
      </c>
      <c r="B308" s="56"/>
      <c r="C308" s="57"/>
      <c r="D308" s="57"/>
      <c r="E308" s="57"/>
      <c r="F308" s="57"/>
      <c r="G308" s="57"/>
      <c r="H308" s="57"/>
      <c r="I308" s="57"/>
      <c r="J308" s="57"/>
      <c r="K308" s="57"/>
      <c r="L308" s="57"/>
      <c r="M308" s="32"/>
      <c r="N308" s="57"/>
      <c r="O308" s="27"/>
    </row>
    <row r="309" spans="1:15" x14ac:dyDescent="0.25">
      <c r="A309" s="18">
        <f t="shared" si="8"/>
        <v>0</v>
      </c>
      <c r="B309" s="56"/>
      <c r="C309" s="57"/>
      <c r="D309" s="57"/>
      <c r="E309" s="57"/>
      <c r="F309" s="57"/>
      <c r="G309" s="57"/>
      <c r="H309" s="57"/>
      <c r="I309" s="57"/>
      <c r="J309" s="57"/>
      <c r="K309" s="57"/>
      <c r="L309" s="57"/>
      <c r="M309" s="32"/>
      <c r="N309" s="57"/>
      <c r="O309" s="27"/>
    </row>
    <row r="310" spans="1:15" x14ac:dyDescent="0.25">
      <c r="A310" s="18">
        <f t="shared" si="8"/>
        <v>0</v>
      </c>
      <c r="B310" s="56"/>
      <c r="C310" s="57"/>
      <c r="D310" s="57"/>
      <c r="E310" s="57"/>
      <c r="F310" s="57"/>
      <c r="G310" s="57"/>
      <c r="H310" s="57"/>
      <c r="I310" s="57"/>
      <c r="J310" s="57"/>
      <c r="K310" s="57"/>
      <c r="L310" s="57"/>
      <c r="M310" s="32"/>
      <c r="N310" s="57"/>
      <c r="O310" s="27"/>
    </row>
    <row r="311" spans="1:15" x14ac:dyDescent="0.25">
      <c r="A311" s="18">
        <f t="shared" si="8"/>
        <v>0</v>
      </c>
      <c r="B311" s="56"/>
      <c r="C311" s="57"/>
      <c r="D311" s="57"/>
      <c r="E311" s="57"/>
      <c r="F311" s="57"/>
      <c r="G311" s="57"/>
      <c r="H311" s="57"/>
      <c r="I311" s="57"/>
      <c r="J311" s="57"/>
      <c r="K311" s="57"/>
      <c r="L311" s="57"/>
      <c r="M311" s="32"/>
      <c r="N311" s="57"/>
      <c r="O311" s="27"/>
    </row>
    <row r="312" spans="1:15" x14ac:dyDescent="0.25">
      <c r="A312" s="18">
        <f t="shared" si="8"/>
        <v>0</v>
      </c>
      <c r="B312" s="56"/>
      <c r="C312" s="57"/>
      <c r="D312" s="57"/>
      <c r="E312" s="57"/>
      <c r="F312" s="57"/>
      <c r="G312" s="57"/>
      <c r="H312" s="57"/>
      <c r="I312" s="57"/>
      <c r="J312" s="57"/>
      <c r="K312" s="57"/>
      <c r="L312" s="57"/>
      <c r="M312" s="32"/>
      <c r="N312" s="57"/>
      <c r="O312" s="27"/>
    </row>
    <row r="313" spans="1:15" x14ac:dyDescent="0.25">
      <c r="A313" s="18">
        <f t="shared" si="8"/>
        <v>0</v>
      </c>
      <c r="B313" s="56"/>
      <c r="C313" s="57"/>
      <c r="D313" s="57"/>
      <c r="E313" s="57"/>
      <c r="F313" s="57"/>
      <c r="G313" s="57"/>
      <c r="H313" s="57"/>
      <c r="I313" s="57"/>
      <c r="J313" s="57"/>
      <c r="K313" s="57"/>
      <c r="L313" s="57"/>
      <c r="M313" s="32"/>
      <c r="N313" s="57"/>
      <c r="O313" s="27"/>
    </row>
    <row r="314" spans="1:15" x14ac:dyDescent="0.25">
      <c r="A314" s="18">
        <f t="shared" si="8"/>
        <v>0</v>
      </c>
      <c r="B314" s="56"/>
      <c r="C314" s="57"/>
      <c r="D314" s="57"/>
      <c r="E314" s="57"/>
      <c r="F314" s="57"/>
      <c r="G314" s="57"/>
      <c r="H314" s="57"/>
      <c r="I314" s="57"/>
      <c r="J314" s="57"/>
      <c r="K314" s="57"/>
      <c r="L314" s="57"/>
      <c r="M314" s="32"/>
      <c r="N314" s="57"/>
      <c r="O314" s="27"/>
    </row>
    <row r="315" spans="1:15" x14ac:dyDescent="0.25">
      <c r="A315" s="18">
        <f t="shared" si="8"/>
        <v>0</v>
      </c>
      <c r="B315" s="56"/>
      <c r="C315" s="57"/>
      <c r="D315" s="57"/>
      <c r="E315" s="57"/>
      <c r="F315" s="57"/>
      <c r="G315" s="57"/>
      <c r="H315" s="57"/>
      <c r="I315" s="57"/>
      <c r="J315" s="57"/>
      <c r="K315" s="57"/>
      <c r="L315" s="57"/>
      <c r="M315" s="32"/>
      <c r="N315" s="57"/>
      <c r="O315" s="27"/>
    </row>
    <row r="316" spans="1:15" x14ac:dyDescent="0.25">
      <c r="A316" s="18">
        <f t="shared" si="8"/>
        <v>0</v>
      </c>
      <c r="B316" s="56"/>
      <c r="C316" s="57"/>
      <c r="D316" s="57"/>
      <c r="E316" s="57"/>
      <c r="F316" s="57"/>
      <c r="G316" s="57"/>
      <c r="H316" s="57"/>
      <c r="I316" s="57"/>
      <c r="J316" s="57"/>
      <c r="K316" s="57"/>
      <c r="L316" s="57"/>
      <c r="M316" s="32"/>
      <c r="N316" s="57"/>
      <c r="O316" s="27"/>
    </row>
    <row r="317" spans="1:15" x14ac:dyDescent="0.25">
      <c r="A317" s="18">
        <f t="shared" si="8"/>
        <v>0</v>
      </c>
      <c r="B317" s="56"/>
      <c r="C317" s="57"/>
      <c r="D317" s="57"/>
      <c r="E317" s="57"/>
      <c r="F317" s="57"/>
      <c r="G317" s="57"/>
      <c r="H317" s="57"/>
      <c r="I317" s="57"/>
      <c r="J317" s="57"/>
      <c r="K317" s="57"/>
      <c r="L317" s="57"/>
      <c r="M317" s="32"/>
      <c r="N317" s="57"/>
      <c r="O317" s="27"/>
    </row>
    <row r="318" spans="1:15" x14ac:dyDescent="0.25">
      <c r="A318" s="18">
        <f t="shared" si="8"/>
        <v>0</v>
      </c>
      <c r="B318" s="56"/>
      <c r="C318" s="57"/>
      <c r="D318" s="57"/>
      <c r="E318" s="57"/>
      <c r="F318" s="57"/>
      <c r="G318" s="57"/>
      <c r="H318" s="57"/>
      <c r="I318" s="57"/>
      <c r="J318" s="57"/>
      <c r="K318" s="57"/>
      <c r="L318" s="57"/>
      <c r="M318" s="32"/>
      <c r="N318" s="57"/>
      <c r="O318" s="27"/>
    </row>
    <row r="319" spans="1:15" x14ac:dyDescent="0.25">
      <c r="A319" s="18">
        <f t="shared" si="8"/>
        <v>0</v>
      </c>
      <c r="B319" s="56"/>
      <c r="C319" s="57"/>
      <c r="D319" s="57"/>
      <c r="E319" s="57"/>
      <c r="F319" s="57"/>
      <c r="G319" s="57"/>
      <c r="H319" s="57"/>
      <c r="I319" s="57"/>
      <c r="J319" s="57"/>
      <c r="K319" s="57"/>
      <c r="L319" s="57"/>
      <c r="M319" s="32"/>
      <c r="N319" s="57"/>
      <c r="O319" s="27"/>
    </row>
    <row r="320" spans="1:15" x14ac:dyDescent="0.25">
      <c r="A320" s="18">
        <f t="shared" si="8"/>
        <v>0</v>
      </c>
      <c r="B320" s="56"/>
      <c r="C320" s="57"/>
      <c r="D320" s="57"/>
      <c r="E320" s="57"/>
      <c r="F320" s="57"/>
      <c r="G320" s="57"/>
      <c r="H320" s="57"/>
      <c r="I320" s="57"/>
      <c r="J320" s="57"/>
      <c r="K320" s="57"/>
      <c r="L320" s="57"/>
      <c r="M320" s="32"/>
      <c r="N320" s="57"/>
      <c r="O320" s="27"/>
    </row>
    <row r="321" spans="1:15" x14ac:dyDescent="0.25">
      <c r="A321" s="18">
        <f t="shared" si="8"/>
        <v>0</v>
      </c>
      <c r="B321" s="56"/>
      <c r="C321" s="57"/>
      <c r="D321" s="57"/>
      <c r="E321" s="57"/>
      <c r="F321" s="57"/>
      <c r="G321" s="57"/>
      <c r="H321" s="57"/>
      <c r="I321" s="57"/>
      <c r="J321" s="57"/>
      <c r="K321" s="57"/>
      <c r="L321" s="57"/>
      <c r="M321" s="32"/>
      <c r="N321" s="57"/>
      <c r="O321" s="27"/>
    </row>
    <row r="322" spans="1:15" x14ac:dyDescent="0.25">
      <c r="A322" s="18">
        <f t="shared" si="8"/>
        <v>0</v>
      </c>
      <c r="B322" s="56"/>
      <c r="C322" s="57"/>
      <c r="D322" s="57"/>
      <c r="E322" s="57"/>
      <c r="F322" s="57"/>
      <c r="G322" s="57"/>
      <c r="H322" s="57"/>
      <c r="I322" s="57"/>
      <c r="J322" s="57"/>
      <c r="K322" s="57"/>
      <c r="L322" s="57"/>
      <c r="M322" s="32"/>
      <c r="N322" s="57"/>
      <c r="O322" s="27"/>
    </row>
    <row r="323" spans="1:15" x14ac:dyDescent="0.25">
      <c r="A323" s="18">
        <f t="shared" si="8"/>
        <v>0</v>
      </c>
      <c r="B323" s="56"/>
      <c r="C323" s="57"/>
      <c r="D323" s="57"/>
      <c r="E323" s="57"/>
      <c r="F323" s="57"/>
      <c r="G323" s="57"/>
      <c r="H323" s="57"/>
      <c r="I323" s="57"/>
      <c r="J323" s="57"/>
      <c r="K323" s="57"/>
      <c r="L323" s="57"/>
      <c r="M323" s="32"/>
      <c r="N323" s="57"/>
      <c r="O323" s="27"/>
    </row>
    <row r="324" spans="1:15" x14ac:dyDescent="0.25">
      <c r="A324" s="18">
        <f t="shared" si="8"/>
        <v>0</v>
      </c>
      <c r="B324" s="56"/>
      <c r="C324" s="57"/>
      <c r="D324" s="57"/>
      <c r="E324" s="57"/>
      <c r="F324" s="57"/>
      <c r="G324" s="57"/>
      <c r="H324" s="57"/>
      <c r="I324" s="57"/>
      <c r="J324" s="57"/>
      <c r="K324" s="57"/>
      <c r="L324" s="57"/>
      <c r="M324" s="32"/>
      <c r="N324" s="57"/>
      <c r="O324" s="27"/>
    </row>
    <row r="325" spans="1:15" x14ac:dyDescent="0.25">
      <c r="A325" s="18">
        <f t="shared" si="8"/>
        <v>0</v>
      </c>
      <c r="B325" s="56"/>
      <c r="C325" s="57"/>
      <c r="D325" s="57"/>
      <c r="E325" s="57"/>
      <c r="F325" s="57"/>
      <c r="G325" s="57"/>
      <c r="H325" s="57"/>
      <c r="I325" s="57"/>
      <c r="J325" s="57"/>
      <c r="K325" s="57"/>
      <c r="L325" s="57"/>
      <c r="M325" s="32"/>
      <c r="N325" s="57"/>
      <c r="O325" s="27"/>
    </row>
    <row r="326" spans="1:15" x14ac:dyDescent="0.25">
      <c r="A326" s="18">
        <f t="shared" si="8"/>
        <v>0</v>
      </c>
      <c r="B326" s="56"/>
      <c r="C326" s="57"/>
      <c r="D326" s="57"/>
      <c r="E326" s="57"/>
      <c r="F326" s="57"/>
      <c r="G326" s="57"/>
      <c r="H326" s="57"/>
      <c r="I326" s="57"/>
      <c r="J326" s="57"/>
      <c r="K326" s="57"/>
      <c r="L326" s="57"/>
      <c r="M326" s="32"/>
      <c r="N326" s="57"/>
      <c r="O326" s="27"/>
    </row>
    <row r="327" spans="1:15" x14ac:dyDescent="0.25">
      <c r="A327" s="18">
        <f t="shared" si="8"/>
        <v>0</v>
      </c>
      <c r="B327" s="56"/>
      <c r="C327" s="57"/>
      <c r="D327" s="57"/>
      <c r="E327" s="57"/>
      <c r="F327" s="57"/>
      <c r="G327" s="57"/>
      <c r="H327" s="57"/>
      <c r="I327" s="57"/>
      <c r="J327" s="57"/>
      <c r="K327" s="57"/>
      <c r="L327" s="57"/>
      <c r="M327" s="32"/>
      <c r="N327" s="57"/>
      <c r="O327" s="27"/>
    </row>
    <row r="328" spans="1:15" x14ac:dyDescent="0.25">
      <c r="A328" s="18">
        <f t="shared" si="8"/>
        <v>0</v>
      </c>
      <c r="B328" s="56"/>
      <c r="C328" s="57"/>
      <c r="D328" s="57"/>
      <c r="E328" s="57"/>
      <c r="F328" s="57"/>
      <c r="G328" s="57"/>
      <c r="H328" s="57"/>
      <c r="I328" s="57"/>
      <c r="J328" s="57"/>
      <c r="K328" s="57"/>
      <c r="L328" s="57"/>
      <c r="M328" s="32"/>
      <c r="N328" s="57"/>
      <c r="O328" s="27"/>
    </row>
    <row r="329" spans="1:15" x14ac:dyDescent="0.25">
      <c r="A329" s="18">
        <f t="shared" si="8"/>
        <v>0</v>
      </c>
      <c r="B329" s="56"/>
      <c r="C329" s="57"/>
      <c r="D329" s="57"/>
      <c r="E329" s="57"/>
      <c r="F329" s="57"/>
      <c r="G329" s="57"/>
      <c r="H329" s="57"/>
      <c r="I329" s="57"/>
      <c r="J329" s="57"/>
      <c r="K329" s="57"/>
      <c r="L329" s="57"/>
      <c r="M329" s="32"/>
      <c r="N329" s="57"/>
      <c r="O329" s="27"/>
    </row>
    <row r="330" spans="1:15" x14ac:dyDescent="0.25">
      <c r="A330" s="18">
        <f t="shared" si="8"/>
        <v>0</v>
      </c>
      <c r="B330" s="56"/>
      <c r="C330" s="57"/>
      <c r="D330" s="57"/>
      <c r="E330" s="57"/>
      <c r="F330" s="57"/>
      <c r="G330" s="57"/>
      <c r="H330" s="57"/>
      <c r="I330" s="57"/>
      <c r="J330" s="57"/>
      <c r="K330" s="57"/>
      <c r="L330" s="57"/>
      <c r="M330" s="32"/>
      <c r="N330" s="57"/>
      <c r="O330" s="27"/>
    </row>
    <row r="331" spans="1:15" x14ac:dyDescent="0.25">
      <c r="A331" s="18">
        <f t="shared" si="8"/>
        <v>0</v>
      </c>
      <c r="B331" s="56"/>
      <c r="C331" s="57"/>
      <c r="D331" s="57"/>
      <c r="E331" s="57"/>
      <c r="F331" s="57"/>
      <c r="G331" s="57"/>
      <c r="H331" s="57"/>
      <c r="I331" s="57"/>
      <c r="J331" s="57"/>
      <c r="K331" s="57"/>
      <c r="L331" s="57"/>
      <c r="M331" s="32"/>
      <c r="N331" s="57"/>
      <c r="O331" s="27"/>
    </row>
    <row r="332" spans="1:15" x14ac:dyDescent="0.25">
      <c r="A332" s="18">
        <f t="shared" si="8"/>
        <v>0</v>
      </c>
      <c r="B332" s="56"/>
      <c r="C332" s="57"/>
      <c r="D332" s="57"/>
      <c r="E332" s="57"/>
      <c r="F332" s="57"/>
      <c r="G332" s="57"/>
      <c r="H332" s="57"/>
      <c r="I332" s="57"/>
      <c r="J332" s="57"/>
      <c r="K332" s="57"/>
      <c r="L332" s="57"/>
      <c r="M332" s="32"/>
      <c r="N332" s="57"/>
      <c r="O332" s="27"/>
    </row>
    <row r="333" spans="1:15" x14ac:dyDescent="0.25">
      <c r="A333" s="18">
        <f t="shared" si="8"/>
        <v>0</v>
      </c>
      <c r="B333" s="56"/>
      <c r="C333" s="57"/>
      <c r="D333" s="57"/>
      <c r="E333" s="57"/>
      <c r="F333" s="57"/>
      <c r="G333" s="57"/>
      <c r="H333" s="57"/>
      <c r="I333" s="57"/>
      <c r="J333" s="57"/>
      <c r="K333" s="57"/>
      <c r="L333" s="57"/>
      <c r="M333" s="32"/>
      <c r="N333" s="57"/>
      <c r="O333" s="27"/>
    </row>
    <row r="334" spans="1:15" x14ac:dyDescent="0.25">
      <c r="A334" s="18">
        <f t="shared" si="8"/>
        <v>0</v>
      </c>
      <c r="B334" s="56"/>
      <c r="C334" s="57"/>
      <c r="D334" s="57"/>
      <c r="E334" s="57"/>
      <c r="F334" s="57"/>
      <c r="G334" s="57"/>
      <c r="H334" s="57"/>
      <c r="I334" s="57"/>
      <c r="J334" s="57"/>
      <c r="K334" s="57"/>
      <c r="L334" s="57"/>
      <c r="M334" s="32"/>
      <c r="N334" s="57"/>
      <c r="O334" s="27"/>
    </row>
    <row r="335" spans="1:15" x14ac:dyDescent="0.25">
      <c r="A335" s="18">
        <f t="shared" si="8"/>
        <v>0</v>
      </c>
      <c r="B335" s="56"/>
      <c r="C335" s="57"/>
      <c r="D335" s="57"/>
      <c r="E335" s="57"/>
      <c r="F335" s="57"/>
      <c r="G335" s="57"/>
      <c r="H335" s="57"/>
      <c r="I335" s="57"/>
      <c r="J335" s="57"/>
      <c r="K335" s="57"/>
      <c r="L335" s="57"/>
      <c r="M335" s="32"/>
      <c r="N335" s="57"/>
      <c r="O335" s="27"/>
    </row>
    <row r="336" spans="1:15" x14ac:dyDescent="0.25">
      <c r="A336" s="18">
        <f t="shared" si="8"/>
        <v>0</v>
      </c>
      <c r="B336" s="56"/>
      <c r="C336" s="57"/>
      <c r="D336" s="57"/>
      <c r="E336" s="57"/>
      <c r="F336" s="57"/>
      <c r="G336" s="57"/>
      <c r="H336" s="57"/>
      <c r="I336" s="57"/>
      <c r="J336" s="57"/>
      <c r="K336" s="57"/>
      <c r="L336" s="57"/>
      <c r="M336" s="32"/>
      <c r="N336" s="57"/>
      <c r="O336" s="27"/>
    </row>
    <row r="337" spans="1:15" x14ac:dyDescent="0.25">
      <c r="A337" s="18">
        <f t="shared" si="8"/>
        <v>0</v>
      </c>
      <c r="B337" s="56"/>
      <c r="C337" s="57"/>
      <c r="D337" s="57"/>
      <c r="E337" s="57"/>
      <c r="F337" s="57"/>
      <c r="G337" s="57"/>
      <c r="H337" s="57"/>
      <c r="I337" s="57"/>
      <c r="J337" s="57"/>
      <c r="K337" s="57"/>
      <c r="L337" s="57"/>
      <c r="M337" s="32"/>
      <c r="N337" s="57"/>
      <c r="O337" s="27"/>
    </row>
    <row r="338" spans="1:15" x14ac:dyDescent="0.25">
      <c r="A338" s="18">
        <f t="shared" si="8"/>
        <v>0</v>
      </c>
      <c r="B338" s="56"/>
      <c r="C338" s="57"/>
      <c r="D338" s="57"/>
      <c r="E338" s="57"/>
      <c r="F338" s="57"/>
      <c r="G338" s="57"/>
      <c r="H338" s="57"/>
      <c r="I338" s="57"/>
      <c r="J338" s="57"/>
      <c r="K338" s="57"/>
      <c r="L338" s="57"/>
      <c r="M338" s="32"/>
      <c r="N338" s="57"/>
      <c r="O338" s="27"/>
    </row>
    <row r="339" spans="1:15" x14ac:dyDescent="0.25">
      <c r="A339" s="18">
        <f t="shared" si="8"/>
        <v>0</v>
      </c>
      <c r="B339" s="56"/>
      <c r="C339" s="57"/>
      <c r="D339" s="57"/>
      <c r="E339" s="57"/>
      <c r="F339" s="57"/>
      <c r="G339" s="57"/>
      <c r="H339" s="57"/>
      <c r="I339" s="57"/>
      <c r="J339" s="57"/>
      <c r="K339" s="57"/>
      <c r="L339" s="57"/>
      <c r="M339" s="32"/>
      <c r="N339" s="57"/>
      <c r="O339" s="27"/>
    </row>
    <row r="340" spans="1:15" x14ac:dyDescent="0.25">
      <c r="A340" s="18">
        <f t="shared" si="8"/>
        <v>0</v>
      </c>
      <c r="B340" s="56"/>
      <c r="C340" s="57"/>
      <c r="D340" s="57"/>
      <c r="E340" s="57"/>
      <c r="F340" s="57"/>
      <c r="G340" s="57"/>
      <c r="H340" s="57"/>
      <c r="I340" s="57"/>
      <c r="J340" s="57"/>
      <c r="K340" s="57"/>
      <c r="L340" s="57"/>
      <c r="M340" s="32"/>
      <c r="N340" s="57"/>
      <c r="O340" s="27"/>
    </row>
    <row r="341" spans="1:15" x14ac:dyDescent="0.25">
      <c r="A341" s="18">
        <f t="shared" si="8"/>
        <v>0</v>
      </c>
      <c r="B341" s="56"/>
      <c r="C341" s="57"/>
      <c r="D341" s="57"/>
      <c r="E341" s="57"/>
      <c r="F341" s="57"/>
      <c r="G341" s="57"/>
      <c r="H341" s="57"/>
      <c r="I341" s="57"/>
      <c r="J341" s="57"/>
      <c r="K341" s="57"/>
      <c r="L341" s="57"/>
      <c r="M341" s="32"/>
      <c r="N341" s="57"/>
      <c r="O341" s="27"/>
    </row>
    <row r="342" spans="1:15" x14ac:dyDescent="0.25">
      <c r="A342" s="18">
        <f t="shared" si="8"/>
        <v>0</v>
      </c>
      <c r="B342" s="56"/>
      <c r="C342" s="57"/>
      <c r="D342" s="57"/>
      <c r="E342" s="57"/>
      <c r="F342" s="57"/>
      <c r="G342" s="57"/>
      <c r="H342" s="57"/>
      <c r="I342" s="57"/>
      <c r="J342" s="57"/>
      <c r="K342" s="57"/>
      <c r="L342" s="57"/>
      <c r="M342" s="32"/>
      <c r="N342" s="57"/>
      <c r="O342" s="27"/>
    </row>
    <row r="343" spans="1:15" x14ac:dyDescent="0.25">
      <c r="A343" s="18">
        <f t="shared" si="8"/>
        <v>0</v>
      </c>
      <c r="B343" s="56"/>
      <c r="C343" s="57"/>
      <c r="D343" s="57"/>
      <c r="E343" s="57"/>
      <c r="F343" s="57"/>
      <c r="G343" s="57"/>
      <c r="H343" s="57"/>
      <c r="I343" s="57"/>
      <c r="J343" s="57"/>
      <c r="K343" s="57"/>
      <c r="L343" s="57"/>
      <c r="M343" s="32"/>
      <c r="N343" s="57"/>
      <c r="O343" s="27"/>
    </row>
    <row r="344" spans="1:15" x14ac:dyDescent="0.25">
      <c r="A344" s="18">
        <f t="shared" si="8"/>
        <v>0</v>
      </c>
      <c r="B344" s="56"/>
      <c r="C344" s="57"/>
      <c r="D344" s="57"/>
      <c r="E344" s="57"/>
      <c r="F344" s="57"/>
      <c r="G344" s="57"/>
      <c r="H344" s="57"/>
      <c r="I344" s="57"/>
      <c r="J344" s="57"/>
      <c r="K344" s="57"/>
      <c r="L344" s="57"/>
      <c r="M344" s="32"/>
      <c r="N344" s="57"/>
      <c r="O344" s="27"/>
    </row>
    <row r="345" spans="1:15" x14ac:dyDescent="0.25">
      <c r="A345" s="18">
        <f t="shared" si="8"/>
        <v>0</v>
      </c>
      <c r="B345" s="56"/>
      <c r="C345" s="57"/>
      <c r="D345" s="57"/>
      <c r="E345" s="57"/>
      <c r="F345" s="57"/>
      <c r="G345" s="57"/>
      <c r="H345" s="57"/>
      <c r="I345" s="57"/>
      <c r="J345" s="57"/>
      <c r="K345" s="57"/>
      <c r="L345" s="57"/>
      <c r="M345" s="32"/>
      <c r="N345" s="57"/>
      <c r="O345" s="27"/>
    </row>
    <row r="346" spans="1:15" x14ac:dyDescent="0.25">
      <c r="A346" s="18">
        <f t="shared" si="8"/>
        <v>0</v>
      </c>
      <c r="B346" s="56"/>
      <c r="C346" s="57"/>
      <c r="D346" s="57"/>
      <c r="E346" s="57"/>
      <c r="F346" s="57"/>
      <c r="G346" s="57"/>
      <c r="H346" s="57"/>
      <c r="I346" s="57"/>
      <c r="J346" s="57"/>
      <c r="K346" s="57"/>
      <c r="L346" s="57"/>
      <c r="M346" s="32"/>
      <c r="N346" s="57"/>
      <c r="O346" s="27"/>
    </row>
    <row r="347" spans="1:15" x14ac:dyDescent="0.25">
      <c r="A347" s="18">
        <f t="shared" si="8"/>
        <v>0</v>
      </c>
      <c r="B347" s="56"/>
      <c r="C347" s="57"/>
      <c r="D347" s="57"/>
      <c r="E347" s="57"/>
      <c r="F347" s="57"/>
      <c r="G347" s="57"/>
      <c r="H347" s="57"/>
      <c r="I347" s="57"/>
      <c r="J347" s="57"/>
      <c r="K347" s="57"/>
      <c r="L347" s="57"/>
      <c r="M347" s="32"/>
      <c r="N347" s="57"/>
      <c r="O347" s="27"/>
    </row>
    <row r="348" spans="1:15" x14ac:dyDescent="0.25">
      <c r="A348" s="18">
        <f t="shared" si="8"/>
        <v>0</v>
      </c>
      <c r="B348" s="56"/>
      <c r="C348" s="57"/>
      <c r="D348" s="57"/>
      <c r="E348" s="57"/>
      <c r="F348" s="57"/>
      <c r="G348" s="57"/>
      <c r="H348" s="57"/>
      <c r="I348" s="57"/>
      <c r="J348" s="57"/>
      <c r="K348" s="57"/>
      <c r="L348" s="57"/>
      <c r="M348" s="32"/>
      <c r="N348" s="57"/>
      <c r="O348" s="27"/>
    </row>
    <row r="349" spans="1:15" x14ac:dyDescent="0.25">
      <c r="A349" s="18">
        <f t="shared" si="8"/>
        <v>0</v>
      </c>
      <c r="B349" s="56"/>
      <c r="C349" s="57"/>
      <c r="D349" s="57"/>
      <c r="E349" s="57"/>
      <c r="F349" s="57"/>
      <c r="G349" s="57"/>
      <c r="H349" s="57"/>
      <c r="I349" s="57"/>
      <c r="J349" s="57"/>
      <c r="K349" s="57"/>
      <c r="L349" s="57"/>
      <c r="M349" s="32"/>
      <c r="N349" s="57"/>
      <c r="O349" s="27"/>
    </row>
    <row r="350" spans="1:15" x14ac:dyDescent="0.25">
      <c r="A350" s="18">
        <f t="shared" si="8"/>
        <v>0</v>
      </c>
      <c r="B350" s="56"/>
      <c r="C350" s="57"/>
      <c r="D350" s="57"/>
      <c r="E350" s="57"/>
      <c r="F350" s="57"/>
      <c r="G350" s="57"/>
      <c r="H350" s="57"/>
      <c r="I350" s="57"/>
      <c r="J350" s="57"/>
      <c r="K350" s="57"/>
      <c r="L350" s="57"/>
      <c r="M350" s="32"/>
      <c r="N350" s="57"/>
      <c r="O350" s="27"/>
    </row>
    <row r="351" spans="1:15" x14ac:dyDescent="0.25">
      <c r="A351" s="18">
        <f t="shared" si="8"/>
        <v>0</v>
      </c>
      <c r="B351" s="56"/>
      <c r="C351" s="57"/>
      <c r="D351" s="57"/>
      <c r="E351" s="57"/>
      <c r="F351" s="57"/>
      <c r="G351" s="57"/>
      <c r="H351" s="57"/>
      <c r="I351" s="57"/>
      <c r="J351" s="57"/>
      <c r="K351" s="57"/>
      <c r="L351" s="57"/>
      <c r="M351" s="32"/>
      <c r="N351" s="57"/>
      <c r="O351" s="27"/>
    </row>
    <row r="352" spans="1:15" x14ac:dyDescent="0.25">
      <c r="A352" s="18">
        <f t="shared" si="8"/>
        <v>0</v>
      </c>
      <c r="B352" s="56"/>
      <c r="C352" s="57"/>
      <c r="D352" s="57"/>
      <c r="E352" s="57"/>
      <c r="F352" s="57"/>
      <c r="G352" s="57"/>
      <c r="H352" s="57"/>
      <c r="I352" s="57"/>
      <c r="J352" s="57"/>
      <c r="K352" s="57"/>
      <c r="L352" s="57"/>
      <c r="M352" s="32"/>
      <c r="N352" s="57"/>
      <c r="O352" s="27"/>
    </row>
    <row r="353" spans="1:15" x14ac:dyDescent="0.25">
      <c r="A353" s="18">
        <f t="shared" si="8"/>
        <v>0</v>
      </c>
      <c r="B353" s="56"/>
      <c r="C353" s="57"/>
      <c r="D353" s="57"/>
      <c r="E353" s="57"/>
      <c r="F353" s="57"/>
      <c r="G353" s="57"/>
      <c r="H353" s="57"/>
      <c r="I353" s="57"/>
      <c r="J353" s="57"/>
      <c r="K353" s="57"/>
      <c r="L353" s="57"/>
      <c r="M353" s="32"/>
      <c r="N353" s="57"/>
      <c r="O353" s="27"/>
    </row>
    <row r="354" spans="1:15" x14ac:dyDescent="0.25">
      <c r="A354" s="18">
        <f t="shared" si="8"/>
        <v>0</v>
      </c>
      <c r="B354" s="56"/>
      <c r="C354" s="57"/>
      <c r="D354" s="57"/>
      <c r="E354" s="57"/>
      <c r="F354" s="57"/>
      <c r="G354" s="57"/>
      <c r="H354" s="57"/>
      <c r="I354" s="57"/>
      <c r="J354" s="57"/>
      <c r="K354" s="57"/>
      <c r="L354" s="57"/>
      <c r="M354" s="32"/>
      <c r="N354" s="57"/>
      <c r="O354" s="27"/>
    </row>
    <row r="355" spans="1:15" x14ac:dyDescent="0.25">
      <c r="A355" s="18">
        <f t="shared" si="8"/>
        <v>0</v>
      </c>
      <c r="B355" s="56"/>
      <c r="C355" s="57"/>
      <c r="D355" s="57"/>
      <c r="E355" s="57"/>
      <c r="F355" s="57"/>
      <c r="G355" s="57"/>
      <c r="H355" s="57"/>
      <c r="I355" s="57"/>
      <c r="J355" s="57"/>
      <c r="K355" s="57"/>
      <c r="L355" s="57"/>
      <c r="M355" s="32"/>
      <c r="N355" s="57"/>
      <c r="O355" s="27"/>
    </row>
    <row r="356" spans="1:15" x14ac:dyDescent="0.25">
      <c r="A356" s="18">
        <f t="shared" si="8"/>
        <v>0</v>
      </c>
      <c r="B356" s="56"/>
      <c r="C356" s="57"/>
      <c r="D356" s="57"/>
      <c r="E356" s="57"/>
      <c r="F356" s="57"/>
      <c r="G356" s="57"/>
      <c r="H356" s="57"/>
      <c r="I356" s="57"/>
      <c r="J356" s="57"/>
      <c r="K356" s="57"/>
      <c r="L356" s="57"/>
      <c r="M356" s="32"/>
      <c r="N356" s="57"/>
      <c r="O356" s="27"/>
    </row>
    <row r="357" spans="1:15" x14ac:dyDescent="0.25">
      <c r="A357" s="18">
        <f t="shared" si="8"/>
        <v>0</v>
      </c>
      <c r="B357" s="56"/>
      <c r="C357" s="57"/>
      <c r="D357" s="57"/>
      <c r="E357" s="57"/>
      <c r="F357" s="57"/>
      <c r="G357" s="57"/>
      <c r="H357" s="57"/>
      <c r="I357" s="57"/>
      <c r="J357" s="57"/>
      <c r="K357" s="57"/>
      <c r="L357" s="57"/>
      <c r="M357" s="32"/>
      <c r="N357" s="57"/>
      <c r="O357" s="27"/>
    </row>
    <row r="358" spans="1:15" x14ac:dyDescent="0.25">
      <c r="A358" s="18">
        <f t="shared" si="8"/>
        <v>0</v>
      </c>
      <c r="B358" s="56"/>
      <c r="C358" s="57"/>
      <c r="D358" s="57"/>
      <c r="E358" s="57"/>
      <c r="F358" s="57"/>
      <c r="G358" s="57"/>
      <c r="H358" s="57"/>
      <c r="I358" s="57"/>
      <c r="J358" s="57"/>
      <c r="K358" s="57"/>
      <c r="L358" s="57"/>
      <c r="M358" s="32"/>
      <c r="N358" s="57"/>
      <c r="O358" s="27"/>
    </row>
    <row r="359" spans="1:15" x14ac:dyDescent="0.25">
      <c r="A359" s="18">
        <f t="shared" si="8"/>
        <v>0</v>
      </c>
      <c r="B359" s="56"/>
      <c r="C359" s="57"/>
      <c r="D359" s="57"/>
      <c r="E359" s="57"/>
      <c r="F359" s="57"/>
      <c r="G359" s="57"/>
      <c r="H359" s="57"/>
      <c r="I359" s="57"/>
      <c r="J359" s="57"/>
      <c r="K359" s="57"/>
      <c r="L359" s="57"/>
      <c r="M359" s="32"/>
      <c r="N359" s="57"/>
      <c r="O359" s="27"/>
    </row>
    <row r="360" spans="1:15" x14ac:dyDescent="0.25">
      <c r="A360" s="18">
        <f t="shared" si="8"/>
        <v>0</v>
      </c>
      <c r="B360" s="56"/>
      <c r="C360" s="57"/>
      <c r="D360" s="57"/>
      <c r="E360" s="57"/>
      <c r="F360" s="57"/>
      <c r="G360" s="57"/>
      <c r="H360" s="57"/>
      <c r="I360" s="57"/>
      <c r="J360" s="57"/>
      <c r="K360" s="57"/>
      <c r="L360" s="57"/>
      <c r="M360" s="32"/>
      <c r="N360" s="57"/>
      <c r="O360" s="27"/>
    </row>
    <row r="361" spans="1:15" x14ac:dyDescent="0.25">
      <c r="A361" s="18">
        <f t="shared" si="8"/>
        <v>0</v>
      </c>
      <c r="B361" s="56"/>
      <c r="C361" s="57"/>
      <c r="D361" s="57"/>
      <c r="E361" s="57"/>
      <c r="F361" s="57"/>
      <c r="G361" s="57"/>
      <c r="H361" s="57"/>
      <c r="I361" s="57"/>
      <c r="J361" s="57"/>
      <c r="K361" s="57"/>
      <c r="L361" s="57"/>
      <c r="M361" s="32"/>
      <c r="N361" s="57"/>
      <c r="O361" s="27"/>
    </row>
    <row r="362" spans="1:15" x14ac:dyDescent="0.25">
      <c r="A362" s="18">
        <f t="shared" si="8"/>
        <v>0</v>
      </c>
      <c r="B362" s="56"/>
      <c r="C362" s="57"/>
      <c r="D362" s="57"/>
      <c r="E362" s="57"/>
      <c r="F362" s="57"/>
      <c r="G362" s="57"/>
      <c r="H362" s="57"/>
      <c r="I362" s="57"/>
      <c r="J362" s="57"/>
      <c r="K362" s="57"/>
      <c r="L362" s="57"/>
      <c r="M362" s="32"/>
      <c r="N362" s="57"/>
      <c r="O362" s="27"/>
    </row>
    <row r="363" spans="1:15" x14ac:dyDescent="0.25">
      <c r="A363" s="18">
        <f t="shared" si="8"/>
        <v>0</v>
      </c>
      <c r="B363" s="56"/>
      <c r="C363" s="57"/>
      <c r="D363" s="57"/>
      <c r="E363" s="57"/>
      <c r="F363" s="57"/>
      <c r="G363" s="57"/>
      <c r="H363" s="57"/>
      <c r="I363" s="57"/>
      <c r="J363" s="57"/>
      <c r="K363" s="57"/>
      <c r="L363" s="57"/>
      <c r="M363" s="32"/>
      <c r="N363" s="57"/>
      <c r="O363" s="27"/>
    </row>
    <row r="364" spans="1:15" x14ac:dyDescent="0.25">
      <c r="A364" s="18">
        <f t="shared" si="8"/>
        <v>0</v>
      </c>
      <c r="B364" s="56"/>
      <c r="C364" s="57"/>
      <c r="D364" s="57"/>
      <c r="E364" s="57"/>
      <c r="F364" s="57"/>
      <c r="G364" s="57"/>
      <c r="H364" s="57"/>
      <c r="I364" s="57"/>
      <c r="J364" s="57"/>
      <c r="K364" s="57"/>
      <c r="L364" s="57"/>
      <c r="M364" s="32"/>
      <c r="N364" s="57"/>
      <c r="O364" s="27"/>
    </row>
    <row r="365" spans="1:15" x14ac:dyDescent="0.25">
      <c r="A365" s="18">
        <f t="shared" si="8"/>
        <v>0</v>
      </c>
      <c r="B365" s="56"/>
      <c r="C365" s="57"/>
      <c r="D365" s="57"/>
      <c r="E365" s="57"/>
      <c r="F365" s="57"/>
      <c r="G365" s="57"/>
      <c r="H365" s="57"/>
      <c r="I365" s="57"/>
      <c r="J365" s="57"/>
      <c r="K365" s="57"/>
      <c r="L365" s="57"/>
      <c r="M365" s="32"/>
      <c r="N365" s="57"/>
      <c r="O365" s="27"/>
    </row>
    <row r="366" spans="1:15" x14ac:dyDescent="0.25">
      <c r="A366" s="18">
        <f t="shared" ref="A366:A429" si="9">B366</f>
        <v>0</v>
      </c>
      <c r="B366" s="56"/>
      <c r="C366" s="57"/>
      <c r="D366" s="57"/>
      <c r="E366" s="57"/>
      <c r="F366" s="57"/>
      <c r="G366" s="57"/>
      <c r="H366" s="57"/>
      <c r="I366" s="57"/>
      <c r="J366" s="57"/>
      <c r="K366" s="57"/>
      <c r="L366" s="57"/>
      <c r="M366" s="32"/>
      <c r="N366" s="57"/>
      <c r="O366" s="27"/>
    </row>
    <row r="367" spans="1:15" x14ac:dyDescent="0.25">
      <c r="A367" s="18">
        <f t="shared" si="9"/>
        <v>0</v>
      </c>
      <c r="B367" s="56"/>
      <c r="C367" s="57"/>
      <c r="D367" s="57"/>
      <c r="E367" s="57"/>
      <c r="F367" s="57"/>
      <c r="G367" s="57"/>
      <c r="H367" s="57"/>
      <c r="I367" s="57"/>
      <c r="J367" s="57"/>
      <c r="K367" s="57"/>
      <c r="L367" s="57"/>
      <c r="M367" s="32"/>
      <c r="N367" s="57"/>
      <c r="O367" s="27"/>
    </row>
    <row r="368" spans="1:15" x14ac:dyDescent="0.25">
      <c r="A368" s="18">
        <f t="shared" si="9"/>
        <v>0</v>
      </c>
      <c r="B368" s="56"/>
      <c r="C368" s="57"/>
      <c r="D368" s="57"/>
      <c r="E368" s="57"/>
      <c r="F368" s="57"/>
      <c r="G368" s="57"/>
      <c r="H368" s="57"/>
      <c r="I368" s="57"/>
      <c r="J368" s="57"/>
      <c r="K368" s="57"/>
      <c r="L368" s="57"/>
      <c r="M368" s="32"/>
      <c r="N368" s="57"/>
      <c r="O368" s="27"/>
    </row>
    <row r="369" spans="1:15" x14ac:dyDescent="0.25">
      <c r="A369" s="18">
        <f t="shared" si="9"/>
        <v>0</v>
      </c>
      <c r="B369" s="56"/>
      <c r="C369" s="57"/>
      <c r="D369" s="57"/>
      <c r="E369" s="57"/>
      <c r="F369" s="57"/>
      <c r="G369" s="57"/>
      <c r="H369" s="57"/>
      <c r="I369" s="57"/>
      <c r="J369" s="57"/>
      <c r="K369" s="57"/>
      <c r="L369" s="57"/>
      <c r="M369" s="32"/>
      <c r="N369" s="57"/>
      <c r="O369" s="27"/>
    </row>
    <row r="370" spans="1:15" x14ac:dyDescent="0.25">
      <c r="A370" s="18">
        <f t="shared" si="9"/>
        <v>0</v>
      </c>
      <c r="B370" s="56"/>
      <c r="C370" s="57"/>
      <c r="D370" s="57"/>
      <c r="E370" s="57"/>
      <c r="F370" s="57"/>
      <c r="G370" s="57"/>
      <c r="H370" s="57"/>
      <c r="I370" s="57"/>
      <c r="J370" s="57"/>
      <c r="K370" s="57"/>
      <c r="L370" s="57"/>
      <c r="M370" s="32"/>
      <c r="N370" s="57"/>
      <c r="O370" s="27"/>
    </row>
    <row r="371" spans="1:15" x14ac:dyDescent="0.25">
      <c r="A371" s="18">
        <f t="shared" si="9"/>
        <v>0</v>
      </c>
      <c r="B371" s="56"/>
      <c r="C371" s="57"/>
      <c r="D371" s="57"/>
      <c r="E371" s="57"/>
      <c r="F371" s="57"/>
      <c r="G371" s="57"/>
      <c r="H371" s="57"/>
      <c r="I371" s="57"/>
      <c r="J371" s="57"/>
      <c r="K371" s="57"/>
      <c r="L371" s="57"/>
      <c r="M371" s="32"/>
      <c r="N371" s="57"/>
      <c r="O371" s="27"/>
    </row>
    <row r="372" spans="1:15" x14ac:dyDescent="0.25">
      <c r="A372" s="18">
        <f t="shared" si="9"/>
        <v>0</v>
      </c>
      <c r="B372" s="56"/>
      <c r="C372" s="57"/>
      <c r="D372" s="57"/>
      <c r="E372" s="57"/>
      <c r="F372" s="57"/>
      <c r="G372" s="57"/>
      <c r="H372" s="57"/>
      <c r="I372" s="57"/>
      <c r="J372" s="57"/>
      <c r="K372" s="57"/>
      <c r="L372" s="57"/>
      <c r="M372" s="32"/>
      <c r="N372" s="57"/>
      <c r="O372" s="27"/>
    </row>
    <row r="373" spans="1:15" x14ac:dyDescent="0.25">
      <c r="A373" s="18">
        <f t="shared" si="9"/>
        <v>0</v>
      </c>
      <c r="B373" s="56"/>
      <c r="C373" s="57"/>
      <c r="D373" s="57"/>
      <c r="E373" s="57"/>
      <c r="F373" s="57"/>
      <c r="G373" s="57"/>
      <c r="H373" s="57"/>
      <c r="I373" s="57"/>
      <c r="J373" s="57"/>
      <c r="K373" s="57"/>
      <c r="L373" s="57"/>
      <c r="M373" s="32"/>
      <c r="N373" s="57"/>
      <c r="O373" s="27"/>
    </row>
    <row r="374" spans="1:15" x14ac:dyDescent="0.25">
      <c r="A374" s="18">
        <f t="shared" si="9"/>
        <v>0</v>
      </c>
      <c r="B374" s="56"/>
      <c r="C374" s="57"/>
      <c r="D374" s="57"/>
      <c r="E374" s="57"/>
      <c r="F374" s="57"/>
      <c r="G374" s="57"/>
      <c r="H374" s="57"/>
      <c r="I374" s="57"/>
      <c r="J374" s="57"/>
      <c r="K374" s="57"/>
      <c r="L374" s="57"/>
      <c r="M374" s="32"/>
      <c r="N374" s="57"/>
      <c r="O374" s="27"/>
    </row>
    <row r="375" spans="1:15" x14ac:dyDescent="0.25">
      <c r="A375" s="18">
        <f t="shared" si="9"/>
        <v>0</v>
      </c>
      <c r="B375" s="56"/>
      <c r="C375" s="57"/>
      <c r="D375" s="57"/>
      <c r="E375" s="57"/>
      <c r="F375" s="57"/>
      <c r="G375" s="57"/>
      <c r="H375" s="57"/>
      <c r="I375" s="57"/>
      <c r="J375" s="57"/>
      <c r="K375" s="57"/>
      <c r="L375" s="57"/>
      <c r="M375" s="32"/>
      <c r="N375" s="57"/>
      <c r="O375" s="27"/>
    </row>
    <row r="376" spans="1:15" x14ac:dyDescent="0.25">
      <c r="A376" s="18">
        <f t="shared" si="9"/>
        <v>0</v>
      </c>
      <c r="B376" s="56"/>
      <c r="C376" s="57"/>
      <c r="D376" s="57"/>
      <c r="E376" s="57"/>
      <c r="F376" s="57"/>
      <c r="G376" s="57"/>
      <c r="H376" s="57"/>
      <c r="I376" s="57"/>
      <c r="J376" s="57"/>
      <c r="K376" s="57"/>
      <c r="L376" s="57"/>
      <c r="M376" s="32"/>
      <c r="N376" s="57"/>
      <c r="O376" s="27"/>
    </row>
    <row r="377" spans="1:15" x14ac:dyDescent="0.25">
      <c r="A377" s="18">
        <f t="shared" si="9"/>
        <v>0</v>
      </c>
      <c r="B377" s="56"/>
      <c r="C377" s="57"/>
      <c r="D377" s="57"/>
      <c r="E377" s="57"/>
      <c r="F377" s="57"/>
      <c r="G377" s="57"/>
      <c r="H377" s="57"/>
      <c r="I377" s="57"/>
      <c r="J377" s="57"/>
      <c r="K377" s="57"/>
      <c r="L377" s="57"/>
      <c r="M377" s="32"/>
      <c r="N377" s="57"/>
      <c r="O377" s="27"/>
    </row>
    <row r="378" spans="1:15" x14ac:dyDescent="0.25">
      <c r="A378" s="18">
        <f t="shared" si="9"/>
        <v>0</v>
      </c>
      <c r="B378" s="56"/>
      <c r="C378" s="57"/>
      <c r="D378" s="57"/>
      <c r="E378" s="57"/>
      <c r="F378" s="57"/>
      <c r="G378" s="57"/>
      <c r="H378" s="57"/>
      <c r="I378" s="57"/>
      <c r="J378" s="57"/>
      <c r="K378" s="57"/>
      <c r="L378" s="57"/>
      <c r="M378" s="32"/>
      <c r="N378" s="57"/>
      <c r="O378" s="27"/>
    </row>
    <row r="379" spans="1:15" x14ac:dyDescent="0.25">
      <c r="A379" s="18">
        <f t="shared" si="9"/>
        <v>0</v>
      </c>
      <c r="B379" s="56"/>
      <c r="C379" s="57"/>
      <c r="D379" s="57"/>
      <c r="E379" s="57"/>
      <c r="F379" s="57"/>
      <c r="G379" s="57"/>
      <c r="H379" s="57"/>
      <c r="I379" s="57"/>
      <c r="J379" s="57"/>
      <c r="K379" s="57"/>
      <c r="L379" s="57"/>
      <c r="M379" s="32"/>
      <c r="N379" s="57"/>
      <c r="O379" s="27"/>
    </row>
    <row r="380" spans="1:15" x14ac:dyDescent="0.25">
      <c r="A380" s="18">
        <f t="shared" si="9"/>
        <v>0</v>
      </c>
      <c r="B380" s="56"/>
      <c r="C380" s="57"/>
      <c r="D380" s="57"/>
      <c r="E380" s="57"/>
      <c r="F380" s="57"/>
      <c r="G380" s="57"/>
      <c r="H380" s="57"/>
      <c r="I380" s="57"/>
      <c r="J380" s="57"/>
      <c r="K380" s="57"/>
      <c r="L380" s="57"/>
      <c r="M380" s="32"/>
      <c r="N380" s="57"/>
      <c r="O380" s="27"/>
    </row>
    <row r="381" spans="1:15" x14ac:dyDescent="0.25">
      <c r="A381" s="18">
        <f t="shared" si="9"/>
        <v>0</v>
      </c>
      <c r="B381" s="56"/>
      <c r="C381" s="57"/>
      <c r="D381" s="57"/>
      <c r="E381" s="57"/>
      <c r="F381" s="57"/>
      <c r="G381" s="57"/>
      <c r="H381" s="57"/>
      <c r="I381" s="57"/>
      <c r="J381" s="57"/>
      <c r="K381" s="57"/>
      <c r="L381" s="57"/>
      <c r="M381" s="32"/>
      <c r="N381" s="57"/>
      <c r="O381" s="27"/>
    </row>
    <row r="382" spans="1:15" x14ac:dyDescent="0.25">
      <c r="A382" s="18">
        <f t="shared" si="9"/>
        <v>0</v>
      </c>
      <c r="B382" s="56"/>
      <c r="C382" s="57"/>
      <c r="D382" s="57"/>
      <c r="E382" s="57"/>
      <c r="F382" s="57"/>
      <c r="G382" s="57"/>
      <c r="H382" s="57"/>
      <c r="I382" s="57"/>
      <c r="J382" s="57"/>
      <c r="K382" s="57"/>
      <c r="L382" s="57"/>
      <c r="M382" s="32"/>
      <c r="N382" s="57"/>
      <c r="O382" s="27"/>
    </row>
    <row r="383" spans="1:15" x14ac:dyDescent="0.25">
      <c r="A383" s="18">
        <f t="shared" si="9"/>
        <v>0</v>
      </c>
      <c r="B383" s="56"/>
      <c r="C383" s="57"/>
      <c r="D383" s="57"/>
      <c r="E383" s="57"/>
      <c r="F383" s="57"/>
      <c r="G383" s="57"/>
      <c r="H383" s="57"/>
      <c r="I383" s="57"/>
      <c r="J383" s="57"/>
      <c r="K383" s="57"/>
      <c r="L383" s="57"/>
      <c r="M383" s="32"/>
      <c r="N383" s="57"/>
      <c r="O383" s="27"/>
    </row>
    <row r="384" spans="1:15" x14ac:dyDescent="0.25">
      <c r="A384" s="18">
        <f t="shared" si="9"/>
        <v>0</v>
      </c>
      <c r="B384" s="56"/>
      <c r="C384" s="57"/>
      <c r="D384" s="57"/>
      <c r="E384" s="57"/>
      <c r="F384" s="57"/>
      <c r="G384" s="57"/>
      <c r="H384" s="57"/>
      <c r="I384" s="57"/>
      <c r="J384" s="57"/>
      <c r="K384" s="57"/>
      <c r="L384" s="57"/>
      <c r="M384" s="32"/>
      <c r="N384" s="57"/>
      <c r="O384" s="27"/>
    </row>
    <row r="385" spans="1:15" x14ac:dyDescent="0.25">
      <c r="A385" s="18">
        <f t="shared" si="9"/>
        <v>0</v>
      </c>
      <c r="B385" s="56"/>
      <c r="C385" s="57"/>
      <c r="D385" s="57"/>
      <c r="E385" s="57"/>
      <c r="F385" s="57"/>
      <c r="G385" s="57"/>
      <c r="H385" s="57"/>
      <c r="I385" s="57"/>
      <c r="J385" s="57"/>
      <c r="K385" s="57"/>
      <c r="L385" s="57"/>
      <c r="M385" s="32"/>
      <c r="N385" s="57"/>
      <c r="O385" s="27"/>
    </row>
    <row r="386" spans="1:15" x14ac:dyDescent="0.25">
      <c r="A386" s="18">
        <f t="shared" si="9"/>
        <v>0</v>
      </c>
      <c r="B386" s="56"/>
      <c r="C386" s="57"/>
      <c r="D386" s="57"/>
      <c r="E386" s="57"/>
      <c r="F386" s="57"/>
      <c r="G386" s="57"/>
      <c r="H386" s="57"/>
      <c r="I386" s="57"/>
      <c r="J386" s="57"/>
      <c r="K386" s="57"/>
      <c r="L386" s="57"/>
      <c r="M386" s="32"/>
      <c r="N386" s="57"/>
      <c r="O386" s="27"/>
    </row>
    <row r="387" spans="1:15" x14ac:dyDescent="0.25">
      <c r="A387" s="18">
        <f t="shared" si="9"/>
        <v>0</v>
      </c>
      <c r="B387" s="56"/>
      <c r="C387" s="57"/>
      <c r="D387" s="57"/>
      <c r="E387" s="57"/>
      <c r="F387" s="57"/>
      <c r="G387" s="57"/>
      <c r="H387" s="57"/>
      <c r="I387" s="57"/>
      <c r="J387" s="57"/>
      <c r="K387" s="57"/>
      <c r="L387" s="57"/>
      <c r="M387" s="32"/>
      <c r="N387" s="57"/>
      <c r="O387" s="27"/>
    </row>
    <row r="388" spans="1:15" x14ac:dyDescent="0.25">
      <c r="A388" s="18">
        <f t="shared" si="9"/>
        <v>0</v>
      </c>
      <c r="B388" s="56"/>
      <c r="C388" s="57"/>
      <c r="D388" s="57"/>
      <c r="E388" s="57"/>
      <c r="F388" s="57"/>
      <c r="G388" s="57"/>
      <c r="H388" s="57"/>
      <c r="I388" s="57"/>
      <c r="J388" s="57"/>
      <c r="K388" s="57"/>
      <c r="L388" s="57"/>
      <c r="M388" s="32"/>
      <c r="N388" s="57"/>
      <c r="O388" s="27"/>
    </row>
    <row r="389" spans="1:15" x14ac:dyDescent="0.25">
      <c r="A389" s="18">
        <f t="shared" si="9"/>
        <v>0</v>
      </c>
      <c r="B389" s="56"/>
      <c r="C389" s="57"/>
      <c r="D389" s="57"/>
      <c r="E389" s="57"/>
      <c r="F389" s="57"/>
      <c r="G389" s="57"/>
      <c r="H389" s="57"/>
      <c r="I389" s="57"/>
      <c r="J389" s="57"/>
      <c r="K389" s="57"/>
      <c r="L389" s="57"/>
      <c r="M389" s="32"/>
      <c r="N389" s="57"/>
      <c r="O389" s="27"/>
    </row>
    <row r="390" spans="1:15" x14ac:dyDescent="0.25">
      <c r="A390" s="18">
        <f t="shared" si="9"/>
        <v>0</v>
      </c>
      <c r="B390" s="56"/>
      <c r="C390" s="57"/>
      <c r="D390" s="57"/>
      <c r="E390" s="57"/>
      <c r="F390" s="57"/>
      <c r="G390" s="57"/>
      <c r="H390" s="57"/>
      <c r="I390" s="57"/>
      <c r="J390" s="57"/>
      <c r="K390" s="57"/>
      <c r="L390" s="57"/>
      <c r="M390" s="32"/>
      <c r="N390" s="57"/>
      <c r="O390" s="27"/>
    </row>
    <row r="391" spans="1:15" x14ac:dyDescent="0.25">
      <c r="A391" s="18">
        <f t="shared" si="9"/>
        <v>0</v>
      </c>
      <c r="B391" s="56"/>
      <c r="C391" s="57"/>
      <c r="D391" s="57"/>
      <c r="E391" s="57"/>
      <c r="F391" s="57"/>
      <c r="G391" s="57"/>
      <c r="H391" s="57"/>
      <c r="I391" s="57"/>
      <c r="J391" s="57"/>
      <c r="K391" s="57"/>
      <c r="L391" s="57"/>
      <c r="M391" s="32"/>
      <c r="N391" s="57"/>
      <c r="O391" s="27"/>
    </row>
    <row r="392" spans="1:15" x14ac:dyDescent="0.25">
      <c r="A392" s="18">
        <f t="shared" si="9"/>
        <v>0</v>
      </c>
      <c r="B392" s="56"/>
      <c r="C392" s="57"/>
      <c r="D392" s="57"/>
      <c r="E392" s="57"/>
      <c r="F392" s="57"/>
      <c r="G392" s="57"/>
      <c r="H392" s="57"/>
      <c r="I392" s="57"/>
      <c r="J392" s="57"/>
      <c r="K392" s="57"/>
      <c r="L392" s="57"/>
      <c r="M392" s="32"/>
      <c r="N392" s="57"/>
      <c r="O392" s="27"/>
    </row>
    <row r="393" spans="1:15" x14ac:dyDescent="0.25">
      <c r="A393" s="18">
        <f t="shared" si="9"/>
        <v>0</v>
      </c>
      <c r="B393" s="56"/>
      <c r="C393" s="57"/>
      <c r="D393" s="57"/>
      <c r="E393" s="57"/>
      <c r="F393" s="57"/>
      <c r="G393" s="57"/>
      <c r="H393" s="57"/>
      <c r="I393" s="57"/>
      <c r="J393" s="57"/>
      <c r="K393" s="57"/>
      <c r="L393" s="57"/>
      <c r="M393" s="32"/>
      <c r="N393" s="57"/>
      <c r="O393" s="27"/>
    </row>
    <row r="394" spans="1:15" x14ac:dyDescent="0.25">
      <c r="A394" s="18">
        <f t="shared" si="9"/>
        <v>0</v>
      </c>
      <c r="B394" s="56"/>
      <c r="C394" s="57"/>
      <c r="D394" s="57"/>
      <c r="E394" s="57"/>
      <c r="F394" s="57"/>
      <c r="G394" s="57"/>
      <c r="H394" s="57"/>
      <c r="I394" s="57"/>
      <c r="J394" s="57"/>
      <c r="K394" s="57"/>
      <c r="L394" s="57"/>
      <c r="M394" s="32"/>
      <c r="N394" s="57"/>
      <c r="O394" s="27"/>
    </row>
    <row r="395" spans="1:15" x14ac:dyDescent="0.25">
      <c r="A395" s="18">
        <f t="shared" si="9"/>
        <v>0</v>
      </c>
      <c r="B395" s="56"/>
      <c r="C395" s="57"/>
      <c r="D395" s="57"/>
      <c r="E395" s="57"/>
      <c r="F395" s="57"/>
      <c r="G395" s="57"/>
      <c r="H395" s="57"/>
      <c r="I395" s="57"/>
      <c r="J395" s="57"/>
      <c r="K395" s="57"/>
      <c r="L395" s="57"/>
      <c r="M395" s="32"/>
      <c r="N395" s="57"/>
      <c r="O395" s="27"/>
    </row>
    <row r="396" spans="1:15" x14ac:dyDescent="0.25">
      <c r="A396" s="18">
        <f t="shared" si="9"/>
        <v>0</v>
      </c>
      <c r="B396" s="56"/>
      <c r="C396" s="57"/>
      <c r="D396" s="57"/>
      <c r="E396" s="57"/>
      <c r="F396" s="57"/>
      <c r="G396" s="57"/>
      <c r="H396" s="57"/>
      <c r="I396" s="57"/>
      <c r="J396" s="57"/>
      <c r="K396" s="57"/>
      <c r="L396" s="57"/>
      <c r="M396" s="32"/>
      <c r="N396" s="57"/>
      <c r="O396" s="27"/>
    </row>
    <row r="397" spans="1:15" x14ac:dyDescent="0.25">
      <c r="A397" s="18">
        <f t="shared" si="9"/>
        <v>0</v>
      </c>
      <c r="B397" s="56"/>
      <c r="C397" s="57"/>
      <c r="D397" s="57"/>
      <c r="E397" s="57"/>
      <c r="F397" s="57"/>
      <c r="G397" s="57"/>
      <c r="H397" s="57"/>
      <c r="I397" s="57"/>
      <c r="J397" s="57"/>
      <c r="K397" s="57"/>
      <c r="L397" s="57"/>
      <c r="M397" s="32"/>
      <c r="N397" s="57"/>
      <c r="O397" s="27"/>
    </row>
    <row r="398" spans="1:15" x14ac:dyDescent="0.25">
      <c r="A398" s="18">
        <f t="shared" si="9"/>
        <v>0</v>
      </c>
      <c r="B398" s="56"/>
      <c r="C398" s="57"/>
      <c r="D398" s="57"/>
      <c r="E398" s="57"/>
      <c r="F398" s="57"/>
      <c r="G398" s="57"/>
      <c r="H398" s="57"/>
      <c r="I398" s="57"/>
      <c r="J398" s="57"/>
      <c r="K398" s="57"/>
      <c r="L398" s="57"/>
      <c r="M398" s="32"/>
      <c r="N398" s="57"/>
      <c r="O398" s="27"/>
    </row>
    <row r="399" spans="1:15" x14ac:dyDescent="0.25">
      <c r="A399" s="18">
        <f t="shared" si="9"/>
        <v>0</v>
      </c>
      <c r="B399" s="56"/>
      <c r="C399" s="57"/>
      <c r="D399" s="57"/>
      <c r="E399" s="57"/>
      <c r="F399" s="57"/>
      <c r="G399" s="57"/>
      <c r="H399" s="57"/>
      <c r="I399" s="57"/>
      <c r="J399" s="57"/>
      <c r="K399" s="57"/>
      <c r="L399" s="57"/>
      <c r="M399" s="32"/>
      <c r="N399" s="57"/>
      <c r="O399" s="27"/>
    </row>
    <row r="400" spans="1:15" x14ac:dyDescent="0.25">
      <c r="A400" s="18">
        <f t="shared" si="9"/>
        <v>0</v>
      </c>
      <c r="B400" s="56"/>
      <c r="C400" s="57"/>
      <c r="D400" s="57"/>
      <c r="E400" s="57"/>
      <c r="F400" s="57"/>
      <c r="G400" s="57"/>
      <c r="H400" s="57"/>
      <c r="I400" s="57"/>
      <c r="J400" s="57"/>
      <c r="K400" s="57"/>
      <c r="L400" s="57"/>
      <c r="M400" s="32"/>
      <c r="N400" s="57"/>
      <c r="O400" s="27"/>
    </row>
    <row r="401" spans="1:15" x14ac:dyDescent="0.25">
      <c r="A401" s="18">
        <f t="shared" si="9"/>
        <v>0</v>
      </c>
      <c r="B401" s="56"/>
      <c r="C401" s="57"/>
      <c r="D401" s="57"/>
      <c r="E401" s="57"/>
      <c r="F401" s="57"/>
      <c r="G401" s="57"/>
      <c r="H401" s="57"/>
      <c r="I401" s="57"/>
      <c r="J401" s="57"/>
      <c r="K401" s="57"/>
      <c r="L401" s="57"/>
      <c r="M401" s="32"/>
      <c r="N401" s="57"/>
      <c r="O401" s="27"/>
    </row>
    <row r="402" spans="1:15" x14ac:dyDescent="0.25">
      <c r="A402" s="18">
        <f t="shared" si="9"/>
        <v>0</v>
      </c>
      <c r="B402" s="56"/>
      <c r="C402" s="57"/>
      <c r="D402" s="57"/>
      <c r="E402" s="57"/>
      <c r="F402" s="57"/>
      <c r="G402" s="57"/>
      <c r="H402" s="57"/>
      <c r="I402" s="57"/>
      <c r="J402" s="57"/>
      <c r="K402" s="57"/>
      <c r="L402" s="57"/>
      <c r="M402" s="32"/>
      <c r="N402" s="57"/>
      <c r="O402" s="27"/>
    </row>
    <row r="403" spans="1:15" x14ac:dyDescent="0.25">
      <c r="A403" s="18">
        <f t="shared" si="9"/>
        <v>0</v>
      </c>
      <c r="B403" s="56"/>
      <c r="C403" s="57"/>
      <c r="D403" s="57"/>
      <c r="E403" s="57"/>
      <c r="F403" s="57"/>
      <c r="G403" s="57"/>
      <c r="H403" s="57"/>
      <c r="I403" s="57"/>
      <c r="J403" s="57"/>
      <c r="K403" s="57"/>
      <c r="L403" s="57"/>
      <c r="M403" s="32"/>
      <c r="N403" s="57"/>
      <c r="O403" s="27"/>
    </row>
    <row r="404" spans="1:15" x14ac:dyDescent="0.25">
      <c r="A404" s="18">
        <f t="shared" si="9"/>
        <v>0</v>
      </c>
      <c r="B404" s="56"/>
      <c r="C404" s="57"/>
      <c r="D404" s="57"/>
      <c r="E404" s="57"/>
      <c r="F404" s="57"/>
      <c r="G404" s="57"/>
      <c r="H404" s="57"/>
      <c r="I404" s="57"/>
      <c r="J404" s="57"/>
      <c r="K404" s="57"/>
      <c r="L404" s="57"/>
      <c r="M404" s="32"/>
      <c r="N404" s="57"/>
      <c r="O404" s="27"/>
    </row>
    <row r="405" spans="1:15" x14ac:dyDescent="0.25">
      <c r="A405" s="18">
        <f t="shared" si="9"/>
        <v>0</v>
      </c>
      <c r="B405" s="56"/>
      <c r="C405" s="57"/>
      <c r="D405" s="57"/>
      <c r="E405" s="57"/>
      <c r="F405" s="57"/>
      <c r="G405" s="57"/>
      <c r="H405" s="57"/>
      <c r="I405" s="57"/>
      <c r="J405" s="57"/>
      <c r="K405" s="57"/>
      <c r="L405" s="57"/>
      <c r="M405" s="32"/>
      <c r="N405" s="57"/>
      <c r="O405" s="27"/>
    </row>
    <row r="406" spans="1:15" x14ac:dyDescent="0.25">
      <c r="A406" s="18">
        <f t="shared" si="9"/>
        <v>0</v>
      </c>
      <c r="B406" s="56"/>
      <c r="C406" s="57"/>
      <c r="D406" s="57"/>
      <c r="E406" s="57"/>
      <c r="F406" s="57"/>
      <c r="G406" s="57"/>
      <c r="H406" s="57"/>
      <c r="I406" s="57"/>
      <c r="J406" s="57"/>
      <c r="K406" s="57"/>
      <c r="L406" s="57"/>
      <c r="M406" s="32"/>
      <c r="N406" s="57"/>
      <c r="O406" s="27"/>
    </row>
    <row r="407" spans="1:15" x14ac:dyDescent="0.25">
      <c r="A407" s="18">
        <f t="shared" si="9"/>
        <v>0</v>
      </c>
      <c r="B407" s="56"/>
      <c r="C407" s="57"/>
      <c r="D407" s="57"/>
      <c r="E407" s="57"/>
      <c r="F407" s="57"/>
      <c r="G407" s="57"/>
      <c r="H407" s="57"/>
      <c r="I407" s="57"/>
      <c r="J407" s="57"/>
      <c r="K407" s="57"/>
      <c r="L407" s="57"/>
      <c r="M407" s="32"/>
      <c r="N407" s="57"/>
      <c r="O407" s="27"/>
    </row>
    <row r="408" spans="1:15" x14ac:dyDescent="0.25">
      <c r="A408" s="18">
        <f t="shared" si="9"/>
        <v>0</v>
      </c>
      <c r="B408" s="56"/>
      <c r="C408" s="57"/>
      <c r="D408" s="57"/>
      <c r="E408" s="57"/>
      <c r="F408" s="57"/>
      <c r="G408" s="57"/>
      <c r="H408" s="57"/>
      <c r="I408" s="57"/>
      <c r="J408" s="57"/>
      <c r="K408" s="57"/>
      <c r="L408" s="57"/>
      <c r="M408" s="32"/>
      <c r="N408" s="57"/>
      <c r="O408" s="27"/>
    </row>
    <row r="409" spans="1:15" x14ac:dyDescent="0.25">
      <c r="A409" s="18">
        <f t="shared" si="9"/>
        <v>0</v>
      </c>
      <c r="B409" s="56"/>
      <c r="C409" s="57"/>
      <c r="D409" s="57"/>
      <c r="E409" s="57"/>
      <c r="F409" s="57"/>
      <c r="G409" s="57"/>
      <c r="H409" s="57"/>
      <c r="I409" s="57"/>
      <c r="J409" s="57"/>
      <c r="K409" s="57"/>
      <c r="L409" s="57"/>
      <c r="M409" s="32"/>
      <c r="N409" s="57"/>
      <c r="O409" s="27"/>
    </row>
    <row r="410" spans="1:15" x14ac:dyDescent="0.25">
      <c r="A410" s="18">
        <f t="shared" si="9"/>
        <v>0</v>
      </c>
      <c r="B410" s="56"/>
      <c r="C410" s="57"/>
      <c r="D410" s="57"/>
      <c r="E410" s="57"/>
      <c r="F410" s="57"/>
      <c r="G410" s="57"/>
      <c r="H410" s="57"/>
      <c r="I410" s="57"/>
      <c r="J410" s="57"/>
      <c r="K410" s="57"/>
      <c r="L410" s="57"/>
      <c r="M410" s="32"/>
      <c r="N410" s="57"/>
      <c r="O410" s="27"/>
    </row>
    <row r="411" spans="1:15" x14ac:dyDescent="0.25">
      <c r="A411" s="18">
        <f t="shared" si="9"/>
        <v>0</v>
      </c>
      <c r="B411" s="56"/>
      <c r="C411" s="57"/>
      <c r="D411" s="57"/>
      <c r="E411" s="57"/>
      <c r="F411" s="57"/>
      <c r="G411" s="57"/>
      <c r="H411" s="57"/>
      <c r="I411" s="57"/>
      <c r="J411" s="57"/>
      <c r="K411" s="57"/>
      <c r="L411" s="57"/>
      <c r="M411" s="32"/>
      <c r="N411" s="57"/>
      <c r="O411" s="27"/>
    </row>
    <row r="412" spans="1:15" x14ac:dyDescent="0.25">
      <c r="A412" s="18">
        <f t="shared" si="9"/>
        <v>0</v>
      </c>
      <c r="B412" s="56"/>
      <c r="C412" s="57"/>
      <c r="D412" s="57"/>
      <c r="E412" s="57"/>
      <c r="F412" s="57"/>
      <c r="G412" s="57"/>
      <c r="H412" s="57"/>
      <c r="I412" s="57"/>
      <c r="J412" s="57"/>
      <c r="K412" s="57"/>
      <c r="L412" s="57"/>
      <c r="M412" s="32"/>
      <c r="N412" s="57"/>
      <c r="O412" s="27"/>
    </row>
    <row r="413" spans="1:15" x14ac:dyDescent="0.25">
      <c r="A413" s="18">
        <f t="shared" si="9"/>
        <v>0</v>
      </c>
      <c r="B413" s="56"/>
      <c r="C413" s="57"/>
      <c r="D413" s="57"/>
      <c r="E413" s="57"/>
      <c r="F413" s="57"/>
      <c r="G413" s="57"/>
      <c r="H413" s="57"/>
      <c r="I413" s="57"/>
      <c r="J413" s="57"/>
      <c r="K413" s="57"/>
      <c r="L413" s="57"/>
      <c r="M413" s="32"/>
      <c r="N413" s="57"/>
      <c r="O413" s="27"/>
    </row>
    <row r="414" spans="1:15" x14ac:dyDescent="0.25">
      <c r="A414" s="18">
        <f t="shared" si="9"/>
        <v>0</v>
      </c>
      <c r="B414" s="56"/>
      <c r="C414" s="57"/>
      <c r="D414" s="57"/>
      <c r="E414" s="57"/>
      <c r="F414" s="57"/>
      <c r="G414" s="57"/>
      <c r="H414" s="57"/>
      <c r="I414" s="57"/>
      <c r="J414" s="57"/>
      <c r="K414" s="57"/>
      <c r="L414" s="57"/>
      <c r="M414" s="32"/>
      <c r="N414" s="57"/>
      <c r="O414" s="27"/>
    </row>
    <row r="415" spans="1:15" x14ac:dyDescent="0.25">
      <c r="A415" s="18">
        <f t="shared" si="9"/>
        <v>0</v>
      </c>
      <c r="B415" s="56"/>
      <c r="C415" s="57"/>
      <c r="D415" s="57"/>
      <c r="E415" s="57"/>
      <c r="F415" s="57"/>
      <c r="G415" s="57"/>
      <c r="H415" s="57"/>
      <c r="I415" s="57"/>
      <c r="J415" s="57"/>
      <c r="K415" s="57"/>
      <c r="L415" s="57"/>
      <c r="M415" s="32"/>
      <c r="N415" s="57"/>
      <c r="O415" s="27"/>
    </row>
    <row r="416" spans="1:15" x14ac:dyDescent="0.25">
      <c r="A416" s="18">
        <f t="shared" si="9"/>
        <v>0</v>
      </c>
      <c r="B416" s="56"/>
      <c r="C416" s="57"/>
      <c r="D416" s="57"/>
      <c r="E416" s="57"/>
      <c r="F416" s="57"/>
      <c r="G416" s="57"/>
      <c r="H416" s="57"/>
      <c r="I416" s="57"/>
      <c r="J416" s="57"/>
      <c r="K416" s="57"/>
      <c r="L416" s="57"/>
      <c r="M416" s="32"/>
      <c r="N416" s="57"/>
      <c r="O416" s="27"/>
    </row>
    <row r="417" spans="1:15" x14ac:dyDescent="0.25">
      <c r="A417" s="18">
        <f t="shared" si="9"/>
        <v>0</v>
      </c>
      <c r="B417" s="56"/>
      <c r="C417" s="57"/>
      <c r="D417" s="57"/>
      <c r="E417" s="57"/>
      <c r="F417" s="57"/>
      <c r="G417" s="57"/>
      <c r="H417" s="57"/>
      <c r="I417" s="57"/>
      <c r="J417" s="57"/>
      <c r="K417" s="57"/>
      <c r="L417" s="57"/>
      <c r="M417" s="32"/>
      <c r="N417" s="57"/>
      <c r="O417" s="27"/>
    </row>
    <row r="418" spans="1:15" x14ac:dyDescent="0.25">
      <c r="A418" s="18">
        <f t="shared" si="9"/>
        <v>0</v>
      </c>
      <c r="B418" s="56"/>
      <c r="C418" s="57"/>
      <c r="D418" s="57"/>
      <c r="E418" s="57"/>
      <c r="F418" s="57"/>
      <c r="G418" s="57"/>
      <c r="H418" s="57"/>
      <c r="I418" s="57"/>
      <c r="J418" s="57"/>
      <c r="K418" s="57"/>
      <c r="L418" s="57"/>
      <c r="M418" s="32"/>
      <c r="N418" s="57"/>
      <c r="O418" s="27"/>
    </row>
    <row r="419" spans="1:15" x14ac:dyDescent="0.25">
      <c r="A419" s="18">
        <f t="shared" si="9"/>
        <v>0</v>
      </c>
      <c r="B419" s="56"/>
      <c r="C419" s="57"/>
      <c r="D419" s="57"/>
      <c r="E419" s="57"/>
      <c r="F419" s="57"/>
      <c r="G419" s="57"/>
      <c r="H419" s="57"/>
      <c r="I419" s="57"/>
      <c r="J419" s="57"/>
      <c r="K419" s="57"/>
      <c r="L419" s="57"/>
      <c r="M419" s="32"/>
      <c r="N419" s="57"/>
      <c r="O419" s="27"/>
    </row>
    <row r="420" spans="1:15" x14ac:dyDescent="0.25">
      <c r="A420" s="18">
        <f t="shared" si="9"/>
        <v>0</v>
      </c>
      <c r="B420" s="56"/>
      <c r="C420" s="57"/>
      <c r="D420" s="57"/>
      <c r="E420" s="57"/>
      <c r="F420" s="57"/>
      <c r="G420" s="57"/>
      <c r="H420" s="57"/>
      <c r="I420" s="57"/>
      <c r="J420" s="57"/>
      <c r="K420" s="57"/>
      <c r="L420" s="57"/>
      <c r="M420" s="32"/>
      <c r="N420" s="57"/>
      <c r="O420" s="27"/>
    </row>
    <row r="421" spans="1:15" x14ac:dyDescent="0.25">
      <c r="A421" s="18">
        <f t="shared" si="9"/>
        <v>0</v>
      </c>
      <c r="B421" s="56"/>
      <c r="C421" s="57"/>
      <c r="D421" s="57"/>
      <c r="E421" s="57"/>
      <c r="F421" s="57"/>
      <c r="G421" s="57"/>
      <c r="H421" s="57"/>
      <c r="I421" s="57"/>
      <c r="J421" s="57"/>
      <c r="K421" s="57"/>
      <c r="L421" s="57"/>
      <c r="M421" s="32"/>
      <c r="N421" s="57"/>
      <c r="O421" s="27"/>
    </row>
    <row r="422" spans="1:15" x14ac:dyDescent="0.25">
      <c r="A422" s="18">
        <f t="shared" si="9"/>
        <v>0</v>
      </c>
      <c r="B422" s="56"/>
      <c r="C422" s="57"/>
      <c r="D422" s="57"/>
      <c r="E422" s="57"/>
      <c r="F422" s="57"/>
      <c r="G422" s="57"/>
      <c r="H422" s="57"/>
      <c r="I422" s="57"/>
      <c r="J422" s="57"/>
      <c r="K422" s="57"/>
      <c r="L422" s="57"/>
      <c r="M422" s="32"/>
      <c r="N422" s="57"/>
      <c r="O422" s="27"/>
    </row>
    <row r="423" spans="1:15" x14ac:dyDescent="0.25">
      <c r="A423" s="18">
        <f t="shared" si="9"/>
        <v>0</v>
      </c>
      <c r="B423" s="56"/>
      <c r="C423" s="57"/>
      <c r="D423" s="57"/>
      <c r="E423" s="57"/>
      <c r="F423" s="57"/>
      <c r="G423" s="57"/>
      <c r="H423" s="57"/>
      <c r="I423" s="57"/>
      <c r="J423" s="57"/>
      <c r="K423" s="57"/>
      <c r="L423" s="57"/>
      <c r="M423" s="32"/>
      <c r="N423" s="57"/>
      <c r="O423" s="27"/>
    </row>
    <row r="424" spans="1:15" x14ac:dyDescent="0.25">
      <c r="A424" s="18">
        <f t="shared" si="9"/>
        <v>0</v>
      </c>
      <c r="B424" s="56"/>
      <c r="C424" s="57"/>
      <c r="D424" s="57"/>
      <c r="E424" s="57"/>
      <c r="F424" s="57"/>
      <c r="G424" s="57"/>
      <c r="H424" s="57"/>
      <c r="I424" s="57"/>
      <c r="J424" s="57"/>
      <c r="K424" s="57"/>
      <c r="L424" s="57"/>
      <c r="M424" s="32"/>
      <c r="N424" s="57"/>
      <c r="O424" s="27"/>
    </row>
    <row r="425" spans="1:15" x14ac:dyDescent="0.25">
      <c r="A425" s="18">
        <f t="shared" si="9"/>
        <v>0</v>
      </c>
      <c r="B425" s="56"/>
      <c r="C425" s="57"/>
      <c r="D425" s="57"/>
      <c r="E425" s="57"/>
      <c r="F425" s="57"/>
      <c r="G425" s="57"/>
      <c r="H425" s="57"/>
      <c r="I425" s="57"/>
      <c r="J425" s="57"/>
      <c r="K425" s="57"/>
      <c r="L425" s="57"/>
      <c r="M425" s="32"/>
      <c r="N425" s="57"/>
      <c r="O425" s="27"/>
    </row>
    <row r="426" spans="1:15" x14ac:dyDescent="0.25">
      <c r="A426" s="18">
        <f t="shared" si="9"/>
        <v>0</v>
      </c>
      <c r="B426" s="56"/>
      <c r="C426" s="57"/>
      <c r="D426" s="57"/>
      <c r="E426" s="57"/>
      <c r="F426" s="57"/>
      <c r="G426" s="57"/>
      <c r="H426" s="57"/>
      <c r="I426" s="57"/>
      <c r="J426" s="57"/>
      <c r="K426" s="57"/>
      <c r="L426" s="57"/>
      <c r="M426" s="32"/>
      <c r="N426" s="57"/>
      <c r="O426" s="27"/>
    </row>
    <row r="427" spans="1:15" x14ac:dyDescent="0.25">
      <c r="A427" s="18">
        <f t="shared" si="9"/>
        <v>0</v>
      </c>
      <c r="B427" s="56"/>
      <c r="C427" s="57"/>
      <c r="D427" s="57"/>
      <c r="E427" s="57"/>
      <c r="F427" s="57"/>
      <c r="G427" s="57"/>
      <c r="H427" s="57"/>
      <c r="I427" s="57"/>
      <c r="J427" s="57"/>
      <c r="K427" s="57"/>
      <c r="L427" s="57"/>
      <c r="M427" s="32"/>
      <c r="N427" s="57"/>
      <c r="O427" s="27"/>
    </row>
    <row r="428" spans="1:15" x14ac:dyDescent="0.25">
      <c r="A428" s="18">
        <f t="shared" si="9"/>
        <v>0</v>
      </c>
      <c r="B428" s="56"/>
      <c r="C428" s="57"/>
      <c r="D428" s="57"/>
      <c r="E428" s="57"/>
      <c r="F428" s="57"/>
      <c r="G428" s="57"/>
      <c r="H428" s="57"/>
      <c r="I428" s="57"/>
      <c r="J428" s="57"/>
      <c r="K428" s="57"/>
      <c r="L428" s="57"/>
      <c r="M428" s="32"/>
      <c r="N428" s="57"/>
      <c r="O428" s="27"/>
    </row>
    <row r="429" spans="1:15" x14ac:dyDescent="0.25">
      <c r="A429" s="18">
        <f t="shared" si="9"/>
        <v>0</v>
      </c>
      <c r="B429" s="56"/>
      <c r="C429" s="57"/>
      <c r="D429" s="57"/>
      <c r="E429" s="57"/>
      <c r="F429" s="57"/>
      <c r="G429" s="57"/>
      <c r="H429" s="57"/>
      <c r="I429" s="57"/>
      <c r="J429" s="57"/>
      <c r="K429" s="57"/>
      <c r="L429" s="57"/>
      <c r="M429" s="32"/>
      <c r="N429" s="57"/>
      <c r="O429" s="27"/>
    </row>
    <row r="430" spans="1:15" x14ac:dyDescent="0.25">
      <c r="A430" s="18">
        <f t="shared" ref="A430:A493" si="10">B430</f>
        <v>0</v>
      </c>
      <c r="B430" s="56"/>
      <c r="C430" s="57"/>
      <c r="D430" s="57"/>
      <c r="E430" s="57"/>
      <c r="F430" s="57"/>
      <c r="G430" s="57"/>
      <c r="H430" s="57"/>
      <c r="I430" s="57"/>
      <c r="J430" s="57"/>
      <c r="K430" s="57"/>
      <c r="L430" s="57"/>
      <c r="M430" s="32"/>
      <c r="N430" s="57"/>
      <c r="O430" s="27"/>
    </row>
    <row r="431" spans="1:15" x14ac:dyDescent="0.25">
      <c r="A431" s="18">
        <f t="shared" si="10"/>
        <v>0</v>
      </c>
      <c r="B431" s="56"/>
      <c r="C431" s="57"/>
      <c r="D431" s="57"/>
      <c r="E431" s="57"/>
      <c r="F431" s="57"/>
      <c r="G431" s="57"/>
      <c r="H431" s="57"/>
      <c r="I431" s="57"/>
      <c r="J431" s="57"/>
      <c r="K431" s="57"/>
      <c r="L431" s="57"/>
      <c r="M431" s="32"/>
      <c r="N431" s="57"/>
      <c r="O431" s="27"/>
    </row>
    <row r="432" spans="1:15" x14ac:dyDescent="0.25">
      <c r="A432" s="18">
        <f t="shared" si="10"/>
        <v>0</v>
      </c>
      <c r="B432" s="56"/>
      <c r="C432" s="57"/>
      <c r="D432" s="57"/>
      <c r="E432" s="57"/>
      <c r="F432" s="57"/>
      <c r="G432" s="57"/>
      <c r="H432" s="57"/>
      <c r="I432" s="57"/>
      <c r="J432" s="57"/>
      <c r="K432" s="57"/>
      <c r="L432" s="57"/>
      <c r="M432" s="32"/>
      <c r="N432" s="57"/>
      <c r="O432" s="27"/>
    </row>
    <row r="433" spans="1:15" x14ac:dyDescent="0.25">
      <c r="A433" s="18">
        <f t="shared" si="10"/>
        <v>0</v>
      </c>
      <c r="B433" s="56"/>
      <c r="C433" s="57"/>
      <c r="D433" s="57"/>
      <c r="E433" s="57"/>
      <c r="F433" s="57"/>
      <c r="G433" s="57"/>
      <c r="H433" s="57"/>
      <c r="I433" s="57"/>
      <c r="J433" s="57"/>
      <c r="K433" s="57"/>
      <c r="L433" s="57"/>
      <c r="M433" s="32"/>
      <c r="N433" s="57"/>
      <c r="O433" s="27"/>
    </row>
    <row r="434" spans="1:15" x14ac:dyDescent="0.25">
      <c r="A434" s="18">
        <f t="shared" si="10"/>
        <v>0</v>
      </c>
      <c r="B434" s="56"/>
      <c r="C434" s="57"/>
      <c r="D434" s="57"/>
      <c r="E434" s="57"/>
      <c r="F434" s="57"/>
      <c r="G434" s="57"/>
      <c r="H434" s="57"/>
      <c r="I434" s="57"/>
      <c r="J434" s="57"/>
      <c r="K434" s="57"/>
      <c r="L434" s="57"/>
      <c r="M434" s="32"/>
      <c r="N434" s="57"/>
      <c r="O434" s="27"/>
    </row>
    <row r="435" spans="1:15" x14ac:dyDescent="0.25">
      <c r="A435" s="18">
        <f t="shared" si="10"/>
        <v>0</v>
      </c>
      <c r="B435" s="56"/>
      <c r="C435" s="57"/>
      <c r="D435" s="57"/>
      <c r="E435" s="57"/>
      <c r="F435" s="57"/>
      <c r="G435" s="57"/>
      <c r="H435" s="57"/>
      <c r="I435" s="57"/>
      <c r="J435" s="57"/>
      <c r="K435" s="57"/>
      <c r="L435" s="57"/>
      <c r="M435" s="32"/>
      <c r="N435" s="57"/>
      <c r="O435" s="27"/>
    </row>
    <row r="436" spans="1:15" x14ac:dyDescent="0.25">
      <c r="A436" s="18">
        <f t="shared" si="10"/>
        <v>0</v>
      </c>
      <c r="B436" s="56"/>
      <c r="C436" s="57"/>
      <c r="D436" s="57"/>
      <c r="E436" s="57"/>
      <c r="F436" s="57"/>
      <c r="G436" s="57"/>
      <c r="H436" s="57"/>
      <c r="I436" s="57"/>
      <c r="J436" s="57"/>
      <c r="K436" s="57"/>
      <c r="L436" s="57"/>
      <c r="M436" s="32"/>
      <c r="N436" s="57"/>
      <c r="O436" s="27"/>
    </row>
    <row r="437" spans="1:15" x14ac:dyDescent="0.25">
      <c r="A437" s="18">
        <f t="shared" si="10"/>
        <v>0</v>
      </c>
      <c r="B437" s="56"/>
      <c r="C437" s="57"/>
      <c r="D437" s="57"/>
      <c r="E437" s="57"/>
      <c r="F437" s="57"/>
      <c r="G437" s="57"/>
      <c r="H437" s="57"/>
      <c r="I437" s="57"/>
      <c r="J437" s="57"/>
      <c r="K437" s="57"/>
      <c r="L437" s="57"/>
      <c r="M437" s="32"/>
      <c r="N437" s="57"/>
      <c r="O437" s="27"/>
    </row>
    <row r="438" spans="1:15" x14ac:dyDescent="0.25">
      <c r="A438" s="18">
        <f t="shared" si="10"/>
        <v>0</v>
      </c>
      <c r="B438" s="56"/>
      <c r="C438" s="57"/>
      <c r="D438" s="57"/>
      <c r="E438" s="57"/>
      <c r="F438" s="57"/>
      <c r="G438" s="57"/>
      <c r="H438" s="57"/>
      <c r="I438" s="57"/>
      <c r="J438" s="57"/>
      <c r="K438" s="57"/>
      <c r="L438" s="57"/>
      <c r="M438" s="32"/>
      <c r="N438" s="57"/>
      <c r="O438" s="27"/>
    </row>
    <row r="439" spans="1:15" x14ac:dyDescent="0.25">
      <c r="A439" s="18">
        <f t="shared" si="10"/>
        <v>0</v>
      </c>
      <c r="B439" s="56"/>
      <c r="C439" s="57"/>
      <c r="D439" s="57"/>
      <c r="E439" s="57"/>
      <c r="F439" s="57"/>
      <c r="G439" s="57"/>
      <c r="H439" s="57"/>
      <c r="I439" s="57"/>
      <c r="J439" s="57"/>
      <c r="K439" s="57"/>
      <c r="L439" s="57"/>
      <c r="M439" s="32"/>
      <c r="N439" s="57"/>
      <c r="O439" s="27"/>
    </row>
    <row r="440" spans="1:15" x14ac:dyDescent="0.25">
      <c r="A440" s="18">
        <f t="shared" si="10"/>
        <v>0</v>
      </c>
      <c r="B440" s="56"/>
      <c r="C440" s="57"/>
      <c r="D440" s="57"/>
      <c r="E440" s="57"/>
      <c r="F440" s="57"/>
      <c r="G440" s="57"/>
      <c r="H440" s="57"/>
      <c r="I440" s="57"/>
      <c r="J440" s="57"/>
      <c r="K440" s="57"/>
      <c r="L440" s="57"/>
      <c r="M440" s="32"/>
      <c r="N440" s="57"/>
      <c r="O440" s="27"/>
    </row>
    <row r="441" spans="1:15" x14ac:dyDescent="0.25">
      <c r="A441" s="18">
        <f t="shared" si="10"/>
        <v>0</v>
      </c>
      <c r="B441" s="56"/>
      <c r="C441" s="57"/>
      <c r="D441" s="57"/>
      <c r="E441" s="57"/>
      <c r="F441" s="57"/>
      <c r="G441" s="57"/>
      <c r="H441" s="57"/>
      <c r="I441" s="57"/>
      <c r="J441" s="57"/>
      <c r="K441" s="57"/>
      <c r="L441" s="57"/>
      <c r="M441" s="32"/>
      <c r="N441" s="57"/>
      <c r="O441" s="27"/>
    </row>
    <row r="442" spans="1:15" x14ac:dyDescent="0.25">
      <c r="A442" s="18">
        <f t="shared" si="10"/>
        <v>0</v>
      </c>
      <c r="B442" s="56"/>
      <c r="C442" s="57"/>
      <c r="D442" s="57"/>
      <c r="E442" s="57"/>
      <c r="F442" s="57"/>
      <c r="G442" s="57"/>
      <c r="H442" s="57"/>
      <c r="I442" s="57"/>
      <c r="J442" s="57"/>
      <c r="K442" s="57"/>
      <c r="L442" s="57"/>
      <c r="M442" s="32"/>
      <c r="N442" s="57"/>
      <c r="O442" s="27"/>
    </row>
    <row r="443" spans="1:15" x14ac:dyDescent="0.25">
      <c r="A443" s="18">
        <f t="shared" si="10"/>
        <v>0</v>
      </c>
      <c r="B443" s="56"/>
      <c r="C443" s="57"/>
      <c r="D443" s="57"/>
      <c r="E443" s="57"/>
      <c r="F443" s="57"/>
      <c r="G443" s="57"/>
      <c r="H443" s="57"/>
      <c r="I443" s="57"/>
      <c r="J443" s="57"/>
      <c r="K443" s="57"/>
      <c r="L443" s="57"/>
      <c r="M443" s="32"/>
      <c r="N443" s="57"/>
      <c r="O443" s="27"/>
    </row>
    <row r="444" spans="1:15" x14ac:dyDescent="0.25">
      <c r="A444" s="18">
        <f t="shared" si="10"/>
        <v>0</v>
      </c>
      <c r="B444" s="56"/>
      <c r="C444" s="57"/>
      <c r="D444" s="57"/>
      <c r="E444" s="57"/>
      <c r="F444" s="57"/>
      <c r="G444" s="57"/>
      <c r="H444" s="57"/>
      <c r="I444" s="57"/>
      <c r="J444" s="57"/>
      <c r="K444" s="57"/>
      <c r="L444" s="57"/>
      <c r="M444" s="32"/>
      <c r="N444" s="57"/>
      <c r="O444" s="27"/>
    </row>
    <row r="445" spans="1:15" x14ac:dyDescent="0.25">
      <c r="A445" s="18">
        <f t="shared" si="10"/>
        <v>0</v>
      </c>
      <c r="B445" s="56"/>
      <c r="C445" s="57"/>
      <c r="D445" s="57"/>
      <c r="E445" s="57"/>
      <c r="F445" s="57"/>
      <c r="G445" s="57"/>
      <c r="H445" s="57"/>
      <c r="I445" s="57"/>
      <c r="J445" s="57"/>
      <c r="K445" s="57"/>
      <c r="L445" s="57"/>
      <c r="M445" s="32"/>
      <c r="N445" s="57"/>
      <c r="O445" s="27"/>
    </row>
    <row r="446" spans="1:15" x14ac:dyDescent="0.25">
      <c r="A446" s="18">
        <f t="shared" si="10"/>
        <v>0</v>
      </c>
      <c r="B446" s="56"/>
      <c r="C446" s="57"/>
      <c r="D446" s="57"/>
      <c r="E446" s="57"/>
      <c r="F446" s="57"/>
      <c r="G446" s="57"/>
      <c r="H446" s="57"/>
      <c r="I446" s="57"/>
      <c r="J446" s="57"/>
      <c r="K446" s="57"/>
      <c r="L446" s="57"/>
      <c r="M446" s="32"/>
      <c r="N446" s="57"/>
      <c r="O446" s="27"/>
    </row>
    <row r="447" spans="1:15" x14ac:dyDescent="0.25">
      <c r="A447" s="18">
        <f t="shared" si="10"/>
        <v>0</v>
      </c>
      <c r="B447" s="56"/>
      <c r="C447" s="57"/>
      <c r="D447" s="57"/>
      <c r="E447" s="57"/>
      <c r="F447" s="57"/>
      <c r="G447" s="57"/>
      <c r="H447" s="57"/>
      <c r="I447" s="57"/>
      <c r="J447" s="57"/>
      <c r="K447" s="57"/>
      <c r="L447" s="57"/>
      <c r="M447" s="32"/>
      <c r="N447" s="57"/>
      <c r="O447" s="27"/>
    </row>
    <row r="448" spans="1:15" x14ac:dyDescent="0.25">
      <c r="A448" s="18">
        <f t="shared" si="10"/>
        <v>0</v>
      </c>
      <c r="B448" s="56"/>
      <c r="C448" s="57"/>
      <c r="D448" s="57"/>
      <c r="E448" s="57"/>
      <c r="F448" s="57"/>
      <c r="G448" s="57"/>
      <c r="H448" s="57"/>
      <c r="I448" s="57"/>
      <c r="J448" s="57"/>
      <c r="K448" s="57"/>
      <c r="L448" s="57"/>
      <c r="M448" s="32"/>
      <c r="N448" s="57"/>
      <c r="O448" s="27"/>
    </row>
    <row r="449" spans="1:15" x14ac:dyDescent="0.25">
      <c r="A449" s="18">
        <f t="shared" si="10"/>
        <v>0</v>
      </c>
      <c r="B449" s="56"/>
      <c r="C449" s="57"/>
      <c r="D449" s="57"/>
      <c r="E449" s="57"/>
      <c r="F449" s="57"/>
      <c r="G449" s="57"/>
      <c r="H449" s="57"/>
      <c r="I449" s="57"/>
      <c r="J449" s="57"/>
      <c r="K449" s="57"/>
      <c r="L449" s="57"/>
      <c r="M449" s="32"/>
      <c r="N449" s="57"/>
      <c r="O449" s="27"/>
    </row>
    <row r="450" spans="1:15" x14ac:dyDescent="0.25">
      <c r="A450" s="18">
        <f t="shared" si="10"/>
        <v>0</v>
      </c>
      <c r="B450" s="56"/>
      <c r="C450" s="57"/>
      <c r="D450" s="57"/>
      <c r="E450" s="57"/>
      <c r="F450" s="57"/>
      <c r="G450" s="57"/>
      <c r="H450" s="57"/>
      <c r="I450" s="57"/>
      <c r="J450" s="57"/>
      <c r="K450" s="57"/>
      <c r="L450" s="57"/>
      <c r="M450" s="32"/>
      <c r="N450" s="57"/>
      <c r="O450" s="27"/>
    </row>
    <row r="451" spans="1:15" x14ac:dyDescent="0.25">
      <c r="A451" s="18">
        <f t="shared" si="10"/>
        <v>0</v>
      </c>
      <c r="B451" s="56"/>
      <c r="C451" s="57"/>
      <c r="D451" s="57"/>
      <c r="E451" s="57"/>
      <c r="F451" s="57"/>
      <c r="G451" s="57"/>
      <c r="H451" s="57"/>
      <c r="I451" s="57"/>
      <c r="J451" s="57"/>
      <c r="K451" s="57"/>
      <c r="L451" s="57"/>
      <c r="M451" s="32"/>
      <c r="N451" s="57"/>
      <c r="O451" s="27"/>
    </row>
    <row r="452" spans="1:15" x14ac:dyDescent="0.25">
      <c r="A452" s="18">
        <f t="shared" si="10"/>
        <v>0</v>
      </c>
      <c r="B452" s="56"/>
      <c r="C452" s="57"/>
      <c r="D452" s="57"/>
      <c r="E452" s="57"/>
      <c r="F452" s="57"/>
      <c r="G452" s="57"/>
      <c r="H452" s="57"/>
      <c r="I452" s="57"/>
      <c r="J452" s="57"/>
      <c r="K452" s="57"/>
      <c r="L452" s="57"/>
      <c r="M452" s="32"/>
      <c r="N452" s="57"/>
      <c r="O452" s="27"/>
    </row>
    <row r="453" spans="1:15" x14ac:dyDescent="0.25">
      <c r="A453" s="18">
        <f t="shared" si="10"/>
        <v>0</v>
      </c>
      <c r="B453" s="56"/>
      <c r="C453" s="57"/>
      <c r="D453" s="57"/>
      <c r="E453" s="57"/>
      <c r="F453" s="57"/>
      <c r="G453" s="57"/>
      <c r="H453" s="57"/>
      <c r="I453" s="57"/>
      <c r="J453" s="57"/>
      <c r="K453" s="57"/>
      <c r="L453" s="57"/>
      <c r="M453" s="32"/>
      <c r="N453" s="57"/>
      <c r="O453" s="27"/>
    </row>
    <row r="454" spans="1:15" x14ac:dyDescent="0.25">
      <c r="A454" s="18">
        <f t="shared" si="10"/>
        <v>0</v>
      </c>
      <c r="B454" s="56"/>
      <c r="C454" s="57"/>
      <c r="D454" s="57"/>
      <c r="E454" s="57"/>
      <c r="F454" s="57"/>
      <c r="G454" s="57"/>
      <c r="H454" s="57"/>
      <c r="I454" s="57"/>
      <c r="J454" s="57"/>
      <c r="K454" s="57"/>
      <c r="L454" s="57"/>
      <c r="M454" s="32"/>
      <c r="N454" s="57"/>
      <c r="O454" s="27"/>
    </row>
    <row r="455" spans="1:15" x14ac:dyDescent="0.25">
      <c r="A455" s="18">
        <f t="shared" si="10"/>
        <v>0</v>
      </c>
      <c r="B455" s="56"/>
      <c r="C455" s="57"/>
      <c r="D455" s="57"/>
      <c r="E455" s="57"/>
      <c r="F455" s="57"/>
      <c r="G455" s="57"/>
      <c r="H455" s="57"/>
      <c r="I455" s="57"/>
      <c r="J455" s="57"/>
      <c r="K455" s="57"/>
      <c r="L455" s="57"/>
      <c r="M455" s="32"/>
      <c r="N455" s="57"/>
      <c r="O455" s="27"/>
    </row>
    <row r="456" spans="1:15" x14ac:dyDescent="0.25">
      <c r="A456" s="18">
        <f t="shared" si="10"/>
        <v>0</v>
      </c>
      <c r="B456" s="56"/>
      <c r="C456" s="57"/>
      <c r="D456" s="57"/>
      <c r="E456" s="57"/>
      <c r="F456" s="57"/>
      <c r="G456" s="57"/>
      <c r="H456" s="57"/>
      <c r="I456" s="57"/>
      <c r="J456" s="57"/>
      <c r="K456" s="57"/>
      <c r="L456" s="57"/>
      <c r="M456" s="32"/>
      <c r="N456" s="57"/>
      <c r="O456" s="27"/>
    </row>
    <row r="457" spans="1:15" x14ac:dyDescent="0.25">
      <c r="A457" s="18">
        <f t="shared" si="10"/>
        <v>0</v>
      </c>
      <c r="B457" s="56"/>
      <c r="C457" s="57"/>
      <c r="D457" s="57"/>
      <c r="E457" s="57"/>
      <c r="F457" s="57"/>
      <c r="G457" s="57"/>
      <c r="H457" s="57"/>
      <c r="I457" s="57"/>
      <c r="J457" s="57"/>
      <c r="K457" s="57"/>
      <c r="L457" s="57"/>
      <c r="M457" s="32"/>
      <c r="N457" s="57"/>
      <c r="O457" s="27"/>
    </row>
    <row r="458" spans="1:15" x14ac:dyDescent="0.25">
      <c r="A458" s="18">
        <f t="shared" si="10"/>
        <v>0</v>
      </c>
      <c r="B458" s="56"/>
      <c r="C458" s="57"/>
      <c r="D458" s="57"/>
      <c r="E458" s="57"/>
      <c r="F458" s="57"/>
      <c r="G458" s="57"/>
      <c r="H458" s="57"/>
      <c r="I458" s="57"/>
      <c r="J458" s="57"/>
      <c r="K458" s="57"/>
      <c r="L458" s="57"/>
      <c r="M458" s="32"/>
      <c r="N458" s="57"/>
      <c r="O458" s="27"/>
    </row>
    <row r="459" spans="1:15" x14ac:dyDescent="0.25">
      <c r="A459" s="18">
        <f t="shared" si="10"/>
        <v>0</v>
      </c>
      <c r="B459" s="56"/>
      <c r="C459" s="57"/>
      <c r="D459" s="57"/>
      <c r="E459" s="57"/>
      <c r="F459" s="57"/>
      <c r="G459" s="57"/>
      <c r="H459" s="57"/>
      <c r="I459" s="57"/>
      <c r="J459" s="57"/>
      <c r="K459" s="57"/>
      <c r="L459" s="57"/>
      <c r="M459" s="32"/>
      <c r="N459" s="57"/>
      <c r="O459" s="27"/>
    </row>
    <row r="460" spans="1:15" x14ac:dyDescent="0.25">
      <c r="A460" s="18">
        <f t="shared" si="10"/>
        <v>0</v>
      </c>
      <c r="B460" s="56"/>
      <c r="C460" s="57"/>
      <c r="D460" s="57"/>
      <c r="E460" s="57"/>
      <c r="F460" s="57"/>
      <c r="G460" s="57"/>
      <c r="H460" s="57"/>
      <c r="I460" s="57"/>
      <c r="J460" s="57"/>
      <c r="K460" s="57"/>
      <c r="L460" s="57"/>
      <c r="M460" s="32"/>
      <c r="N460" s="57"/>
      <c r="O460" s="27"/>
    </row>
    <row r="461" spans="1:15" x14ac:dyDescent="0.25">
      <c r="A461" s="18">
        <f t="shared" si="10"/>
        <v>0</v>
      </c>
      <c r="B461" s="56"/>
      <c r="C461" s="57"/>
      <c r="D461" s="57"/>
      <c r="E461" s="57"/>
      <c r="F461" s="57"/>
      <c r="G461" s="57"/>
      <c r="H461" s="57"/>
      <c r="I461" s="57"/>
      <c r="J461" s="57"/>
      <c r="K461" s="57"/>
      <c r="L461" s="57"/>
      <c r="M461" s="32"/>
      <c r="N461" s="57"/>
      <c r="O461" s="27"/>
    </row>
    <row r="462" spans="1:15" x14ac:dyDescent="0.25">
      <c r="A462" s="18">
        <f t="shared" si="10"/>
        <v>0</v>
      </c>
      <c r="B462" s="56"/>
      <c r="C462" s="57"/>
      <c r="D462" s="57"/>
      <c r="E462" s="57"/>
      <c r="F462" s="57"/>
      <c r="G462" s="57"/>
      <c r="H462" s="57"/>
      <c r="I462" s="57"/>
      <c r="J462" s="57"/>
      <c r="K462" s="57"/>
      <c r="L462" s="57"/>
      <c r="M462" s="32"/>
      <c r="N462" s="57"/>
      <c r="O462" s="27"/>
    </row>
    <row r="463" spans="1:15" x14ac:dyDescent="0.25">
      <c r="A463" s="18">
        <f t="shared" si="10"/>
        <v>0</v>
      </c>
      <c r="B463" s="56"/>
      <c r="C463" s="57"/>
      <c r="D463" s="57"/>
      <c r="E463" s="57"/>
      <c r="F463" s="57"/>
      <c r="G463" s="57"/>
      <c r="H463" s="57"/>
      <c r="I463" s="57"/>
      <c r="J463" s="57"/>
      <c r="K463" s="57"/>
      <c r="L463" s="57"/>
      <c r="M463" s="32"/>
      <c r="N463" s="57"/>
      <c r="O463" s="27"/>
    </row>
    <row r="464" spans="1:15" x14ac:dyDescent="0.25">
      <c r="A464" s="18">
        <f t="shared" si="10"/>
        <v>0</v>
      </c>
      <c r="B464" s="56"/>
      <c r="C464" s="57"/>
      <c r="D464" s="57"/>
      <c r="E464" s="57"/>
      <c r="F464" s="57"/>
      <c r="G464" s="57"/>
      <c r="H464" s="57"/>
      <c r="I464" s="57"/>
      <c r="J464" s="57"/>
      <c r="K464" s="57"/>
      <c r="L464" s="57"/>
      <c r="M464" s="32"/>
      <c r="N464" s="57"/>
      <c r="O464" s="27"/>
    </row>
    <row r="465" spans="1:15" x14ac:dyDescent="0.25">
      <c r="A465" s="18">
        <f t="shared" si="10"/>
        <v>0</v>
      </c>
      <c r="B465" s="56"/>
      <c r="C465" s="57"/>
      <c r="D465" s="57"/>
      <c r="E465" s="57"/>
      <c r="F465" s="57"/>
      <c r="G465" s="57"/>
      <c r="H465" s="57"/>
      <c r="I465" s="57"/>
      <c r="J465" s="57"/>
      <c r="K465" s="57"/>
      <c r="L465" s="57"/>
      <c r="M465" s="32"/>
      <c r="N465" s="57"/>
      <c r="O465" s="27"/>
    </row>
    <row r="466" spans="1:15" x14ac:dyDescent="0.25">
      <c r="A466" s="18">
        <f t="shared" si="10"/>
        <v>0</v>
      </c>
      <c r="B466" s="56"/>
      <c r="C466" s="57"/>
      <c r="D466" s="57"/>
      <c r="E466" s="57"/>
      <c r="F466" s="57"/>
      <c r="G466" s="57"/>
      <c r="H466" s="57"/>
      <c r="I466" s="57"/>
      <c r="J466" s="57"/>
      <c r="K466" s="57"/>
      <c r="L466" s="57"/>
      <c r="M466" s="32"/>
      <c r="N466" s="57"/>
      <c r="O466" s="27"/>
    </row>
    <row r="467" spans="1:15" x14ac:dyDescent="0.25">
      <c r="A467" s="18">
        <f t="shared" si="10"/>
        <v>0</v>
      </c>
      <c r="B467" s="56"/>
      <c r="C467" s="57"/>
      <c r="D467" s="57"/>
      <c r="E467" s="57"/>
      <c r="F467" s="57"/>
      <c r="G467" s="57"/>
      <c r="H467" s="57"/>
      <c r="I467" s="57"/>
      <c r="J467" s="57"/>
      <c r="K467" s="57"/>
      <c r="L467" s="57"/>
      <c r="M467" s="32"/>
      <c r="N467" s="57"/>
      <c r="O467" s="27"/>
    </row>
    <row r="468" spans="1:15" x14ac:dyDescent="0.25">
      <c r="A468" s="18">
        <f t="shared" si="10"/>
        <v>0</v>
      </c>
      <c r="B468" s="56"/>
      <c r="C468" s="57"/>
      <c r="D468" s="57"/>
      <c r="E468" s="57"/>
      <c r="F468" s="57"/>
      <c r="G468" s="57"/>
      <c r="H468" s="57"/>
      <c r="I468" s="57"/>
      <c r="J468" s="57"/>
      <c r="K468" s="57"/>
      <c r="L468" s="57"/>
      <c r="M468" s="32"/>
      <c r="N468" s="57"/>
      <c r="O468" s="27"/>
    </row>
    <row r="469" spans="1:15" x14ac:dyDescent="0.25">
      <c r="A469" s="18">
        <f t="shared" si="10"/>
        <v>0</v>
      </c>
      <c r="B469" s="56"/>
      <c r="C469" s="57"/>
      <c r="D469" s="57"/>
      <c r="E469" s="57"/>
      <c r="F469" s="57"/>
      <c r="G469" s="57"/>
      <c r="H469" s="57"/>
      <c r="I469" s="57"/>
      <c r="J469" s="57"/>
      <c r="K469" s="57"/>
      <c r="L469" s="57"/>
      <c r="M469" s="32"/>
      <c r="N469" s="57"/>
      <c r="O469" s="27"/>
    </row>
    <row r="470" spans="1:15" x14ac:dyDescent="0.25">
      <c r="A470" s="18">
        <f t="shared" si="10"/>
        <v>0</v>
      </c>
      <c r="B470" s="56"/>
      <c r="C470" s="57"/>
      <c r="D470" s="57"/>
      <c r="E470" s="57"/>
      <c r="F470" s="57"/>
      <c r="G470" s="57"/>
      <c r="H470" s="57"/>
      <c r="I470" s="57"/>
      <c r="J470" s="57"/>
      <c r="K470" s="57"/>
      <c r="L470" s="57"/>
      <c r="M470" s="32"/>
      <c r="N470" s="57"/>
      <c r="O470" s="27"/>
    </row>
    <row r="471" spans="1:15" x14ac:dyDescent="0.25">
      <c r="A471" s="18">
        <f t="shared" si="10"/>
        <v>0</v>
      </c>
      <c r="B471" s="56"/>
      <c r="C471" s="57"/>
      <c r="D471" s="57"/>
      <c r="E471" s="57"/>
      <c r="F471" s="57"/>
      <c r="G471" s="57"/>
      <c r="H471" s="57"/>
      <c r="I471" s="57"/>
      <c r="J471" s="57"/>
      <c r="K471" s="57"/>
      <c r="L471" s="57"/>
      <c r="M471" s="32"/>
      <c r="N471" s="57"/>
      <c r="O471" s="27"/>
    </row>
    <row r="472" spans="1:15" x14ac:dyDescent="0.25">
      <c r="A472" s="18">
        <f t="shared" si="10"/>
        <v>0</v>
      </c>
      <c r="B472" s="56"/>
      <c r="C472" s="57"/>
      <c r="D472" s="57"/>
      <c r="E472" s="57"/>
      <c r="F472" s="57"/>
      <c r="G472" s="57"/>
      <c r="H472" s="57"/>
      <c r="I472" s="57"/>
      <c r="J472" s="57"/>
      <c r="K472" s="57"/>
      <c r="L472" s="57"/>
      <c r="M472" s="32"/>
      <c r="N472" s="57"/>
      <c r="O472" s="27"/>
    </row>
    <row r="473" spans="1:15" x14ac:dyDescent="0.25">
      <c r="A473" s="18">
        <f t="shared" si="10"/>
        <v>0</v>
      </c>
      <c r="B473" s="56"/>
      <c r="C473" s="57"/>
      <c r="D473" s="57"/>
      <c r="E473" s="57"/>
      <c r="F473" s="57"/>
      <c r="G473" s="57"/>
      <c r="H473" s="57"/>
      <c r="I473" s="57"/>
      <c r="J473" s="57"/>
      <c r="K473" s="57"/>
      <c r="L473" s="57"/>
      <c r="M473" s="32"/>
      <c r="N473" s="57"/>
      <c r="O473" s="27"/>
    </row>
    <row r="474" spans="1:15" x14ac:dyDescent="0.25">
      <c r="A474" s="18">
        <f t="shared" si="10"/>
        <v>0</v>
      </c>
      <c r="B474" s="56"/>
      <c r="C474" s="57"/>
      <c r="D474" s="57"/>
      <c r="E474" s="57"/>
      <c r="F474" s="57"/>
      <c r="G474" s="57"/>
      <c r="H474" s="57"/>
      <c r="I474" s="57"/>
      <c r="J474" s="57"/>
      <c r="K474" s="57"/>
      <c r="L474" s="57"/>
      <c r="M474" s="32"/>
      <c r="N474" s="57"/>
      <c r="O474" s="27"/>
    </row>
    <row r="475" spans="1:15" x14ac:dyDescent="0.25">
      <c r="A475" s="18">
        <f t="shared" si="10"/>
        <v>0</v>
      </c>
      <c r="B475" s="56"/>
      <c r="C475" s="57"/>
      <c r="D475" s="57"/>
      <c r="E475" s="57"/>
      <c r="F475" s="57"/>
      <c r="G475" s="57"/>
      <c r="H475" s="57"/>
      <c r="I475" s="57"/>
      <c r="J475" s="57"/>
      <c r="K475" s="57"/>
      <c r="L475" s="57"/>
      <c r="M475" s="32"/>
      <c r="N475" s="57"/>
      <c r="O475" s="27"/>
    </row>
    <row r="476" spans="1:15" x14ac:dyDescent="0.25">
      <c r="A476" s="18">
        <f t="shared" si="10"/>
        <v>0</v>
      </c>
      <c r="B476" s="56"/>
      <c r="C476" s="57"/>
      <c r="D476" s="57"/>
      <c r="E476" s="57"/>
      <c r="F476" s="57"/>
      <c r="G476" s="57"/>
      <c r="H476" s="57"/>
      <c r="I476" s="57"/>
      <c r="J476" s="57"/>
      <c r="K476" s="57"/>
      <c r="L476" s="57"/>
      <c r="M476" s="32"/>
      <c r="N476" s="57"/>
      <c r="O476" s="27"/>
    </row>
    <row r="477" spans="1:15" x14ac:dyDescent="0.25">
      <c r="A477" s="18">
        <f t="shared" si="10"/>
        <v>0</v>
      </c>
      <c r="B477" s="56"/>
      <c r="C477" s="57"/>
      <c r="D477" s="57"/>
      <c r="E477" s="57"/>
      <c r="F477" s="57"/>
      <c r="G477" s="57"/>
      <c r="H477" s="57"/>
      <c r="I477" s="57"/>
      <c r="J477" s="57"/>
      <c r="K477" s="57"/>
      <c r="L477" s="57"/>
      <c r="M477" s="32"/>
      <c r="N477" s="57"/>
      <c r="O477" s="27"/>
    </row>
    <row r="478" spans="1:15" x14ac:dyDescent="0.25">
      <c r="A478" s="18">
        <f t="shared" si="10"/>
        <v>0</v>
      </c>
      <c r="B478" s="56"/>
      <c r="C478" s="57"/>
      <c r="D478" s="57"/>
      <c r="E478" s="57"/>
      <c r="F478" s="57"/>
      <c r="G478" s="57"/>
      <c r="H478" s="57"/>
      <c r="I478" s="57"/>
      <c r="J478" s="57"/>
      <c r="K478" s="57"/>
      <c r="L478" s="57"/>
      <c r="M478" s="32"/>
      <c r="N478" s="57"/>
      <c r="O478" s="27"/>
    </row>
    <row r="479" spans="1:15" x14ac:dyDescent="0.25">
      <c r="A479" s="18">
        <f t="shared" si="10"/>
        <v>0</v>
      </c>
      <c r="B479" s="56"/>
      <c r="C479" s="57"/>
      <c r="D479" s="57"/>
      <c r="E479" s="57"/>
      <c r="F479" s="57"/>
      <c r="G479" s="57"/>
      <c r="H479" s="57"/>
      <c r="I479" s="57"/>
      <c r="J479" s="57"/>
      <c r="K479" s="57"/>
      <c r="L479" s="57"/>
      <c r="M479" s="32"/>
      <c r="N479" s="57"/>
      <c r="O479" s="27"/>
    </row>
    <row r="480" spans="1:15" x14ac:dyDescent="0.25">
      <c r="A480" s="18">
        <f t="shared" si="10"/>
        <v>0</v>
      </c>
      <c r="B480" s="56"/>
      <c r="C480" s="57"/>
      <c r="D480" s="57"/>
      <c r="E480" s="57"/>
      <c r="F480" s="57"/>
      <c r="G480" s="57"/>
      <c r="H480" s="57"/>
      <c r="I480" s="57"/>
      <c r="J480" s="57"/>
      <c r="K480" s="57"/>
      <c r="L480" s="57"/>
      <c r="M480" s="32"/>
      <c r="N480" s="57"/>
      <c r="O480" s="27"/>
    </row>
    <row r="481" spans="1:15" x14ac:dyDescent="0.25">
      <c r="A481" s="18">
        <f t="shared" si="10"/>
        <v>0</v>
      </c>
      <c r="B481" s="56"/>
      <c r="C481" s="57"/>
      <c r="D481" s="57"/>
      <c r="E481" s="57"/>
      <c r="F481" s="57"/>
      <c r="G481" s="57"/>
      <c r="H481" s="57"/>
      <c r="I481" s="57"/>
      <c r="J481" s="57"/>
      <c r="K481" s="57"/>
      <c r="L481" s="57"/>
      <c r="M481" s="32"/>
      <c r="N481" s="57"/>
      <c r="O481" s="27"/>
    </row>
    <row r="482" spans="1:15" x14ac:dyDescent="0.25">
      <c r="A482" s="18">
        <f t="shared" si="10"/>
        <v>0</v>
      </c>
      <c r="B482" s="56"/>
      <c r="C482" s="57"/>
      <c r="D482" s="57"/>
      <c r="E482" s="57"/>
      <c r="F482" s="57"/>
      <c r="G482" s="57"/>
      <c r="H482" s="57"/>
      <c r="I482" s="57"/>
      <c r="J482" s="57"/>
      <c r="K482" s="57"/>
      <c r="L482" s="57"/>
      <c r="M482" s="32"/>
      <c r="N482" s="57"/>
      <c r="O482" s="27"/>
    </row>
    <row r="483" spans="1:15" x14ac:dyDescent="0.25">
      <c r="A483" s="18">
        <f t="shared" si="10"/>
        <v>0</v>
      </c>
      <c r="B483" s="56"/>
      <c r="C483" s="57"/>
      <c r="D483" s="57"/>
      <c r="E483" s="57"/>
      <c r="F483" s="57"/>
      <c r="G483" s="57"/>
      <c r="H483" s="57"/>
      <c r="I483" s="57"/>
      <c r="J483" s="57"/>
      <c r="K483" s="57"/>
      <c r="L483" s="57"/>
      <c r="M483" s="32"/>
      <c r="N483" s="57"/>
      <c r="O483" s="27"/>
    </row>
    <row r="484" spans="1:15" x14ac:dyDescent="0.25">
      <c r="A484" s="18">
        <f t="shared" si="10"/>
        <v>0</v>
      </c>
      <c r="B484" s="56"/>
      <c r="C484" s="57"/>
      <c r="D484" s="57"/>
      <c r="E484" s="57"/>
      <c r="F484" s="57"/>
      <c r="G484" s="57"/>
      <c r="H484" s="57"/>
      <c r="I484" s="57"/>
      <c r="J484" s="57"/>
      <c r="K484" s="57"/>
      <c r="L484" s="57"/>
      <c r="M484" s="32"/>
      <c r="N484" s="57"/>
      <c r="O484" s="27"/>
    </row>
    <row r="485" spans="1:15" x14ac:dyDescent="0.25">
      <c r="A485" s="18">
        <f t="shared" si="10"/>
        <v>0</v>
      </c>
      <c r="B485" s="56"/>
      <c r="C485" s="57"/>
      <c r="D485" s="57"/>
      <c r="E485" s="57"/>
      <c r="F485" s="57"/>
      <c r="G485" s="57"/>
      <c r="H485" s="57"/>
      <c r="I485" s="57"/>
      <c r="J485" s="57"/>
      <c r="K485" s="57"/>
      <c r="L485" s="57"/>
      <c r="M485" s="32"/>
      <c r="N485" s="57"/>
      <c r="O485" s="27"/>
    </row>
    <row r="486" spans="1:15" x14ac:dyDescent="0.25">
      <c r="A486" s="18">
        <f t="shared" si="10"/>
        <v>0</v>
      </c>
      <c r="B486" s="56"/>
      <c r="C486" s="57"/>
      <c r="D486" s="57"/>
      <c r="E486" s="57"/>
      <c r="F486" s="57"/>
      <c r="G486" s="57"/>
      <c r="H486" s="57"/>
      <c r="I486" s="57"/>
      <c r="J486" s="57"/>
      <c r="K486" s="57"/>
      <c r="L486" s="57"/>
      <c r="M486" s="32"/>
      <c r="N486" s="57"/>
      <c r="O486" s="27"/>
    </row>
    <row r="487" spans="1:15" x14ac:dyDescent="0.25">
      <c r="A487" s="18">
        <f t="shared" si="10"/>
        <v>0</v>
      </c>
      <c r="B487" s="56"/>
      <c r="C487" s="57"/>
      <c r="D487" s="57"/>
      <c r="E487" s="57"/>
      <c r="F487" s="57"/>
      <c r="G487" s="57"/>
      <c r="H487" s="57"/>
      <c r="I487" s="57"/>
      <c r="J487" s="57"/>
      <c r="K487" s="57"/>
      <c r="L487" s="57"/>
      <c r="M487" s="32"/>
      <c r="N487" s="57"/>
      <c r="O487" s="27"/>
    </row>
    <row r="488" spans="1:15" x14ac:dyDescent="0.25">
      <c r="A488" s="18">
        <f t="shared" si="10"/>
        <v>0</v>
      </c>
      <c r="B488" s="56"/>
      <c r="C488" s="57"/>
      <c r="D488" s="57"/>
      <c r="E488" s="57"/>
      <c r="F488" s="57"/>
      <c r="G488" s="57"/>
      <c r="H488" s="57"/>
      <c r="I488" s="57"/>
      <c r="J488" s="57"/>
      <c r="K488" s="57"/>
      <c r="L488" s="57"/>
      <c r="M488" s="32"/>
      <c r="N488" s="57"/>
      <c r="O488" s="27"/>
    </row>
    <row r="489" spans="1:15" x14ac:dyDescent="0.25">
      <c r="A489" s="18">
        <f t="shared" si="10"/>
        <v>0</v>
      </c>
      <c r="B489" s="56"/>
      <c r="C489" s="57"/>
      <c r="D489" s="57"/>
      <c r="E489" s="57"/>
      <c r="F489" s="57"/>
      <c r="G489" s="57"/>
      <c r="H489" s="57"/>
      <c r="I489" s="57"/>
      <c r="J489" s="57"/>
      <c r="K489" s="57"/>
      <c r="L489" s="57"/>
      <c r="M489" s="32"/>
      <c r="N489" s="57"/>
      <c r="O489" s="27"/>
    </row>
    <row r="490" spans="1:15" x14ac:dyDescent="0.25">
      <c r="A490" s="18">
        <f t="shared" si="10"/>
        <v>0</v>
      </c>
      <c r="B490" s="56"/>
      <c r="C490" s="57"/>
      <c r="D490" s="57"/>
      <c r="E490" s="57"/>
      <c r="F490" s="57"/>
      <c r="G490" s="57"/>
      <c r="H490" s="57"/>
      <c r="I490" s="57"/>
      <c r="J490" s="57"/>
      <c r="K490" s="57"/>
      <c r="L490" s="57"/>
      <c r="M490" s="32"/>
      <c r="N490" s="57"/>
      <c r="O490" s="27"/>
    </row>
    <row r="491" spans="1:15" x14ac:dyDescent="0.25">
      <c r="A491" s="18">
        <f t="shared" si="10"/>
        <v>0</v>
      </c>
      <c r="B491" s="56"/>
      <c r="C491" s="57"/>
      <c r="D491" s="57"/>
      <c r="E491" s="57"/>
      <c r="F491" s="57"/>
      <c r="G491" s="57"/>
      <c r="H491" s="57"/>
      <c r="I491" s="57"/>
      <c r="J491" s="57"/>
      <c r="K491" s="57"/>
      <c r="L491" s="57"/>
      <c r="M491" s="32"/>
      <c r="N491" s="57"/>
      <c r="O491" s="27"/>
    </row>
    <row r="492" spans="1:15" x14ac:dyDescent="0.25">
      <c r="A492" s="18">
        <f t="shared" si="10"/>
        <v>0</v>
      </c>
      <c r="B492" s="56"/>
      <c r="C492" s="57"/>
      <c r="D492" s="57"/>
      <c r="E492" s="57"/>
      <c r="F492" s="57"/>
      <c r="G492" s="57"/>
      <c r="H492" s="57"/>
      <c r="I492" s="57"/>
      <c r="J492" s="57"/>
      <c r="K492" s="57"/>
      <c r="L492" s="57"/>
      <c r="M492" s="32"/>
      <c r="N492" s="57"/>
      <c r="O492" s="27"/>
    </row>
    <row r="493" spans="1:15" x14ac:dyDescent="0.25">
      <c r="A493" s="18">
        <f t="shared" si="10"/>
        <v>0</v>
      </c>
      <c r="B493" s="56"/>
      <c r="C493" s="57"/>
      <c r="D493" s="57"/>
      <c r="E493" s="57"/>
      <c r="F493" s="57"/>
      <c r="G493" s="57"/>
      <c r="H493" s="57"/>
      <c r="I493" s="57"/>
      <c r="J493" s="57"/>
      <c r="K493" s="57"/>
      <c r="L493" s="57"/>
      <c r="M493" s="32"/>
      <c r="N493" s="57"/>
      <c r="O493" s="27"/>
    </row>
    <row r="494" spans="1:15" x14ac:dyDescent="0.25">
      <c r="A494" s="18">
        <f t="shared" ref="A494:A557" si="11">B494</f>
        <v>0</v>
      </c>
      <c r="B494" s="56"/>
      <c r="C494" s="57"/>
      <c r="D494" s="57"/>
      <c r="E494" s="57"/>
      <c r="F494" s="57"/>
      <c r="G494" s="57"/>
      <c r="H494" s="57"/>
      <c r="I494" s="57"/>
      <c r="J494" s="57"/>
      <c r="K494" s="57"/>
      <c r="L494" s="57"/>
      <c r="M494" s="32"/>
      <c r="N494" s="57"/>
      <c r="O494" s="27"/>
    </row>
    <row r="495" spans="1:15" x14ac:dyDescent="0.25">
      <c r="A495" s="18">
        <f t="shared" si="11"/>
        <v>0</v>
      </c>
      <c r="B495" s="56"/>
      <c r="C495" s="57"/>
      <c r="D495" s="57"/>
      <c r="E495" s="57"/>
      <c r="F495" s="57"/>
      <c r="G495" s="57"/>
      <c r="H495" s="57"/>
      <c r="I495" s="57"/>
      <c r="J495" s="57"/>
      <c r="K495" s="57"/>
      <c r="L495" s="57"/>
      <c r="M495" s="32"/>
      <c r="N495" s="57"/>
      <c r="O495" s="27"/>
    </row>
    <row r="496" spans="1:15" x14ac:dyDescent="0.25">
      <c r="A496" s="18">
        <f t="shared" si="11"/>
        <v>0</v>
      </c>
      <c r="B496" s="56"/>
      <c r="C496" s="57"/>
      <c r="D496" s="57"/>
      <c r="E496" s="57"/>
      <c r="F496" s="57"/>
      <c r="G496" s="57"/>
      <c r="H496" s="57"/>
      <c r="I496" s="57"/>
      <c r="J496" s="57"/>
      <c r="K496" s="57"/>
      <c r="L496" s="57"/>
      <c r="M496" s="32"/>
      <c r="N496" s="57"/>
      <c r="O496" s="27"/>
    </row>
    <row r="497" spans="1:15" x14ac:dyDescent="0.25">
      <c r="A497" s="18">
        <f t="shared" si="11"/>
        <v>0</v>
      </c>
      <c r="B497" s="56"/>
      <c r="C497" s="57"/>
      <c r="D497" s="57"/>
      <c r="E497" s="57"/>
      <c r="F497" s="57"/>
      <c r="G497" s="57"/>
      <c r="H497" s="57"/>
      <c r="I497" s="57"/>
      <c r="J497" s="57"/>
      <c r="K497" s="57"/>
      <c r="L497" s="57"/>
      <c r="M497" s="32"/>
      <c r="N497" s="57"/>
      <c r="O497" s="27"/>
    </row>
    <row r="498" spans="1:15" x14ac:dyDescent="0.25">
      <c r="A498" s="18">
        <f t="shared" si="11"/>
        <v>0</v>
      </c>
      <c r="B498" s="56"/>
      <c r="C498" s="57"/>
      <c r="D498" s="57"/>
      <c r="E498" s="57"/>
      <c r="F498" s="57"/>
      <c r="G498" s="57"/>
      <c r="H498" s="57"/>
      <c r="I498" s="57"/>
      <c r="J498" s="57"/>
      <c r="K498" s="57"/>
      <c r="L498" s="57"/>
      <c r="M498" s="32"/>
      <c r="N498" s="57"/>
      <c r="O498" s="27"/>
    </row>
    <row r="499" spans="1:15" x14ac:dyDescent="0.25">
      <c r="A499" s="18">
        <f t="shared" si="11"/>
        <v>0</v>
      </c>
      <c r="B499" s="56"/>
      <c r="C499" s="57"/>
      <c r="D499" s="57"/>
      <c r="E499" s="57"/>
      <c r="F499" s="57"/>
      <c r="G499" s="57"/>
      <c r="H499" s="57"/>
      <c r="I499" s="57"/>
      <c r="J499" s="57"/>
      <c r="K499" s="57"/>
      <c r="L499" s="57"/>
      <c r="M499" s="32"/>
      <c r="N499" s="57"/>
      <c r="O499" s="27"/>
    </row>
    <row r="500" spans="1:15" x14ac:dyDescent="0.25">
      <c r="A500" s="18">
        <f t="shared" si="11"/>
        <v>0</v>
      </c>
      <c r="B500" s="56"/>
      <c r="C500" s="57"/>
      <c r="D500" s="57"/>
      <c r="E500" s="57"/>
      <c r="F500" s="57"/>
      <c r="G500" s="57"/>
      <c r="H500" s="57"/>
      <c r="I500" s="57"/>
      <c r="J500" s="57"/>
      <c r="K500" s="57"/>
      <c r="L500" s="57"/>
      <c r="M500" s="32"/>
      <c r="N500" s="57"/>
      <c r="O500" s="27"/>
    </row>
    <row r="501" spans="1:15" x14ac:dyDescent="0.25">
      <c r="A501" s="18">
        <f t="shared" si="11"/>
        <v>0</v>
      </c>
      <c r="B501" s="56"/>
      <c r="C501" s="57"/>
      <c r="D501" s="57"/>
      <c r="E501" s="57"/>
      <c r="F501" s="57"/>
      <c r="G501" s="57"/>
      <c r="H501" s="57"/>
      <c r="I501" s="57"/>
      <c r="J501" s="57"/>
      <c r="K501" s="57"/>
      <c r="L501" s="57"/>
      <c r="M501" s="32"/>
      <c r="N501" s="57"/>
      <c r="O501" s="27"/>
    </row>
    <row r="502" spans="1:15" x14ac:dyDescent="0.25">
      <c r="A502" s="18">
        <f t="shared" si="11"/>
        <v>0</v>
      </c>
      <c r="B502" s="56"/>
      <c r="C502" s="57"/>
      <c r="D502" s="57"/>
      <c r="E502" s="57"/>
      <c r="F502" s="57"/>
      <c r="G502" s="57"/>
      <c r="H502" s="57"/>
      <c r="I502" s="57"/>
      <c r="J502" s="57"/>
      <c r="K502" s="57"/>
      <c r="L502" s="57"/>
      <c r="M502" s="32"/>
      <c r="N502" s="57"/>
      <c r="O502" s="27"/>
    </row>
    <row r="503" spans="1:15" x14ac:dyDescent="0.25">
      <c r="A503" s="18">
        <f t="shared" si="11"/>
        <v>0</v>
      </c>
      <c r="B503" s="56"/>
      <c r="C503" s="57"/>
      <c r="D503" s="57"/>
      <c r="E503" s="57"/>
      <c r="F503" s="57"/>
      <c r="G503" s="57"/>
      <c r="H503" s="57"/>
      <c r="I503" s="57"/>
      <c r="J503" s="57"/>
      <c r="K503" s="57"/>
      <c r="L503" s="57"/>
      <c r="M503" s="32"/>
      <c r="N503" s="57"/>
      <c r="O503" s="27"/>
    </row>
    <row r="504" spans="1:15" x14ac:dyDescent="0.25">
      <c r="A504" s="18">
        <f t="shared" si="11"/>
        <v>0</v>
      </c>
      <c r="B504" s="56"/>
      <c r="C504" s="57"/>
      <c r="D504" s="57"/>
      <c r="E504" s="57"/>
      <c r="F504" s="57"/>
      <c r="G504" s="57"/>
      <c r="H504" s="57"/>
      <c r="I504" s="57"/>
      <c r="J504" s="57"/>
      <c r="K504" s="57"/>
      <c r="L504" s="57"/>
      <c r="M504" s="32"/>
      <c r="N504" s="57"/>
      <c r="O504" s="27"/>
    </row>
    <row r="505" spans="1:15" x14ac:dyDescent="0.25">
      <c r="A505" s="18">
        <f t="shared" si="11"/>
        <v>0</v>
      </c>
      <c r="B505" s="56"/>
      <c r="C505" s="57"/>
      <c r="D505" s="57"/>
      <c r="E505" s="57"/>
      <c r="F505" s="57"/>
      <c r="G505" s="57"/>
      <c r="H505" s="57"/>
      <c r="I505" s="57"/>
      <c r="J505" s="57"/>
      <c r="K505" s="57"/>
      <c r="L505" s="57"/>
      <c r="M505" s="32"/>
      <c r="N505" s="57"/>
      <c r="O505" s="27"/>
    </row>
    <row r="506" spans="1:15" x14ac:dyDescent="0.25">
      <c r="A506" s="18">
        <f t="shared" si="11"/>
        <v>0</v>
      </c>
      <c r="B506" s="56"/>
      <c r="C506" s="57"/>
      <c r="D506" s="57"/>
      <c r="E506" s="57"/>
      <c r="F506" s="57"/>
      <c r="G506" s="57"/>
      <c r="H506" s="57"/>
      <c r="I506" s="57"/>
      <c r="J506" s="57"/>
      <c r="K506" s="57"/>
      <c r="L506" s="57"/>
      <c r="M506" s="32"/>
      <c r="N506" s="57"/>
      <c r="O506" s="27"/>
    </row>
    <row r="507" spans="1:15" x14ac:dyDescent="0.25">
      <c r="A507" s="18">
        <f t="shared" si="11"/>
        <v>0</v>
      </c>
      <c r="B507" s="56"/>
      <c r="C507" s="57"/>
      <c r="D507" s="57"/>
      <c r="E507" s="57"/>
      <c r="F507" s="57"/>
      <c r="G507" s="57"/>
      <c r="H507" s="57"/>
      <c r="I507" s="57"/>
      <c r="J507" s="57"/>
      <c r="K507" s="57"/>
      <c r="L507" s="57"/>
      <c r="M507" s="32"/>
      <c r="N507" s="57"/>
      <c r="O507" s="27"/>
    </row>
    <row r="508" spans="1:15" x14ac:dyDescent="0.25">
      <c r="A508" s="18">
        <f t="shared" si="11"/>
        <v>0</v>
      </c>
      <c r="B508" s="56"/>
      <c r="C508" s="57"/>
      <c r="D508" s="57"/>
      <c r="E508" s="57"/>
      <c r="F508" s="57"/>
      <c r="G508" s="57"/>
      <c r="H508" s="57"/>
      <c r="I508" s="57"/>
      <c r="J508" s="57"/>
      <c r="K508" s="57"/>
      <c r="L508" s="57"/>
      <c r="M508" s="32"/>
      <c r="N508" s="57"/>
      <c r="O508" s="27"/>
    </row>
    <row r="509" spans="1:15" x14ac:dyDescent="0.25">
      <c r="A509" s="18">
        <f t="shared" si="11"/>
        <v>0</v>
      </c>
      <c r="B509" s="56"/>
      <c r="C509" s="57"/>
      <c r="D509" s="57"/>
      <c r="E509" s="57"/>
      <c r="F509" s="57"/>
      <c r="G509" s="57"/>
      <c r="H509" s="57"/>
      <c r="I509" s="57"/>
      <c r="J509" s="57"/>
      <c r="K509" s="57"/>
      <c r="L509" s="57"/>
      <c r="M509" s="32"/>
      <c r="N509" s="57"/>
      <c r="O509" s="27"/>
    </row>
    <row r="510" spans="1:15" x14ac:dyDescent="0.25">
      <c r="A510" s="18">
        <f t="shared" si="11"/>
        <v>0</v>
      </c>
      <c r="B510" s="56"/>
      <c r="C510" s="57"/>
      <c r="D510" s="57"/>
      <c r="E510" s="57"/>
      <c r="F510" s="57"/>
      <c r="G510" s="57"/>
      <c r="H510" s="57"/>
      <c r="I510" s="57"/>
      <c r="J510" s="57"/>
      <c r="K510" s="57"/>
      <c r="L510" s="57"/>
      <c r="M510" s="32"/>
      <c r="N510" s="57"/>
      <c r="O510" s="27"/>
    </row>
    <row r="511" spans="1:15" x14ac:dyDescent="0.25">
      <c r="A511" s="18">
        <f t="shared" si="11"/>
        <v>0</v>
      </c>
      <c r="B511" s="56"/>
      <c r="C511" s="57"/>
      <c r="D511" s="57"/>
      <c r="E511" s="57"/>
      <c r="F511" s="57"/>
      <c r="G511" s="57"/>
      <c r="H511" s="57"/>
      <c r="I511" s="57"/>
      <c r="J511" s="57"/>
      <c r="K511" s="57"/>
      <c r="L511" s="57"/>
      <c r="M511" s="32"/>
      <c r="N511" s="57"/>
      <c r="O511" s="27"/>
    </row>
    <row r="512" spans="1:15" x14ac:dyDescent="0.25">
      <c r="A512" s="18">
        <f t="shared" si="11"/>
        <v>0</v>
      </c>
      <c r="B512" s="56"/>
      <c r="C512" s="57"/>
      <c r="D512" s="57"/>
      <c r="E512" s="57"/>
      <c r="F512" s="57"/>
      <c r="G512" s="57"/>
      <c r="H512" s="57"/>
      <c r="I512" s="57"/>
      <c r="J512" s="57"/>
      <c r="K512" s="57"/>
      <c r="L512" s="57"/>
      <c r="M512" s="32"/>
      <c r="N512" s="57"/>
      <c r="O512" s="27"/>
    </row>
    <row r="513" spans="1:15" x14ac:dyDescent="0.25">
      <c r="A513" s="18">
        <f t="shared" si="11"/>
        <v>0</v>
      </c>
      <c r="B513" s="56"/>
      <c r="C513" s="57"/>
      <c r="D513" s="57"/>
      <c r="E513" s="57"/>
      <c r="F513" s="57"/>
      <c r="G513" s="57"/>
      <c r="H513" s="57"/>
      <c r="I513" s="57"/>
      <c r="J513" s="57"/>
      <c r="K513" s="57"/>
      <c r="L513" s="57"/>
      <c r="M513" s="32"/>
      <c r="N513" s="57"/>
      <c r="O513" s="27"/>
    </row>
    <row r="514" spans="1:15" x14ac:dyDescent="0.25">
      <c r="A514" s="18">
        <f t="shared" si="11"/>
        <v>0</v>
      </c>
      <c r="B514" s="56"/>
      <c r="C514" s="57"/>
      <c r="D514" s="57"/>
      <c r="E514" s="57"/>
      <c r="F514" s="57"/>
      <c r="G514" s="57"/>
      <c r="H514" s="57"/>
      <c r="I514" s="57"/>
      <c r="J514" s="57"/>
      <c r="K514" s="57"/>
      <c r="L514" s="57"/>
      <c r="M514" s="32"/>
      <c r="N514" s="57"/>
      <c r="O514" s="27"/>
    </row>
    <row r="515" spans="1:15" x14ac:dyDescent="0.25">
      <c r="A515" s="18">
        <f t="shared" si="11"/>
        <v>0</v>
      </c>
      <c r="B515" s="56"/>
      <c r="C515" s="57"/>
      <c r="D515" s="57"/>
      <c r="E515" s="57"/>
      <c r="F515" s="57"/>
      <c r="G515" s="57"/>
      <c r="H515" s="57"/>
      <c r="I515" s="57"/>
      <c r="J515" s="57"/>
      <c r="K515" s="57"/>
      <c r="L515" s="57"/>
      <c r="M515" s="32"/>
      <c r="N515" s="57"/>
      <c r="O515" s="27"/>
    </row>
    <row r="516" spans="1:15" x14ac:dyDescent="0.25">
      <c r="A516" s="18">
        <f t="shared" si="11"/>
        <v>0</v>
      </c>
      <c r="B516" s="56"/>
      <c r="C516" s="57"/>
      <c r="D516" s="57"/>
      <c r="E516" s="57"/>
      <c r="F516" s="57"/>
      <c r="G516" s="57"/>
      <c r="H516" s="57"/>
      <c r="I516" s="57"/>
      <c r="J516" s="57"/>
      <c r="K516" s="57"/>
      <c r="L516" s="57"/>
      <c r="M516" s="32"/>
      <c r="N516" s="57"/>
      <c r="O516" s="27"/>
    </row>
    <row r="517" spans="1:15" x14ac:dyDescent="0.25">
      <c r="A517" s="18">
        <f t="shared" si="11"/>
        <v>0</v>
      </c>
      <c r="B517" s="56"/>
      <c r="C517" s="57"/>
      <c r="D517" s="57"/>
      <c r="E517" s="57"/>
      <c r="F517" s="57"/>
      <c r="G517" s="57"/>
      <c r="H517" s="57"/>
      <c r="I517" s="57"/>
      <c r="J517" s="57"/>
      <c r="K517" s="57"/>
      <c r="L517" s="57"/>
      <c r="M517" s="32"/>
      <c r="N517" s="57"/>
      <c r="O517" s="27"/>
    </row>
    <row r="518" spans="1:15" x14ac:dyDescent="0.25">
      <c r="A518" s="18">
        <f t="shared" si="11"/>
        <v>0</v>
      </c>
      <c r="B518" s="56"/>
      <c r="C518" s="57"/>
      <c r="D518" s="57"/>
      <c r="E518" s="57"/>
      <c r="F518" s="57"/>
      <c r="G518" s="57"/>
      <c r="H518" s="57"/>
      <c r="I518" s="57"/>
      <c r="J518" s="57"/>
      <c r="K518" s="57"/>
      <c r="L518" s="57"/>
      <c r="M518" s="32"/>
      <c r="N518" s="57"/>
      <c r="O518" s="27"/>
    </row>
    <row r="519" spans="1:15" x14ac:dyDescent="0.25">
      <c r="A519" s="18">
        <f t="shared" si="11"/>
        <v>0</v>
      </c>
      <c r="B519" s="56"/>
      <c r="C519" s="57"/>
      <c r="D519" s="57"/>
      <c r="E519" s="57"/>
      <c r="F519" s="57"/>
      <c r="G519" s="57"/>
      <c r="H519" s="57"/>
      <c r="I519" s="57"/>
      <c r="J519" s="57"/>
      <c r="K519" s="57"/>
      <c r="L519" s="57"/>
      <c r="M519" s="32"/>
      <c r="N519" s="57"/>
      <c r="O519" s="27"/>
    </row>
    <row r="520" spans="1:15" x14ac:dyDescent="0.25">
      <c r="A520" s="18">
        <f t="shared" si="11"/>
        <v>0</v>
      </c>
      <c r="B520" s="56"/>
      <c r="C520" s="57"/>
      <c r="D520" s="57"/>
      <c r="E520" s="57"/>
      <c r="F520" s="57"/>
      <c r="G520" s="57"/>
      <c r="H520" s="57"/>
      <c r="I520" s="57"/>
      <c r="J520" s="57"/>
      <c r="K520" s="57"/>
      <c r="L520" s="57"/>
      <c r="M520" s="32"/>
      <c r="N520" s="57"/>
      <c r="O520" s="27"/>
    </row>
    <row r="521" spans="1:15" x14ac:dyDescent="0.25">
      <c r="A521" s="18">
        <f t="shared" si="11"/>
        <v>0</v>
      </c>
      <c r="B521" s="56"/>
      <c r="C521" s="57"/>
      <c r="D521" s="57"/>
      <c r="E521" s="57"/>
      <c r="F521" s="57"/>
      <c r="G521" s="57"/>
      <c r="H521" s="57"/>
      <c r="I521" s="57"/>
      <c r="J521" s="57"/>
      <c r="K521" s="57"/>
      <c r="L521" s="57"/>
      <c r="M521" s="32"/>
      <c r="N521" s="57"/>
      <c r="O521" s="27"/>
    </row>
    <row r="522" spans="1:15" x14ac:dyDescent="0.25">
      <c r="A522" s="18">
        <f t="shared" si="11"/>
        <v>0</v>
      </c>
      <c r="B522" s="56"/>
      <c r="C522" s="57"/>
      <c r="D522" s="57"/>
      <c r="E522" s="57"/>
      <c r="F522" s="57"/>
      <c r="G522" s="57"/>
      <c r="H522" s="57"/>
      <c r="I522" s="57"/>
      <c r="J522" s="57"/>
      <c r="K522" s="57"/>
      <c r="L522" s="57"/>
      <c r="M522" s="32"/>
      <c r="N522" s="57"/>
      <c r="O522" s="27"/>
    </row>
    <row r="523" spans="1:15" x14ac:dyDescent="0.25">
      <c r="A523" s="18">
        <f t="shared" si="11"/>
        <v>0</v>
      </c>
      <c r="B523" s="56"/>
      <c r="C523" s="57"/>
      <c r="D523" s="57"/>
      <c r="E523" s="57"/>
      <c r="F523" s="57"/>
      <c r="G523" s="57"/>
      <c r="H523" s="57"/>
      <c r="I523" s="57"/>
      <c r="J523" s="57"/>
      <c r="K523" s="57"/>
      <c r="L523" s="57"/>
      <c r="M523" s="32"/>
      <c r="N523" s="57"/>
      <c r="O523" s="27"/>
    </row>
    <row r="524" spans="1:15" x14ac:dyDescent="0.25">
      <c r="A524" s="18">
        <f t="shared" si="11"/>
        <v>0</v>
      </c>
      <c r="B524" s="56"/>
      <c r="C524" s="57"/>
      <c r="D524" s="57"/>
      <c r="E524" s="57"/>
      <c r="F524" s="57"/>
      <c r="G524" s="57"/>
      <c r="H524" s="57"/>
      <c r="I524" s="57"/>
      <c r="J524" s="57"/>
      <c r="K524" s="57"/>
      <c r="L524" s="57"/>
      <c r="M524" s="32"/>
      <c r="N524" s="57"/>
      <c r="O524" s="27"/>
    </row>
    <row r="525" spans="1:15" x14ac:dyDescent="0.25">
      <c r="A525" s="18">
        <f t="shared" si="11"/>
        <v>0</v>
      </c>
      <c r="B525" s="56"/>
      <c r="C525" s="57"/>
      <c r="D525" s="57"/>
      <c r="E525" s="57"/>
      <c r="F525" s="57"/>
      <c r="G525" s="57"/>
      <c r="H525" s="57"/>
      <c r="I525" s="57"/>
      <c r="J525" s="57"/>
      <c r="K525" s="57"/>
      <c r="L525" s="57"/>
      <c r="M525" s="32"/>
      <c r="N525" s="57"/>
      <c r="O525" s="27"/>
    </row>
    <row r="526" spans="1:15" x14ac:dyDescent="0.25">
      <c r="A526" s="18">
        <f t="shared" si="11"/>
        <v>0</v>
      </c>
      <c r="B526" s="56"/>
      <c r="C526" s="57"/>
      <c r="D526" s="57"/>
      <c r="E526" s="57"/>
      <c r="F526" s="57"/>
      <c r="G526" s="57"/>
      <c r="H526" s="57"/>
      <c r="I526" s="57"/>
      <c r="J526" s="57"/>
      <c r="K526" s="57"/>
      <c r="L526" s="57"/>
      <c r="M526" s="32"/>
      <c r="N526" s="57"/>
      <c r="O526" s="27"/>
    </row>
    <row r="527" spans="1:15" x14ac:dyDescent="0.25">
      <c r="A527" s="18">
        <f t="shared" si="11"/>
        <v>0</v>
      </c>
      <c r="B527" s="56"/>
      <c r="C527" s="57"/>
      <c r="D527" s="57"/>
      <c r="E527" s="57"/>
      <c r="F527" s="57"/>
      <c r="G527" s="57"/>
      <c r="H527" s="57"/>
      <c r="I527" s="57"/>
      <c r="J527" s="57"/>
      <c r="K527" s="57"/>
      <c r="L527" s="57"/>
      <c r="M527" s="32"/>
      <c r="N527" s="57"/>
      <c r="O527" s="27"/>
    </row>
    <row r="528" spans="1:15" x14ac:dyDescent="0.25">
      <c r="A528" s="18">
        <f t="shared" si="11"/>
        <v>0</v>
      </c>
      <c r="B528" s="56"/>
      <c r="C528" s="57"/>
      <c r="D528" s="57"/>
      <c r="E528" s="57"/>
      <c r="F528" s="57"/>
      <c r="G528" s="57"/>
      <c r="H528" s="57"/>
      <c r="I528" s="57"/>
      <c r="J528" s="57"/>
      <c r="K528" s="57"/>
      <c r="L528" s="57"/>
      <c r="M528" s="32"/>
      <c r="N528" s="57"/>
      <c r="O528" s="27"/>
    </row>
    <row r="529" spans="1:15" x14ac:dyDescent="0.25">
      <c r="A529" s="18">
        <f t="shared" si="11"/>
        <v>0</v>
      </c>
      <c r="B529" s="56"/>
      <c r="C529" s="57"/>
      <c r="D529" s="57"/>
      <c r="E529" s="57"/>
      <c r="F529" s="57"/>
      <c r="G529" s="57"/>
      <c r="H529" s="57"/>
      <c r="I529" s="57"/>
      <c r="J529" s="57"/>
      <c r="K529" s="57"/>
      <c r="L529" s="57"/>
      <c r="M529" s="32"/>
      <c r="N529" s="57"/>
      <c r="O529" s="27"/>
    </row>
    <row r="530" spans="1:15" x14ac:dyDescent="0.25">
      <c r="A530" s="18">
        <f t="shared" si="11"/>
        <v>0</v>
      </c>
      <c r="B530" s="56"/>
      <c r="C530" s="57"/>
      <c r="D530" s="57"/>
      <c r="E530" s="57"/>
      <c r="F530" s="57"/>
      <c r="G530" s="57"/>
      <c r="H530" s="57"/>
      <c r="I530" s="57"/>
      <c r="J530" s="57"/>
      <c r="K530" s="57"/>
      <c r="L530" s="57"/>
      <c r="M530" s="32"/>
      <c r="N530" s="57"/>
      <c r="O530" s="27"/>
    </row>
    <row r="531" spans="1:15" x14ac:dyDescent="0.25">
      <c r="A531" s="18">
        <f t="shared" si="11"/>
        <v>0</v>
      </c>
      <c r="B531" s="56"/>
      <c r="C531" s="57"/>
      <c r="D531" s="57"/>
      <c r="E531" s="57"/>
      <c r="F531" s="57"/>
      <c r="G531" s="57"/>
      <c r="H531" s="57"/>
      <c r="I531" s="57"/>
      <c r="J531" s="57"/>
      <c r="K531" s="57"/>
      <c r="L531" s="57"/>
      <c r="M531" s="32"/>
      <c r="N531" s="57"/>
      <c r="O531" s="27"/>
    </row>
    <row r="532" spans="1:15" x14ac:dyDescent="0.25">
      <c r="A532" s="18">
        <f t="shared" si="11"/>
        <v>0</v>
      </c>
      <c r="B532" s="56"/>
      <c r="C532" s="57"/>
      <c r="D532" s="57"/>
      <c r="E532" s="57"/>
      <c r="F532" s="57"/>
      <c r="G532" s="57"/>
      <c r="H532" s="57"/>
      <c r="I532" s="57"/>
      <c r="J532" s="57"/>
      <c r="K532" s="57"/>
      <c r="L532" s="57"/>
      <c r="M532" s="32"/>
      <c r="N532" s="57"/>
      <c r="O532" s="27"/>
    </row>
    <row r="533" spans="1:15" x14ac:dyDescent="0.25">
      <c r="A533" s="18">
        <f t="shared" si="11"/>
        <v>0</v>
      </c>
      <c r="B533" s="56"/>
      <c r="C533" s="57"/>
      <c r="D533" s="57"/>
      <c r="E533" s="57"/>
      <c r="F533" s="57"/>
      <c r="G533" s="57"/>
      <c r="H533" s="57"/>
      <c r="I533" s="57"/>
      <c r="J533" s="57"/>
      <c r="K533" s="57"/>
      <c r="L533" s="57"/>
      <c r="M533" s="32"/>
      <c r="N533" s="57"/>
      <c r="O533" s="27"/>
    </row>
    <row r="534" spans="1:15" x14ac:dyDescent="0.25">
      <c r="A534" s="18">
        <f t="shared" si="11"/>
        <v>0</v>
      </c>
      <c r="B534" s="56"/>
      <c r="C534" s="57"/>
      <c r="D534" s="57"/>
      <c r="E534" s="57"/>
      <c r="F534" s="57"/>
      <c r="G534" s="57"/>
      <c r="H534" s="57"/>
      <c r="I534" s="57"/>
      <c r="J534" s="57"/>
      <c r="K534" s="57"/>
      <c r="L534" s="57"/>
      <c r="M534" s="32"/>
      <c r="N534" s="57"/>
      <c r="O534" s="27"/>
    </row>
    <row r="535" spans="1:15" x14ac:dyDescent="0.25">
      <c r="A535" s="18">
        <f t="shared" si="11"/>
        <v>0</v>
      </c>
      <c r="B535" s="56"/>
      <c r="C535" s="57"/>
      <c r="D535" s="57"/>
      <c r="E535" s="57"/>
      <c r="F535" s="57"/>
      <c r="G535" s="57"/>
      <c r="H535" s="57"/>
      <c r="I535" s="57"/>
      <c r="J535" s="57"/>
      <c r="K535" s="57"/>
      <c r="L535" s="57"/>
      <c r="M535" s="32"/>
      <c r="N535" s="57"/>
      <c r="O535" s="27"/>
    </row>
    <row r="536" spans="1:15" x14ac:dyDescent="0.25">
      <c r="A536" s="18">
        <f t="shared" si="11"/>
        <v>0</v>
      </c>
      <c r="B536" s="56"/>
      <c r="C536" s="57"/>
      <c r="D536" s="57"/>
      <c r="E536" s="57"/>
      <c r="F536" s="57"/>
      <c r="G536" s="57"/>
      <c r="H536" s="57"/>
      <c r="I536" s="57"/>
      <c r="J536" s="57"/>
      <c r="K536" s="57"/>
      <c r="L536" s="57"/>
      <c r="M536" s="32"/>
      <c r="N536" s="57"/>
      <c r="O536" s="27"/>
    </row>
    <row r="537" spans="1:15" x14ac:dyDescent="0.25">
      <c r="A537" s="18">
        <f t="shared" si="11"/>
        <v>0</v>
      </c>
      <c r="B537" s="56"/>
      <c r="C537" s="57"/>
      <c r="D537" s="57"/>
      <c r="E537" s="57"/>
      <c r="F537" s="57"/>
      <c r="G537" s="57"/>
      <c r="H537" s="57"/>
      <c r="I537" s="57"/>
      <c r="J537" s="57"/>
      <c r="K537" s="57"/>
      <c r="L537" s="57"/>
      <c r="M537" s="32"/>
      <c r="N537" s="57"/>
      <c r="O537" s="27"/>
    </row>
    <row r="538" spans="1:15" x14ac:dyDescent="0.25">
      <c r="A538" s="18">
        <f t="shared" si="11"/>
        <v>0</v>
      </c>
      <c r="B538" s="56"/>
      <c r="C538" s="57"/>
      <c r="D538" s="57"/>
      <c r="E538" s="57"/>
      <c r="F538" s="57"/>
      <c r="G538" s="57"/>
      <c r="H538" s="57"/>
      <c r="I538" s="57"/>
      <c r="J538" s="57"/>
      <c r="K538" s="57"/>
      <c r="L538" s="57"/>
      <c r="M538" s="32"/>
      <c r="N538" s="57"/>
      <c r="O538" s="27"/>
    </row>
    <row r="539" spans="1:15" x14ac:dyDescent="0.25">
      <c r="A539" s="18">
        <f t="shared" si="11"/>
        <v>0</v>
      </c>
      <c r="B539" s="56"/>
      <c r="C539" s="57"/>
      <c r="D539" s="57"/>
      <c r="E539" s="57"/>
      <c r="F539" s="57"/>
      <c r="G539" s="57"/>
      <c r="H539" s="57"/>
      <c r="I539" s="57"/>
      <c r="J539" s="57"/>
      <c r="K539" s="57"/>
      <c r="L539" s="57"/>
      <c r="M539" s="32"/>
      <c r="N539" s="57"/>
      <c r="O539" s="27"/>
    </row>
    <row r="540" spans="1:15" x14ac:dyDescent="0.25">
      <c r="A540" s="18">
        <f t="shared" si="11"/>
        <v>0</v>
      </c>
      <c r="B540" s="56"/>
      <c r="C540" s="57"/>
      <c r="D540" s="57"/>
      <c r="E540" s="57"/>
      <c r="F540" s="57"/>
      <c r="G540" s="57"/>
      <c r="H540" s="57"/>
      <c r="I540" s="57"/>
      <c r="J540" s="57"/>
      <c r="K540" s="57"/>
      <c r="L540" s="57"/>
      <c r="M540" s="32"/>
      <c r="N540" s="57"/>
      <c r="O540" s="27"/>
    </row>
    <row r="541" spans="1:15" x14ac:dyDescent="0.25">
      <c r="A541" s="18">
        <f t="shared" si="11"/>
        <v>0</v>
      </c>
      <c r="B541" s="56"/>
      <c r="C541" s="57"/>
      <c r="D541" s="57"/>
      <c r="E541" s="57"/>
      <c r="F541" s="57"/>
      <c r="G541" s="57"/>
      <c r="H541" s="57"/>
      <c r="I541" s="57"/>
      <c r="J541" s="57"/>
      <c r="K541" s="57"/>
      <c r="L541" s="57"/>
      <c r="M541" s="32"/>
      <c r="N541" s="57"/>
      <c r="O541" s="27"/>
    </row>
    <row r="542" spans="1:15" x14ac:dyDescent="0.25">
      <c r="A542" s="18">
        <f t="shared" si="11"/>
        <v>0</v>
      </c>
      <c r="B542" s="56"/>
      <c r="C542" s="57"/>
      <c r="D542" s="57"/>
      <c r="E542" s="57"/>
      <c r="F542" s="57"/>
      <c r="G542" s="57"/>
      <c r="H542" s="57"/>
      <c r="I542" s="57"/>
      <c r="J542" s="57"/>
      <c r="K542" s="57"/>
      <c r="L542" s="57"/>
      <c r="M542" s="32"/>
      <c r="N542" s="57"/>
      <c r="O542" s="27"/>
    </row>
    <row r="543" spans="1:15" x14ac:dyDescent="0.25">
      <c r="A543" s="18">
        <f t="shared" si="11"/>
        <v>0</v>
      </c>
      <c r="B543" s="56"/>
      <c r="C543" s="57"/>
      <c r="D543" s="57"/>
      <c r="E543" s="57"/>
      <c r="F543" s="57"/>
      <c r="G543" s="57"/>
      <c r="H543" s="57"/>
      <c r="I543" s="57"/>
      <c r="J543" s="57"/>
      <c r="K543" s="57"/>
      <c r="L543" s="57"/>
      <c r="M543" s="32"/>
      <c r="N543" s="57"/>
      <c r="O543" s="27"/>
    </row>
    <row r="544" spans="1:15" x14ac:dyDescent="0.25">
      <c r="A544" s="18">
        <f t="shared" si="11"/>
        <v>0</v>
      </c>
      <c r="B544" s="56"/>
      <c r="C544" s="57"/>
      <c r="D544" s="57"/>
      <c r="E544" s="57"/>
      <c r="F544" s="57"/>
      <c r="G544" s="57"/>
      <c r="H544" s="57"/>
      <c r="I544" s="57"/>
      <c r="J544" s="57"/>
      <c r="K544" s="57"/>
      <c r="L544" s="57"/>
      <c r="M544" s="32"/>
      <c r="N544" s="57"/>
      <c r="O544" s="27"/>
    </row>
    <row r="545" spans="1:15" x14ac:dyDescent="0.25">
      <c r="A545" s="18">
        <f t="shared" si="11"/>
        <v>0</v>
      </c>
      <c r="B545" s="56"/>
      <c r="C545" s="57"/>
      <c r="D545" s="57"/>
      <c r="E545" s="57"/>
      <c r="F545" s="57"/>
      <c r="G545" s="57"/>
      <c r="H545" s="57"/>
      <c r="I545" s="57"/>
      <c r="J545" s="57"/>
      <c r="K545" s="57"/>
      <c r="L545" s="57"/>
      <c r="M545" s="32"/>
      <c r="N545" s="57"/>
      <c r="O545" s="27"/>
    </row>
    <row r="546" spans="1:15" x14ac:dyDescent="0.25">
      <c r="A546" s="18">
        <f t="shared" si="11"/>
        <v>0</v>
      </c>
      <c r="B546" s="56"/>
      <c r="C546" s="57"/>
      <c r="D546" s="57"/>
      <c r="E546" s="57"/>
      <c r="F546" s="57"/>
      <c r="G546" s="57"/>
      <c r="H546" s="57"/>
      <c r="I546" s="57"/>
      <c r="J546" s="57"/>
      <c r="K546" s="57"/>
      <c r="L546" s="57"/>
      <c r="M546" s="32"/>
      <c r="N546" s="57"/>
      <c r="O546" s="27"/>
    </row>
    <row r="547" spans="1:15" x14ac:dyDescent="0.25">
      <c r="A547" s="18">
        <f t="shared" si="11"/>
        <v>0</v>
      </c>
      <c r="B547" s="56"/>
      <c r="C547" s="57"/>
      <c r="D547" s="57"/>
      <c r="E547" s="57"/>
      <c r="F547" s="57"/>
      <c r="G547" s="57"/>
      <c r="H547" s="57"/>
      <c r="I547" s="57"/>
      <c r="J547" s="57"/>
      <c r="K547" s="57"/>
      <c r="L547" s="57"/>
      <c r="M547" s="32"/>
      <c r="N547" s="57"/>
      <c r="O547" s="27"/>
    </row>
    <row r="548" spans="1:15" x14ac:dyDescent="0.25">
      <c r="A548" s="18">
        <f t="shared" si="11"/>
        <v>0</v>
      </c>
      <c r="B548" s="56"/>
      <c r="C548" s="57"/>
      <c r="D548" s="57"/>
      <c r="E548" s="57"/>
      <c r="F548" s="57"/>
      <c r="G548" s="57"/>
      <c r="H548" s="57"/>
      <c r="I548" s="57"/>
      <c r="J548" s="57"/>
      <c r="K548" s="57"/>
      <c r="L548" s="57"/>
      <c r="M548" s="32"/>
      <c r="N548" s="57"/>
      <c r="O548" s="27"/>
    </row>
    <row r="549" spans="1:15" x14ac:dyDescent="0.25">
      <c r="A549" s="18">
        <f t="shared" si="11"/>
        <v>0</v>
      </c>
      <c r="B549" s="56"/>
      <c r="C549" s="57"/>
      <c r="D549" s="57"/>
      <c r="E549" s="57"/>
      <c r="F549" s="57"/>
      <c r="G549" s="57"/>
      <c r="H549" s="57"/>
      <c r="I549" s="57"/>
      <c r="J549" s="57"/>
      <c r="K549" s="57"/>
      <c r="L549" s="57"/>
      <c r="M549" s="32"/>
      <c r="N549" s="57"/>
      <c r="O549" s="27"/>
    </row>
    <row r="550" spans="1:15" x14ac:dyDescent="0.25">
      <c r="A550" s="18">
        <f t="shared" si="11"/>
        <v>0</v>
      </c>
      <c r="B550" s="56"/>
      <c r="C550" s="57"/>
      <c r="D550" s="57"/>
      <c r="E550" s="57"/>
      <c r="F550" s="57"/>
      <c r="G550" s="57"/>
      <c r="H550" s="57"/>
      <c r="I550" s="57"/>
      <c r="J550" s="57"/>
      <c r="K550" s="57"/>
      <c r="L550" s="57"/>
      <c r="M550" s="32"/>
      <c r="N550" s="57"/>
      <c r="O550" s="27"/>
    </row>
    <row r="551" spans="1:15" x14ac:dyDescent="0.25">
      <c r="A551" s="18">
        <f t="shared" si="11"/>
        <v>0</v>
      </c>
      <c r="B551" s="56"/>
      <c r="C551" s="57"/>
      <c r="D551" s="57"/>
      <c r="E551" s="57"/>
      <c r="F551" s="57"/>
      <c r="G551" s="57"/>
      <c r="H551" s="57"/>
      <c r="I551" s="57"/>
      <c r="J551" s="57"/>
      <c r="K551" s="57"/>
      <c r="L551" s="57"/>
      <c r="M551" s="32"/>
      <c r="N551" s="57"/>
      <c r="O551" s="27"/>
    </row>
    <row r="552" spans="1:15" x14ac:dyDescent="0.25">
      <c r="A552" s="18">
        <f t="shared" si="11"/>
        <v>0</v>
      </c>
      <c r="B552" s="56"/>
      <c r="C552" s="57"/>
      <c r="D552" s="57"/>
      <c r="E552" s="57"/>
      <c r="F552" s="57"/>
      <c r="G552" s="57"/>
      <c r="H552" s="57"/>
      <c r="I552" s="57"/>
      <c r="J552" s="57"/>
      <c r="K552" s="57"/>
      <c r="L552" s="57"/>
      <c r="M552" s="32"/>
      <c r="N552" s="57"/>
      <c r="O552" s="27"/>
    </row>
    <row r="553" spans="1:15" x14ac:dyDescent="0.25">
      <c r="A553" s="18">
        <f t="shared" si="11"/>
        <v>0</v>
      </c>
      <c r="B553" s="56"/>
      <c r="C553" s="57"/>
      <c r="D553" s="57"/>
      <c r="E553" s="57"/>
      <c r="F553" s="57"/>
      <c r="G553" s="57"/>
      <c r="H553" s="57"/>
      <c r="I553" s="57"/>
      <c r="J553" s="57"/>
      <c r="K553" s="57"/>
      <c r="L553" s="57"/>
      <c r="M553" s="32"/>
      <c r="N553" s="57"/>
      <c r="O553" s="27"/>
    </row>
    <row r="554" spans="1:15" x14ac:dyDescent="0.25">
      <c r="A554" s="18">
        <f t="shared" si="11"/>
        <v>0</v>
      </c>
      <c r="B554" s="56"/>
      <c r="C554" s="57"/>
      <c r="D554" s="57"/>
      <c r="E554" s="57"/>
      <c r="F554" s="57"/>
      <c r="G554" s="57"/>
      <c r="H554" s="57"/>
      <c r="I554" s="57"/>
      <c r="J554" s="57"/>
      <c r="K554" s="57"/>
      <c r="L554" s="57"/>
      <c r="M554" s="32"/>
      <c r="N554" s="57"/>
      <c r="O554" s="27"/>
    </row>
    <row r="555" spans="1:15" x14ac:dyDescent="0.25">
      <c r="A555" s="18">
        <f t="shared" si="11"/>
        <v>0</v>
      </c>
      <c r="B555" s="56"/>
      <c r="C555" s="57"/>
      <c r="D555" s="57"/>
      <c r="E555" s="57"/>
      <c r="F555" s="57"/>
      <c r="G555" s="57"/>
      <c r="H555" s="57"/>
      <c r="I555" s="57"/>
      <c r="J555" s="57"/>
      <c r="K555" s="57"/>
      <c r="L555" s="57"/>
      <c r="M555" s="32"/>
      <c r="N555" s="57"/>
      <c r="O555" s="27"/>
    </row>
    <row r="556" spans="1:15" x14ac:dyDescent="0.25">
      <c r="A556" s="18">
        <f t="shared" si="11"/>
        <v>0</v>
      </c>
      <c r="B556" s="56"/>
      <c r="C556" s="57"/>
      <c r="D556" s="57"/>
      <c r="E556" s="57"/>
      <c r="F556" s="57"/>
      <c r="G556" s="57"/>
      <c r="H556" s="57"/>
      <c r="I556" s="57"/>
      <c r="J556" s="57"/>
      <c r="K556" s="57"/>
      <c r="L556" s="57"/>
      <c r="M556" s="32"/>
      <c r="N556" s="57"/>
      <c r="O556" s="27"/>
    </row>
    <row r="557" spans="1:15" x14ac:dyDescent="0.25">
      <c r="A557" s="18">
        <f t="shared" si="11"/>
        <v>0</v>
      </c>
      <c r="B557" s="56"/>
      <c r="C557" s="57"/>
      <c r="D557" s="57"/>
      <c r="E557" s="57"/>
      <c r="F557" s="57"/>
      <c r="G557" s="57"/>
      <c r="H557" s="57"/>
      <c r="I557" s="57"/>
      <c r="J557" s="57"/>
      <c r="K557" s="57"/>
      <c r="L557" s="57"/>
      <c r="M557" s="32"/>
      <c r="N557" s="57"/>
      <c r="O557" s="27"/>
    </row>
    <row r="558" spans="1:15" x14ac:dyDescent="0.25">
      <c r="A558" s="18">
        <f t="shared" ref="A558:A621" si="12">B558</f>
        <v>0</v>
      </c>
      <c r="B558" s="56"/>
      <c r="C558" s="57"/>
      <c r="D558" s="57"/>
      <c r="E558" s="57"/>
      <c r="F558" s="57"/>
      <c r="G558" s="57"/>
      <c r="H558" s="57"/>
      <c r="I558" s="57"/>
      <c r="J558" s="57"/>
      <c r="K558" s="57"/>
      <c r="L558" s="57"/>
      <c r="M558" s="32"/>
      <c r="N558" s="57"/>
      <c r="O558" s="27"/>
    </row>
    <row r="559" spans="1:15" x14ac:dyDescent="0.25">
      <c r="A559" s="18">
        <f t="shared" si="12"/>
        <v>0</v>
      </c>
      <c r="B559" s="56"/>
      <c r="C559" s="57"/>
      <c r="D559" s="57"/>
      <c r="E559" s="57"/>
      <c r="F559" s="57"/>
      <c r="G559" s="57"/>
      <c r="H559" s="57"/>
      <c r="I559" s="57"/>
      <c r="J559" s="57"/>
      <c r="K559" s="57"/>
      <c r="L559" s="57"/>
      <c r="M559" s="32"/>
      <c r="N559" s="57"/>
      <c r="O559" s="27"/>
    </row>
    <row r="560" spans="1:15" x14ac:dyDescent="0.25">
      <c r="A560" s="18">
        <f t="shared" si="12"/>
        <v>0</v>
      </c>
      <c r="B560" s="56"/>
      <c r="C560" s="57"/>
      <c r="D560" s="57"/>
      <c r="E560" s="57"/>
      <c r="F560" s="57"/>
      <c r="G560" s="57"/>
      <c r="H560" s="57"/>
      <c r="I560" s="57"/>
      <c r="J560" s="57"/>
      <c r="K560" s="57"/>
      <c r="L560" s="57"/>
      <c r="M560" s="32"/>
      <c r="N560" s="57"/>
      <c r="O560" s="27"/>
    </row>
    <row r="561" spans="1:15" x14ac:dyDescent="0.25">
      <c r="A561" s="18">
        <f t="shared" si="12"/>
        <v>0</v>
      </c>
      <c r="B561" s="56"/>
      <c r="C561" s="57"/>
      <c r="D561" s="57"/>
      <c r="E561" s="57"/>
      <c r="F561" s="57"/>
      <c r="G561" s="57"/>
      <c r="H561" s="57"/>
      <c r="I561" s="57"/>
      <c r="J561" s="57"/>
      <c r="K561" s="57"/>
      <c r="L561" s="57"/>
      <c r="M561" s="32"/>
      <c r="N561" s="57"/>
      <c r="O561" s="27"/>
    </row>
    <row r="562" spans="1:15" x14ac:dyDescent="0.25">
      <c r="A562" s="18">
        <f t="shared" si="12"/>
        <v>0</v>
      </c>
      <c r="B562" s="56"/>
      <c r="C562" s="57"/>
      <c r="D562" s="57"/>
      <c r="E562" s="57"/>
      <c r="F562" s="57"/>
      <c r="G562" s="57"/>
      <c r="H562" s="57"/>
      <c r="I562" s="57"/>
      <c r="J562" s="57"/>
      <c r="K562" s="57"/>
      <c r="L562" s="57"/>
      <c r="M562" s="32"/>
      <c r="N562" s="57"/>
      <c r="O562" s="27"/>
    </row>
    <row r="563" spans="1:15" x14ac:dyDescent="0.25">
      <c r="A563" s="18">
        <f t="shared" si="12"/>
        <v>0</v>
      </c>
      <c r="B563" s="56"/>
      <c r="C563" s="57"/>
      <c r="D563" s="57"/>
      <c r="E563" s="57"/>
      <c r="F563" s="57"/>
      <c r="G563" s="57"/>
      <c r="H563" s="57"/>
      <c r="I563" s="57"/>
      <c r="J563" s="57"/>
      <c r="K563" s="57"/>
      <c r="L563" s="57"/>
      <c r="M563" s="32"/>
      <c r="N563" s="57"/>
      <c r="O563" s="27"/>
    </row>
    <row r="564" spans="1:15" x14ac:dyDescent="0.25">
      <c r="A564" s="18">
        <f t="shared" si="12"/>
        <v>0</v>
      </c>
      <c r="B564" s="56"/>
      <c r="C564" s="57"/>
      <c r="D564" s="57"/>
      <c r="E564" s="57"/>
      <c r="F564" s="57"/>
      <c r="G564" s="57"/>
      <c r="H564" s="57"/>
      <c r="I564" s="57"/>
      <c r="J564" s="57"/>
      <c r="K564" s="57"/>
      <c r="L564" s="57"/>
      <c r="M564" s="32"/>
      <c r="N564" s="57"/>
      <c r="O564" s="27"/>
    </row>
    <row r="565" spans="1:15" x14ac:dyDescent="0.25">
      <c r="A565" s="18">
        <f t="shared" si="12"/>
        <v>0</v>
      </c>
      <c r="B565" s="56"/>
      <c r="C565" s="57"/>
      <c r="D565" s="57"/>
      <c r="E565" s="57"/>
      <c r="F565" s="57"/>
      <c r="G565" s="57"/>
      <c r="H565" s="57"/>
      <c r="I565" s="57"/>
      <c r="J565" s="57"/>
      <c r="K565" s="57"/>
      <c r="L565" s="57"/>
      <c r="M565" s="32"/>
      <c r="N565" s="57"/>
      <c r="O565" s="27"/>
    </row>
    <row r="566" spans="1:15" x14ac:dyDescent="0.25">
      <c r="A566" s="18">
        <f t="shared" si="12"/>
        <v>0</v>
      </c>
      <c r="B566" s="56"/>
      <c r="C566" s="57"/>
      <c r="D566" s="57"/>
      <c r="E566" s="57"/>
      <c r="F566" s="57"/>
      <c r="G566" s="57"/>
      <c r="H566" s="57"/>
      <c r="I566" s="57"/>
      <c r="J566" s="57"/>
      <c r="K566" s="57"/>
      <c r="L566" s="57"/>
      <c r="M566" s="32"/>
      <c r="N566" s="57"/>
      <c r="O566" s="27"/>
    </row>
    <row r="567" spans="1:15" x14ac:dyDescent="0.25">
      <c r="A567" s="18">
        <f t="shared" si="12"/>
        <v>0</v>
      </c>
      <c r="B567" s="56"/>
      <c r="C567" s="57"/>
      <c r="D567" s="57"/>
      <c r="E567" s="57"/>
      <c r="F567" s="57"/>
      <c r="G567" s="57"/>
      <c r="H567" s="57"/>
      <c r="I567" s="57"/>
      <c r="J567" s="57"/>
      <c r="K567" s="57"/>
      <c r="L567" s="57"/>
      <c r="M567" s="32"/>
      <c r="N567" s="57"/>
      <c r="O567" s="27"/>
    </row>
    <row r="568" spans="1:15" x14ac:dyDescent="0.25">
      <c r="A568" s="18">
        <f t="shared" si="12"/>
        <v>0</v>
      </c>
      <c r="B568" s="56"/>
      <c r="C568" s="57"/>
      <c r="D568" s="57"/>
      <c r="E568" s="57"/>
      <c r="F568" s="57"/>
      <c r="G568" s="57"/>
      <c r="H568" s="57"/>
      <c r="I568" s="57"/>
      <c r="J568" s="57"/>
      <c r="K568" s="57"/>
      <c r="L568" s="57"/>
      <c r="M568" s="32"/>
      <c r="N568" s="57"/>
      <c r="O568" s="27"/>
    </row>
    <row r="569" spans="1:15" x14ac:dyDescent="0.25">
      <c r="A569" s="18">
        <f t="shared" si="12"/>
        <v>0</v>
      </c>
      <c r="B569" s="56"/>
      <c r="C569" s="57"/>
      <c r="D569" s="57"/>
      <c r="E569" s="57"/>
      <c r="F569" s="57"/>
      <c r="G569" s="57"/>
      <c r="H569" s="57"/>
      <c r="I569" s="57"/>
      <c r="J569" s="57"/>
      <c r="K569" s="57"/>
      <c r="L569" s="57"/>
      <c r="M569" s="32"/>
      <c r="N569" s="57"/>
      <c r="O569" s="27"/>
    </row>
    <row r="570" spans="1:15" x14ac:dyDescent="0.25">
      <c r="A570" s="18">
        <f t="shared" si="12"/>
        <v>0</v>
      </c>
      <c r="B570" s="56"/>
      <c r="C570" s="57"/>
      <c r="D570" s="57"/>
      <c r="E570" s="57"/>
      <c r="F570" s="57"/>
      <c r="G570" s="57"/>
      <c r="H570" s="57"/>
      <c r="I570" s="57"/>
      <c r="J570" s="57"/>
      <c r="K570" s="57"/>
      <c r="L570" s="57"/>
      <c r="M570" s="32"/>
      <c r="N570" s="57"/>
      <c r="O570" s="27"/>
    </row>
    <row r="571" spans="1:15" x14ac:dyDescent="0.25">
      <c r="A571" s="18">
        <f t="shared" si="12"/>
        <v>0</v>
      </c>
      <c r="B571" s="56"/>
      <c r="C571" s="57"/>
      <c r="D571" s="57"/>
      <c r="E571" s="57"/>
      <c r="F571" s="57"/>
      <c r="G571" s="57"/>
      <c r="H571" s="57"/>
      <c r="I571" s="57"/>
      <c r="J571" s="57"/>
      <c r="K571" s="57"/>
      <c r="L571" s="57"/>
      <c r="M571" s="32"/>
      <c r="N571" s="57"/>
      <c r="O571" s="27"/>
    </row>
    <row r="572" spans="1:15" x14ac:dyDescent="0.25">
      <c r="A572" s="18">
        <f t="shared" si="12"/>
        <v>0</v>
      </c>
      <c r="B572" s="56"/>
      <c r="C572" s="57"/>
      <c r="D572" s="57"/>
      <c r="E572" s="57"/>
      <c r="F572" s="57"/>
      <c r="G572" s="57"/>
      <c r="H572" s="57"/>
      <c r="I572" s="57"/>
      <c r="J572" s="57"/>
      <c r="K572" s="57"/>
      <c r="L572" s="57"/>
      <c r="M572" s="32"/>
      <c r="N572" s="57"/>
      <c r="O572" s="27"/>
    </row>
    <row r="573" spans="1:15" x14ac:dyDescent="0.25">
      <c r="A573" s="18">
        <f t="shared" si="12"/>
        <v>0</v>
      </c>
      <c r="B573" s="56"/>
      <c r="C573" s="57"/>
      <c r="D573" s="57"/>
      <c r="E573" s="57"/>
      <c r="F573" s="57"/>
      <c r="G573" s="57"/>
      <c r="H573" s="57"/>
      <c r="I573" s="57"/>
      <c r="J573" s="57"/>
      <c r="K573" s="57"/>
      <c r="L573" s="57"/>
      <c r="M573" s="32"/>
      <c r="N573" s="57"/>
      <c r="O573" s="27"/>
    </row>
    <row r="574" spans="1:15" x14ac:dyDescent="0.25">
      <c r="A574" s="18">
        <f t="shared" si="12"/>
        <v>0</v>
      </c>
      <c r="B574" s="56"/>
      <c r="C574" s="57"/>
      <c r="D574" s="57"/>
      <c r="E574" s="57"/>
      <c r="F574" s="57"/>
      <c r="G574" s="57"/>
      <c r="H574" s="57"/>
      <c r="I574" s="57"/>
      <c r="J574" s="57"/>
      <c r="K574" s="57"/>
      <c r="L574" s="57"/>
      <c r="M574" s="32"/>
      <c r="N574" s="57"/>
      <c r="O574" s="27"/>
    </row>
    <row r="575" spans="1:15" x14ac:dyDescent="0.25">
      <c r="A575" s="18">
        <f t="shared" si="12"/>
        <v>0</v>
      </c>
      <c r="B575" s="56"/>
      <c r="C575" s="57"/>
      <c r="D575" s="57"/>
      <c r="E575" s="57"/>
      <c r="F575" s="57"/>
      <c r="G575" s="57"/>
      <c r="H575" s="57"/>
      <c r="I575" s="57"/>
      <c r="J575" s="57"/>
      <c r="K575" s="57"/>
      <c r="L575" s="57"/>
      <c r="M575" s="32"/>
      <c r="N575" s="57"/>
      <c r="O575" s="27"/>
    </row>
    <row r="576" spans="1:15" x14ac:dyDescent="0.25">
      <c r="A576" s="18">
        <f t="shared" si="12"/>
        <v>0</v>
      </c>
      <c r="B576" s="56"/>
      <c r="C576" s="57"/>
      <c r="D576" s="57"/>
      <c r="E576" s="57"/>
      <c r="F576" s="57"/>
      <c r="G576" s="57"/>
      <c r="H576" s="57"/>
      <c r="I576" s="57"/>
      <c r="J576" s="57"/>
      <c r="K576" s="57"/>
      <c r="L576" s="57"/>
      <c r="M576" s="32"/>
      <c r="N576" s="57"/>
      <c r="O576" s="27"/>
    </row>
    <row r="577" spans="1:15" x14ac:dyDescent="0.25">
      <c r="A577" s="18">
        <f t="shared" si="12"/>
        <v>0</v>
      </c>
      <c r="B577" s="56"/>
      <c r="C577" s="57"/>
      <c r="D577" s="57"/>
      <c r="E577" s="57"/>
      <c r="F577" s="57"/>
      <c r="G577" s="57"/>
      <c r="H577" s="57"/>
      <c r="I577" s="57"/>
      <c r="J577" s="57"/>
      <c r="K577" s="57"/>
      <c r="L577" s="57"/>
      <c r="M577" s="32"/>
      <c r="N577" s="57"/>
      <c r="O577" s="27"/>
    </row>
    <row r="578" spans="1:15" x14ac:dyDescent="0.25">
      <c r="A578" s="18">
        <f t="shared" si="12"/>
        <v>0</v>
      </c>
      <c r="B578" s="56"/>
      <c r="C578" s="57"/>
      <c r="D578" s="57"/>
      <c r="E578" s="57"/>
      <c r="F578" s="57"/>
      <c r="G578" s="57"/>
      <c r="H578" s="57"/>
      <c r="I578" s="57"/>
      <c r="J578" s="57"/>
      <c r="K578" s="57"/>
      <c r="L578" s="57"/>
      <c r="M578" s="32"/>
      <c r="N578" s="57"/>
      <c r="O578" s="27"/>
    </row>
    <row r="579" spans="1:15" x14ac:dyDescent="0.25">
      <c r="A579" s="18">
        <f t="shared" si="12"/>
        <v>0</v>
      </c>
      <c r="B579" s="56"/>
      <c r="C579" s="57"/>
      <c r="D579" s="57"/>
      <c r="E579" s="57"/>
      <c r="F579" s="57"/>
      <c r="G579" s="57"/>
      <c r="H579" s="57"/>
      <c r="I579" s="57"/>
      <c r="J579" s="57"/>
      <c r="K579" s="57"/>
      <c r="L579" s="57"/>
      <c r="M579" s="32"/>
      <c r="N579" s="57"/>
      <c r="O579" s="27"/>
    </row>
    <row r="580" spans="1:15" x14ac:dyDescent="0.25">
      <c r="A580" s="18">
        <f t="shared" si="12"/>
        <v>0</v>
      </c>
      <c r="B580" s="56"/>
      <c r="C580" s="57"/>
      <c r="D580" s="57"/>
      <c r="E580" s="57"/>
      <c r="F580" s="57"/>
      <c r="G580" s="57"/>
      <c r="H580" s="57"/>
      <c r="I580" s="57"/>
      <c r="J580" s="57"/>
      <c r="K580" s="57"/>
      <c r="L580" s="57"/>
      <c r="M580" s="32"/>
      <c r="N580" s="57"/>
      <c r="O580" s="27"/>
    </row>
    <row r="581" spans="1:15" x14ac:dyDescent="0.25">
      <c r="A581" s="18">
        <f t="shared" si="12"/>
        <v>0</v>
      </c>
      <c r="B581" s="56"/>
      <c r="C581" s="57"/>
      <c r="D581" s="57"/>
      <c r="E581" s="57"/>
      <c r="F581" s="57"/>
      <c r="G581" s="57"/>
      <c r="H581" s="57"/>
      <c r="I581" s="57"/>
      <c r="J581" s="57"/>
      <c r="K581" s="57"/>
      <c r="L581" s="57"/>
      <c r="M581" s="32"/>
      <c r="N581" s="57"/>
      <c r="O581" s="27"/>
    </row>
    <row r="582" spans="1:15" x14ac:dyDescent="0.25">
      <c r="A582" s="18">
        <f t="shared" si="12"/>
        <v>0</v>
      </c>
      <c r="B582" s="56"/>
      <c r="C582" s="57"/>
      <c r="D582" s="57"/>
      <c r="E582" s="57"/>
      <c r="F582" s="57"/>
      <c r="G582" s="57"/>
      <c r="H582" s="57"/>
      <c r="I582" s="57"/>
      <c r="J582" s="57"/>
      <c r="K582" s="57"/>
      <c r="L582" s="57"/>
      <c r="M582" s="32"/>
      <c r="N582" s="57"/>
      <c r="O582" s="27"/>
    </row>
    <row r="583" spans="1:15" x14ac:dyDescent="0.25">
      <c r="A583" s="18">
        <f t="shared" si="12"/>
        <v>0</v>
      </c>
      <c r="B583" s="56"/>
      <c r="C583" s="57"/>
      <c r="D583" s="57"/>
      <c r="E583" s="57"/>
      <c r="F583" s="57"/>
      <c r="G583" s="57"/>
      <c r="H583" s="57"/>
      <c r="I583" s="57"/>
      <c r="J583" s="57"/>
      <c r="K583" s="57"/>
      <c r="L583" s="57"/>
      <c r="M583" s="32"/>
      <c r="N583" s="57"/>
      <c r="O583" s="27"/>
    </row>
    <row r="584" spans="1:15" x14ac:dyDescent="0.25">
      <c r="A584" s="18">
        <f t="shared" si="12"/>
        <v>0</v>
      </c>
      <c r="B584" s="56"/>
      <c r="C584" s="57"/>
      <c r="D584" s="57"/>
      <c r="E584" s="57"/>
      <c r="F584" s="57"/>
      <c r="G584" s="57"/>
      <c r="H584" s="57"/>
      <c r="I584" s="57"/>
      <c r="J584" s="57"/>
      <c r="K584" s="57"/>
      <c r="L584" s="57"/>
      <c r="M584" s="32"/>
      <c r="N584" s="57"/>
      <c r="O584" s="27"/>
    </row>
    <row r="585" spans="1:15" x14ac:dyDescent="0.25">
      <c r="A585" s="18">
        <f t="shared" si="12"/>
        <v>0</v>
      </c>
      <c r="B585" s="56"/>
      <c r="C585" s="57"/>
      <c r="D585" s="57"/>
      <c r="E585" s="57"/>
      <c r="F585" s="57"/>
      <c r="G585" s="57"/>
      <c r="H585" s="57"/>
      <c r="I585" s="57"/>
      <c r="J585" s="57"/>
      <c r="K585" s="57"/>
      <c r="L585" s="57"/>
      <c r="M585" s="32"/>
      <c r="N585" s="57"/>
      <c r="O585" s="27"/>
    </row>
    <row r="586" spans="1:15" x14ac:dyDescent="0.25">
      <c r="A586" s="18">
        <f t="shared" si="12"/>
        <v>0</v>
      </c>
      <c r="B586" s="56"/>
      <c r="C586" s="57"/>
      <c r="D586" s="57"/>
      <c r="E586" s="57"/>
      <c r="F586" s="57"/>
      <c r="G586" s="57"/>
      <c r="H586" s="57"/>
      <c r="I586" s="57"/>
      <c r="J586" s="57"/>
      <c r="K586" s="57"/>
      <c r="L586" s="57"/>
      <c r="M586" s="32"/>
      <c r="N586" s="57"/>
      <c r="O586" s="27"/>
    </row>
    <row r="587" spans="1:15" x14ac:dyDescent="0.25">
      <c r="A587" s="18">
        <f t="shared" si="12"/>
        <v>0</v>
      </c>
      <c r="B587" s="56"/>
      <c r="C587" s="57"/>
      <c r="D587" s="57"/>
      <c r="E587" s="57"/>
      <c r="F587" s="57"/>
      <c r="G587" s="57"/>
      <c r="H587" s="57"/>
      <c r="I587" s="57"/>
      <c r="J587" s="57"/>
      <c r="K587" s="57"/>
      <c r="L587" s="57"/>
      <c r="M587" s="32"/>
      <c r="N587" s="57"/>
      <c r="O587" s="27"/>
    </row>
    <row r="588" spans="1:15" x14ac:dyDescent="0.25">
      <c r="A588" s="18">
        <f t="shared" si="12"/>
        <v>0</v>
      </c>
      <c r="B588" s="56"/>
      <c r="C588" s="57"/>
      <c r="D588" s="57"/>
      <c r="E588" s="57"/>
      <c r="F588" s="57"/>
      <c r="G588" s="57"/>
      <c r="H588" s="57"/>
      <c r="I588" s="57"/>
      <c r="J588" s="57"/>
      <c r="K588" s="57"/>
      <c r="L588" s="57"/>
      <c r="M588" s="32"/>
      <c r="N588" s="57"/>
      <c r="O588" s="27"/>
    </row>
    <row r="589" spans="1:15" x14ac:dyDescent="0.25">
      <c r="A589" s="18">
        <f t="shared" si="12"/>
        <v>0</v>
      </c>
      <c r="B589" s="56"/>
      <c r="C589" s="57"/>
      <c r="D589" s="57"/>
      <c r="E589" s="57"/>
      <c r="F589" s="57"/>
      <c r="G589" s="57"/>
      <c r="H589" s="57"/>
      <c r="I589" s="57"/>
      <c r="J589" s="57"/>
      <c r="K589" s="57"/>
      <c r="L589" s="57"/>
      <c r="M589" s="32"/>
      <c r="N589" s="57"/>
      <c r="O589" s="27"/>
    </row>
    <row r="590" spans="1:15" x14ac:dyDescent="0.25">
      <c r="A590" s="18">
        <f t="shared" si="12"/>
        <v>0</v>
      </c>
      <c r="B590" s="56"/>
      <c r="C590" s="57"/>
      <c r="D590" s="57"/>
      <c r="E590" s="57"/>
      <c r="F590" s="57"/>
      <c r="G590" s="57"/>
      <c r="H590" s="57"/>
      <c r="I590" s="57"/>
      <c r="J590" s="57"/>
      <c r="K590" s="57"/>
      <c r="L590" s="57"/>
      <c r="M590" s="32"/>
      <c r="N590" s="57"/>
      <c r="O590" s="27"/>
    </row>
    <row r="591" spans="1:15" x14ac:dyDescent="0.25">
      <c r="A591" s="18">
        <f t="shared" si="12"/>
        <v>0</v>
      </c>
      <c r="B591" s="56"/>
      <c r="C591" s="57"/>
      <c r="D591" s="57"/>
      <c r="E591" s="57"/>
      <c r="F591" s="57"/>
      <c r="G591" s="57"/>
      <c r="H591" s="57"/>
      <c r="I591" s="57"/>
      <c r="J591" s="57"/>
      <c r="K591" s="57"/>
      <c r="L591" s="57"/>
      <c r="M591" s="32"/>
      <c r="N591" s="57"/>
      <c r="O591" s="27"/>
    </row>
    <row r="592" spans="1:15" x14ac:dyDescent="0.25">
      <c r="A592" s="18">
        <f t="shared" si="12"/>
        <v>0</v>
      </c>
      <c r="B592" s="56"/>
      <c r="C592" s="57"/>
      <c r="D592" s="57"/>
      <c r="E592" s="57"/>
      <c r="F592" s="57"/>
      <c r="G592" s="57"/>
      <c r="H592" s="57"/>
      <c r="I592" s="57"/>
      <c r="J592" s="57"/>
      <c r="K592" s="57"/>
      <c r="L592" s="57"/>
      <c r="M592" s="32"/>
      <c r="N592" s="57"/>
      <c r="O592" s="27"/>
    </row>
    <row r="593" spans="1:15" x14ac:dyDescent="0.25">
      <c r="A593" s="18">
        <f t="shared" si="12"/>
        <v>0</v>
      </c>
      <c r="B593" s="56"/>
      <c r="C593" s="57"/>
      <c r="D593" s="57"/>
      <c r="E593" s="57"/>
      <c r="F593" s="57"/>
      <c r="G593" s="57"/>
      <c r="H593" s="57"/>
      <c r="I593" s="57"/>
      <c r="J593" s="57"/>
      <c r="K593" s="57"/>
      <c r="L593" s="57"/>
      <c r="M593" s="32"/>
      <c r="N593" s="57"/>
      <c r="O593" s="27"/>
    </row>
    <row r="594" spans="1:15" x14ac:dyDescent="0.25">
      <c r="A594" s="18">
        <f t="shared" si="12"/>
        <v>0</v>
      </c>
      <c r="B594" s="56"/>
      <c r="C594" s="57"/>
      <c r="D594" s="57"/>
      <c r="E594" s="57"/>
      <c r="F594" s="57"/>
      <c r="G594" s="57"/>
      <c r="H594" s="57"/>
      <c r="I594" s="57"/>
      <c r="J594" s="57"/>
      <c r="K594" s="57"/>
      <c r="L594" s="57"/>
      <c r="M594" s="32"/>
      <c r="N594" s="57"/>
      <c r="O594" s="27"/>
    </row>
    <row r="595" spans="1:15" x14ac:dyDescent="0.25">
      <c r="A595" s="18">
        <f t="shared" si="12"/>
        <v>0</v>
      </c>
      <c r="B595" s="56"/>
      <c r="C595" s="57"/>
      <c r="D595" s="57"/>
      <c r="E595" s="57"/>
      <c r="F595" s="57"/>
      <c r="G595" s="57"/>
      <c r="H595" s="57"/>
      <c r="I595" s="57"/>
      <c r="J595" s="57"/>
      <c r="K595" s="57"/>
      <c r="L595" s="57"/>
      <c r="M595" s="32"/>
      <c r="N595" s="57"/>
      <c r="O595" s="27"/>
    </row>
    <row r="596" spans="1:15" x14ac:dyDescent="0.25">
      <c r="A596" s="18">
        <f t="shared" si="12"/>
        <v>0</v>
      </c>
      <c r="B596" s="56"/>
      <c r="C596" s="57"/>
      <c r="D596" s="57"/>
      <c r="E596" s="57"/>
      <c r="F596" s="57"/>
      <c r="G596" s="57"/>
      <c r="H596" s="57"/>
      <c r="I596" s="57"/>
      <c r="J596" s="57"/>
      <c r="K596" s="57"/>
      <c r="L596" s="57"/>
      <c r="M596" s="32"/>
      <c r="N596" s="57"/>
      <c r="O596" s="27"/>
    </row>
    <row r="597" spans="1:15" x14ac:dyDescent="0.25">
      <c r="A597" s="18">
        <f t="shared" si="12"/>
        <v>0</v>
      </c>
      <c r="B597" s="56"/>
      <c r="C597" s="57"/>
      <c r="D597" s="57"/>
      <c r="E597" s="57"/>
      <c r="F597" s="57"/>
      <c r="G597" s="57"/>
      <c r="H597" s="57"/>
      <c r="I597" s="57"/>
      <c r="J597" s="57"/>
      <c r="K597" s="57"/>
      <c r="L597" s="57"/>
      <c r="M597" s="32"/>
      <c r="N597" s="57"/>
      <c r="O597" s="27"/>
    </row>
    <row r="598" spans="1:15" x14ac:dyDescent="0.25">
      <c r="A598" s="18">
        <f t="shared" si="12"/>
        <v>0</v>
      </c>
      <c r="B598" s="56"/>
      <c r="C598" s="57"/>
      <c r="D598" s="57"/>
      <c r="E598" s="57"/>
      <c r="F598" s="57"/>
      <c r="G598" s="57"/>
      <c r="H598" s="57"/>
      <c r="I598" s="57"/>
      <c r="J598" s="57"/>
      <c r="K598" s="57"/>
      <c r="L598" s="57"/>
      <c r="M598" s="32"/>
      <c r="N598" s="57"/>
      <c r="O598" s="27"/>
    </row>
    <row r="599" spans="1:15" x14ac:dyDescent="0.25">
      <c r="A599" s="18">
        <f t="shared" si="12"/>
        <v>0</v>
      </c>
      <c r="B599" s="56"/>
      <c r="C599" s="57"/>
      <c r="D599" s="57"/>
      <c r="E599" s="57"/>
      <c r="F599" s="57"/>
      <c r="G599" s="57"/>
      <c r="H599" s="57"/>
      <c r="I599" s="57"/>
      <c r="J599" s="57"/>
      <c r="K599" s="57"/>
      <c r="L599" s="57"/>
      <c r="M599" s="32"/>
      <c r="N599" s="57"/>
      <c r="O599" s="27"/>
    </row>
    <row r="600" spans="1:15" x14ac:dyDescent="0.25">
      <c r="A600" s="18">
        <f t="shared" si="12"/>
        <v>0</v>
      </c>
      <c r="B600" s="56"/>
      <c r="C600" s="57"/>
      <c r="D600" s="57"/>
      <c r="E600" s="57"/>
      <c r="F600" s="57"/>
      <c r="G600" s="57"/>
      <c r="H600" s="57"/>
      <c r="I600" s="57"/>
      <c r="J600" s="57"/>
      <c r="K600" s="57"/>
      <c r="L600" s="57"/>
      <c r="M600" s="32"/>
      <c r="N600" s="57"/>
      <c r="O600" s="27"/>
    </row>
    <row r="601" spans="1:15" x14ac:dyDescent="0.25">
      <c r="A601" s="18">
        <f t="shared" si="12"/>
        <v>0</v>
      </c>
      <c r="B601" s="56"/>
      <c r="C601" s="57"/>
      <c r="D601" s="57"/>
      <c r="E601" s="57"/>
      <c r="F601" s="57"/>
      <c r="G601" s="57"/>
      <c r="H601" s="57"/>
      <c r="I601" s="57"/>
      <c r="J601" s="57"/>
      <c r="K601" s="57"/>
      <c r="L601" s="57"/>
      <c r="M601" s="32"/>
      <c r="N601" s="57"/>
      <c r="O601" s="27"/>
    </row>
    <row r="602" spans="1:15" x14ac:dyDescent="0.25">
      <c r="A602" s="18">
        <f t="shared" si="12"/>
        <v>0</v>
      </c>
      <c r="B602" s="56"/>
      <c r="C602" s="57"/>
      <c r="D602" s="57"/>
      <c r="E602" s="57"/>
      <c r="F602" s="57"/>
      <c r="G602" s="57"/>
      <c r="H602" s="57"/>
      <c r="I602" s="57"/>
      <c r="J602" s="57"/>
      <c r="K602" s="57"/>
      <c r="L602" s="57"/>
      <c r="M602" s="32"/>
      <c r="N602" s="57"/>
      <c r="O602" s="27"/>
    </row>
    <row r="603" spans="1:15" x14ac:dyDescent="0.25">
      <c r="A603" s="18">
        <f t="shared" si="12"/>
        <v>0</v>
      </c>
      <c r="B603" s="56"/>
      <c r="C603" s="57"/>
      <c r="D603" s="57"/>
      <c r="E603" s="57"/>
      <c r="F603" s="57"/>
      <c r="G603" s="57"/>
      <c r="H603" s="57"/>
      <c r="I603" s="57"/>
      <c r="J603" s="57"/>
      <c r="K603" s="57"/>
      <c r="L603" s="57"/>
      <c r="M603" s="32"/>
      <c r="N603" s="57"/>
      <c r="O603" s="27"/>
    </row>
    <row r="604" spans="1:15" x14ac:dyDescent="0.25">
      <c r="A604" s="18">
        <f t="shared" si="12"/>
        <v>0</v>
      </c>
      <c r="B604" s="56"/>
      <c r="C604" s="57"/>
      <c r="D604" s="57"/>
      <c r="E604" s="57"/>
      <c r="F604" s="57"/>
      <c r="G604" s="57"/>
      <c r="H604" s="57"/>
      <c r="I604" s="57"/>
      <c r="J604" s="57"/>
      <c r="K604" s="57"/>
      <c r="L604" s="57"/>
      <c r="M604" s="32"/>
      <c r="N604" s="57"/>
      <c r="O604" s="27"/>
    </row>
    <row r="605" spans="1:15" x14ac:dyDescent="0.25">
      <c r="A605" s="18">
        <f t="shared" si="12"/>
        <v>0</v>
      </c>
      <c r="B605" s="56"/>
      <c r="C605" s="57"/>
      <c r="D605" s="57"/>
      <c r="E605" s="57"/>
      <c r="F605" s="57"/>
      <c r="G605" s="57"/>
      <c r="H605" s="57"/>
      <c r="I605" s="57"/>
      <c r="J605" s="57"/>
      <c r="K605" s="57"/>
      <c r="L605" s="57"/>
      <c r="M605" s="32"/>
      <c r="N605" s="57"/>
      <c r="O605" s="27"/>
    </row>
    <row r="606" spans="1:15" x14ac:dyDescent="0.25">
      <c r="A606" s="18">
        <f t="shared" si="12"/>
        <v>0</v>
      </c>
      <c r="B606" s="56"/>
      <c r="C606" s="57"/>
      <c r="D606" s="57"/>
      <c r="E606" s="57"/>
      <c r="F606" s="57"/>
      <c r="G606" s="57"/>
      <c r="H606" s="57"/>
      <c r="I606" s="57"/>
      <c r="J606" s="57"/>
      <c r="K606" s="57"/>
      <c r="L606" s="57"/>
      <c r="M606" s="32"/>
      <c r="N606" s="57"/>
      <c r="O606" s="27"/>
    </row>
    <row r="607" spans="1:15" x14ac:dyDescent="0.25">
      <c r="A607" s="18">
        <f t="shared" si="12"/>
        <v>0</v>
      </c>
      <c r="B607" s="56"/>
      <c r="C607" s="57"/>
      <c r="D607" s="57"/>
      <c r="E607" s="57"/>
      <c r="F607" s="57"/>
      <c r="G607" s="57"/>
      <c r="H607" s="57"/>
      <c r="I607" s="57"/>
      <c r="J607" s="57"/>
      <c r="K607" s="57"/>
      <c r="L607" s="57"/>
      <c r="M607" s="32"/>
      <c r="N607" s="57"/>
      <c r="O607" s="27"/>
    </row>
    <row r="608" spans="1:15" x14ac:dyDescent="0.25">
      <c r="A608" s="18">
        <f t="shared" si="12"/>
        <v>0</v>
      </c>
      <c r="B608" s="56"/>
      <c r="C608" s="57"/>
      <c r="D608" s="57"/>
      <c r="E608" s="57"/>
      <c r="F608" s="57"/>
      <c r="G608" s="57"/>
      <c r="H608" s="57"/>
      <c r="I608" s="57"/>
      <c r="J608" s="57"/>
      <c r="K608" s="57"/>
      <c r="L608" s="57"/>
      <c r="M608" s="32"/>
      <c r="N608" s="57"/>
      <c r="O608" s="27"/>
    </row>
    <row r="609" spans="1:15" x14ac:dyDescent="0.25">
      <c r="A609" s="18">
        <f t="shared" si="12"/>
        <v>0</v>
      </c>
      <c r="B609" s="56"/>
      <c r="C609" s="57"/>
      <c r="D609" s="57"/>
      <c r="E609" s="57"/>
      <c r="F609" s="57"/>
      <c r="G609" s="57"/>
      <c r="H609" s="57"/>
      <c r="I609" s="57"/>
      <c r="J609" s="57"/>
      <c r="K609" s="57"/>
      <c r="L609" s="57"/>
      <c r="M609" s="32"/>
      <c r="N609" s="57"/>
      <c r="O609" s="27"/>
    </row>
    <row r="610" spans="1:15" x14ac:dyDescent="0.25">
      <c r="A610" s="18">
        <f t="shared" si="12"/>
        <v>0</v>
      </c>
      <c r="B610" s="56"/>
      <c r="C610" s="57"/>
      <c r="D610" s="57"/>
      <c r="E610" s="57"/>
      <c r="F610" s="57"/>
      <c r="G610" s="57"/>
      <c r="H610" s="57"/>
      <c r="I610" s="57"/>
      <c r="J610" s="57"/>
      <c r="K610" s="57"/>
      <c r="L610" s="57"/>
      <c r="M610" s="32"/>
      <c r="N610" s="57"/>
      <c r="O610" s="27"/>
    </row>
    <row r="611" spans="1:15" x14ac:dyDescent="0.25">
      <c r="A611" s="18">
        <f t="shared" si="12"/>
        <v>0</v>
      </c>
      <c r="B611" s="56"/>
      <c r="C611" s="57"/>
      <c r="D611" s="57"/>
      <c r="E611" s="57"/>
      <c r="F611" s="57"/>
      <c r="G611" s="57"/>
      <c r="H611" s="57"/>
      <c r="I611" s="57"/>
      <c r="J611" s="57"/>
      <c r="K611" s="57"/>
      <c r="L611" s="57"/>
      <c r="M611" s="32"/>
      <c r="N611" s="57"/>
      <c r="O611" s="27"/>
    </row>
    <row r="612" spans="1:15" x14ac:dyDescent="0.25">
      <c r="A612" s="18">
        <f t="shared" si="12"/>
        <v>0</v>
      </c>
      <c r="B612" s="56"/>
      <c r="C612" s="57"/>
      <c r="D612" s="57"/>
      <c r="E612" s="57"/>
      <c r="F612" s="57"/>
      <c r="G612" s="57"/>
      <c r="H612" s="57"/>
      <c r="I612" s="57"/>
      <c r="J612" s="57"/>
      <c r="K612" s="57"/>
      <c r="L612" s="57"/>
      <c r="M612" s="32"/>
      <c r="N612" s="57"/>
      <c r="O612" s="27"/>
    </row>
    <row r="613" spans="1:15" x14ac:dyDescent="0.25">
      <c r="A613" s="18">
        <f t="shared" si="12"/>
        <v>0</v>
      </c>
      <c r="B613" s="56"/>
      <c r="C613" s="57"/>
      <c r="D613" s="57"/>
      <c r="E613" s="57"/>
      <c r="F613" s="57"/>
      <c r="G613" s="57"/>
      <c r="H613" s="57"/>
      <c r="I613" s="57"/>
      <c r="J613" s="57"/>
      <c r="K613" s="57"/>
      <c r="L613" s="57"/>
      <c r="M613" s="32"/>
      <c r="N613" s="57"/>
      <c r="O613" s="27"/>
    </row>
    <row r="614" spans="1:15" x14ac:dyDescent="0.25">
      <c r="A614" s="18">
        <f t="shared" si="12"/>
        <v>0</v>
      </c>
      <c r="B614" s="56"/>
      <c r="C614" s="57"/>
      <c r="D614" s="57"/>
      <c r="E614" s="57"/>
      <c r="F614" s="57"/>
      <c r="G614" s="57"/>
      <c r="H614" s="57"/>
      <c r="I614" s="57"/>
      <c r="J614" s="57"/>
      <c r="K614" s="57"/>
      <c r="L614" s="57"/>
      <c r="M614" s="32"/>
      <c r="N614" s="57"/>
      <c r="O614" s="27"/>
    </row>
    <row r="615" spans="1:15" x14ac:dyDescent="0.25">
      <c r="A615" s="18">
        <f t="shared" si="12"/>
        <v>0</v>
      </c>
      <c r="B615" s="56"/>
      <c r="C615" s="57"/>
      <c r="D615" s="57"/>
      <c r="E615" s="57"/>
      <c r="F615" s="57"/>
      <c r="G615" s="57"/>
      <c r="H615" s="57"/>
      <c r="I615" s="57"/>
      <c r="J615" s="57"/>
      <c r="K615" s="57"/>
      <c r="L615" s="57"/>
      <c r="M615" s="32"/>
      <c r="N615" s="57"/>
      <c r="O615" s="27"/>
    </row>
    <row r="616" spans="1:15" x14ac:dyDescent="0.25">
      <c r="A616" s="18">
        <f t="shared" si="12"/>
        <v>0</v>
      </c>
      <c r="B616" s="56"/>
      <c r="C616" s="57"/>
      <c r="D616" s="57"/>
      <c r="E616" s="57"/>
      <c r="F616" s="57"/>
      <c r="G616" s="57"/>
      <c r="H616" s="57"/>
      <c r="I616" s="57"/>
      <c r="J616" s="57"/>
      <c r="K616" s="57"/>
      <c r="L616" s="57"/>
      <c r="M616" s="32"/>
      <c r="N616" s="57"/>
      <c r="O616" s="27"/>
    </row>
    <row r="617" spans="1:15" x14ac:dyDescent="0.25">
      <c r="A617" s="18">
        <f t="shared" si="12"/>
        <v>0</v>
      </c>
      <c r="B617" s="56"/>
      <c r="C617" s="57"/>
      <c r="D617" s="57"/>
      <c r="E617" s="57"/>
      <c r="F617" s="57"/>
      <c r="G617" s="57"/>
      <c r="H617" s="57"/>
      <c r="I617" s="57"/>
      <c r="J617" s="57"/>
      <c r="K617" s="57"/>
      <c r="L617" s="57"/>
      <c r="M617" s="32"/>
      <c r="N617" s="57"/>
      <c r="O617" s="27"/>
    </row>
    <row r="618" spans="1:15" x14ac:dyDescent="0.25">
      <c r="A618" s="18">
        <f t="shared" si="12"/>
        <v>0</v>
      </c>
      <c r="B618" s="56"/>
      <c r="C618" s="57"/>
      <c r="D618" s="57"/>
      <c r="E618" s="57"/>
      <c r="F618" s="57"/>
      <c r="G618" s="57"/>
      <c r="H618" s="57"/>
      <c r="I618" s="57"/>
      <c r="J618" s="57"/>
      <c r="K618" s="57"/>
      <c r="L618" s="57"/>
      <c r="M618" s="32"/>
      <c r="N618" s="57"/>
      <c r="O618" s="27"/>
    </row>
    <row r="619" spans="1:15" x14ac:dyDescent="0.25">
      <c r="A619" s="18">
        <f t="shared" si="12"/>
        <v>0</v>
      </c>
      <c r="B619" s="56"/>
      <c r="C619" s="57"/>
      <c r="D619" s="57"/>
      <c r="E619" s="57"/>
      <c r="F619" s="57"/>
      <c r="G619" s="57"/>
      <c r="H619" s="57"/>
      <c r="I619" s="57"/>
      <c r="J619" s="57"/>
      <c r="K619" s="57"/>
      <c r="L619" s="57"/>
      <c r="M619" s="32"/>
      <c r="N619" s="57"/>
      <c r="O619" s="27"/>
    </row>
    <row r="620" spans="1:15" x14ac:dyDescent="0.25">
      <c r="A620" s="18">
        <f t="shared" si="12"/>
        <v>0</v>
      </c>
      <c r="B620" s="56"/>
      <c r="C620" s="57"/>
      <c r="D620" s="57"/>
      <c r="E620" s="57"/>
      <c r="F620" s="57"/>
      <c r="G620" s="57"/>
      <c r="H620" s="57"/>
      <c r="I620" s="57"/>
      <c r="J620" s="57"/>
      <c r="K620" s="57"/>
      <c r="L620" s="57"/>
      <c r="M620" s="32"/>
      <c r="N620" s="57"/>
      <c r="O620" s="27"/>
    </row>
    <row r="621" spans="1:15" x14ac:dyDescent="0.25">
      <c r="A621" s="18">
        <f t="shared" si="12"/>
        <v>0</v>
      </c>
      <c r="B621" s="56"/>
      <c r="C621" s="57"/>
      <c r="D621" s="57"/>
      <c r="E621" s="57"/>
      <c r="F621" s="57"/>
      <c r="G621" s="57"/>
      <c r="H621" s="57"/>
      <c r="I621" s="57"/>
      <c r="J621" s="57"/>
      <c r="K621" s="57"/>
      <c r="L621" s="57"/>
      <c r="M621" s="32"/>
      <c r="N621" s="57"/>
      <c r="O621" s="27"/>
    </row>
    <row r="622" spans="1:15" x14ac:dyDescent="0.25">
      <c r="A622" s="18">
        <f t="shared" ref="A622:A685" si="13">B622</f>
        <v>0</v>
      </c>
      <c r="B622" s="56"/>
      <c r="C622" s="57"/>
      <c r="D622" s="57"/>
      <c r="E622" s="57"/>
      <c r="F622" s="57"/>
      <c r="G622" s="57"/>
      <c r="H622" s="57"/>
      <c r="I622" s="57"/>
      <c r="J622" s="57"/>
      <c r="K622" s="57"/>
      <c r="L622" s="57"/>
      <c r="M622" s="32"/>
      <c r="N622" s="57"/>
      <c r="O622" s="27"/>
    </row>
    <row r="623" spans="1:15" x14ac:dyDescent="0.25">
      <c r="A623" s="18">
        <f t="shared" si="13"/>
        <v>0</v>
      </c>
      <c r="B623" s="56"/>
      <c r="C623" s="57"/>
      <c r="D623" s="57"/>
      <c r="E623" s="57"/>
      <c r="F623" s="57"/>
      <c r="G623" s="57"/>
      <c r="H623" s="57"/>
      <c r="I623" s="57"/>
      <c r="J623" s="57"/>
      <c r="K623" s="57"/>
      <c r="L623" s="57"/>
      <c r="M623" s="32"/>
      <c r="N623" s="57"/>
      <c r="O623" s="27"/>
    </row>
    <row r="624" spans="1:15" x14ac:dyDescent="0.25">
      <c r="A624" s="18">
        <f t="shared" si="13"/>
        <v>0</v>
      </c>
      <c r="B624" s="56"/>
      <c r="C624" s="57"/>
      <c r="D624" s="57"/>
      <c r="E624" s="57"/>
      <c r="F624" s="57"/>
      <c r="G624" s="57"/>
      <c r="H624" s="57"/>
      <c r="I624" s="57"/>
      <c r="J624" s="57"/>
      <c r="K624" s="57"/>
      <c r="L624" s="57"/>
      <c r="M624" s="32"/>
      <c r="N624" s="57"/>
      <c r="O624" s="27"/>
    </row>
    <row r="625" spans="1:15" x14ac:dyDescent="0.25">
      <c r="A625" s="18">
        <f t="shared" si="13"/>
        <v>0</v>
      </c>
      <c r="B625" s="56"/>
      <c r="C625" s="57"/>
      <c r="D625" s="57"/>
      <c r="E625" s="57"/>
      <c r="F625" s="57"/>
      <c r="G625" s="57"/>
      <c r="H625" s="57"/>
      <c r="I625" s="57"/>
      <c r="J625" s="57"/>
      <c r="K625" s="57"/>
      <c r="L625" s="57"/>
      <c r="M625" s="32"/>
      <c r="N625" s="57"/>
      <c r="O625" s="27"/>
    </row>
    <row r="626" spans="1:15" x14ac:dyDescent="0.25">
      <c r="A626" s="18">
        <f t="shared" si="13"/>
        <v>0</v>
      </c>
      <c r="B626" s="56"/>
      <c r="C626" s="57"/>
      <c r="D626" s="57"/>
      <c r="E626" s="57"/>
      <c r="F626" s="57"/>
      <c r="G626" s="57"/>
      <c r="H626" s="57"/>
      <c r="I626" s="57"/>
      <c r="J626" s="57"/>
      <c r="K626" s="57"/>
      <c r="L626" s="57"/>
      <c r="M626" s="32"/>
      <c r="N626" s="57"/>
      <c r="O626" s="27"/>
    </row>
    <row r="627" spans="1:15" x14ac:dyDescent="0.25">
      <c r="A627" s="18">
        <f t="shared" si="13"/>
        <v>0</v>
      </c>
      <c r="B627" s="56"/>
      <c r="C627" s="57"/>
      <c r="D627" s="57"/>
      <c r="E627" s="57"/>
      <c r="F627" s="57"/>
      <c r="G627" s="57"/>
      <c r="H627" s="57"/>
      <c r="I627" s="57"/>
      <c r="J627" s="57"/>
      <c r="K627" s="57"/>
      <c r="L627" s="57"/>
      <c r="M627" s="32"/>
      <c r="N627" s="57"/>
      <c r="O627" s="27"/>
    </row>
    <row r="628" spans="1:15" x14ac:dyDescent="0.25">
      <c r="A628" s="18">
        <f t="shared" si="13"/>
        <v>0</v>
      </c>
      <c r="B628" s="56"/>
      <c r="C628" s="57"/>
      <c r="D628" s="57"/>
      <c r="E628" s="57"/>
      <c r="F628" s="57"/>
      <c r="G628" s="57"/>
      <c r="H628" s="57"/>
      <c r="I628" s="57"/>
      <c r="J628" s="57"/>
      <c r="K628" s="57"/>
      <c r="L628" s="57"/>
      <c r="M628" s="32"/>
      <c r="N628" s="57"/>
      <c r="O628" s="27"/>
    </row>
    <row r="629" spans="1:15" x14ac:dyDescent="0.25">
      <c r="A629" s="18">
        <f t="shared" si="13"/>
        <v>0</v>
      </c>
      <c r="B629" s="56"/>
      <c r="C629" s="57"/>
      <c r="D629" s="57"/>
      <c r="E629" s="57"/>
      <c r="F629" s="57"/>
      <c r="G629" s="57"/>
      <c r="H629" s="57"/>
      <c r="I629" s="57"/>
      <c r="J629" s="57"/>
      <c r="K629" s="57"/>
      <c r="L629" s="57"/>
      <c r="M629" s="32"/>
      <c r="N629" s="57"/>
      <c r="O629" s="27"/>
    </row>
    <row r="630" spans="1:15" x14ac:dyDescent="0.25">
      <c r="A630" s="18">
        <f t="shared" si="13"/>
        <v>0</v>
      </c>
      <c r="B630" s="56"/>
      <c r="C630" s="57"/>
      <c r="D630" s="57"/>
      <c r="E630" s="57"/>
      <c r="F630" s="57"/>
      <c r="G630" s="57"/>
      <c r="H630" s="57"/>
      <c r="I630" s="57"/>
      <c r="J630" s="57"/>
      <c r="K630" s="57"/>
      <c r="L630" s="57"/>
      <c r="M630" s="32"/>
      <c r="N630" s="57"/>
      <c r="O630" s="27"/>
    </row>
    <row r="631" spans="1:15" x14ac:dyDescent="0.25">
      <c r="A631" s="18">
        <f t="shared" si="13"/>
        <v>0</v>
      </c>
      <c r="B631" s="56"/>
      <c r="C631" s="57"/>
      <c r="D631" s="57"/>
      <c r="E631" s="57"/>
      <c r="F631" s="57"/>
      <c r="G631" s="57"/>
      <c r="H631" s="57"/>
      <c r="I631" s="57"/>
      <c r="J631" s="57"/>
      <c r="K631" s="57"/>
      <c r="L631" s="57"/>
      <c r="M631" s="32"/>
      <c r="N631" s="57"/>
      <c r="O631" s="27"/>
    </row>
    <row r="632" spans="1:15" x14ac:dyDescent="0.25">
      <c r="A632" s="18">
        <f t="shared" si="13"/>
        <v>0</v>
      </c>
      <c r="B632" s="56"/>
      <c r="C632" s="57"/>
      <c r="D632" s="57"/>
      <c r="E632" s="57"/>
      <c r="F632" s="57"/>
      <c r="G632" s="57"/>
      <c r="H632" s="57"/>
      <c r="I632" s="57"/>
      <c r="J632" s="57"/>
      <c r="K632" s="57"/>
      <c r="L632" s="57"/>
      <c r="M632" s="32"/>
      <c r="N632" s="57"/>
      <c r="O632" s="27"/>
    </row>
    <row r="633" spans="1:15" x14ac:dyDescent="0.25">
      <c r="A633" s="18">
        <f t="shared" si="13"/>
        <v>0</v>
      </c>
      <c r="B633" s="56"/>
      <c r="C633" s="57"/>
      <c r="D633" s="57"/>
      <c r="E633" s="57"/>
      <c r="F633" s="57"/>
      <c r="G633" s="57"/>
      <c r="H633" s="57"/>
      <c r="I633" s="57"/>
      <c r="J633" s="57"/>
      <c r="K633" s="57"/>
      <c r="L633" s="57"/>
      <c r="M633" s="32"/>
      <c r="N633" s="57"/>
      <c r="O633" s="27"/>
    </row>
    <row r="634" spans="1:15" x14ac:dyDescent="0.25">
      <c r="A634" s="18">
        <f t="shared" si="13"/>
        <v>0</v>
      </c>
      <c r="B634" s="56"/>
      <c r="C634" s="57"/>
      <c r="D634" s="57"/>
      <c r="E634" s="57"/>
      <c r="F634" s="57"/>
      <c r="G634" s="57"/>
      <c r="H634" s="57"/>
      <c r="I634" s="57"/>
      <c r="J634" s="57"/>
      <c r="K634" s="57"/>
      <c r="L634" s="57"/>
      <c r="M634" s="32"/>
      <c r="N634" s="57"/>
      <c r="O634" s="27"/>
    </row>
    <row r="635" spans="1:15" x14ac:dyDescent="0.25">
      <c r="A635" s="18">
        <f t="shared" si="13"/>
        <v>0</v>
      </c>
      <c r="B635" s="56"/>
      <c r="C635" s="57"/>
      <c r="D635" s="57"/>
      <c r="E635" s="57"/>
      <c r="F635" s="57"/>
      <c r="G635" s="57"/>
      <c r="H635" s="57"/>
      <c r="I635" s="57"/>
      <c r="J635" s="57"/>
      <c r="K635" s="57"/>
      <c r="L635" s="57"/>
      <c r="M635" s="32"/>
      <c r="N635" s="57"/>
      <c r="O635" s="27"/>
    </row>
    <row r="636" spans="1:15" x14ac:dyDescent="0.25">
      <c r="A636" s="18">
        <f t="shared" si="13"/>
        <v>0</v>
      </c>
      <c r="B636" s="56"/>
      <c r="C636" s="57"/>
      <c r="D636" s="57"/>
      <c r="E636" s="57"/>
      <c r="F636" s="57"/>
      <c r="G636" s="57"/>
      <c r="H636" s="57"/>
      <c r="I636" s="57"/>
      <c r="J636" s="57"/>
      <c r="K636" s="57"/>
      <c r="L636" s="57"/>
      <c r="M636" s="32"/>
      <c r="N636" s="57"/>
      <c r="O636" s="27"/>
    </row>
    <row r="637" spans="1:15" x14ac:dyDescent="0.25">
      <c r="A637" s="18">
        <f t="shared" si="13"/>
        <v>0</v>
      </c>
      <c r="B637" s="56"/>
      <c r="C637" s="57"/>
      <c r="D637" s="57"/>
      <c r="E637" s="57"/>
      <c r="F637" s="57"/>
      <c r="G637" s="57"/>
      <c r="H637" s="57"/>
      <c r="I637" s="57"/>
      <c r="J637" s="57"/>
      <c r="K637" s="57"/>
      <c r="L637" s="57"/>
      <c r="M637" s="32"/>
      <c r="N637" s="57"/>
      <c r="O637" s="27"/>
    </row>
    <row r="638" spans="1:15" x14ac:dyDescent="0.25">
      <c r="A638" s="18">
        <f t="shared" si="13"/>
        <v>0</v>
      </c>
      <c r="B638" s="56"/>
      <c r="C638" s="57"/>
      <c r="D638" s="57"/>
      <c r="E638" s="57"/>
      <c r="F638" s="57"/>
      <c r="G638" s="57"/>
      <c r="H638" s="57"/>
      <c r="I638" s="57"/>
      <c r="J638" s="57"/>
      <c r="K638" s="57"/>
      <c r="L638" s="57"/>
      <c r="M638" s="32"/>
      <c r="N638" s="57"/>
      <c r="O638" s="27"/>
    </row>
    <row r="639" spans="1:15" x14ac:dyDescent="0.25">
      <c r="A639" s="18">
        <f t="shared" si="13"/>
        <v>0</v>
      </c>
      <c r="B639" s="56"/>
      <c r="C639" s="57"/>
      <c r="D639" s="57"/>
      <c r="E639" s="57"/>
      <c r="F639" s="57"/>
      <c r="G639" s="57"/>
      <c r="H639" s="57"/>
      <c r="I639" s="57"/>
      <c r="J639" s="57"/>
      <c r="K639" s="57"/>
      <c r="L639" s="57"/>
      <c r="M639" s="32"/>
      <c r="N639" s="57"/>
      <c r="O639" s="27"/>
    </row>
    <row r="640" spans="1:15" x14ac:dyDescent="0.25">
      <c r="A640" s="18">
        <f t="shared" si="13"/>
        <v>0</v>
      </c>
      <c r="B640" s="56"/>
      <c r="C640" s="57"/>
      <c r="D640" s="57"/>
      <c r="E640" s="57"/>
      <c r="F640" s="57"/>
      <c r="G640" s="57"/>
      <c r="H640" s="57"/>
      <c r="I640" s="57"/>
      <c r="J640" s="57"/>
      <c r="K640" s="57"/>
      <c r="L640" s="57"/>
      <c r="M640" s="32"/>
      <c r="N640" s="57"/>
      <c r="O640" s="27"/>
    </row>
    <row r="641" spans="1:15" x14ac:dyDescent="0.25">
      <c r="A641" s="18">
        <f t="shared" si="13"/>
        <v>0</v>
      </c>
      <c r="B641" s="56"/>
      <c r="C641" s="57"/>
      <c r="D641" s="57"/>
      <c r="E641" s="57"/>
      <c r="F641" s="57"/>
      <c r="G641" s="57"/>
      <c r="H641" s="57"/>
      <c r="I641" s="57"/>
      <c r="J641" s="57"/>
      <c r="K641" s="57"/>
      <c r="L641" s="57"/>
      <c r="M641" s="32"/>
      <c r="N641" s="57"/>
      <c r="O641" s="27"/>
    </row>
    <row r="642" spans="1:15" x14ac:dyDescent="0.25">
      <c r="A642" s="18">
        <f t="shared" si="13"/>
        <v>0</v>
      </c>
      <c r="B642" s="56"/>
      <c r="C642" s="57"/>
      <c r="D642" s="57"/>
      <c r="E642" s="57"/>
      <c r="F642" s="57"/>
      <c r="G642" s="57"/>
      <c r="H642" s="57"/>
      <c r="I642" s="57"/>
      <c r="J642" s="57"/>
      <c r="K642" s="57"/>
      <c r="L642" s="57"/>
      <c r="M642" s="32"/>
      <c r="N642" s="57"/>
      <c r="O642" s="27"/>
    </row>
    <row r="643" spans="1:15" x14ac:dyDescent="0.25">
      <c r="A643" s="18">
        <f t="shared" si="13"/>
        <v>0</v>
      </c>
      <c r="B643" s="56"/>
      <c r="C643" s="57"/>
      <c r="D643" s="57"/>
      <c r="E643" s="57"/>
      <c r="F643" s="57"/>
      <c r="G643" s="57"/>
      <c r="H643" s="57"/>
      <c r="I643" s="57"/>
      <c r="J643" s="57"/>
      <c r="K643" s="57"/>
      <c r="L643" s="57"/>
      <c r="M643" s="32"/>
      <c r="N643" s="57"/>
      <c r="O643" s="27"/>
    </row>
    <row r="644" spans="1:15" x14ac:dyDescent="0.25">
      <c r="A644" s="18">
        <f t="shared" si="13"/>
        <v>0</v>
      </c>
      <c r="B644" s="56"/>
      <c r="C644" s="57"/>
      <c r="D644" s="57"/>
      <c r="E644" s="57"/>
      <c r="F644" s="57"/>
      <c r="G644" s="57"/>
      <c r="H644" s="57"/>
      <c r="I644" s="57"/>
      <c r="J644" s="57"/>
      <c r="K644" s="57"/>
      <c r="L644" s="57"/>
      <c r="M644" s="32"/>
      <c r="N644" s="57"/>
      <c r="O644" s="27"/>
    </row>
    <row r="645" spans="1:15" x14ac:dyDescent="0.25">
      <c r="A645" s="18">
        <f t="shared" si="13"/>
        <v>0</v>
      </c>
      <c r="B645" s="56"/>
      <c r="C645" s="57"/>
      <c r="D645" s="57"/>
      <c r="E645" s="57"/>
      <c r="F645" s="57"/>
      <c r="G645" s="57"/>
      <c r="H645" s="57"/>
      <c r="I645" s="57"/>
      <c r="J645" s="57"/>
      <c r="K645" s="57"/>
      <c r="L645" s="57"/>
      <c r="M645" s="32"/>
      <c r="N645" s="57"/>
      <c r="O645" s="27"/>
    </row>
    <row r="646" spans="1:15" x14ac:dyDescent="0.25">
      <c r="A646" s="18">
        <f t="shared" si="13"/>
        <v>0</v>
      </c>
      <c r="B646" s="56"/>
      <c r="C646" s="57"/>
      <c r="D646" s="57"/>
      <c r="E646" s="57"/>
      <c r="F646" s="57"/>
      <c r="G646" s="57"/>
      <c r="H646" s="57"/>
      <c r="I646" s="57"/>
      <c r="J646" s="57"/>
      <c r="K646" s="57"/>
      <c r="L646" s="57"/>
      <c r="M646" s="32"/>
      <c r="N646" s="57"/>
      <c r="O646" s="27"/>
    </row>
    <row r="647" spans="1:15" x14ac:dyDescent="0.25">
      <c r="A647" s="18">
        <f t="shared" si="13"/>
        <v>0</v>
      </c>
      <c r="B647" s="56"/>
      <c r="C647" s="57"/>
      <c r="D647" s="57"/>
      <c r="E647" s="57"/>
      <c r="F647" s="57"/>
      <c r="G647" s="57"/>
      <c r="H647" s="57"/>
      <c r="I647" s="57"/>
      <c r="J647" s="57"/>
      <c r="K647" s="57"/>
      <c r="L647" s="57"/>
      <c r="M647" s="32"/>
      <c r="N647" s="57"/>
      <c r="O647" s="27"/>
    </row>
    <row r="648" spans="1:15" x14ac:dyDescent="0.25">
      <c r="A648" s="18">
        <f t="shared" si="13"/>
        <v>0</v>
      </c>
      <c r="B648" s="56"/>
      <c r="C648" s="57"/>
      <c r="D648" s="57"/>
      <c r="E648" s="57"/>
      <c r="F648" s="57"/>
      <c r="G648" s="57"/>
      <c r="H648" s="57"/>
      <c r="I648" s="57"/>
      <c r="J648" s="57"/>
      <c r="K648" s="57"/>
      <c r="L648" s="57"/>
      <c r="M648" s="32"/>
      <c r="N648" s="57"/>
      <c r="O648" s="27"/>
    </row>
    <row r="649" spans="1:15" x14ac:dyDescent="0.25">
      <c r="A649" s="18">
        <f t="shared" si="13"/>
        <v>0</v>
      </c>
      <c r="B649" s="56"/>
      <c r="C649" s="57"/>
      <c r="D649" s="57"/>
      <c r="E649" s="57"/>
      <c r="F649" s="57"/>
      <c r="G649" s="57"/>
      <c r="H649" s="57"/>
      <c r="I649" s="57"/>
      <c r="J649" s="57"/>
      <c r="K649" s="57"/>
      <c r="L649" s="57"/>
      <c r="M649" s="32"/>
      <c r="N649" s="57"/>
      <c r="O649" s="27"/>
    </row>
    <row r="650" spans="1:15" x14ac:dyDescent="0.25">
      <c r="A650" s="18">
        <f t="shared" si="13"/>
        <v>0</v>
      </c>
      <c r="B650" s="56"/>
      <c r="C650" s="57"/>
      <c r="D650" s="57"/>
      <c r="E650" s="57"/>
      <c r="F650" s="57"/>
      <c r="G650" s="57"/>
      <c r="H650" s="57"/>
      <c r="I650" s="57"/>
      <c r="J650" s="57"/>
      <c r="K650" s="57"/>
      <c r="L650" s="57"/>
      <c r="M650" s="32"/>
      <c r="N650" s="57"/>
      <c r="O650" s="27"/>
    </row>
    <row r="651" spans="1:15" x14ac:dyDescent="0.25">
      <c r="A651" s="18">
        <f t="shared" si="13"/>
        <v>0</v>
      </c>
      <c r="B651" s="56"/>
      <c r="C651" s="57"/>
      <c r="D651" s="57"/>
      <c r="E651" s="57"/>
      <c r="F651" s="57"/>
      <c r="G651" s="57"/>
      <c r="H651" s="57"/>
      <c r="I651" s="57"/>
      <c r="J651" s="57"/>
      <c r="K651" s="57"/>
      <c r="L651" s="57"/>
      <c r="M651" s="32"/>
      <c r="N651" s="57"/>
      <c r="O651" s="27"/>
    </row>
    <row r="652" spans="1:15" x14ac:dyDescent="0.25">
      <c r="A652" s="18">
        <f t="shared" si="13"/>
        <v>0</v>
      </c>
      <c r="B652" s="56"/>
      <c r="C652" s="57"/>
      <c r="D652" s="57"/>
      <c r="E652" s="57"/>
      <c r="F652" s="57"/>
      <c r="G652" s="57"/>
      <c r="H652" s="57"/>
      <c r="I652" s="57"/>
      <c r="J652" s="57"/>
      <c r="K652" s="57"/>
      <c r="L652" s="57"/>
      <c r="M652" s="32"/>
      <c r="N652" s="57"/>
      <c r="O652" s="27"/>
    </row>
    <row r="653" spans="1:15" x14ac:dyDescent="0.25">
      <c r="A653" s="18">
        <f t="shared" si="13"/>
        <v>0</v>
      </c>
      <c r="B653" s="56"/>
      <c r="C653" s="57"/>
      <c r="D653" s="57"/>
      <c r="E653" s="57"/>
      <c r="F653" s="57"/>
      <c r="G653" s="57"/>
      <c r="H653" s="57"/>
      <c r="I653" s="57"/>
      <c r="J653" s="57"/>
      <c r="K653" s="57"/>
      <c r="L653" s="57"/>
      <c r="M653" s="32"/>
      <c r="N653" s="57"/>
      <c r="O653" s="27"/>
    </row>
    <row r="654" spans="1:15" x14ac:dyDescent="0.25">
      <c r="A654" s="18">
        <f t="shared" si="13"/>
        <v>0</v>
      </c>
      <c r="B654" s="56"/>
      <c r="C654" s="57"/>
      <c r="D654" s="57"/>
      <c r="E654" s="57"/>
      <c r="F654" s="57"/>
      <c r="G654" s="57"/>
      <c r="H654" s="57"/>
      <c r="I654" s="57"/>
      <c r="J654" s="57"/>
      <c r="K654" s="57"/>
      <c r="L654" s="57"/>
      <c r="M654" s="32"/>
      <c r="N654" s="57"/>
      <c r="O654" s="27"/>
    </row>
    <row r="655" spans="1:15" x14ac:dyDescent="0.25">
      <c r="A655" s="18">
        <f t="shared" si="13"/>
        <v>0</v>
      </c>
      <c r="B655" s="56"/>
      <c r="C655" s="57"/>
      <c r="D655" s="57"/>
      <c r="E655" s="57"/>
      <c r="F655" s="57"/>
      <c r="G655" s="57"/>
      <c r="H655" s="57"/>
      <c r="I655" s="57"/>
      <c r="J655" s="57"/>
      <c r="K655" s="57"/>
      <c r="L655" s="57"/>
      <c r="M655" s="32"/>
      <c r="N655" s="57"/>
      <c r="O655" s="27"/>
    </row>
    <row r="656" spans="1:15" x14ac:dyDescent="0.25">
      <c r="A656" s="18">
        <f t="shared" si="13"/>
        <v>0</v>
      </c>
      <c r="B656" s="56"/>
      <c r="C656" s="57"/>
      <c r="D656" s="57"/>
      <c r="E656" s="57"/>
      <c r="F656" s="57"/>
      <c r="G656" s="57"/>
      <c r="H656" s="57"/>
      <c r="I656" s="57"/>
      <c r="J656" s="57"/>
      <c r="K656" s="57"/>
      <c r="L656" s="57"/>
      <c r="M656" s="32"/>
      <c r="N656" s="57"/>
      <c r="O656" s="27"/>
    </row>
    <row r="657" spans="1:15" x14ac:dyDescent="0.25">
      <c r="A657" s="18">
        <f t="shared" si="13"/>
        <v>0</v>
      </c>
      <c r="B657" s="56"/>
      <c r="C657" s="57"/>
      <c r="D657" s="57"/>
      <c r="E657" s="57"/>
      <c r="F657" s="57"/>
      <c r="G657" s="57"/>
      <c r="H657" s="57"/>
      <c r="I657" s="57"/>
      <c r="J657" s="57"/>
      <c r="K657" s="57"/>
      <c r="L657" s="57"/>
      <c r="M657" s="32"/>
      <c r="N657" s="57"/>
      <c r="O657" s="27"/>
    </row>
    <row r="658" spans="1:15" x14ac:dyDescent="0.25">
      <c r="A658" s="18">
        <f t="shared" si="13"/>
        <v>0</v>
      </c>
      <c r="B658" s="56"/>
      <c r="C658" s="57"/>
      <c r="D658" s="57"/>
      <c r="E658" s="57"/>
      <c r="F658" s="57"/>
      <c r="G658" s="57"/>
      <c r="H658" s="57"/>
      <c r="I658" s="57"/>
      <c r="J658" s="57"/>
      <c r="K658" s="57"/>
      <c r="L658" s="57"/>
      <c r="M658" s="32"/>
      <c r="N658" s="57"/>
      <c r="O658" s="27"/>
    </row>
    <row r="659" spans="1:15" x14ac:dyDescent="0.25">
      <c r="A659" s="18">
        <f t="shared" si="13"/>
        <v>0</v>
      </c>
      <c r="B659" s="56"/>
      <c r="C659" s="57"/>
      <c r="D659" s="57"/>
      <c r="E659" s="57"/>
      <c r="F659" s="57"/>
      <c r="G659" s="57"/>
      <c r="H659" s="57"/>
      <c r="I659" s="57"/>
      <c r="J659" s="57"/>
      <c r="K659" s="57"/>
      <c r="L659" s="57"/>
      <c r="M659" s="32"/>
      <c r="N659" s="57"/>
      <c r="O659" s="27"/>
    </row>
    <row r="660" spans="1:15" x14ac:dyDescent="0.25">
      <c r="A660" s="18">
        <f t="shared" si="13"/>
        <v>0</v>
      </c>
      <c r="B660" s="56"/>
      <c r="C660" s="57"/>
      <c r="D660" s="57"/>
      <c r="E660" s="57"/>
      <c r="F660" s="57"/>
      <c r="G660" s="57"/>
      <c r="H660" s="57"/>
      <c r="I660" s="57"/>
      <c r="J660" s="57"/>
      <c r="K660" s="57"/>
      <c r="L660" s="57"/>
      <c r="M660" s="32"/>
      <c r="N660" s="57"/>
      <c r="O660" s="27"/>
    </row>
    <row r="661" spans="1:15" x14ac:dyDescent="0.25">
      <c r="A661" s="18">
        <f t="shared" si="13"/>
        <v>0</v>
      </c>
      <c r="B661" s="56"/>
      <c r="C661" s="57"/>
      <c r="D661" s="57"/>
      <c r="E661" s="57"/>
      <c r="F661" s="57"/>
      <c r="G661" s="57"/>
      <c r="H661" s="57"/>
      <c r="I661" s="57"/>
      <c r="J661" s="57"/>
      <c r="K661" s="57"/>
      <c r="L661" s="57"/>
      <c r="M661" s="32"/>
      <c r="N661" s="57"/>
      <c r="O661" s="27"/>
    </row>
    <row r="662" spans="1:15" x14ac:dyDescent="0.25">
      <c r="A662" s="18">
        <f t="shared" si="13"/>
        <v>0</v>
      </c>
      <c r="B662" s="56"/>
      <c r="C662" s="57"/>
      <c r="D662" s="57"/>
      <c r="E662" s="57"/>
      <c r="F662" s="57"/>
      <c r="G662" s="57"/>
      <c r="H662" s="57"/>
      <c r="I662" s="57"/>
      <c r="J662" s="57"/>
      <c r="K662" s="57"/>
      <c r="L662" s="57"/>
      <c r="M662" s="32"/>
      <c r="N662" s="57"/>
      <c r="O662" s="27"/>
    </row>
    <row r="663" spans="1:15" x14ac:dyDescent="0.25">
      <c r="A663" s="18">
        <f t="shared" si="13"/>
        <v>0</v>
      </c>
      <c r="B663" s="56"/>
      <c r="C663" s="57"/>
      <c r="D663" s="57"/>
      <c r="E663" s="57"/>
      <c r="F663" s="57"/>
      <c r="G663" s="57"/>
      <c r="H663" s="57"/>
      <c r="I663" s="57"/>
      <c r="J663" s="57"/>
      <c r="K663" s="57"/>
      <c r="L663" s="57"/>
      <c r="M663" s="32"/>
      <c r="N663" s="57"/>
      <c r="O663" s="27"/>
    </row>
    <row r="664" spans="1:15" x14ac:dyDescent="0.25">
      <c r="A664" s="18">
        <f t="shared" si="13"/>
        <v>0</v>
      </c>
      <c r="B664" s="56"/>
      <c r="C664" s="57"/>
      <c r="D664" s="57"/>
      <c r="E664" s="57"/>
      <c r="F664" s="57"/>
      <c r="G664" s="57"/>
      <c r="H664" s="57"/>
      <c r="I664" s="57"/>
      <c r="J664" s="57"/>
      <c r="K664" s="57"/>
      <c r="L664" s="57"/>
      <c r="M664" s="32"/>
      <c r="N664" s="57"/>
      <c r="O664" s="27"/>
    </row>
    <row r="665" spans="1:15" x14ac:dyDescent="0.25">
      <c r="A665" s="18">
        <f t="shared" si="13"/>
        <v>0</v>
      </c>
      <c r="B665" s="56"/>
      <c r="C665" s="57"/>
      <c r="D665" s="57"/>
      <c r="E665" s="57"/>
      <c r="F665" s="57"/>
      <c r="G665" s="57"/>
      <c r="H665" s="57"/>
      <c r="I665" s="57"/>
      <c r="J665" s="57"/>
      <c r="K665" s="57"/>
      <c r="L665" s="57"/>
      <c r="M665" s="32"/>
      <c r="N665" s="57"/>
      <c r="O665" s="27"/>
    </row>
    <row r="666" spans="1:15" x14ac:dyDescent="0.25">
      <c r="A666" s="18">
        <f t="shared" si="13"/>
        <v>0</v>
      </c>
      <c r="B666" s="56"/>
      <c r="C666" s="57"/>
      <c r="D666" s="57"/>
      <c r="E666" s="57"/>
      <c r="F666" s="57"/>
      <c r="G666" s="57"/>
      <c r="H666" s="57"/>
      <c r="I666" s="57"/>
      <c r="J666" s="57"/>
      <c r="K666" s="57"/>
      <c r="L666" s="57"/>
      <c r="M666" s="32"/>
      <c r="N666" s="57"/>
      <c r="O666" s="27"/>
    </row>
    <row r="667" spans="1:15" x14ac:dyDescent="0.25">
      <c r="A667" s="18">
        <f t="shared" si="13"/>
        <v>0</v>
      </c>
      <c r="B667" s="56"/>
      <c r="C667" s="57"/>
      <c r="D667" s="57"/>
      <c r="E667" s="57"/>
      <c r="F667" s="57"/>
      <c r="G667" s="57"/>
      <c r="H667" s="57"/>
      <c r="I667" s="57"/>
      <c r="J667" s="57"/>
      <c r="K667" s="57"/>
      <c r="L667" s="57"/>
      <c r="M667" s="32"/>
      <c r="N667" s="57"/>
      <c r="O667" s="27"/>
    </row>
    <row r="668" spans="1:15" x14ac:dyDescent="0.25">
      <c r="A668" s="18">
        <f t="shared" si="13"/>
        <v>0</v>
      </c>
      <c r="B668" s="56"/>
      <c r="C668" s="57"/>
      <c r="D668" s="57"/>
      <c r="E668" s="57"/>
      <c r="F668" s="57"/>
      <c r="G668" s="57"/>
      <c r="H668" s="57"/>
      <c r="I668" s="57"/>
      <c r="J668" s="57"/>
      <c r="K668" s="57"/>
      <c r="L668" s="57"/>
      <c r="M668" s="32"/>
      <c r="N668" s="57"/>
      <c r="O668" s="27"/>
    </row>
    <row r="669" spans="1:15" x14ac:dyDescent="0.25">
      <c r="A669" s="18">
        <f t="shared" si="13"/>
        <v>0</v>
      </c>
      <c r="B669" s="56"/>
      <c r="C669" s="57"/>
      <c r="D669" s="57"/>
      <c r="E669" s="57"/>
      <c r="F669" s="57"/>
      <c r="G669" s="57"/>
      <c r="H669" s="57"/>
      <c r="I669" s="57"/>
      <c r="J669" s="57"/>
      <c r="K669" s="57"/>
      <c r="L669" s="57"/>
      <c r="M669" s="32"/>
      <c r="N669" s="57"/>
      <c r="O669" s="27"/>
    </row>
    <row r="670" spans="1:15" x14ac:dyDescent="0.25">
      <c r="A670" s="18">
        <f t="shared" si="13"/>
        <v>0</v>
      </c>
      <c r="B670" s="56"/>
      <c r="C670" s="57"/>
      <c r="D670" s="57"/>
      <c r="E670" s="57"/>
      <c r="F670" s="57"/>
      <c r="G670" s="57"/>
      <c r="H670" s="57"/>
      <c r="I670" s="57"/>
      <c r="J670" s="57"/>
      <c r="K670" s="57"/>
      <c r="L670" s="57"/>
      <c r="M670" s="32"/>
      <c r="N670" s="57"/>
      <c r="O670" s="27"/>
    </row>
    <row r="671" spans="1:15" x14ac:dyDescent="0.25">
      <c r="A671" s="18">
        <f t="shared" si="13"/>
        <v>0</v>
      </c>
      <c r="B671" s="56"/>
      <c r="C671" s="57"/>
      <c r="D671" s="57"/>
      <c r="E671" s="57"/>
      <c r="F671" s="57"/>
      <c r="G671" s="57"/>
      <c r="H671" s="57"/>
      <c r="I671" s="57"/>
      <c r="J671" s="57"/>
      <c r="K671" s="57"/>
      <c r="L671" s="57"/>
      <c r="M671" s="32"/>
      <c r="N671" s="57"/>
      <c r="O671" s="27"/>
    </row>
    <row r="672" spans="1:15" x14ac:dyDescent="0.25">
      <c r="A672" s="18">
        <f t="shared" si="13"/>
        <v>0</v>
      </c>
      <c r="B672" s="56"/>
      <c r="C672" s="57"/>
      <c r="D672" s="57"/>
      <c r="E672" s="57"/>
      <c r="F672" s="57"/>
      <c r="G672" s="57"/>
      <c r="H672" s="57"/>
      <c r="I672" s="57"/>
      <c r="J672" s="57"/>
      <c r="K672" s="57"/>
      <c r="L672" s="57"/>
      <c r="M672" s="32"/>
      <c r="N672" s="57"/>
      <c r="O672" s="27"/>
    </row>
    <row r="673" spans="1:15" x14ac:dyDescent="0.25">
      <c r="A673" s="18">
        <f t="shared" si="13"/>
        <v>0</v>
      </c>
      <c r="B673" s="56"/>
      <c r="C673" s="57"/>
      <c r="D673" s="57"/>
      <c r="E673" s="57"/>
      <c r="F673" s="57"/>
      <c r="G673" s="57"/>
      <c r="H673" s="57"/>
      <c r="I673" s="57"/>
      <c r="J673" s="57"/>
      <c r="K673" s="57"/>
      <c r="L673" s="57"/>
      <c r="M673" s="32"/>
      <c r="N673" s="57"/>
      <c r="O673" s="27"/>
    </row>
    <row r="674" spans="1:15" x14ac:dyDescent="0.25">
      <c r="A674" s="18">
        <f t="shared" si="13"/>
        <v>0</v>
      </c>
      <c r="B674" s="56"/>
      <c r="C674" s="57"/>
      <c r="D674" s="57"/>
      <c r="E674" s="57"/>
      <c r="F674" s="57"/>
      <c r="G674" s="57"/>
      <c r="H674" s="57"/>
      <c r="I674" s="57"/>
      <c r="J674" s="57"/>
      <c r="K674" s="57"/>
      <c r="L674" s="57"/>
      <c r="M674" s="32"/>
      <c r="N674" s="57"/>
      <c r="O674" s="27"/>
    </row>
    <row r="675" spans="1:15" x14ac:dyDescent="0.25">
      <c r="A675" s="18">
        <f t="shared" si="13"/>
        <v>0</v>
      </c>
      <c r="B675" s="56"/>
      <c r="C675" s="57"/>
      <c r="D675" s="57"/>
      <c r="E675" s="57"/>
      <c r="F675" s="57"/>
      <c r="G675" s="57"/>
      <c r="H675" s="57"/>
      <c r="I675" s="57"/>
      <c r="J675" s="57"/>
      <c r="K675" s="57"/>
      <c r="L675" s="57"/>
      <c r="M675" s="32"/>
      <c r="N675" s="57"/>
      <c r="O675" s="27"/>
    </row>
    <row r="676" spans="1:15" x14ac:dyDescent="0.25">
      <c r="A676" s="18">
        <f t="shared" si="13"/>
        <v>0</v>
      </c>
      <c r="B676" s="56"/>
      <c r="C676" s="57"/>
      <c r="D676" s="57"/>
      <c r="E676" s="57"/>
      <c r="F676" s="57"/>
      <c r="G676" s="57"/>
      <c r="H676" s="57"/>
      <c r="I676" s="57"/>
      <c r="J676" s="57"/>
      <c r="K676" s="57"/>
      <c r="L676" s="57"/>
      <c r="M676" s="32"/>
      <c r="N676" s="57"/>
      <c r="O676" s="27"/>
    </row>
    <row r="677" spans="1:15" x14ac:dyDescent="0.25">
      <c r="A677" s="18">
        <f t="shared" si="13"/>
        <v>0</v>
      </c>
      <c r="B677" s="56"/>
      <c r="C677" s="57"/>
      <c r="D677" s="57"/>
      <c r="E677" s="57"/>
      <c r="F677" s="57"/>
      <c r="G677" s="57"/>
      <c r="H677" s="57"/>
      <c r="I677" s="57"/>
      <c r="J677" s="57"/>
      <c r="K677" s="57"/>
      <c r="L677" s="57"/>
      <c r="M677" s="32"/>
      <c r="N677" s="57"/>
      <c r="O677" s="27"/>
    </row>
    <row r="678" spans="1:15" x14ac:dyDescent="0.25">
      <c r="A678" s="18">
        <f t="shared" si="13"/>
        <v>0</v>
      </c>
      <c r="B678" s="56"/>
      <c r="C678" s="57"/>
      <c r="D678" s="57"/>
      <c r="E678" s="57"/>
      <c r="F678" s="57"/>
      <c r="G678" s="57"/>
      <c r="H678" s="57"/>
      <c r="I678" s="57"/>
      <c r="J678" s="57"/>
      <c r="K678" s="57"/>
      <c r="L678" s="57"/>
      <c r="M678" s="32"/>
      <c r="N678" s="57"/>
      <c r="O678" s="27"/>
    </row>
    <row r="679" spans="1:15" x14ac:dyDescent="0.25">
      <c r="A679" s="18">
        <f t="shared" si="13"/>
        <v>0</v>
      </c>
      <c r="B679" s="56"/>
      <c r="C679" s="57"/>
      <c r="D679" s="57"/>
      <c r="E679" s="57"/>
      <c r="F679" s="57"/>
      <c r="G679" s="57"/>
      <c r="H679" s="57"/>
      <c r="I679" s="57"/>
      <c r="J679" s="57"/>
      <c r="K679" s="57"/>
      <c r="L679" s="57"/>
      <c r="M679" s="32"/>
      <c r="N679" s="57"/>
      <c r="O679" s="27"/>
    </row>
    <row r="680" spans="1:15" x14ac:dyDescent="0.25">
      <c r="A680" s="18">
        <f t="shared" si="13"/>
        <v>0</v>
      </c>
      <c r="B680" s="56"/>
      <c r="C680" s="57"/>
      <c r="D680" s="57"/>
      <c r="E680" s="57"/>
      <c r="F680" s="57"/>
      <c r="G680" s="57"/>
      <c r="H680" s="57"/>
      <c r="I680" s="57"/>
      <c r="J680" s="57"/>
      <c r="K680" s="57"/>
      <c r="L680" s="57"/>
      <c r="M680" s="32"/>
      <c r="N680" s="57"/>
      <c r="O680" s="27"/>
    </row>
    <row r="681" spans="1:15" x14ac:dyDescent="0.25">
      <c r="A681" s="18">
        <f t="shared" si="13"/>
        <v>0</v>
      </c>
      <c r="B681" s="56"/>
      <c r="C681" s="57"/>
      <c r="D681" s="57"/>
      <c r="E681" s="57"/>
      <c r="F681" s="57"/>
      <c r="G681" s="57"/>
      <c r="H681" s="57"/>
      <c r="I681" s="57"/>
      <c r="J681" s="57"/>
      <c r="K681" s="57"/>
      <c r="L681" s="57"/>
      <c r="M681" s="32"/>
      <c r="N681" s="57"/>
      <c r="O681" s="27"/>
    </row>
    <row r="682" spans="1:15" x14ac:dyDescent="0.25">
      <c r="A682" s="18">
        <f t="shared" si="13"/>
        <v>0</v>
      </c>
      <c r="B682" s="56"/>
      <c r="C682" s="57"/>
      <c r="D682" s="57"/>
      <c r="E682" s="57"/>
      <c r="F682" s="57"/>
      <c r="G682" s="57"/>
      <c r="H682" s="57"/>
      <c r="I682" s="57"/>
      <c r="J682" s="57"/>
      <c r="K682" s="57"/>
      <c r="L682" s="57"/>
      <c r="M682" s="32"/>
      <c r="N682" s="57"/>
      <c r="O682" s="27"/>
    </row>
    <row r="683" spans="1:15" x14ac:dyDescent="0.25">
      <c r="A683" s="18">
        <f t="shared" si="13"/>
        <v>0</v>
      </c>
      <c r="B683" s="56"/>
      <c r="C683" s="57"/>
      <c r="D683" s="57"/>
      <c r="E683" s="57"/>
      <c r="F683" s="57"/>
      <c r="G683" s="57"/>
      <c r="H683" s="57"/>
      <c r="I683" s="57"/>
      <c r="J683" s="57"/>
      <c r="K683" s="57"/>
      <c r="L683" s="57"/>
      <c r="M683" s="32"/>
      <c r="N683" s="57"/>
      <c r="O683" s="27"/>
    </row>
    <row r="684" spans="1:15" x14ac:dyDescent="0.25">
      <c r="A684" s="18">
        <f t="shared" si="13"/>
        <v>0</v>
      </c>
      <c r="B684" s="56"/>
      <c r="C684" s="57"/>
      <c r="D684" s="57"/>
      <c r="E684" s="57"/>
      <c r="F684" s="57"/>
      <c r="G684" s="57"/>
      <c r="H684" s="57"/>
      <c r="I684" s="57"/>
      <c r="J684" s="57"/>
      <c r="K684" s="57"/>
      <c r="L684" s="57"/>
      <c r="M684" s="32"/>
      <c r="N684" s="57"/>
      <c r="O684" s="27"/>
    </row>
    <row r="685" spans="1:15" x14ac:dyDescent="0.25">
      <c r="A685" s="18">
        <f t="shared" si="13"/>
        <v>0</v>
      </c>
      <c r="B685" s="56"/>
      <c r="C685" s="57"/>
      <c r="D685" s="57"/>
      <c r="E685" s="57"/>
      <c r="F685" s="57"/>
      <c r="G685" s="57"/>
      <c r="H685" s="57"/>
      <c r="I685" s="57"/>
      <c r="J685" s="57"/>
      <c r="K685" s="57"/>
      <c r="L685" s="57"/>
      <c r="M685" s="32"/>
      <c r="N685" s="57"/>
      <c r="O685" s="27"/>
    </row>
    <row r="686" spans="1:15" x14ac:dyDescent="0.25">
      <c r="A686" s="18">
        <f t="shared" ref="A686:A749" si="14">B686</f>
        <v>0</v>
      </c>
      <c r="B686" s="56"/>
      <c r="C686" s="57"/>
      <c r="D686" s="57"/>
      <c r="E686" s="57"/>
      <c r="F686" s="57"/>
      <c r="G686" s="57"/>
      <c r="H686" s="57"/>
      <c r="I686" s="57"/>
      <c r="J686" s="57"/>
      <c r="K686" s="57"/>
      <c r="L686" s="57"/>
      <c r="M686" s="32"/>
      <c r="N686" s="57"/>
      <c r="O686" s="27"/>
    </row>
    <row r="687" spans="1:15" x14ac:dyDescent="0.25">
      <c r="A687" s="18">
        <f t="shared" si="14"/>
        <v>0</v>
      </c>
      <c r="B687" s="56"/>
      <c r="C687" s="57"/>
      <c r="D687" s="57"/>
      <c r="E687" s="57"/>
      <c r="F687" s="57"/>
      <c r="G687" s="57"/>
      <c r="H687" s="57"/>
      <c r="I687" s="57"/>
      <c r="J687" s="57"/>
      <c r="K687" s="57"/>
      <c r="L687" s="57"/>
      <c r="M687" s="32"/>
      <c r="N687" s="57"/>
      <c r="O687" s="27"/>
    </row>
    <row r="688" spans="1:15" x14ac:dyDescent="0.25">
      <c r="A688" s="18">
        <f t="shared" si="14"/>
        <v>0</v>
      </c>
      <c r="B688" s="56"/>
      <c r="C688" s="57"/>
      <c r="D688" s="57"/>
      <c r="E688" s="57"/>
      <c r="F688" s="57"/>
      <c r="G688" s="57"/>
      <c r="H688" s="57"/>
      <c r="I688" s="57"/>
      <c r="J688" s="57"/>
      <c r="K688" s="57"/>
      <c r="L688" s="57"/>
      <c r="M688" s="32"/>
      <c r="N688" s="57"/>
      <c r="O688" s="27"/>
    </row>
    <row r="689" spans="1:15" x14ac:dyDescent="0.25">
      <c r="A689" s="18">
        <f t="shared" si="14"/>
        <v>0</v>
      </c>
      <c r="B689" s="56"/>
      <c r="C689" s="57"/>
      <c r="D689" s="57"/>
      <c r="E689" s="57"/>
      <c r="F689" s="57"/>
      <c r="G689" s="57"/>
      <c r="H689" s="57"/>
      <c r="I689" s="57"/>
      <c r="J689" s="57"/>
      <c r="K689" s="57"/>
      <c r="L689" s="57"/>
      <c r="M689" s="32"/>
      <c r="N689" s="57"/>
      <c r="O689" s="27"/>
    </row>
    <row r="690" spans="1:15" x14ac:dyDescent="0.25">
      <c r="A690" s="18">
        <f t="shared" si="14"/>
        <v>0</v>
      </c>
      <c r="B690" s="56"/>
      <c r="C690" s="57"/>
      <c r="D690" s="57"/>
      <c r="E690" s="57"/>
      <c r="F690" s="57"/>
      <c r="G690" s="57"/>
      <c r="H690" s="57"/>
      <c r="I690" s="57"/>
      <c r="J690" s="57"/>
      <c r="K690" s="57"/>
      <c r="L690" s="57"/>
      <c r="M690" s="32"/>
      <c r="N690" s="57"/>
      <c r="O690" s="27"/>
    </row>
    <row r="691" spans="1:15" x14ac:dyDescent="0.25">
      <c r="A691" s="18">
        <f t="shared" si="14"/>
        <v>0</v>
      </c>
      <c r="B691" s="56"/>
      <c r="C691" s="57"/>
      <c r="D691" s="57"/>
      <c r="E691" s="57"/>
      <c r="F691" s="57"/>
      <c r="G691" s="57"/>
      <c r="H691" s="57"/>
      <c r="I691" s="57"/>
      <c r="J691" s="57"/>
      <c r="K691" s="57"/>
      <c r="L691" s="57"/>
      <c r="M691" s="32"/>
      <c r="N691" s="57"/>
      <c r="O691" s="27"/>
    </row>
    <row r="692" spans="1:15" x14ac:dyDescent="0.25">
      <c r="A692" s="18">
        <f t="shared" si="14"/>
        <v>0</v>
      </c>
      <c r="B692" s="56"/>
      <c r="C692" s="57"/>
      <c r="D692" s="57"/>
      <c r="E692" s="57"/>
      <c r="F692" s="57"/>
      <c r="G692" s="57"/>
      <c r="H692" s="57"/>
      <c r="I692" s="57"/>
      <c r="J692" s="57"/>
      <c r="K692" s="57"/>
      <c r="L692" s="57"/>
      <c r="M692" s="32"/>
      <c r="N692" s="57"/>
      <c r="O692" s="27"/>
    </row>
    <row r="693" spans="1:15" x14ac:dyDescent="0.25">
      <c r="A693" s="18">
        <f t="shared" si="14"/>
        <v>0</v>
      </c>
      <c r="B693" s="56"/>
      <c r="C693" s="57"/>
      <c r="D693" s="57"/>
      <c r="E693" s="57"/>
      <c r="F693" s="57"/>
      <c r="G693" s="57"/>
      <c r="H693" s="57"/>
      <c r="I693" s="57"/>
      <c r="J693" s="57"/>
      <c r="K693" s="57"/>
      <c r="L693" s="57"/>
      <c r="M693" s="32"/>
      <c r="N693" s="57"/>
      <c r="O693" s="27"/>
    </row>
    <row r="694" spans="1:15" x14ac:dyDescent="0.25">
      <c r="A694" s="18">
        <f t="shared" si="14"/>
        <v>0</v>
      </c>
      <c r="B694" s="56"/>
      <c r="C694" s="57"/>
      <c r="D694" s="57"/>
      <c r="E694" s="57"/>
      <c r="F694" s="57"/>
      <c r="G694" s="57"/>
      <c r="H694" s="57"/>
      <c r="I694" s="57"/>
      <c r="J694" s="57"/>
      <c r="K694" s="57"/>
      <c r="L694" s="57"/>
      <c r="M694" s="32"/>
      <c r="N694" s="57"/>
      <c r="O694" s="27"/>
    </row>
    <row r="695" spans="1:15" x14ac:dyDescent="0.25">
      <c r="A695" s="18">
        <f t="shared" si="14"/>
        <v>0</v>
      </c>
      <c r="B695" s="56"/>
      <c r="C695" s="57"/>
      <c r="D695" s="57"/>
      <c r="E695" s="57"/>
      <c r="F695" s="57"/>
      <c r="G695" s="57"/>
      <c r="H695" s="57"/>
      <c r="I695" s="57"/>
      <c r="J695" s="57"/>
      <c r="K695" s="57"/>
      <c r="L695" s="57"/>
      <c r="M695" s="32"/>
      <c r="N695" s="57"/>
      <c r="O695" s="27"/>
    </row>
    <row r="696" spans="1:15" x14ac:dyDescent="0.25">
      <c r="A696" s="18">
        <f t="shared" si="14"/>
        <v>0</v>
      </c>
      <c r="B696" s="56"/>
      <c r="C696" s="57"/>
      <c r="D696" s="57"/>
      <c r="E696" s="57"/>
      <c r="F696" s="57"/>
      <c r="G696" s="57"/>
      <c r="H696" s="57"/>
      <c r="I696" s="57"/>
      <c r="J696" s="57"/>
      <c r="K696" s="57"/>
      <c r="L696" s="57"/>
      <c r="M696" s="32"/>
      <c r="N696" s="57"/>
      <c r="O696" s="27"/>
    </row>
    <row r="697" spans="1:15" x14ac:dyDescent="0.25">
      <c r="A697" s="18">
        <f t="shared" si="14"/>
        <v>0</v>
      </c>
      <c r="B697" s="56"/>
      <c r="C697" s="57"/>
      <c r="D697" s="57"/>
      <c r="E697" s="57"/>
      <c r="F697" s="57"/>
      <c r="G697" s="57"/>
      <c r="H697" s="57"/>
      <c r="I697" s="57"/>
      <c r="J697" s="57"/>
      <c r="K697" s="57"/>
      <c r="L697" s="57"/>
      <c r="M697" s="32"/>
      <c r="N697" s="57"/>
      <c r="O697" s="27"/>
    </row>
    <row r="698" spans="1:15" x14ac:dyDescent="0.25">
      <c r="A698" s="18">
        <f t="shared" si="14"/>
        <v>0</v>
      </c>
      <c r="B698" s="56"/>
      <c r="C698" s="57"/>
      <c r="D698" s="57"/>
      <c r="E698" s="57"/>
      <c r="F698" s="57"/>
      <c r="G698" s="57"/>
      <c r="H698" s="57"/>
      <c r="I698" s="57"/>
      <c r="J698" s="57"/>
      <c r="K698" s="57"/>
      <c r="L698" s="57"/>
      <c r="M698" s="32"/>
      <c r="N698" s="57"/>
      <c r="O698" s="27"/>
    </row>
    <row r="699" spans="1:15" x14ac:dyDescent="0.25">
      <c r="A699" s="18">
        <f t="shared" si="14"/>
        <v>0</v>
      </c>
      <c r="B699" s="56"/>
      <c r="C699" s="57"/>
      <c r="D699" s="57"/>
      <c r="E699" s="57"/>
      <c r="F699" s="57"/>
      <c r="G699" s="57"/>
      <c r="H699" s="57"/>
      <c r="I699" s="57"/>
      <c r="J699" s="57"/>
      <c r="K699" s="57"/>
      <c r="L699" s="57"/>
      <c r="M699" s="32"/>
      <c r="N699" s="57"/>
      <c r="O699" s="27"/>
    </row>
    <row r="700" spans="1:15" x14ac:dyDescent="0.25">
      <c r="A700" s="18">
        <f t="shared" si="14"/>
        <v>0</v>
      </c>
      <c r="B700" s="56"/>
      <c r="C700" s="57"/>
      <c r="D700" s="57"/>
      <c r="E700" s="57"/>
      <c r="F700" s="57"/>
      <c r="G700" s="57"/>
      <c r="H700" s="57"/>
      <c r="I700" s="57"/>
      <c r="J700" s="57"/>
      <c r="K700" s="57"/>
      <c r="L700" s="57"/>
      <c r="M700" s="32"/>
      <c r="N700" s="57"/>
      <c r="O700" s="27"/>
    </row>
    <row r="701" spans="1:15" x14ac:dyDescent="0.25">
      <c r="A701" s="18">
        <f t="shared" si="14"/>
        <v>0</v>
      </c>
      <c r="B701" s="56"/>
      <c r="C701" s="57"/>
      <c r="D701" s="57"/>
      <c r="E701" s="57"/>
      <c r="F701" s="57"/>
      <c r="G701" s="57"/>
      <c r="H701" s="57"/>
      <c r="I701" s="57"/>
      <c r="J701" s="57"/>
      <c r="K701" s="57"/>
      <c r="L701" s="57"/>
      <c r="M701" s="32"/>
      <c r="N701" s="57"/>
      <c r="O701" s="27"/>
    </row>
    <row r="702" spans="1:15" x14ac:dyDescent="0.25">
      <c r="A702" s="18">
        <f t="shared" si="14"/>
        <v>0</v>
      </c>
      <c r="B702" s="56"/>
      <c r="C702" s="57"/>
      <c r="D702" s="57"/>
      <c r="E702" s="57"/>
      <c r="F702" s="57"/>
      <c r="G702" s="57"/>
      <c r="H702" s="57"/>
      <c r="I702" s="57"/>
      <c r="J702" s="57"/>
      <c r="K702" s="57"/>
      <c r="L702" s="57"/>
      <c r="M702" s="32"/>
      <c r="N702" s="57"/>
      <c r="O702" s="27"/>
    </row>
    <row r="703" spans="1:15" x14ac:dyDescent="0.25">
      <c r="A703" s="18">
        <f t="shared" si="14"/>
        <v>0</v>
      </c>
      <c r="B703" s="56"/>
      <c r="C703" s="57"/>
      <c r="D703" s="57"/>
      <c r="E703" s="57"/>
      <c r="F703" s="57"/>
      <c r="G703" s="57"/>
      <c r="H703" s="57"/>
      <c r="I703" s="57"/>
      <c r="J703" s="57"/>
      <c r="K703" s="57"/>
      <c r="L703" s="57"/>
      <c r="M703" s="32"/>
      <c r="N703" s="57"/>
      <c r="O703" s="27"/>
    </row>
    <row r="704" spans="1:15" x14ac:dyDescent="0.25">
      <c r="A704" s="18">
        <f t="shared" si="14"/>
        <v>0</v>
      </c>
      <c r="B704" s="56"/>
      <c r="C704" s="57"/>
      <c r="D704" s="57"/>
      <c r="E704" s="57"/>
      <c r="F704" s="57"/>
      <c r="G704" s="57"/>
      <c r="H704" s="57"/>
      <c r="I704" s="57"/>
      <c r="J704" s="57"/>
      <c r="K704" s="57"/>
      <c r="L704" s="57"/>
      <c r="M704" s="32"/>
      <c r="N704" s="57"/>
      <c r="O704" s="27"/>
    </row>
    <row r="705" spans="1:15" x14ac:dyDescent="0.25">
      <c r="A705" s="18">
        <f t="shared" si="14"/>
        <v>0</v>
      </c>
      <c r="B705" s="56"/>
      <c r="C705" s="57"/>
      <c r="D705" s="57"/>
      <c r="E705" s="57"/>
      <c r="F705" s="57"/>
      <c r="G705" s="57"/>
      <c r="H705" s="57"/>
      <c r="I705" s="57"/>
      <c r="J705" s="57"/>
      <c r="K705" s="57"/>
      <c r="L705" s="57"/>
      <c r="M705" s="32"/>
      <c r="N705" s="57"/>
      <c r="O705" s="27"/>
    </row>
    <row r="706" spans="1:15" x14ac:dyDescent="0.25">
      <c r="A706" s="18">
        <f t="shared" si="14"/>
        <v>0</v>
      </c>
      <c r="B706" s="56"/>
      <c r="C706" s="57"/>
      <c r="D706" s="57"/>
      <c r="E706" s="57"/>
      <c r="F706" s="57"/>
      <c r="G706" s="57"/>
      <c r="H706" s="57"/>
      <c r="I706" s="57"/>
      <c r="J706" s="57"/>
      <c r="K706" s="57"/>
      <c r="L706" s="57"/>
      <c r="M706" s="32"/>
      <c r="N706" s="57"/>
      <c r="O706" s="27"/>
    </row>
    <row r="707" spans="1:15" x14ac:dyDescent="0.25">
      <c r="A707" s="18">
        <f t="shared" si="14"/>
        <v>0</v>
      </c>
      <c r="B707" s="56"/>
      <c r="C707" s="57"/>
      <c r="D707" s="57"/>
      <c r="E707" s="57"/>
      <c r="F707" s="57"/>
      <c r="G707" s="57"/>
      <c r="H707" s="57"/>
      <c r="I707" s="57"/>
      <c r="J707" s="57"/>
      <c r="K707" s="57"/>
      <c r="L707" s="57"/>
      <c r="M707" s="32"/>
      <c r="N707" s="57"/>
      <c r="O707" s="27"/>
    </row>
    <row r="708" spans="1:15" x14ac:dyDescent="0.25">
      <c r="A708" s="18">
        <f t="shared" si="14"/>
        <v>0</v>
      </c>
      <c r="B708" s="56"/>
      <c r="C708" s="57"/>
      <c r="D708" s="57"/>
      <c r="E708" s="57"/>
      <c r="F708" s="57"/>
      <c r="G708" s="57"/>
      <c r="H708" s="57"/>
      <c r="I708" s="57"/>
      <c r="J708" s="57"/>
      <c r="K708" s="57"/>
      <c r="L708" s="57"/>
      <c r="M708" s="32"/>
      <c r="N708" s="57"/>
      <c r="O708" s="27"/>
    </row>
    <row r="709" spans="1:15" x14ac:dyDescent="0.25">
      <c r="A709" s="18">
        <f t="shared" si="14"/>
        <v>0</v>
      </c>
      <c r="B709" s="56"/>
      <c r="C709" s="57"/>
      <c r="D709" s="57"/>
      <c r="E709" s="57"/>
      <c r="F709" s="57"/>
      <c r="G709" s="57"/>
      <c r="H709" s="57"/>
      <c r="I709" s="57"/>
      <c r="J709" s="57"/>
      <c r="K709" s="57"/>
      <c r="L709" s="57"/>
      <c r="M709" s="32"/>
      <c r="N709" s="57"/>
      <c r="O709" s="27"/>
    </row>
    <row r="710" spans="1:15" x14ac:dyDescent="0.25">
      <c r="A710" s="18">
        <f t="shared" si="14"/>
        <v>0</v>
      </c>
      <c r="B710" s="56"/>
      <c r="C710" s="57"/>
      <c r="D710" s="57"/>
      <c r="E710" s="57"/>
      <c r="F710" s="57"/>
      <c r="G710" s="57"/>
      <c r="H710" s="57"/>
      <c r="I710" s="57"/>
      <c r="J710" s="57"/>
      <c r="K710" s="57"/>
      <c r="L710" s="57"/>
      <c r="M710" s="32"/>
      <c r="N710" s="57"/>
      <c r="O710" s="27"/>
    </row>
    <row r="711" spans="1:15" x14ac:dyDescent="0.25">
      <c r="A711" s="18">
        <f t="shared" si="14"/>
        <v>0</v>
      </c>
      <c r="B711" s="56"/>
      <c r="C711" s="57"/>
      <c r="D711" s="57"/>
      <c r="E711" s="57"/>
      <c r="F711" s="57"/>
      <c r="G711" s="57"/>
      <c r="H711" s="57"/>
      <c r="I711" s="57"/>
      <c r="J711" s="57"/>
      <c r="K711" s="57"/>
      <c r="L711" s="57"/>
      <c r="M711" s="32"/>
      <c r="N711" s="57"/>
      <c r="O711" s="27"/>
    </row>
    <row r="712" spans="1:15" x14ac:dyDescent="0.25">
      <c r="A712" s="18">
        <f t="shared" si="14"/>
        <v>0</v>
      </c>
      <c r="B712" s="56"/>
      <c r="C712" s="57"/>
      <c r="D712" s="57"/>
      <c r="E712" s="57"/>
      <c r="F712" s="57"/>
      <c r="G712" s="57"/>
      <c r="H712" s="57"/>
      <c r="I712" s="57"/>
      <c r="J712" s="57"/>
      <c r="K712" s="57"/>
      <c r="L712" s="57"/>
      <c r="M712" s="32"/>
      <c r="N712" s="57"/>
      <c r="O712" s="27"/>
    </row>
    <row r="713" spans="1:15" x14ac:dyDescent="0.25">
      <c r="A713" s="18">
        <f t="shared" si="14"/>
        <v>0</v>
      </c>
      <c r="B713" s="56"/>
      <c r="C713" s="57"/>
      <c r="D713" s="57"/>
      <c r="E713" s="57"/>
      <c r="F713" s="57"/>
      <c r="G713" s="57"/>
      <c r="H713" s="57"/>
      <c r="I713" s="57"/>
      <c r="J713" s="57"/>
      <c r="K713" s="57"/>
      <c r="L713" s="57"/>
      <c r="M713" s="32"/>
      <c r="N713" s="57"/>
      <c r="O713" s="27"/>
    </row>
    <row r="714" spans="1:15" x14ac:dyDescent="0.25">
      <c r="A714" s="18">
        <f t="shared" si="14"/>
        <v>0</v>
      </c>
      <c r="B714" s="56"/>
      <c r="C714" s="57"/>
      <c r="D714" s="57"/>
      <c r="E714" s="57"/>
      <c r="F714" s="57"/>
      <c r="G714" s="57"/>
      <c r="H714" s="57"/>
      <c r="I714" s="57"/>
      <c r="J714" s="57"/>
      <c r="K714" s="57"/>
      <c r="L714" s="57"/>
      <c r="M714" s="32"/>
      <c r="N714" s="57"/>
      <c r="O714" s="27"/>
    </row>
    <row r="715" spans="1:15" x14ac:dyDescent="0.25">
      <c r="A715" s="18">
        <f t="shared" si="14"/>
        <v>0</v>
      </c>
      <c r="B715" s="56"/>
      <c r="C715" s="57"/>
      <c r="D715" s="57"/>
      <c r="E715" s="57"/>
      <c r="F715" s="57"/>
      <c r="G715" s="57"/>
      <c r="H715" s="57"/>
      <c r="I715" s="57"/>
      <c r="J715" s="57"/>
      <c r="K715" s="57"/>
      <c r="L715" s="57"/>
      <c r="M715" s="32"/>
      <c r="N715" s="57"/>
      <c r="O715" s="27"/>
    </row>
    <row r="716" spans="1:15" x14ac:dyDescent="0.25">
      <c r="A716" s="18">
        <f t="shared" si="14"/>
        <v>0</v>
      </c>
      <c r="B716" s="56"/>
      <c r="C716" s="57"/>
      <c r="D716" s="57"/>
      <c r="E716" s="57"/>
      <c r="F716" s="57"/>
      <c r="G716" s="57"/>
      <c r="H716" s="57"/>
      <c r="I716" s="57"/>
      <c r="J716" s="57"/>
      <c r="K716" s="57"/>
      <c r="L716" s="57"/>
      <c r="M716" s="32"/>
      <c r="N716" s="57"/>
      <c r="O716" s="27"/>
    </row>
    <row r="717" spans="1:15" x14ac:dyDescent="0.25">
      <c r="A717" s="18">
        <f t="shared" si="14"/>
        <v>0</v>
      </c>
      <c r="B717" s="56"/>
      <c r="C717" s="57"/>
      <c r="D717" s="57"/>
      <c r="E717" s="57"/>
      <c r="F717" s="57"/>
      <c r="G717" s="57"/>
      <c r="H717" s="57"/>
      <c r="I717" s="57"/>
      <c r="J717" s="57"/>
      <c r="K717" s="57"/>
      <c r="L717" s="57"/>
      <c r="M717" s="32"/>
      <c r="N717" s="57"/>
      <c r="O717" s="27"/>
    </row>
    <row r="718" spans="1:15" x14ac:dyDescent="0.25">
      <c r="A718" s="18">
        <f t="shared" si="14"/>
        <v>0</v>
      </c>
      <c r="B718" s="56"/>
      <c r="C718" s="57"/>
      <c r="D718" s="57"/>
      <c r="E718" s="57"/>
      <c r="F718" s="57"/>
      <c r="G718" s="57"/>
      <c r="H718" s="57"/>
      <c r="I718" s="57"/>
      <c r="J718" s="57"/>
      <c r="K718" s="57"/>
      <c r="L718" s="57"/>
      <c r="M718" s="32"/>
      <c r="N718" s="57"/>
      <c r="O718" s="27"/>
    </row>
    <row r="719" spans="1:15" x14ac:dyDescent="0.25">
      <c r="A719" s="18">
        <f t="shared" si="14"/>
        <v>0</v>
      </c>
      <c r="B719" s="56"/>
      <c r="C719" s="57"/>
      <c r="D719" s="57"/>
      <c r="E719" s="57"/>
      <c r="F719" s="57"/>
      <c r="G719" s="57"/>
      <c r="H719" s="57"/>
      <c r="I719" s="57"/>
      <c r="J719" s="57"/>
      <c r="K719" s="57"/>
      <c r="L719" s="57"/>
      <c r="M719" s="32"/>
      <c r="N719" s="57"/>
      <c r="O719" s="27"/>
    </row>
    <row r="720" spans="1:15" x14ac:dyDescent="0.25">
      <c r="A720" s="18">
        <f t="shared" si="14"/>
        <v>0</v>
      </c>
      <c r="B720" s="56"/>
      <c r="C720" s="57"/>
      <c r="D720" s="57"/>
      <c r="E720" s="57"/>
      <c r="F720" s="57"/>
      <c r="G720" s="57"/>
      <c r="H720" s="57"/>
      <c r="I720" s="57"/>
      <c r="J720" s="57"/>
      <c r="K720" s="57"/>
      <c r="L720" s="57"/>
      <c r="M720" s="32"/>
      <c r="N720" s="57"/>
      <c r="O720" s="27"/>
    </row>
    <row r="721" spans="1:15" x14ac:dyDescent="0.25">
      <c r="A721" s="18">
        <f t="shared" si="14"/>
        <v>0</v>
      </c>
      <c r="B721" s="56"/>
      <c r="C721" s="57"/>
      <c r="D721" s="57"/>
      <c r="E721" s="57"/>
      <c r="F721" s="57"/>
      <c r="G721" s="57"/>
      <c r="H721" s="57"/>
      <c r="I721" s="57"/>
      <c r="J721" s="57"/>
      <c r="K721" s="57"/>
      <c r="L721" s="57"/>
      <c r="M721" s="32"/>
      <c r="N721" s="57"/>
      <c r="O721" s="27"/>
    </row>
    <row r="722" spans="1:15" x14ac:dyDescent="0.25">
      <c r="A722" s="18">
        <f t="shared" si="14"/>
        <v>0</v>
      </c>
      <c r="B722" s="56"/>
      <c r="C722" s="57"/>
      <c r="D722" s="57"/>
      <c r="E722" s="57"/>
      <c r="F722" s="57"/>
      <c r="G722" s="57"/>
      <c r="H722" s="57"/>
      <c r="I722" s="57"/>
      <c r="J722" s="57"/>
      <c r="K722" s="57"/>
      <c r="L722" s="57"/>
      <c r="M722" s="32"/>
      <c r="N722" s="57"/>
      <c r="O722" s="27"/>
    </row>
    <row r="723" spans="1:15" x14ac:dyDescent="0.25">
      <c r="A723" s="18">
        <f t="shared" si="14"/>
        <v>0</v>
      </c>
      <c r="B723" s="56"/>
      <c r="C723" s="57"/>
      <c r="D723" s="57"/>
      <c r="E723" s="57"/>
      <c r="F723" s="57"/>
      <c r="G723" s="57"/>
      <c r="H723" s="57"/>
      <c r="I723" s="57"/>
      <c r="J723" s="57"/>
      <c r="K723" s="57"/>
      <c r="L723" s="57"/>
      <c r="M723" s="32"/>
      <c r="N723" s="57"/>
      <c r="O723" s="27"/>
    </row>
    <row r="724" spans="1:15" x14ac:dyDescent="0.25">
      <c r="A724" s="18">
        <f t="shared" si="14"/>
        <v>0</v>
      </c>
      <c r="B724" s="56"/>
      <c r="C724" s="57"/>
      <c r="D724" s="57"/>
      <c r="E724" s="57"/>
      <c r="F724" s="57"/>
      <c r="G724" s="57"/>
      <c r="H724" s="57"/>
      <c r="I724" s="57"/>
      <c r="J724" s="57"/>
      <c r="K724" s="57"/>
      <c r="L724" s="57"/>
      <c r="M724" s="32"/>
      <c r="N724" s="57"/>
      <c r="O724" s="27"/>
    </row>
    <row r="725" spans="1:15" x14ac:dyDescent="0.25">
      <c r="A725" s="18">
        <f t="shared" si="14"/>
        <v>0</v>
      </c>
      <c r="B725" s="56"/>
      <c r="C725" s="57"/>
      <c r="D725" s="57"/>
      <c r="E725" s="57"/>
      <c r="F725" s="57"/>
      <c r="G725" s="57"/>
      <c r="H725" s="57"/>
      <c r="I725" s="57"/>
      <c r="J725" s="57"/>
      <c r="K725" s="57"/>
      <c r="L725" s="57"/>
      <c r="M725" s="32"/>
      <c r="N725" s="57"/>
      <c r="O725" s="27"/>
    </row>
    <row r="726" spans="1:15" x14ac:dyDescent="0.25">
      <c r="A726" s="18">
        <f t="shared" si="14"/>
        <v>0</v>
      </c>
      <c r="B726" s="56"/>
      <c r="C726" s="57"/>
      <c r="D726" s="57"/>
      <c r="E726" s="57"/>
      <c r="F726" s="57"/>
      <c r="G726" s="57"/>
      <c r="H726" s="57"/>
      <c r="I726" s="57"/>
      <c r="J726" s="57"/>
      <c r="K726" s="57"/>
      <c r="L726" s="57"/>
      <c r="M726" s="32"/>
      <c r="N726" s="57"/>
      <c r="O726" s="27"/>
    </row>
    <row r="727" spans="1:15" x14ac:dyDescent="0.25">
      <c r="A727" s="18">
        <f t="shared" si="14"/>
        <v>0</v>
      </c>
      <c r="B727" s="56"/>
      <c r="C727" s="57"/>
      <c r="D727" s="57"/>
      <c r="E727" s="57"/>
      <c r="F727" s="57"/>
      <c r="G727" s="57"/>
      <c r="H727" s="57"/>
      <c r="I727" s="57"/>
      <c r="J727" s="57"/>
      <c r="K727" s="57"/>
      <c r="L727" s="57"/>
      <c r="M727" s="32"/>
      <c r="N727" s="57"/>
      <c r="O727" s="27"/>
    </row>
    <row r="728" spans="1:15" x14ac:dyDescent="0.25">
      <c r="A728" s="18">
        <f t="shared" si="14"/>
        <v>0</v>
      </c>
      <c r="B728" s="56"/>
      <c r="C728" s="57"/>
      <c r="D728" s="57"/>
      <c r="E728" s="57"/>
      <c r="F728" s="57"/>
      <c r="G728" s="57"/>
      <c r="H728" s="57"/>
      <c r="I728" s="57"/>
      <c r="J728" s="57"/>
      <c r="K728" s="57"/>
      <c r="L728" s="57"/>
      <c r="M728" s="32"/>
      <c r="N728" s="57"/>
      <c r="O728" s="27"/>
    </row>
    <row r="729" spans="1:15" x14ac:dyDescent="0.25">
      <c r="A729" s="18">
        <f t="shared" si="14"/>
        <v>0</v>
      </c>
      <c r="B729" s="56"/>
      <c r="C729" s="57"/>
      <c r="D729" s="57"/>
      <c r="E729" s="57"/>
      <c r="F729" s="57"/>
      <c r="G729" s="57"/>
      <c r="H729" s="57"/>
      <c r="I729" s="57"/>
      <c r="J729" s="57"/>
      <c r="K729" s="57"/>
      <c r="L729" s="57"/>
      <c r="M729" s="32"/>
      <c r="N729" s="57"/>
      <c r="O729" s="27"/>
    </row>
    <row r="730" spans="1:15" x14ac:dyDescent="0.25">
      <c r="A730" s="18">
        <f t="shared" si="14"/>
        <v>0</v>
      </c>
      <c r="B730" s="56"/>
      <c r="C730" s="57"/>
      <c r="D730" s="57"/>
      <c r="E730" s="57"/>
      <c r="F730" s="57"/>
      <c r="G730" s="57"/>
      <c r="H730" s="57"/>
      <c r="I730" s="57"/>
      <c r="J730" s="57"/>
      <c r="K730" s="57"/>
      <c r="L730" s="57"/>
      <c r="M730" s="32"/>
      <c r="N730" s="57"/>
      <c r="O730" s="27"/>
    </row>
    <row r="731" spans="1:15" x14ac:dyDescent="0.25">
      <c r="A731" s="18">
        <f t="shared" si="14"/>
        <v>0</v>
      </c>
      <c r="B731" s="56"/>
      <c r="C731" s="57"/>
      <c r="D731" s="57"/>
      <c r="E731" s="57"/>
      <c r="F731" s="57"/>
      <c r="G731" s="57"/>
      <c r="H731" s="57"/>
      <c r="I731" s="57"/>
      <c r="J731" s="57"/>
      <c r="K731" s="57"/>
      <c r="L731" s="57"/>
      <c r="M731" s="32"/>
      <c r="N731" s="57"/>
      <c r="O731" s="27"/>
    </row>
    <row r="732" spans="1:15" x14ac:dyDescent="0.25">
      <c r="A732" s="18">
        <f t="shared" si="14"/>
        <v>0</v>
      </c>
      <c r="B732" s="56"/>
      <c r="C732" s="57"/>
      <c r="D732" s="57"/>
      <c r="E732" s="57"/>
      <c r="F732" s="57"/>
      <c r="G732" s="57"/>
      <c r="H732" s="57"/>
      <c r="I732" s="57"/>
      <c r="J732" s="57"/>
      <c r="K732" s="57"/>
      <c r="L732" s="57"/>
      <c r="M732" s="32"/>
      <c r="N732" s="57"/>
      <c r="O732" s="27"/>
    </row>
    <row r="733" spans="1:15" x14ac:dyDescent="0.25">
      <c r="A733" s="18">
        <f t="shared" si="14"/>
        <v>0</v>
      </c>
      <c r="B733" s="56"/>
      <c r="C733" s="57"/>
      <c r="D733" s="57"/>
      <c r="E733" s="57"/>
      <c r="F733" s="57"/>
      <c r="G733" s="57"/>
      <c r="H733" s="57"/>
      <c r="I733" s="57"/>
      <c r="J733" s="57"/>
      <c r="K733" s="57"/>
      <c r="L733" s="57"/>
      <c r="M733" s="32"/>
      <c r="N733" s="57"/>
      <c r="O733" s="27"/>
    </row>
    <row r="734" spans="1:15" x14ac:dyDescent="0.25">
      <c r="A734" s="18">
        <f t="shared" si="14"/>
        <v>0</v>
      </c>
      <c r="B734" s="56"/>
      <c r="C734" s="57"/>
      <c r="D734" s="57"/>
      <c r="E734" s="57"/>
      <c r="F734" s="57"/>
      <c r="G734" s="57"/>
      <c r="H734" s="57"/>
      <c r="I734" s="57"/>
      <c r="J734" s="57"/>
      <c r="K734" s="57"/>
      <c r="L734" s="57"/>
      <c r="M734" s="32"/>
      <c r="N734" s="57"/>
      <c r="O734" s="27"/>
    </row>
    <row r="735" spans="1:15" x14ac:dyDescent="0.25">
      <c r="A735" s="18">
        <f t="shared" si="14"/>
        <v>0</v>
      </c>
      <c r="B735" s="56"/>
      <c r="C735" s="57"/>
      <c r="D735" s="57"/>
      <c r="E735" s="57"/>
      <c r="F735" s="57"/>
      <c r="G735" s="57"/>
      <c r="H735" s="57"/>
      <c r="I735" s="57"/>
      <c r="J735" s="57"/>
      <c r="K735" s="57"/>
      <c r="L735" s="57"/>
      <c r="M735" s="32"/>
      <c r="N735" s="57"/>
      <c r="O735" s="27"/>
    </row>
    <row r="736" spans="1:15" x14ac:dyDescent="0.25">
      <c r="A736" s="18">
        <f t="shared" si="14"/>
        <v>0</v>
      </c>
      <c r="B736" s="56"/>
      <c r="C736" s="57"/>
      <c r="D736" s="57"/>
      <c r="E736" s="57"/>
      <c r="F736" s="57"/>
      <c r="G736" s="57"/>
      <c r="H736" s="57"/>
      <c r="I736" s="57"/>
      <c r="J736" s="57"/>
      <c r="K736" s="57"/>
      <c r="L736" s="57"/>
      <c r="M736" s="32"/>
      <c r="N736" s="57"/>
      <c r="O736" s="27"/>
    </row>
    <row r="737" spans="1:15" x14ac:dyDescent="0.25">
      <c r="A737" s="18">
        <f t="shared" si="14"/>
        <v>0</v>
      </c>
      <c r="B737" s="56"/>
      <c r="C737" s="57"/>
      <c r="D737" s="57"/>
      <c r="E737" s="57"/>
      <c r="F737" s="57"/>
      <c r="G737" s="57"/>
      <c r="H737" s="57"/>
      <c r="I737" s="57"/>
      <c r="J737" s="57"/>
      <c r="K737" s="57"/>
      <c r="L737" s="57"/>
      <c r="M737" s="32"/>
      <c r="N737" s="57"/>
      <c r="O737" s="27"/>
    </row>
    <row r="738" spans="1:15" x14ac:dyDescent="0.25">
      <c r="A738" s="18">
        <f t="shared" si="14"/>
        <v>0</v>
      </c>
      <c r="B738" s="56"/>
      <c r="C738" s="57"/>
      <c r="D738" s="57"/>
      <c r="E738" s="57"/>
      <c r="F738" s="57"/>
      <c r="G738" s="57"/>
      <c r="H738" s="57"/>
      <c r="I738" s="57"/>
      <c r="J738" s="57"/>
      <c r="K738" s="57"/>
      <c r="L738" s="57"/>
      <c r="M738" s="32"/>
      <c r="N738" s="57"/>
      <c r="O738" s="27"/>
    </row>
    <row r="739" spans="1:15" x14ac:dyDescent="0.25">
      <c r="A739" s="18">
        <f t="shared" si="14"/>
        <v>0</v>
      </c>
      <c r="B739" s="56"/>
      <c r="C739" s="57"/>
      <c r="D739" s="57"/>
      <c r="E739" s="57"/>
      <c r="F739" s="57"/>
      <c r="G739" s="57"/>
      <c r="H739" s="57"/>
      <c r="I739" s="57"/>
      <c r="J739" s="57"/>
      <c r="K739" s="57"/>
      <c r="L739" s="57"/>
      <c r="M739" s="32"/>
      <c r="N739" s="57"/>
      <c r="O739" s="27"/>
    </row>
    <row r="740" spans="1:15" x14ac:dyDescent="0.25">
      <c r="A740" s="18">
        <f t="shared" si="14"/>
        <v>0</v>
      </c>
      <c r="B740" s="56"/>
      <c r="C740" s="57"/>
      <c r="D740" s="57"/>
      <c r="E740" s="57"/>
      <c r="F740" s="57"/>
      <c r="G740" s="57"/>
      <c r="H740" s="57"/>
      <c r="I740" s="57"/>
      <c r="J740" s="57"/>
      <c r="K740" s="57"/>
      <c r="L740" s="57"/>
      <c r="M740" s="32"/>
      <c r="N740" s="57"/>
      <c r="O740" s="27"/>
    </row>
    <row r="741" spans="1:15" x14ac:dyDescent="0.25">
      <c r="A741" s="18">
        <f t="shared" si="14"/>
        <v>0</v>
      </c>
      <c r="B741" s="56"/>
      <c r="C741" s="57"/>
      <c r="D741" s="57"/>
      <c r="E741" s="57"/>
      <c r="F741" s="57"/>
      <c r="G741" s="57"/>
      <c r="H741" s="57"/>
      <c r="I741" s="57"/>
      <c r="J741" s="57"/>
      <c r="K741" s="57"/>
      <c r="L741" s="57"/>
      <c r="M741" s="32"/>
      <c r="N741" s="57"/>
      <c r="O741" s="27"/>
    </row>
    <row r="742" spans="1:15" x14ac:dyDescent="0.25">
      <c r="A742" s="18">
        <f t="shared" si="14"/>
        <v>0</v>
      </c>
      <c r="B742" s="56"/>
      <c r="C742" s="57"/>
      <c r="D742" s="57"/>
      <c r="E742" s="57"/>
      <c r="F742" s="57"/>
      <c r="G742" s="57"/>
      <c r="H742" s="57"/>
      <c r="I742" s="57"/>
      <c r="J742" s="57"/>
      <c r="K742" s="57"/>
      <c r="L742" s="57"/>
      <c r="M742" s="32"/>
      <c r="N742" s="57"/>
      <c r="O742" s="27"/>
    </row>
    <row r="743" spans="1:15" x14ac:dyDescent="0.25">
      <c r="A743" s="18">
        <f t="shared" si="14"/>
        <v>0</v>
      </c>
      <c r="B743" s="56"/>
      <c r="C743" s="57"/>
      <c r="D743" s="57"/>
      <c r="E743" s="57"/>
      <c r="F743" s="57"/>
      <c r="G743" s="57"/>
      <c r="H743" s="57"/>
      <c r="I743" s="57"/>
      <c r="J743" s="57"/>
      <c r="K743" s="57"/>
      <c r="L743" s="57"/>
      <c r="M743" s="32"/>
      <c r="N743" s="57"/>
      <c r="O743" s="27"/>
    </row>
    <row r="744" spans="1:15" x14ac:dyDescent="0.25">
      <c r="A744" s="18">
        <f t="shared" si="14"/>
        <v>0</v>
      </c>
      <c r="B744" s="56"/>
      <c r="C744" s="57"/>
      <c r="D744" s="57"/>
      <c r="E744" s="57"/>
      <c r="F744" s="57"/>
      <c r="G744" s="57"/>
      <c r="H744" s="57"/>
      <c r="I744" s="57"/>
      <c r="J744" s="57"/>
      <c r="K744" s="57"/>
      <c r="L744" s="57"/>
      <c r="M744" s="32"/>
      <c r="N744" s="57"/>
      <c r="O744" s="27"/>
    </row>
    <row r="745" spans="1:15" x14ac:dyDescent="0.25">
      <c r="A745" s="18">
        <f t="shared" si="14"/>
        <v>0</v>
      </c>
      <c r="B745" s="56"/>
      <c r="C745" s="57"/>
      <c r="D745" s="57"/>
      <c r="E745" s="57"/>
      <c r="F745" s="57"/>
      <c r="G745" s="57"/>
      <c r="H745" s="57"/>
      <c r="I745" s="57"/>
      <c r="J745" s="57"/>
      <c r="K745" s="57"/>
      <c r="L745" s="57"/>
      <c r="M745" s="32"/>
      <c r="N745" s="57"/>
      <c r="O745" s="27"/>
    </row>
    <row r="746" spans="1:15" x14ac:dyDescent="0.25">
      <c r="A746" s="18">
        <f t="shared" si="14"/>
        <v>0</v>
      </c>
      <c r="B746" s="56"/>
      <c r="C746" s="57"/>
      <c r="D746" s="57"/>
      <c r="E746" s="57"/>
      <c r="F746" s="57"/>
      <c r="G746" s="57"/>
      <c r="H746" s="57"/>
      <c r="I746" s="57"/>
      <c r="J746" s="57"/>
      <c r="K746" s="57"/>
      <c r="L746" s="57"/>
      <c r="M746" s="32"/>
      <c r="N746" s="57"/>
      <c r="O746" s="27"/>
    </row>
    <row r="747" spans="1:15" x14ac:dyDescent="0.25">
      <c r="A747" s="18">
        <f t="shared" si="14"/>
        <v>0</v>
      </c>
      <c r="B747" s="56"/>
      <c r="C747" s="57"/>
      <c r="D747" s="57"/>
      <c r="E747" s="57"/>
      <c r="F747" s="57"/>
      <c r="G747" s="57"/>
      <c r="H747" s="57"/>
      <c r="I747" s="57"/>
      <c r="J747" s="57"/>
      <c r="K747" s="57"/>
      <c r="L747" s="57"/>
      <c r="M747" s="32"/>
      <c r="N747" s="57"/>
      <c r="O747" s="27"/>
    </row>
    <row r="748" spans="1:15" x14ac:dyDescent="0.25">
      <c r="A748" s="18">
        <f t="shared" si="14"/>
        <v>0</v>
      </c>
      <c r="B748" s="56"/>
      <c r="C748" s="57"/>
      <c r="D748" s="57"/>
      <c r="E748" s="57"/>
      <c r="F748" s="57"/>
      <c r="G748" s="57"/>
      <c r="H748" s="57"/>
      <c r="I748" s="57"/>
      <c r="J748" s="57"/>
      <c r="K748" s="57"/>
      <c r="L748" s="57"/>
      <c r="M748" s="32"/>
      <c r="N748" s="57"/>
      <c r="O748" s="27"/>
    </row>
    <row r="749" spans="1:15" x14ac:dyDescent="0.25">
      <c r="A749" s="18">
        <f t="shared" si="14"/>
        <v>0</v>
      </c>
      <c r="B749" s="56"/>
      <c r="C749" s="57"/>
      <c r="D749" s="57"/>
      <c r="E749" s="57"/>
      <c r="F749" s="57"/>
      <c r="G749" s="57"/>
      <c r="H749" s="57"/>
      <c r="I749" s="57"/>
      <c r="J749" s="57"/>
      <c r="K749" s="57"/>
      <c r="L749" s="57"/>
      <c r="M749" s="32"/>
      <c r="N749" s="57"/>
      <c r="O749" s="27"/>
    </row>
    <row r="750" spans="1:15" x14ac:dyDescent="0.25">
      <c r="A750" s="18">
        <f t="shared" ref="A750:A789" si="15">B750</f>
        <v>0</v>
      </c>
      <c r="B750" s="56"/>
      <c r="C750" s="57"/>
      <c r="D750" s="57"/>
      <c r="E750" s="57"/>
      <c r="F750" s="57"/>
      <c r="G750" s="57"/>
      <c r="H750" s="57"/>
      <c r="I750" s="57"/>
      <c r="J750" s="57"/>
      <c r="K750" s="57"/>
      <c r="L750" s="57"/>
      <c r="M750" s="32"/>
      <c r="N750" s="57"/>
      <c r="O750" s="27"/>
    </row>
    <row r="751" spans="1:15" x14ac:dyDescent="0.25">
      <c r="A751" s="18">
        <f t="shared" si="15"/>
        <v>0</v>
      </c>
      <c r="B751" s="56"/>
      <c r="C751" s="57"/>
      <c r="D751" s="57"/>
      <c r="E751" s="57"/>
      <c r="F751" s="57"/>
      <c r="G751" s="57"/>
      <c r="H751" s="57"/>
      <c r="I751" s="57"/>
      <c r="J751" s="57"/>
      <c r="K751" s="57"/>
      <c r="L751" s="57"/>
      <c r="M751" s="32"/>
      <c r="N751" s="57"/>
      <c r="O751" s="27"/>
    </row>
    <row r="752" spans="1:15" x14ac:dyDescent="0.25">
      <c r="A752" s="18">
        <f t="shared" si="15"/>
        <v>0</v>
      </c>
      <c r="B752" s="56"/>
      <c r="C752" s="57"/>
      <c r="D752" s="57"/>
      <c r="E752" s="57"/>
      <c r="F752" s="57"/>
      <c r="G752" s="57"/>
      <c r="H752" s="57"/>
      <c r="I752" s="57"/>
      <c r="J752" s="57"/>
      <c r="K752" s="57"/>
      <c r="L752" s="57"/>
      <c r="M752" s="32"/>
      <c r="N752" s="57"/>
      <c r="O752" s="27"/>
    </row>
    <row r="753" spans="1:15" x14ac:dyDescent="0.25">
      <c r="A753" s="18">
        <f t="shared" si="15"/>
        <v>0</v>
      </c>
      <c r="B753" s="56"/>
      <c r="C753" s="57"/>
      <c r="D753" s="57"/>
      <c r="E753" s="57"/>
      <c r="F753" s="57"/>
      <c r="G753" s="57"/>
      <c r="H753" s="57"/>
      <c r="I753" s="57"/>
      <c r="J753" s="57"/>
      <c r="K753" s="57"/>
      <c r="L753" s="57"/>
      <c r="M753" s="32"/>
      <c r="N753" s="57"/>
      <c r="O753" s="27"/>
    </row>
    <row r="754" spans="1:15" x14ac:dyDescent="0.25">
      <c r="A754" s="18">
        <f t="shared" si="15"/>
        <v>0</v>
      </c>
      <c r="B754" s="56"/>
      <c r="C754" s="57"/>
      <c r="D754" s="57"/>
      <c r="E754" s="57"/>
      <c r="F754" s="57"/>
      <c r="G754" s="57"/>
      <c r="H754" s="57"/>
      <c r="I754" s="57"/>
      <c r="J754" s="57"/>
      <c r="K754" s="57"/>
      <c r="L754" s="57"/>
      <c r="M754" s="32"/>
      <c r="N754" s="57"/>
      <c r="O754" s="27"/>
    </row>
    <row r="755" spans="1:15" x14ac:dyDescent="0.25">
      <c r="A755" s="18">
        <f t="shared" si="15"/>
        <v>0</v>
      </c>
      <c r="B755" s="56"/>
      <c r="C755" s="57"/>
      <c r="D755" s="57"/>
      <c r="E755" s="57"/>
      <c r="F755" s="57"/>
      <c r="G755" s="57"/>
      <c r="H755" s="57"/>
      <c r="I755" s="57"/>
      <c r="J755" s="57"/>
      <c r="K755" s="57"/>
      <c r="L755" s="57"/>
      <c r="M755" s="32"/>
      <c r="N755" s="57"/>
      <c r="O755" s="27"/>
    </row>
    <row r="756" spans="1:15" x14ac:dyDescent="0.25">
      <c r="A756" s="18">
        <f t="shared" si="15"/>
        <v>0</v>
      </c>
      <c r="B756" s="56"/>
      <c r="C756" s="57"/>
      <c r="D756" s="57"/>
      <c r="E756" s="57"/>
      <c r="F756" s="57"/>
      <c r="G756" s="57"/>
      <c r="H756" s="57"/>
      <c r="I756" s="57"/>
      <c r="J756" s="57"/>
      <c r="K756" s="57"/>
      <c r="L756" s="57"/>
      <c r="M756" s="32"/>
      <c r="N756" s="57"/>
      <c r="O756" s="27"/>
    </row>
    <row r="757" spans="1:15" x14ac:dyDescent="0.25">
      <c r="A757" s="18">
        <f t="shared" si="15"/>
        <v>0</v>
      </c>
      <c r="B757" s="56"/>
      <c r="C757" s="57"/>
      <c r="D757" s="57"/>
      <c r="E757" s="57"/>
      <c r="F757" s="57"/>
      <c r="G757" s="57"/>
      <c r="H757" s="57"/>
      <c r="I757" s="57"/>
      <c r="J757" s="57"/>
      <c r="K757" s="57"/>
      <c r="L757" s="57"/>
      <c r="M757" s="32"/>
      <c r="N757" s="57"/>
      <c r="O757" s="27"/>
    </row>
    <row r="758" spans="1:15" x14ac:dyDescent="0.25">
      <c r="A758" s="18">
        <f t="shared" si="15"/>
        <v>0</v>
      </c>
      <c r="B758" s="56"/>
      <c r="C758" s="57"/>
      <c r="D758" s="57"/>
      <c r="E758" s="57"/>
      <c r="F758" s="57"/>
      <c r="G758" s="57"/>
      <c r="H758" s="57"/>
      <c r="I758" s="57"/>
      <c r="J758" s="57"/>
      <c r="K758" s="57"/>
      <c r="L758" s="57"/>
      <c r="M758" s="32"/>
      <c r="N758" s="57"/>
      <c r="O758" s="27"/>
    </row>
    <row r="759" spans="1:15" x14ac:dyDescent="0.25">
      <c r="A759" s="18">
        <f t="shared" si="15"/>
        <v>0</v>
      </c>
      <c r="B759" s="56"/>
      <c r="C759" s="57"/>
      <c r="D759" s="57"/>
      <c r="E759" s="57"/>
      <c r="F759" s="57"/>
      <c r="G759" s="57"/>
      <c r="H759" s="57"/>
      <c r="I759" s="57"/>
      <c r="J759" s="57"/>
      <c r="K759" s="57"/>
      <c r="L759" s="57"/>
      <c r="M759" s="32"/>
      <c r="N759" s="57"/>
      <c r="O759" s="27"/>
    </row>
    <row r="760" spans="1:15" x14ac:dyDescent="0.25">
      <c r="A760" s="18">
        <f t="shared" si="15"/>
        <v>0</v>
      </c>
      <c r="B760" s="56"/>
      <c r="C760" s="57"/>
      <c r="D760" s="57"/>
      <c r="E760" s="57"/>
      <c r="F760" s="57"/>
      <c r="G760" s="57"/>
      <c r="H760" s="57"/>
      <c r="I760" s="57"/>
      <c r="J760" s="57"/>
      <c r="K760" s="57"/>
      <c r="L760" s="57"/>
      <c r="M760" s="32"/>
      <c r="N760" s="57"/>
      <c r="O760" s="27"/>
    </row>
    <row r="761" spans="1:15" x14ac:dyDescent="0.25">
      <c r="A761" s="18">
        <f t="shared" si="15"/>
        <v>0</v>
      </c>
      <c r="B761" s="56"/>
      <c r="C761" s="57"/>
      <c r="D761" s="57"/>
      <c r="E761" s="57"/>
      <c r="F761" s="57"/>
      <c r="G761" s="57"/>
      <c r="H761" s="57"/>
      <c r="I761" s="57"/>
      <c r="J761" s="57"/>
      <c r="K761" s="57"/>
      <c r="L761" s="57"/>
      <c r="M761" s="32"/>
      <c r="N761" s="57"/>
      <c r="O761" s="27"/>
    </row>
    <row r="762" spans="1:15" x14ac:dyDescent="0.25">
      <c r="A762" s="18">
        <f t="shared" si="15"/>
        <v>0</v>
      </c>
      <c r="B762" s="56"/>
      <c r="C762" s="57"/>
      <c r="D762" s="57"/>
      <c r="E762" s="57"/>
      <c r="F762" s="57"/>
      <c r="G762" s="57"/>
      <c r="H762" s="57"/>
      <c r="I762" s="57"/>
      <c r="J762" s="57"/>
      <c r="K762" s="57"/>
      <c r="L762" s="57"/>
      <c r="M762" s="32"/>
      <c r="N762" s="57"/>
      <c r="O762" s="27"/>
    </row>
    <row r="763" spans="1:15" x14ac:dyDescent="0.25">
      <c r="A763" s="18">
        <f t="shared" si="15"/>
        <v>0</v>
      </c>
      <c r="B763" s="56"/>
      <c r="C763" s="57"/>
      <c r="D763" s="57"/>
      <c r="E763" s="57"/>
      <c r="F763" s="57"/>
      <c r="G763" s="57"/>
      <c r="H763" s="57"/>
      <c r="I763" s="57"/>
      <c r="J763" s="57"/>
      <c r="K763" s="57"/>
      <c r="L763" s="57"/>
      <c r="M763" s="32"/>
      <c r="N763" s="57"/>
      <c r="O763" s="27"/>
    </row>
    <row r="764" spans="1:15" x14ac:dyDescent="0.25">
      <c r="A764" s="18">
        <f t="shared" si="15"/>
        <v>0</v>
      </c>
      <c r="B764" s="56"/>
      <c r="C764" s="57"/>
      <c r="D764" s="57"/>
      <c r="E764" s="57"/>
      <c r="F764" s="57"/>
      <c r="G764" s="57"/>
      <c r="H764" s="57"/>
      <c r="I764" s="57"/>
      <c r="J764" s="57"/>
      <c r="K764" s="57"/>
      <c r="L764" s="57"/>
      <c r="M764" s="32"/>
      <c r="N764" s="57"/>
      <c r="O764" s="27"/>
    </row>
    <row r="765" spans="1:15" x14ac:dyDescent="0.25">
      <c r="A765" s="18">
        <f t="shared" si="15"/>
        <v>0</v>
      </c>
      <c r="B765" s="56"/>
      <c r="C765" s="57"/>
      <c r="D765" s="57"/>
      <c r="E765" s="57"/>
      <c r="F765" s="57"/>
      <c r="G765" s="57"/>
      <c r="H765" s="57"/>
      <c r="I765" s="57"/>
      <c r="J765" s="57"/>
      <c r="K765" s="57"/>
      <c r="L765" s="57"/>
      <c r="M765" s="32"/>
      <c r="N765" s="57"/>
      <c r="O765" s="27"/>
    </row>
    <row r="766" spans="1:15" x14ac:dyDescent="0.25">
      <c r="A766" s="18">
        <f t="shared" si="15"/>
        <v>0</v>
      </c>
      <c r="B766" s="56"/>
      <c r="C766" s="57"/>
      <c r="D766" s="57"/>
      <c r="E766" s="57"/>
      <c r="F766" s="57"/>
      <c r="G766" s="57"/>
      <c r="H766" s="57"/>
      <c r="I766" s="57"/>
      <c r="J766" s="57"/>
      <c r="K766" s="57"/>
      <c r="L766" s="57"/>
      <c r="M766" s="32"/>
      <c r="N766" s="57"/>
      <c r="O766" s="27"/>
    </row>
    <row r="767" spans="1:15" x14ac:dyDescent="0.25">
      <c r="A767" s="18">
        <f t="shared" si="15"/>
        <v>0</v>
      </c>
      <c r="B767" s="56"/>
      <c r="C767" s="57"/>
      <c r="D767" s="57"/>
      <c r="E767" s="57"/>
      <c r="F767" s="57"/>
      <c r="G767" s="57"/>
      <c r="H767" s="57"/>
      <c r="I767" s="57"/>
      <c r="J767" s="57"/>
      <c r="K767" s="57"/>
      <c r="L767" s="57"/>
      <c r="M767" s="32"/>
      <c r="N767" s="57"/>
      <c r="O767" s="27"/>
    </row>
    <row r="768" spans="1:15" x14ac:dyDescent="0.25">
      <c r="A768" s="18">
        <f t="shared" si="15"/>
        <v>0</v>
      </c>
      <c r="B768" s="56"/>
      <c r="C768" s="57"/>
      <c r="D768" s="57"/>
      <c r="E768" s="57"/>
      <c r="F768" s="57"/>
      <c r="G768" s="57"/>
      <c r="H768" s="57"/>
      <c r="I768" s="57"/>
      <c r="J768" s="57"/>
      <c r="K768" s="57"/>
      <c r="L768" s="57"/>
      <c r="M768" s="32"/>
      <c r="N768" s="57"/>
      <c r="O768" s="27"/>
    </row>
    <row r="769" spans="1:15" x14ac:dyDescent="0.25">
      <c r="A769" s="18">
        <f t="shared" si="15"/>
        <v>0</v>
      </c>
      <c r="B769" s="56"/>
      <c r="C769" s="57"/>
      <c r="D769" s="57"/>
      <c r="E769" s="57"/>
      <c r="F769" s="57"/>
      <c r="G769" s="57"/>
      <c r="H769" s="57"/>
      <c r="I769" s="57"/>
      <c r="J769" s="57"/>
      <c r="K769" s="57"/>
      <c r="L769" s="57"/>
      <c r="M769" s="32"/>
      <c r="N769" s="57"/>
      <c r="O769" s="27"/>
    </row>
    <row r="770" spans="1:15" x14ac:dyDescent="0.25">
      <c r="A770" s="18">
        <f t="shared" si="15"/>
        <v>0</v>
      </c>
      <c r="B770" s="56"/>
      <c r="C770" s="57"/>
      <c r="D770" s="57"/>
      <c r="E770" s="57"/>
      <c r="F770" s="57"/>
      <c r="G770" s="57"/>
      <c r="H770" s="57"/>
      <c r="I770" s="57"/>
      <c r="J770" s="57"/>
      <c r="K770" s="57"/>
      <c r="L770" s="57"/>
      <c r="M770" s="32"/>
      <c r="N770" s="57"/>
      <c r="O770" s="27"/>
    </row>
    <row r="771" spans="1:15" x14ac:dyDescent="0.25">
      <c r="A771" s="18">
        <f t="shared" si="15"/>
        <v>0</v>
      </c>
      <c r="B771" s="56"/>
      <c r="C771" s="57"/>
      <c r="D771" s="57"/>
      <c r="E771" s="57"/>
      <c r="F771" s="57"/>
      <c r="G771" s="57"/>
      <c r="H771" s="57"/>
      <c r="I771" s="57"/>
      <c r="J771" s="57"/>
      <c r="K771" s="57"/>
      <c r="L771" s="57"/>
      <c r="M771" s="32"/>
      <c r="N771" s="57"/>
      <c r="O771" s="27"/>
    </row>
    <row r="772" spans="1:15" x14ac:dyDescent="0.25">
      <c r="A772" s="18">
        <f t="shared" si="15"/>
        <v>0</v>
      </c>
      <c r="B772" s="56"/>
      <c r="C772" s="57"/>
      <c r="D772" s="57"/>
      <c r="E772" s="57"/>
      <c r="F772" s="57"/>
      <c r="G772" s="57"/>
      <c r="H772" s="57"/>
      <c r="I772" s="57"/>
      <c r="J772" s="57"/>
      <c r="K772" s="57"/>
      <c r="L772" s="57"/>
      <c r="M772" s="32"/>
      <c r="N772" s="57"/>
      <c r="O772" s="27"/>
    </row>
    <row r="773" spans="1:15" x14ac:dyDescent="0.25">
      <c r="A773" s="18">
        <f t="shared" si="15"/>
        <v>0</v>
      </c>
      <c r="B773" s="56"/>
      <c r="C773" s="57"/>
      <c r="D773" s="57"/>
      <c r="E773" s="57"/>
      <c r="F773" s="57"/>
      <c r="G773" s="57"/>
      <c r="H773" s="57"/>
      <c r="I773" s="57"/>
      <c r="J773" s="57"/>
      <c r="K773" s="57"/>
      <c r="L773" s="57"/>
      <c r="M773" s="32"/>
      <c r="N773" s="57"/>
      <c r="O773" s="27"/>
    </row>
    <row r="774" spans="1:15" x14ac:dyDescent="0.25">
      <c r="A774" s="18">
        <f t="shared" si="15"/>
        <v>0</v>
      </c>
      <c r="B774" s="56"/>
      <c r="C774" s="57"/>
      <c r="D774" s="57"/>
      <c r="E774" s="57"/>
      <c r="F774" s="57"/>
      <c r="G774" s="57"/>
      <c r="H774" s="57"/>
      <c r="I774" s="57"/>
      <c r="J774" s="57"/>
      <c r="K774" s="57"/>
      <c r="L774" s="57"/>
      <c r="M774" s="32"/>
      <c r="N774" s="57"/>
      <c r="O774" s="27"/>
    </row>
    <row r="775" spans="1:15" x14ac:dyDescent="0.25">
      <c r="A775" s="18">
        <f t="shared" si="15"/>
        <v>0</v>
      </c>
      <c r="B775" s="56"/>
      <c r="C775" s="57"/>
      <c r="D775" s="57"/>
      <c r="E775" s="57"/>
      <c r="F775" s="57"/>
      <c r="G775" s="57"/>
      <c r="H775" s="57"/>
      <c r="I775" s="57"/>
      <c r="J775" s="57"/>
      <c r="K775" s="57"/>
      <c r="L775" s="57"/>
      <c r="M775" s="32"/>
      <c r="N775" s="57"/>
      <c r="O775" s="27"/>
    </row>
    <row r="776" spans="1:15" x14ac:dyDescent="0.25">
      <c r="A776" s="18">
        <f t="shared" si="15"/>
        <v>0</v>
      </c>
      <c r="B776" s="56"/>
      <c r="C776" s="57"/>
      <c r="D776" s="57"/>
      <c r="E776" s="57"/>
      <c r="F776" s="57"/>
      <c r="G776" s="57"/>
      <c r="H776" s="57"/>
      <c r="I776" s="57"/>
      <c r="J776" s="57"/>
      <c r="K776" s="57"/>
      <c r="L776" s="57"/>
      <c r="M776" s="32"/>
      <c r="N776" s="57"/>
      <c r="O776" s="27"/>
    </row>
    <row r="777" spans="1:15" x14ac:dyDescent="0.25">
      <c r="A777" s="18">
        <f t="shared" si="15"/>
        <v>0</v>
      </c>
      <c r="B777" s="56"/>
      <c r="C777" s="57"/>
      <c r="D777" s="57"/>
      <c r="E777" s="57"/>
      <c r="F777" s="57"/>
      <c r="G777" s="57"/>
      <c r="H777" s="57"/>
      <c r="I777" s="57"/>
      <c r="J777" s="57"/>
      <c r="K777" s="57"/>
      <c r="L777" s="57"/>
      <c r="M777" s="32"/>
      <c r="N777" s="57"/>
      <c r="O777" s="27"/>
    </row>
    <row r="778" spans="1:15" x14ac:dyDescent="0.25">
      <c r="A778" s="18">
        <f t="shared" si="15"/>
        <v>0</v>
      </c>
      <c r="B778" s="56"/>
      <c r="C778" s="57"/>
      <c r="D778" s="57"/>
      <c r="E778" s="57"/>
      <c r="F778" s="57"/>
      <c r="G778" s="57"/>
      <c r="H778" s="57"/>
      <c r="I778" s="57"/>
      <c r="J778" s="57"/>
      <c r="K778" s="57"/>
      <c r="L778" s="57"/>
      <c r="M778" s="32"/>
      <c r="N778" s="57"/>
      <c r="O778" s="27"/>
    </row>
    <row r="779" spans="1:15" x14ac:dyDescent="0.25">
      <c r="A779" s="18">
        <f t="shared" si="15"/>
        <v>0</v>
      </c>
      <c r="B779" s="56"/>
      <c r="C779" s="57"/>
      <c r="D779" s="57"/>
      <c r="E779" s="57"/>
      <c r="F779" s="57"/>
      <c r="G779" s="57"/>
      <c r="H779" s="57"/>
      <c r="I779" s="57"/>
      <c r="J779" s="57"/>
      <c r="K779" s="57"/>
      <c r="L779" s="57"/>
      <c r="M779" s="32"/>
      <c r="N779" s="57"/>
      <c r="O779" s="27"/>
    </row>
    <row r="780" spans="1:15" x14ac:dyDescent="0.25">
      <c r="A780" s="18">
        <f t="shared" si="15"/>
        <v>0</v>
      </c>
      <c r="B780" s="56"/>
      <c r="C780" s="57"/>
      <c r="D780" s="57"/>
      <c r="E780" s="57"/>
      <c r="F780" s="57"/>
      <c r="G780" s="57"/>
      <c r="H780" s="57"/>
      <c r="I780" s="57"/>
      <c r="J780" s="57"/>
      <c r="K780" s="57"/>
      <c r="L780" s="57"/>
      <c r="M780" s="32"/>
      <c r="N780" s="57"/>
      <c r="O780" s="27"/>
    </row>
    <row r="781" spans="1:15" x14ac:dyDescent="0.25">
      <c r="A781" s="18">
        <f t="shared" si="15"/>
        <v>0</v>
      </c>
      <c r="B781" s="56"/>
      <c r="C781" s="57"/>
      <c r="D781" s="57"/>
      <c r="E781" s="57"/>
      <c r="F781" s="57"/>
      <c r="G781" s="57"/>
      <c r="H781" s="57"/>
      <c r="I781" s="57"/>
      <c r="J781" s="57"/>
      <c r="K781" s="57"/>
      <c r="L781" s="57"/>
      <c r="M781" s="32"/>
      <c r="N781" s="57"/>
      <c r="O781" s="27"/>
    </row>
    <row r="782" spans="1:15" x14ac:dyDescent="0.25">
      <c r="A782" s="18">
        <f t="shared" si="15"/>
        <v>0</v>
      </c>
      <c r="B782" s="56"/>
      <c r="C782" s="57"/>
      <c r="D782" s="57"/>
      <c r="E782" s="57"/>
      <c r="F782" s="57"/>
      <c r="G782" s="57"/>
      <c r="H782" s="57"/>
      <c r="I782" s="57"/>
      <c r="J782" s="57"/>
      <c r="K782" s="57"/>
      <c r="L782" s="57"/>
      <c r="M782" s="32"/>
      <c r="N782" s="57"/>
      <c r="O782" s="27"/>
    </row>
    <row r="783" spans="1:15" x14ac:dyDescent="0.25">
      <c r="A783" s="18">
        <f t="shared" si="15"/>
        <v>0</v>
      </c>
      <c r="B783" s="56"/>
      <c r="C783" s="57"/>
      <c r="D783" s="57"/>
      <c r="E783" s="57"/>
      <c r="F783" s="57"/>
      <c r="G783" s="57"/>
      <c r="H783" s="57"/>
      <c r="I783" s="57"/>
      <c r="J783" s="57"/>
      <c r="K783" s="57"/>
      <c r="L783" s="57"/>
      <c r="M783" s="32"/>
      <c r="N783" s="57"/>
      <c r="O783" s="27"/>
    </row>
    <row r="784" spans="1:15" x14ac:dyDescent="0.25">
      <c r="A784" s="18">
        <f t="shared" si="15"/>
        <v>0</v>
      </c>
      <c r="B784" s="56"/>
      <c r="C784" s="57"/>
      <c r="D784" s="57"/>
      <c r="E784" s="57"/>
      <c r="F784" s="57"/>
      <c r="G784" s="57"/>
      <c r="H784" s="57"/>
      <c r="I784" s="57"/>
      <c r="J784" s="57"/>
      <c r="K784" s="57"/>
      <c r="L784" s="57"/>
      <c r="M784" s="32"/>
      <c r="N784" s="57"/>
      <c r="O784" s="27"/>
    </row>
    <row r="785" spans="1:15" x14ac:dyDescent="0.25">
      <c r="A785" s="18">
        <f t="shared" si="15"/>
        <v>0</v>
      </c>
      <c r="B785" s="56"/>
      <c r="C785" s="57"/>
      <c r="D785" s="57"/>
      <c r="E785" s="57"/>
      <c r="F785" s="57"/>
      <c r="G785" s="57"/>
      <c r="H785" s="57"/>
      <c r="I785" s="57"/>
      <c r="J785" s="57"/>
      <c r="K785" s="57"/>
      <c r="L785" s="57"/>
      <c r="M785" s="32"/>
      <c r="N785" s="57"/>
      <c r="O785" s="27"/>
    </row>
    <row r="786" spans="1:15" x14ac:dyDescent="0.25">
      <c r="A786" s="18">
        <f t="shared" si="15"/>
        <v>0</v>
      </c>
      <c r="B786" s="56"/>
      <c r="C786" s="57"/>
      <c r="D786" s="57"/>
      <c r="E786" s="57"/>
      <c r="F786" s="57"/>
      <c r="G786" s="57"/>
      <c r="H786" s="57"/>
      <c r="I786" s="57"/>
      <c r="J786" s="57"/>
      <c r="K786" s="57"/>
      <c r="L786" s="57"/>
      <c r="M786" s="32"/>
      <c r="N786" s="57"/>
      <c r="O786" s="27"/>
    </row>
    <row r="787" spans="1:15" x14ac:dyDescent="0.25">
      <c r="A787" s="18">
        <f t="shared" si="15"/>
        <v>0</v>
      </c>
      <c r="B787" s="56"/>
      <c r="C787" s="57"/>
      <c r="D787" s="57"/>
      <c r="E787" s="57"/>
      <c r="F787" s="57"/>
      <c r="G787" s="57"/>
      <c r="H787" s="57"/>
      <c r="I787" s="57"/>
      <c r="J787" s="57"/>
      <c r="K787" s="57"/>
      <c r="L787" s="57"/>
      <c r="M787" s="32"/>
      <c r="N787" s="57"/>
      <c r="O787" s="27"/>
    </row>
    <row r="788" spans="1:15" x14ac:dyDescent="0.25">
      <c r="A788" s="18">
        <f t="shared" si="15"/>
        <v>0</v>
      </c>
      <c r="B788" s="56"/>
      <c r="C788" s="57"/>
      <c r="D788" s="57"/>
      <c r="E788" s="57"/>
      <c r="F788" s="57"/>
      <c r="G788" s="57"/>
      <c r="H788" s="57"/>
      <c r="I788" s="57"/>
      <c r="J788" s="57"/>
      <c r="K788" s="57"/>
      <c r="L788" s="57"/>
      <c r="M788" s="32"/>
      <c r="N788" s="57"/>
      <c r="O788" s="27"/>
    </row>
    <row r="789" spans="1:15" x14ac:dyDescent="0.25">
      <c r="A789" s="18">
        <f t="shared" si="15"/>
        <v>0</v>
      </c>
      <c r="B789" s="56"/>
      <c r="C789" s="57"/>
      <c r="D789" s="57"/>
      <c r="E789" s="57"/>
      <c r="F789" s="57"/>
      <c r="G789" s="57"/>
      <c r="H789" s="57"/>
      <c r="I789" s="57"/>
      <c r="J789" s="57"/>
      <c r="K789" s="57"/>
      <c r="L789" s="57"/>
      <c r="M789" s="32"/>
      <c r="N789" s="57"/>
      <c r="O789" s="27"/>
    </row>
  </sheetData>
  <mergeCells count="1">
    <mergeCell ref="L1:N1"/>
  </mergeCells>
  <conditionalFormatting sqref="J1">
    <cfRule type="expression" dxfId="5" priority="1">
      <formula>$M$41=FALSE</formula>
    </cfRule>
  </conditionalFormatting>
  <conditionalFormatting sqref="M41">
    <cfRule type="expression" dxfId="4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5">
        <f>+B45</f>
        <v>0</v>
      </c>
      <c r="M1" s="65"/>
      <c r="N1" s="6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0</v>
      </c>
      <c r="D41" s="9">
        <f t="shared" si="0"/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59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35"/>
      <c r="N45" s="58"/>
      <c r="O45" s="27"/>
    </row>
    <row r="46" spans="1:15" x14ac:dyDescent="0.25">
      <c r="A46" s="18">
        <f t="shared" ref="A46:A109" si="4">B46</f>
        <v>0</v>
      </c>
      <c r="B46" s="59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35"/>
      <c r="N46" s="58"/>
      <c r="O46" s="27"/>
    </row>
    <row r="47" spans="1:15" x14ac:dyDescent="0.25">
      <c r="A47" s="18">
        <f t="shared" si="4"/>
        <v>0</v>
      </c>
      <c r="B47" s="59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35"/>
      <c r="N47" s="58"/>
      <c r="O47" s="27"/>
    </row>
    <row r="48" spans="1:15" x14ac:dyDescent="0.25">
      <c r="A48" s="18">
        <f t="shared" si="4"/>
        <v>0</v>
      </c>
      <c r="B48" s="59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35"/>
      <c r="N48" s="58"/>
      <c r="O48" s="27"/>
    </row>
    <row r="49" spans="1:15" x14ac:dyDescent="0.25">
      <c r="A49" s="18">
        <f t="shared" si="4"/>
        <v>0</v>
      </c>
      <c r="B49" s="59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35"/>
      <c r="N49" s="58"/>
      <c r="O49" s="27"/>
    </row>
    <row r="50" spans="1:15" x14ac:dyDescent="0.25">
      <c r="A50" s="18">
        <f t="shared" si="4"/>
        <v>0</v>
      </c>
      <c r="B50" s="59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35"/>
      <c r="N50" s="58"/>
      <c r="O50" s="27"/>
    </row>
    <row r="51" spans="1:15" x14ac:dyDescent="0.25">
      <c r="A51" s="18">
        <f t="shared" si="4"/>
        <v>0</v>
      </c>
      <c r="B51" s="59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35"/>
      <c r="N51" s="58"/>
      <c r="O51" s="27"/>
    </row>
    <row r="52" spans="1:15" x14ac:dyDescent="0.25">
      <c r="A52" s="18">
        <f t="shared" si="4"/>
        <v>0</v>
      </c>
      <c r="B52" s="59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35"/>
      <c r="N52" s="58"/>
      <c r="O52" s="27"/>
    </row>
    <row r="53" spans="1:15" x14ac:dyDescent="0.25">
      <c r="A53" s="18">
        <f t="shared" si="4"/>
        <v>0</v>
      </c>
      <c r="B53" s="59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35"/>
      <c r="N53" s="58"/>
      <c r="O53" s="27"/>
    </row>
    <row r="54" spans="1:15" x14ac:dyDescent="0.25">
      <c r="A54" s="18">
        <f t="shared" si="4"/>
        <v>0</v>
      </c>
      <c r="B54" s="59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35"/>
      <c r="N54" s="58"/>
      <c r="O54" s="27"/>
    </row>
    <row r="55" spans="1:15" x14ac:dyDescent="0.25">
      <c r="A55" s="18">
        <f t="shared" si="4"/>
        <v>0</v>
      </c>
      <c r="B55" s="59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35"/>
      <c r="N55" s="58"/>
      <c r="O55" s="27"/>
    </row>
    <row r="56" spans="1:15" x14ac:dyDescent="0.25">
      <c r="A56" s="18">
        <f t="shared" si="4"/>
        <v>0</v>
      </c>
      <c r="B56" s="59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35"/>
      <c r="N56" s="58"/>
      <c r="O56" s="27"/>
    </row>
    <row r="57" spans="1:15" x14ac:dyDescent="0.25">
      <c r="A57" s="18">
        <f t="shared" si="4"/>
        <v>0</v>
      </c>
      <c r="B57" s="59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35"/>
      <c r="N57" s="58"/>
      <c r="O57" s="27"/>
    </row>
    <row r="58" spans="1:15" x14ac:dyDescent="0.25">
      <c r="A58" s="18">
        <f t="shared" si="4"/>
        <v>0</v>
      </c>
      <c r="B58" s="59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35"/>
      <c r="N58" s="58"/>
      <c r="O58" s="27"/>
    </row>
    <row r="59" spans="1:15" x14ac:dyDescent="0.25">
      <c r="A59" s="18">
        <f t="shared" si="4"/>
        <v>0</v>
      </c>
      <c r="B59" s="59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35"/>
      <c r="N59" s="58"/>
      <c r="O59" s="27"/>
    </row>
    <row r="60" spans="1:15" x14ac:dyDescent="0.25">
      <c r="A60" s="18">
        <f t="shared" si="4"/>
        <v>0</v>
      </c>
      <c r="B60" s="59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35"/>
      <c r="N60" s="58"/>
      <c r="O60" s="27"/>
    </row>
    <row r="61" spans="1:15" x14ac:dyDescent="0.25">
      <c r="A61" s="18">
        <f t="shared" si="4"/>
        <v>0</v>
      </c>
      <c r="B61" s="59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35"/>
      <c r="N61" s="58"/>
      <c r="O61" s="27"/>
    </row>
    <row r="62" spans="1:15" x14ac:dyDescent="0.25">
      <c r="A62" s="18">
        <f t="shared" si="4"/>
        <v>0</v>
      </c>
      <c r="B62" s="59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35"/>
      <c r="N62" s="58"/>
      <c r="O62" s="27"/>
    </row>
    <row r="63" spans="1:15" x14ac:dyDescent="0.25">
      <c r="A63" s="18">
        <f t="shared" si="4"/>
        <v>0</v>
      </c>
      <c r="B63" s="59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35"/>
      <c r="N63" s="58"/>
      <c r="O63" s="27"/>
    </row>
    <row r="64" spans="1:15" x14ac:dyDescent="0.25">
      <c r="A64" s="18">
        <f t="shared" si="4"/>
        <v>0</v>
      </c>
      <c r="B64" s="59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35"/>
      <c r="N64" s="58"/>
      <c r="O64" s="27"/>
    </row>
    <row r="65" spans="1:15" x14ac:dyDescent="0.25">
      <c r="A65" s="18">
        <f t="shared" si="4"/>
        <v>0</v>
      </c>
      <c r="B65" s="59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35"/>
      <c r="N65" s="58"/>
      <c r="O65" s="27"/>
    </row>
    <row r="66" spans="1:15" x14ac:dyDescent="0.25">
      <c r="A66" s="18">
        <f t="shared" si="4"/>
        <v>0</v>
      </c>
      <c r="B66" s="59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35"/>
      <c r="N66" s="58"/>
      <c r="O66" s="27"/>
    </row>
    <row r="67" spans="1:15" x14ac:dyDescent="0.25">
      <c r="A67" s="18">
        <f t="shared" si="4"/>
        <v>0</v>
      </c>
      <c r="B67" s="59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35"/>
      <c r="N67" s="58"/>
      <c r="O67" s="27"/>
    </row>
    <row r="68" spans="1:15" x14ac:dyDescent="0.25">
      <c r="A68" s="18">
        <f t="shared" si="4"/>
        <v>0</v>
      </c>
      <c r="B68" s="59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35"/>
      <c r="N68" s="58"/>
      <c r="O68" s="27"/>
    </row>
    <row r="69" spans="1:15" x14ac:dyDescent="0.25">
      <c r="A69" s="18">
        <f t="shared" si="4"/>
        <v>0</v>
      </c>
      <c r="B69" s="59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35"/>
      <c r="N69" s="58"/>
      <c r="O69" s="27"/>
    </row>
    <row r="70" spans="1:15" x14ac:dyDescent="0.25">
      <c r="A70" s="18">
        <f t="shared" si="4"/>
        <v>0</v>
      </c>
      <c r="B70" s="59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35"/>
      <c r="N70" s="58"/>
      <c r="O70" s="27"/>
    </row>
    <row r="71" spans="1:15" x14ac:dyDescent="0.25">
      <c r="A71" s="18">
        <f t="shared" si="4"/>
        <v>0</v>
      </c>
      <c r="B71" s="59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35"/>
      <c r="N71" s="58"/>
      <c r="O71" s="27"/>
    </row>
    <row r="72" spans="1:15" x14ac:dyDescent="0.25">
      <c r="A72" s="18">
        <f t="shared" si="4"/>
        <v>0</v>
      </c>
      <c r="B72" s="59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35"/>
      <c r="N72" s="58"/>
      <c r="O72" s="27"/>
    </row>
    <row r="73" spans="1:15" x14ac:dyDescent="0.25">
      <c r="A73" s="18">
        <f t="shared" si="4"/>
        <v>0</v>
      </c>
      <c r="B73" s="59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35"/>
      <c r="N73" s="58"/>
      <c r="O73" s="27"/>
    </row>
    <row r="74" spans="1:15" x14ac:dyDescent="0.25">
      <c r="A74" s="18">
        <f t="shared" si="4"/>
        <v>0</v>
      </c>
      <c r="B74" s="59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35"/>
      <c r="N74" s="58"/>
      <c r="O74" s="27"/>
    </row>
    <row r="75" spans="1:15" x14ac:dyDescent="0.25">
      <c r="A75" s="18">
        <f t="shared" si="4"/>
        <v>0</v>
      </c>
      <c r="B75" s="59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35"/>
      <c r="N75" s="58"/>
      <c r="O75" s="27"/>
    </row>
    <row r="76" spans="1:15" x14ac:dyDescent="0.25">
      <c r="A76" s="18">
        <f t="shared" si="4"/>
        <v>0</v>
      </c>
      <c r="B76" s="59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35"/>
      <c r="N76" s="58"/>
      <c r="O76" s="27"/>
    </row>
    <row r="77" spans="1:15" x14ac:dyDescent="0.25">
      <c r="A77" s="18">
        <f t="shared" si="4"/>
        <v>0</v>
      </c>
      <c r="B77" s="59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35"/>
      <c r="N77" s="58"/>
      <c r="O77" s="27"/>
    </row>
    <row r="78" spans="1:15" x14ac:dyDescent="0.25">
      <c r="A78" s="18">
        <f t="shared" si="4"/>
        <v>0</v>
      </c>
      <c r="B78" s="59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35"/>
      <c r="N78" s="58"/>
      <c r="O78" s="27"/>
    </row>
    <row r="79" spans="1:15" x14ac:dyDescent="0.25">
      <c r="A79" s="18">
        <f t="shared" si="4"/>
        <v>0</v>
      </c>
      <c r="B79" s="59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35"/>
      <c r="N79" s="58"/>
      <c r="O79" s="27"/>
    </row>
    <row r="80" spans="1:15" x14ac:dyDescent="0.25">
      <c r="A80" s="18">
        <f t="shared" si="4"/>
        <v>0</v>
      </c>
      <c r="B80" s="59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35"/>
      <c r="N80" s="58"/>
      <c r="O80" s="27"/>
    </row>
    <row r="81" spans="1:15" x14ac:dyDescent="0.25">
      <c r="A81" s="18">
        <f t="shared" si="4"/>
        <v>0</v>
      </c>
      <c r="B81" s="59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35"/>
      <c r="N81" s="58"/>
      <c r="O81" s="27"/>
    </row>
    <row r="82" spans="1:15" x14ac:dyDescent="0.25">
      <c r="A82" s="18">
        <f t="shared" si="4"/>
        <v>0</v>
      </c>
      <c r="B82" s="59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35"/>
      <c r="N82" s="58"/>
      <c r="O82" s="27"/>
    </row>
    <row r="83" spans="1:15" x14ac:dyDescent="0.25">
      <c r="A83" s="18">
        <f t="shared" si="4"/>
        <v>0</v>
      </c>
      <c r="B83" s="59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35"/>
      <c r="N83" s="58"/>
      <c r="O83" s="27"/>
    </row>
    <row r="84" spans="1:15" x14ac:dyDescent="0.25">
      <c r="A84" s="18">
        <f t="shared" si="4"/>
        <v>0</v>
      </c>
      <c r="B84" s="59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35"/>
      <c r="N84" s="58"/>
      <c r="O84" s="27"/>
    </row>
    <row r="85" spans="1:15" x14ac:dyDescent="0.25">
      <c r="A85" s="18">
        <f t="shared" si="4"/>
        <v>0</v>
      </c>
      <c r="B85" s="59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35"/>
      <c r="N85" s="58"/>
      <c r="O85" s="27"/>
    </row>
    <row r="86" spans="1:15" x14ac:dyDescent="0.25">
      <c r="A86" s="18">
        <f t="shared" si="4"/>
        <v>0</v>
      </c>
      <c r="B86" s="59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35"/>
      <c r="N86" s="58"/>
      <c r="O86" s="27"/>
    </row>
    <row r="87" spans="1:15" x14ac:dyDescent="0.25">
      <c r="A87" s="18">
        <f t="shared" si="4"/>
        <v>0</v>
      </c>
      <c r="B87" s="59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35"/>
      <c r="N87" s="58"/>
      <c r="O87" s="27"/>
    </row>
    <row r="88" spans="1:15" x14ac:dyDescent="0.25">
      <c r="A88" s="18">
        <f t="shared" si="4"/>
        <v>0</v>
      </c>
      <c r="B88" s="59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35"/>
      <c r="N88" s="58"/>
      <c r="O88" s="27"/>
    </row>
    <row r="89" spans="1:15" x14ac:dyDescent="0.25">
      <c r="A89" s="18">
        <f t="shared" si="4"/>
        <v>0</v>
      </c>
      <c r="B89" s="59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35"/>
      <c r="N89" s="58"/>
      <c r="O89" s="27"/>
    </row>
    <row r="90" spans="1:15" x14ac:dyDescent="0.25">
      <c r="A90" s="18">
        <f t="shared" si="4"/>
        <v>0</v>
      </c>
      <c r="B90" s="59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35"/>
      <c r="N90" s="58"/>
      <c r="O90" s="27"/>
    </row>
    <row r="91" spans="1:15" x14ac:dyDescent="0.25">
      <c r="A91" s="18">
        <f t="shared" si="4"/>
        <v>0</v>
      </c>
      <c r="B91" s="59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35"/>
      <c r="N91" s="58"/>
      <c r="O91" s="27"/>
    </row>
    <row r="92" spans="1:15" x14ac:dyDescent="0.25">
      <c r="A92" s="18">
        <f t="shared" si="4"/>
        <v>0</v>
      </c>
      <c r="B92" s="59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35"/>
      <c r="N92" s="58"/>
      <c r="O92" s="27"/>
    </row>
    <row r="93" spans="1:15" x14ac:dyDescent="0.25">
      <c r="A93" s="18">
        <f t="shared" si="4"/>
        <v>0</v>
      </c>
      <c r="B93" s="59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35"/>
      <c r="N93" s="58"/>
      <c r="O93" s="27"/>
    </row>
    <row r="94" spans="1:15" x14ac:dyDescent="0.25">
      <c r="A94" s="18">
        <f t="shared" si="4"/>
        <v>0</v>
      </c>
      <c r="B94" s="59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35"/>
      <c r="N94" s="58"/>
      <c r="O94" s="27"/>
    </row>
    <row r="95" spans="1:15" x14ac:dyDescent="0.25">
      <c r="A95" s="18">
        <f t="shared" si="4"/>
        <v>0</v>
      </c>
      <c r="B95" s="59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35"/>
      <c r="N95" s="58"/>
      <c r="O95" s="27"/>
    </row>
    <row r="96" spans="1:15" x14ac:dyDescent="0.25">
      <c r="A96" s="18">
        <f t="shared" si="4"/>
        <v>0</v>
      </c>
      <c r="B96" s="59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35"/>
      <c r="N96" s="58"/>
      <c r="O96" s="27"/>
    </row>
    <row r="97" spans="1:15" x14ac:dyDescent="0.25">
      <c r="A97" s="18">
        <f t="shared" si="4"/>
        <v>0</v>
      </c>
      <c r="B97" s="59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35"/>
      <c r="N97" s="58"/>
      <c r="O97" s="27"/>
    </row>
    <row r="98" spans="1:15" x14ac:dyDescent="0.25">
      <c r="A98" s="18">
        <f t="shared" si="4"/>
        <v>0</v>
      </c>
      <c r="B98" s="59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35"/>
      <c r="N98" s="58"/>
      <c r="O98" s="27"/>
    </row>
    <row r="99" spans="1:15" x14ac:dyDescent="0.25">
      <c r="A99" s="18">
        <f t="shared" si="4"/>
        <v>0</v>
      </c>
      <c r="B99" s="59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35"/>
      <c r="N99" s="58"/>
      <c r="O99" s="27"/>
    </row>
    <row r="100" spans="1:15" x14ac:dyDescent="0.25">
      <c r="A100" s="18">
        <f t="shared" si="4"/>
        <v>0</v>
      </c>
      <c r="B100" s="59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35"/>
      <c r="N100" s="58"/>
      <c r="O100" s="27"/>
    </row>
    <row r="101" spans="1:15" x14ac:dyDescent="0.25">
      <c r="A101" s="18">
        <f t="shared" si="4"/>
        <v>0</v>
      </c>
      <c r="B101" s="59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35"/>
      <c r="N101" s="58"/>
      <c r="O101" s="27"/>
    </row>
    <row r="102" spans="1:15" x14ac:dyDescent="0.25">
      <c r="A102" s="18">
        <f t="shared" si="4"/>
        <v>0</v>
      </c>
      <c r="B102" s="59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35"/>
      <c r="N102" s="58"/>
      <c r="O102" s="27"/>
    </row>
    <row r="103" spans="1:15" x14ac:dyDescent="0.25">
      <c r="A103" s="18">
        <f t="shared" si="4"/>
        <v>0</v>
      </c>
      <c r="B103" s="59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35"/>
      <c r="N103" s="58"/>
      <c r="O103" s="27"/>
    </row>
    <row r="104" spans="1:15" x14ac:dyDescent="0.25">
      <c r="A104" s="18">
        <f t="shared" si="4"/>
        <v>0</v>
      </c>
      <c r="B104" s="59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35"/>
      <c r="N104" s="58"/>
      <c r="O104" s="27"/>
    </row>
    <row r="105" spans="1:15" x14ac:dyDescent="0.25">
      <c r="A105" s="18">
        <f t="shared" si="4"/>
        <v>0</v>
      </c>
      <c r="B105" s="59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35"/>
      <c r="N105" s="58"/>
      <c r="O105" s="27"/>
    </row>
    <row r="106" spans="1:15" x14ac:dyDescent="0.25">
      <c r="A106" s="18">
        <f t="shared" si="4"/>
        <v>0</v>
      </c>
      <c r="B106" s="59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35"/>
      <c r="N106" s="58"/>
      <c r="O106" s="27"/>
    </row>
    <row r="107" spans="1:15" x14ac:dyDescent="0.25">
      <c r="A107" s="18">
        <f t="shared" si="4"/>
        <v>0</v>
      </c>
      <c r="B107" s="59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35"/>
      <c r="N107" s="58"/>
      <c r="O107" s="27"/>
    </row>
    <row r="108" spans="1:15" x14ac:dyDescent="0.25">
      <c r="A108" s="18">
        <f t="shared" si="4"/>
        <v>0</v>
      </c>
      <c r="B108" s="59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35"/>
      <c r="N108" s="58"/>
      <c r="O108" s="27"/>
    </row>
    <row r="109" spans="1:15" x14ac:dyDescent="0.25">
      <c r="A109" s="18">
        <f t="shared" si="4"/>
        <v>0</v>
      </c>
      <c r="B109" s="59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35"/>
      <c r="N109" s="58"/>
      <c r="O109" s="27"/>
    </row>
    <row r="110" spans="1:15" x14ac:dyDescent="0.25">
      <c r="A110" s="18">
        <f t="shared" ref="A110:A173" si="5">B110</f>
        <v>0</v>
      </c>
      <c r="B110" s="59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35"/>
      <c r="N110" s="58"/>
      <c r="O110" s="27"/>
    </row>
    <row r="111" spans="1:15" x14ac:dyDescent="0.25">
      <c r="A111" s="18">
        <f t="shared" si="5"/>
        <v>0</v>
      </c>
      <c r="B111" s="59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35"/>
      <c r="N111" s="58"/>
      <c r="O111" s="27"/>
    </row>
    <row r="112" spans="1:15" x14ac:dyDescent="0.25">
      <c r="A112" s="18">
        <f t="shared" si="5"/>
        <v>0</v>
      </c>
      <c r="B112" s="59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35"/>
      <c r="N112" s="58"/>
      <c r="O112" s="27"/>
    </row>
    <row r="113" spans="1:15" x14ac:dyDescent="0.25">
      <c r="A113" s="18">
        <f t="shared" si="5"/>
        <v>0</v>
      </c>
      <c r="B113" s="59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35"/>
      <c r="N113" s="58"/>
      <c r="O113" s="27"/>
    </row>
    <row r="114" spans="1:15" x14ac:dyDescent="0.25">
      <c r="A114" s="18">
        <f t="shared" si="5"/>
        <v>0</v>
      </c>
      <c r="B114" s="59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35"/>
      <c r="N114" s="58"/>
      <c r="O114" s="27"/>
    </row>
    <row r="115" spans="1:15" x14ac:dyDescent="0.25">
      <c r="A115" s="18">
        <f t="shared" si="5"/>
        <v>0</v>
      </c>
      <c r="B115" s="59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35"/>
      <c r="N115" s="58"/>
      <c r="O115" s="27"/>
    </row>
    <row r="116" spans="1:15" x14ac:dyDescent="0.25">
      <c r="A116" s="18">
        <f t="shared" si="5"/>
        <v>0</v>
      </c>
      <c r="B116" s="59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35"/>
      <c r="N116" s="58"/>
      <c r="O116" s="27"/>
    </row>
    <row r="117" spans="1:15" x14ac:dyDescent="0.25">
      <c r="A117" s="18">
        <f t="shared" si="5"/>
        <v>0</v>
      </c>
      <c r="B117" s="59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35"/>
      <c r="N117" s="58"/>
      <c r="O117" s="27"/>
    </row>
    <row r="118" spans="1:15" x14ac:dyDescent="0.25">
      <c r="A118" s="18">
        <f t="shared" si="5"/>
        <v>0</v>
      </c>
      <c r="B118" s="59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35"/>
      <c r="N118" s="58"/>
      <c r="O118" s="27"/>
    </row>
    <row r="119" spans="1:15" x14ac:dyDescent="0.25">
      <c r="A119" s="18">
        <f t="shared" si="5"/>
        <v>0</v>
      </c>
      <c r="B119" s="59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35"/>
      <c r="N119" s="58"/>
      <c r="O119" s="27"/>
    </row>
    <row r="120" spans="1:15" x14ac:dyDescent="0.25">
      <c r="A120" s="18">
        <f t="shared" si="5"/>
        <v>0</v>
      </c>
      <c r="B120" s="59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35"/>
      <c r="N120" s="58"/>
      <c r="O120" s="27"/>
    </row>
    <row r="121" spans="1:15" x14ac:dyDescent="0.25">
      <c r="A121" s="18">
        <f t="shared" si="5"/>
        <v>0</v>
      </c>
      <c r="B121" s="59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35"/>
      <c r="N121" s="58"/>
      <c r="O121" s="27"/>
    </row>
    <row r="122" spans="1:15" x14ac:dyDescent="0.25">
      <c r="A122" s="18">
        <f t="shared" si="5"/>
        <v>0</v>
      </c>
      <c r="B122" s="59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35"/>
      <c r="N122" s="58"/>
      <c r="O122" s="27"/>
    </row>
    <row r="123" spans="1:15" x14ac:dyDescent="0.25">
      <c r="A123" s="18">
        <f t="shared" si="5"/>
        <v>0</v>
      </c>
      <c r="B123" s="59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35"/>
      <c r="N123" s="58"/>
      <c r="O123" s="27"/>
    </row>
    <row r="124" spans="1:15" x14ac:dyDescent="0.25">
      <c r="A124" s="18">
        <f t="shared" si="5"/>
        <v>0</v>
      </c>
      <c r="B124" s="59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35"/>
      <c r="N124" s="58"/>
      <c r="O124" s="27"/>
    </row>
    <row r="125" spans="1:15" x14ac:dyDescent="0.25">
      <c r="A125" s="18">
        <f t="shared" si="5"/>
        <v>0</v>
      </c>
      <c r="B125" s="59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35"/>
      <c r="N125" s="58"/>
      <c r="O125" s="27"/>
    </row>
    <row r="126" spans="1:15" x14ac:dyDescent="0.25">
      <c r="A126" s="18">
        <f t="shared" si="5"/>
        <v>0</v>
      </c>
      <c r="B126" s="59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35"/>
      <c r="N126" s="58"/>
      <c r="O126" s="27"/>
    </row>
    <row r="127" spans="1:15" x14ac:dyDescent="0.25">
      <c r="A127" s="18">
        <f t="shared" si="5"/>
        <v>0</v>
      </c>
      <c r="B127" s="59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35"/>
      <c r="N127" s="58"/>
      <c r="O127" s="27"/>
    </row>
    <row r="128" spans="1:15" x14ac:dyDescent="0.25">
      <c r="A128" s="18">
        <f t="shared" si="5"/>
        <v>0</v>
      </c>
      <c r="B128" s="59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35"/>
      <c r="N128" s="58"/>
      <c r="O128" s="27"/>
    </row>
    <row r="129" spans="1:15" x14ac:dyDescent="0.25">
      <c r="A129" s="18">
        <f t="shared" si="5"/>
        <v>0</v>
      </c>
      <c r="B129" s="59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35"/>
      <c r="N129" s="58"/>
      <c r="O129" s="27"/>
    </row>
    <row r="130" spans="1:15" x14ac:dyDescent="0.25">
      <c r="A130" s="18">
        <f t="shared" si="5"/>
        <v>0</v>
      </c>
      <c r="B130" s="59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35"/>
      <c r="N130" s="58"/>
      <c r="O130" s="27"/>
    </row>
    <row r="131" spans="1:15" x14ac:dyDescent="0.25">
      <c r="A131" s="18">
        <f t="shared" si="5"/>
        <v>0</v>
      </c>
      <c r="B131" s="59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35"/>
      <c r="N131" s="58"/>
      <c r="O131" s="27"/>
    </row>
    <row r="132" spans="1:15" x14ac:dyDescent="0.25">
      <c r="A132" s="18">
        <f t="shared" si="5"/>
        <v>0</v>
      </c>
      <c r="B132" s="59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35"/>
      <c r="N132" s="58"/>
      <c r="O132" s="27"/>
    </row>
    <row r="133" spans="1:15" x14ac:dyDescent="0.25">
      <c r="A133" s="18">
        <f t="shared" si="5"/>
        <v>0</v>
      </c>
      <c r="B133" s="59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35"/>
      <c r="N133" s="58"/>
      <c r="O133" s="27"/>
    </row>
    <row r="134" spans="1:15" x14ac:dyDescent="0.25">
      <c r="A134" s="18">
        <f t="shared" si="5"/>
        <v>0</v>
      </c>
      <c r="B134" s="59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35"/>
      <c r="N134" s="58"/>
      <c r="O134" s="27"/>
    </row>
    <row r="135" spans="1:15" x14ac:dyDescent="0.25">
      <c r="A135" s="18">
        <f t="shared" si="5"/>
        <v>0</v>
      </c>
      <c r="B135" s="59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35"/>
      <c r="N135" s="58"/>
      <c r="O135" s="27"/>
    </row>
    <row r="136" spans="1:15" x14ac:dyDescent="0.25">
      <c r="A136" s="18">
        <f t="shared" si="5"/>
        <v>0</v>
      </c>
      <c r="B136" s="59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35"/>
      <c r="N136" s="58"/>
      <c r="O136" s="27"/>
    </row>
    <row r="137" spans="1:15" x14ac:dyDescent="0.25">
      <c r="A137" s="18">
        <f t="shared" si="5"/>
        <v>0</v>
      </c>
      <c r="B137" s="59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35"/>
      <c r="N137" s="58"/>
      <c r="O137" s="27"/>
    </row>
    <row r="138" spans="1:15" x14ac:dyDescent="0.25">
      <c r="A138" s="18">
        <f t="shared" si="5"/>
        <v>0</v>
      </c>
      <c r="B138" s="59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35"/>
      <c r="N138" s="58"/>
      <c r="O138" s="27"/>
    </row>
    <row r="139" spans="1:15" x14ac:dyDescent="0.25">
      <c r="A139" s="18">
        <f t="shared" si="5"/>
        <v>0</v>
      </c>
      <c r="B139" s="59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35"/>
      <c r="N139" s="58"/>
      <c r="O139" s="27"/>
    </row>
    <row r="140" spans="1:15" x14ac:dyDescent="0.25">
      <c r="A140" s="18">
        <f t="shared" si="5"/>
        <v>0</v>
      </c>
      <c r="B140" s="59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35"/>
      <c r="N140" s="58"/>
      <c r="O140" s="27"/>
    </row>
    <row r="141" spans="1:15" x14ac:dyDescent="0.25">
      <c r="A141" s="18">
        <f t="shared" si="5"/>
        <v>0</v>
      </c>
      <c r="B141" s="59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35"/>
      <c r="N141" s="58"/>
      <c r="O141" s="27"/>
    </row>
    <row r="142" spans="1:15" x14ac:dyDescent="0.25">
      <c r="A142" s="18">
        <f t="shared" si="5"/>
        <v>0</v>
      </c>
      <c r="B142" s="59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35"/>
      <c r="N142" s="58"/>
      <c r="O142" s="27"/>
    </row>
    <row r="143" spans="1:15" x14ac:dyDescent="0.25">
      <c r="A143" s="18">
        <f t="shared" si="5"/>
        <v>0</v>
      </c>
      <c r="B143" s="59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35"/>
      <c r="N143" s="58"/>
      <c r="O143" s="27"/>
    </row>
    <row r="144" spans="1:15" x14ac:dyDescent="0.25">
      <c r="A144" s="18">
        <f t="shared" si="5"/>
        <v>0</v>
      </c>
      <c r="B144" s="59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35"/>
      <c r="N144" s="58"/>
      <c r="O144" s="27"/>
    </row>
    <row r="145" spans="1:15" x14ac:dyDescent="0.25">
      <c r="A145" s="18">
        <f t="shared" si="5"/>
        <v>0</v>
      </c>
      <c r="B145" s="59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35"/>
      <c r="N145" s="58"/>
      <c r="O145" s="27"/>
    </row>
    <row r="146" spans="1:15" x14ac:dyDescent="0.25">
      <c r="A146" s="18">
        <f t="shared" si="5"/>
        <v>0</v>
      </c>
      <c r="B146" s="59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35"/>
      <c r="N146" s="58"/>
      <c r="O146" s="27"/>
    </row>
    <row r="147" spans="1:15" x14ac:dyDescent="0.25">
      <c r="A147" s="18">
        <f t="shared" si="5"/>
        <v>0</v>
      </c>
      <c r="B147" s="59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35"/>
      <c r="N147" s="58"/>
      <c r="O147" s="27"/>
    </row>
    <row r="148" spans="1:15" x14ac:dyDescent="0.25">
      <c r="A148" s="18">
        <f t="shared" si="5"/>
        <v>0</v>
      </c>
      <c r="B148" s="59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35"/>
      <c r="N148" s="58"/>
      <c r="O148" s="27"/>
    </row>
    <row r="149" spans="1:15" x14ac:dyDescent="0.25">
      <c r="A149" s="18">
        <f t="shared" si="5"/>
        <v>0</v>
      </c>
      <c r="B149" s="59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35"/>
      <c r="N149" s="58"/>
      <c r="O149" s="27"/>
    </row>
    <row r="150" spans="1:15" x14ac:dyDescent="0.25">
      <c r="A150" s="18">
        <f t="shared" si="5"/>
        <v>0</v>
      </c>
      <c r="B150" s="59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35"/>
      <c r="N150" s="58"/>
      <c r="O150" s="27"/>
    </row>
    <row r="151" spans="1:15" x14ac:dyDescent="0.25">
      <c r="A151" s="18">
        <f t="shared" si="5"/>
        <v>0</v>
      </c>
      <c r="B151" s="59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35"/>
      <c r="N151" s="58"/>
      <c r="O151" s="27"/>
    </row>
    <row r="152" spans="1:15" x14ac:dyDescent="0.25">
      <c r="A152" s="18">
        <f t="shared" si="5"/>
        <v>0</v>
      </c>
      <c r="B152" s="59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35"/>
      <c r="N152" s="58"/>
      <c r="O152" s="27"/>
    </row>
    <row r="153" spans="1:15" x14ac:dyDescent="0.25">
      <c r="A153" s="18">
        <f t="shared" si="5"/>
        <v>0</v>
      </c>
      <c r="B153" s="59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35"/>
      <c r="N153" s="58"/>
      <c r="O153" s="27"/>
    </row>
    <row r="154" spans="1:15" x14ac:dyDescent="0.25">
      <c r="A154" s="18">
        <f t="shared" si="5"/>
        <v>0</v>
      </c>
      <c r="B154" s="59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35"/>
      <c r="N154" s="58"/>
      <c r="O154" s="27"/>
    </row>
    <row r="155" spans="1:15" x14ac:dyDescent="0.25">
      <c r="A155" s="18">
        <f t="shared" si="5"/>
        <v>0</v>
      </c>
      <c r="B155" s="59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35"/>
      <c r="N155" s="58"/>
      <c r="O155" s="27"/>
    </row>
    <row r="156" spans="1:15" x14ac:dyDescent="0.25">
      <c r="A156" s="18">
        <f t="shared" si="5"/>
        <v>0</v>
      </c>
      <c r="B156" s="59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35"/>
      <c r="N156" s="58"/>
      <c r="O156" s="27"/>
    </row>
    <row r="157" spans="1:15" x14ac:dyDescent="0.25">
      <c r="A157" s="18">
        <f t="shared" si="5"/>
        <v>0</v>
      </c>
      <c r="B157" s="59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35"/>
      <c r="N157" s="58"/>
      <c r="O157" s="27"/>
    </row>
    <row r="158" spans="1:15" x14ac:dyDescent="0.25">
      <c r="A158" s="18">
        <f t="shared" si="5"/>
        <v>0</v>
      </c>
      <c r="B158" s="59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35"/>
      <c r="N158" s="58"/>
      <c r="O158" s="27"/>
    </row>
    <row r="159" spans="1:15" x14ac:dyDescent="0.25">
      <c r="A159" s="18">
        <f t="shared" si="5"/>
        <v>0</v>
      </c>
      <c r="B159" s="59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35"/>
      <c r="N159" s="58"/>
      <c r="O159" s="27"/>
    </row>
    <row r="160" spans="1:15" x14ac:dyDescent="0.25">
      <c r="A160" s="18">
        <f t="shared" si="5"/>
        <v>0</v>
      </c>
      <c r="B160" s="59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35"/>
      <c r="N160" s="58"/>
      <c r="O160" s="27"/>
    </row>
    <row r="161" spans="1:15" x14ac:dyDescent="0.25">
      <c r="A161" s="18">
        <f t="shared" si="5"/>
        <v>0</v>
      </c>
      <c r="B161" s="59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35"/>
      <c r="N161" s="58"/>
      <c r="O161" s="27"/>
    </row>
    <row r="162" spans="1:15" x14ac:dyDescent="0.25">
      <c r="A162" s="18">
        <f t="shared" si="5"/>
        <v>0</v>
      </c>
      <c r="B162" s="59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35"/>
      <c r="N162" s="58"/>
      <c r="O162" s="27"/>
    </row>
    <row r="163" spans="1:15" x14ac:dyDescent="0.25">
      <c r="A163" s="18">
        <f t="shared" si="5"/>
        <v>0</v>
      </c>
      <c r="B163" s="59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35"/>
      <c r="N163" s="58"/>
      <c r="O163" s="27"/>
    </row>
    <row r="164" spans="1:15" x14ac:dyDescent="0.25">
      <c r="A164" s="18">
        <f t="shared" si="5"/>
        <v>0</v>
      </c>
      <c r="B164" s="59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35"/>
      <c r="N164" s="58"/>
      <c r="O164" s="27"/>
    </row>
    <row r="165" spans="1:15" x14ac:dyDescent="0.25">
      <c r="A165" s="18">
        <f t="shared" si="5"/>
        <v>0</v>
      </c>
      <c r="B165" s="59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35"/>
      <c r="N165" s="58"/>
      <c r="O165" s="27"/>
    </row>
    <row r="166" spans="1:15" x14ac:dyDescent="0.25">
      <c r="A166" s="18">
        <f t="shared" si="5"/>
        <v>0</v>
      </c>
      <c r="B166" s="59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35"/>
      <c r="N166" s="58"/>
      <c r="O166" s="27"/>
    </row>
    <row r="167" spans="1:15" x14ac:dyDescent="0.25">
      <c r="A167" s="18">
        <f t="shared" si="5"/>
        <v>0</v>
      </c>
      <c r="B167" s="59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35"/>
      <c r="N167" s="58"/>
      <c r="O167" s="27"/>
    </row>
    <row r="168" spans="1:15" x14ac:dyDescent="0.25">
      <c r="A168" s="18">
        <f t="shared" si="5"/>
        <v>0</v>
      </c>
      <c r="B168" s="59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35"/>
      <c r="N168" s="58"/>
      <c r="O168" s="27"/>
    </row>
    <row r="169" spans="1:15" x14ac:dyDescent="0.25">
      <c r="A169" s="18">
        <f t="shared" si="5"/>
        <v>0</v>
      </c>
      <c r="B169" s="59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35"/>
      <c r="N169" s="58"/>
      <c r="O169" s="27"/>
    </row>
    <row r="170" spans="1:15" x14ac:dyDescent="0.25">
      <c r="A170" s="18">
        <f t="shared" si="5"/>
        <v>0</v>
      </c>
      <c r="B170" s="59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35"/>
      <c r="N170" s="58"/>
      <c r="O170" s="27"/>
    </row>
    <row r="171" spans="1:15" x14ac:dyDescent="0.25">
      <c r="A171" s="18">
        <f t="shared" si="5"/>
        <v>0</v>
      </c>
      <c r="B171" s="59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35"/>
      <c r="N171" s="58"/>
      <c r="O171" s="27"/>
    </row>
    <row r="172" spans="1:15" x14ac:dyDescent="0.25">
      <c r="A172" s="18">
        <f t="shared" si="5"/>
        <v>0</v>
      </c>
      <c r="B172" s="59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35"/>
      <c r="N172" s="58"/>
      <c r="O172" s="27"/>
    </row>
    <row r="173" spans="1:15" x14ac:dyDescent="0.25">
      <c r="A173" s="18">
        <f t="shared" si="5"/>
        <v>0</v>
      </c>
      <c r="B173" s="59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35"/>
      <c r="N173" s="58"/>
      <c r="O173" s="27"/>
    </row>
    <row r="174" spans="1:15" x14ac:dyDescent="0.25">
      <c r="A174" s="18">
        <f t="shared" ref="A174:A237" si="6">B174</f>
        <v>0</v>
      </c>
      <c r="B174" s="59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35"/>
      <c r="N174" s="58"/>
      <c r="O174" s="27"/>
    </row>
    <row r="175" spans="1:15" x14ac:dyDescent="0.25">
      <c r="A175" s="18">
        <f t="shared" si="6"/>
        <v>0</v>
      </c>
      <c r="B175" s="59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35"/>
      <c r="N175" s="58"/>
      <c r="O175" s="27"/>
    </row>
    <row r="176" spans="1:15" x14ac:dyDescent="0.25">
      <c r="A176" s="18">
        <f t="shared" si="6"/>
        <v>0</v>
      </c>
      <c r="B176" s="59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35"/>
      <c r="N176" s="58"/>
      <c r="O176" s="27"/>
    </row>
    <row r="177" spans="1:15" x14ac:dyDescent="0.25">
      <c r="A177" s="18">
        <f t="shared" si="6"/>
        <v>0</v>
      </c>
      <c r="B177" s="59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35"/>
      <c r="N177" s="58"/>
      <c r="O177" s="27"/>
    </row>
    <row r="178" spans="1:15" x14ac:dyDescent="0.25">
      <c r="A178" s="18">
        <f t="shared" si="6"/>
        <v>0</v>
      </c>
      <c r="B178" s="59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35"/>
      <c r="N178" s="58"/>
      <c r="O178" s="27"/>
    </row>
    <row r="179" spans="1:15" x14ac:dyDescent="0.25">
      <c r="A179" s="18">
        <f t="shared" si="6"/>
        <v>0</v>
      </c>
      <c r="B179" s="59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35"/>
      <c r="N179" s="58"/>
      <c r="O179" s="27"/>
    </row>
    <row r="180" spans="1:15" x14ac:dyDescent="0.25">
      <c r="A180" s="18">
        <f t="shared" si="6"/>
        <v>0</v>
      </c>
      <c r="B180" s="59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35"/>
      <c r="N180" s="58"/>
      <c r="O180" s="27"/>
    </row>
    <row r="181" spans="1:15" x14ac:dyDescent="0.25">
      <c r="A181" s="18">
        <f t="shared" si="6"/>
        <v>0</v>
      </c>
      <c r="B181" s="59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35"/>
      <c r="N181" s="58"/>
      <c r="O181" s="27"/>
    </row>
    <row r="182" spans="1:15" x14ac:dyDescent="0.25">
      <c r="A182" s="18">
        <f t="shared" si="6"/>
        <v>0</v>
      </c>
      <c r="B182" s="59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35"/>
      <c r="N182" s="58"/>
      <c r="O182" s="27"/>
    </row>
    <row r="183" spans="1:15" x14ac:dyDescent="0.25">
      <c r="A183" s="18">
        <f t="shared" si="6"/>
        <v>0</v>
      </c>
      <c r="B183" s="59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35"/>
      <c r="N183" s="58"/>
      <c r="O183" s="27"/>
    </row>
    <row r="184" spans="1:15" x14ac:dyDescent="0.25">
      <c r="A184" s="18">
        <f t="shared" si="6"/>
        <v>0</v>
      </c>
      <c r="B184" s="59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35"/>
      <c r="N184" s="58"/>
      <c r="O184" s="27"/>
    </row>
    <row r="185" spans="1:15" x14ac:dyDescent="0.25">
      <c r="A185" s="18">
        <f t="shared" si="6"/>
        <v>0</v>
      </c>
      <c r="B185" s="59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35"/>
      <c r="N185" s="58"/>
      <c r="O185" s="27"/>
    </row>
    <row r="186" spans="1:15" x14ac:dyDescent="0.25">
      <c r="A186" s="18">
        <f t="shared" si="6"/>
        <v>0</v>
      </c>
      <c r="B186" s="59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35"/>
      <c r="N186" s="58"/>
      <c r="O186" s="27"/>
    </row>
    <row r="187" spans="1:15" x14ac:dyDescent="0.25">
      <c r="A187" s="18">
        <f t="shared" si="6"/>
        <v>0</v>
      </c>
      <c r="B187" s="59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35"/>
      <c r="N187" s="58"/>
      <c r="O187" s="27"/>
    </row>
    <row r="188" spans="1:15" x14ac:dyDescent="0.25">
      <c r="A188" s="18">
        <f t="shared" si="6"/>
        <v>0</v>
      </c>
      <c r="B188" s="59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35"/>
      <c r="N188" s="58"/>
      <c r="O188" s="27"/>
    </row>
    <row r="189" spans="1:15" x14ac:dyDescent="0.25">
      <c r="A189" s="18">
        <f t="shared" si="6"/>
        <v>0</v>
      </c>
      <c r="B189" s="59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35"/>
      <c r="N189" s="58"/>
      <c r="O189" s="27"/>
    </row>
    <row r="190" spans="1:15" x14ac:dyDescent="0.25">
      <c r="A190" s="18">
        <f t="shared" si="6"/>
        <v>0</v>
      </c>
      <c r="B190" s="59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35"/>
      <c r="N190" s="58"/>
      <c r="O190" s="27"/>
    </row>
    <row r="191" spans="1:15" x14ac:dyDescent="0.25">
      <c r="A191" s="18">
        <f t="shared" si="6"/>
        <v>0</v>
      </c>
      <c r="B191" s="59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35"/>
      <c r="N191" s="58"/>
      <c r="O191" s="27"/>
    </row>
    <row r="192" spans="1:15" x14ac:dyDescent="0.25">
      <c r="A192" s="18">
        <f t="shared" si="6"/>
        <v>0</v>
      </c>
      <c r="B192" s="59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35"/>
      <c r="N192" s="58"/>
      <c r="O192" s="27"/>
    </row>
    <row r="193" spans="1:15" x14ac:dyDescent="0.25">
      <c r="A193" s="18">
        <f t="shared" si="6"/>
        <v>0</v>
      </c>
      <c r="B193" s="59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35"/>
      <c r="N193" s="58"/>
      <c r="O193" s="27"/>
    </row>
    <row r="194" spans="1:15" x14ac:dyDescent="0.25">
      <c r="A194" s="18">
        <f t="shared" si="6"/>
        <v>0</v>
      </c>
      <c r="B194" s="59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35"/>
      <c r="N194" s="58"/>
      <c r="O194" s="27"/>
    </row>
    <row r="195" spans="1:15" x14ac:dyDescent="0.25">
      <c r="A195" s="18">
        <f t="shared" si="6"/>
        <v>0</v>
      </c>
      <c r="B195" s="59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35"/>
      <c r="N195" s="58"/>
      <c r="O195" s="27"/>
    </row>
    <row r="196" spans="1:15" x14ac:dyDescent="0.25">
      <c r="A196" s="18">
        <f t="shared" si="6"/>
        <v>0</v>
      </c>
      <c r="B196" s="59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35"/>
      <c r="N196" s="58"/>
      <c r="O196" s="27"/>
    </row>
    <row r="197" spans="1:15" x14ac:dyDescent="0.25">
      <c r="A197" s="18">
        <f t="shared" si="6"/>
        <v>0</v>
      </c>
      <c r="B197" s="59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35"/>
      <c r="N197" s="58"/>
      <c r="O197" s="27"/>
    </row>
    <row r="198" spans="1:15" x14ac:dyDescent="0.25">
      <c r="A198" s="18">
        <f t="shared" si="6"/>
        <v>0</v>
      </c>
      <c r="B198" s="59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35"/>
      <c r="N198" s="58"/>
      <c r="O198" s="27"/>
    </row>
    <row r="199" spans="1:15" x14ac:dyDescent="0.25">
      <c r="A199" s="18">
        <f t="shared" si="6"/>
        <v>0</v>
      </c>
      <c r="B199" s="59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35"/>
      <c r="N199" s="58"/>
      <c r="O199" s="27"/>
    </row>
    <row r="200" spans="1:15" x14ac:dyDescent="0.25">
      <c r="A200" s="18">
        <f t="shared" si="6"/>
        <v>0</v>
      </c>
      <c r="B200" s="59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35"/>
      <c r="N200" s="58"/>
      <c r="O200" s="27"/>
    </row>
    <row r="201" spans="1:15" x14ac:dyDescent="0.25">
      <c r="A201" s="18">
        <f t="shared" si="6"/>
        <v>0</v>
      </c>
      <c r="B201" s="59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35"/>
      <c r="N201" s="58"/>
      <c r="O201" s="27"/>
    </row>
    <row r="202" spans="1:15" x14ac:dyDescent="0.25">
      <c r="A202" s="18">
        <f t="shared" si="6"/>
        <v>0</v>
      </c>
      <c r="B202" s="59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35"/>
      <c r="N202" s="58"/>
      <c r="O202" s="27"/>
    </row>
    <row r="203" spans="1:15" x14ac:dyDescent="0.25">
      <c r="A203" s="18">
        <f t="shared" si="6"/>
        <v>0</v>
      </c>
      <c r="B203" s="59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35"/>
      <c r="N203" s="58"/>
      <c r="O203" s="27"/>
    </row>
    <row r="204" spans="1:15" x14ac:dyDescent="0.25">
      <c r="A204" s="18">
        <f t="shared" si="6"/>
        <v>0</v>
      </c>
      <c r="B204" s="59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35"/>
      <c r="N204" s="58"/>
      <c r="O204" s="27"/>
    </row>
    <row r="205" spans="1:15" x14ac:dyDescent="0.25">
      <c r="A205" s="18">
        <f t="shared" si="6"/>
        <v>0</v>
      </c>
      <c r="B205" s="59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35"/>
      <c r="N205" s="58"/>
      <c r="O205" s="27"/>
    </row>
    <row r="206" spans="1:15" x14ac:dyDescent="0.25">
      <c r="A206" s="18">
        <f t="shared" si="6"/>
        <v>0</v>
      </c>
      <c r="B206" s="59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35"/>
      <c r="N206" s="58"/>
      <c r="O206" s="27"/>
    </row>
    <row r="207" spans="1:15" x14ac:dyDescent="0.25">
      <c r="A207" s="18">
        <f t="shared" si="6"/>
        <v>0</v>
      </c>
      <c r="B207" s="59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35"/>
      <c r="N207" s="58"/>
      <c r="O207" s="27"/>
    </row>
    <row r="208" spans="1:15" x14ac:dyDescent="0.25">
      <c r="A208" s="18">
        <f t="shared" si="6"/>
        <v>0</v>
      </c>
      <c r="B208" s="59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35"/>
      <c r="N208" s="58"/>
      <c r="O208" s="27"/>
    </row>
    <row r="209" spans="1:15" x14ac:dyDescent="0.25">
      <c r="A209" s="18">
        <f t="shared" si="6"/>
        <v>0</v>
      </c>
      <c r="B209" s="59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35"/>
      <c r="N209" s="58"/>
      <c r="O209" s="27"/>
    </row>
    <row r="210" spans="1:15" x14ac:dyDescent="0.25">
      <c r="A210" s="18">
        <f t="shared" si="6"/>
        <v>0</v>
      </c>
      <c r="B210" s="59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35"/>
      <c r="N210" s="58"/>
      <c r="O210" s="27"/>
    </row>
    <row r="211" spans="1:15" x14ac:dyDescent="0.25">
      <c r="A211" s="18">
        <f t="shared" si="6"/>
        <v>0</v>
      </c>
      <c r="B211" s="59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35"/>
      <c r="N211" s="58"/>
      <c r="O211" s="27"/>
    </row>
    <row r="212" spans="1:15" x14ac:dyDescent="0.25">
      <c r="A212" s="18">
        <f t="shared" si="6"/>
        <v>0</v>
      </c>
      <c r="B212" s="59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35"/>
      <c r="N212" s="58"/>
      <c r="O212" s="27"/>
    </row>
    <row r="213" spans="1:15" x14ac:dyDescent="0.25">
      <c r="A213" s="18">
        <f t="shared" si="6"/>
        <v>0</v>
      </c>
      <c r="B213" s="59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35"/>
      <c r="N213" s="58"/>
      <c r="O213" s="27"/>
    </row>
    <row r="214" spans="1:15" x14ac:dyDescent="0.25">
      <c r="A214" s="18">
        <f t="shared" si="6"/>
        <v>0</v>
      </c>
      <c r="B214" s="59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35"/>
      <c r="N214" s="58"/>
      <c r="O214" s="27"/>
    </row>
    <row r="215" spans="1:15" x14ac:dyDescent="0.25">
      <c r="A215" s="18">
        <f t="shared" si="6"/>
        <v>0</v>
      </c>
      <c r="B215" s="59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35"/>
      <c r="N215" s="58"/>
      <c r="O215" s="27"/>
    </row>
    <row r="216" spans="1:15" x14ac:dyDescent="0.25">
      <c r="A216" s="18">
        <f t="shared" si="6"/>
        <v>0</v>
      </c>
      <c r="B216" s="59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35"/>
      <c r="N216" s="58"/>
      <c r="O216" s="27"/>
    </row>
    <row r="217" spans="1:15" x14ac:dyDescent="0.25">
      <c r="A217" s="18">
        <f t="shared" si="6"/>
        <v>0</v>
      </c>
      <c r="B217" s="59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35"/>
      <c r="N217" s="58"/>
      <c r="O217" s="27"/>
    </row>
    <row r="218" spans="1:15" x14ac:dyDescent="0.25">
      <c r="A218" s="18">
        <f t="shared" si="6"/>
        <v>0</v>
      </c>
      <c r="B218" s="59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35"/>
      <c r="N218" s="58"/>
      <c r="O218" s="27"/>
    </row>
    <row r="219" spans="1:15" x14ac:dyDescent="0.25">
      <c r="A219" s="18">
        <f t="shared" si="6"/>
        <v>0</v>
      </c>
      <c r="B219" s="59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35"/>
      <c r="N219" s="58"/>
      <c r="O219" s="27"/>
    </row>
    <row r="220" spans="1:15" x14ac:dyDescent="0.25">
      <c r="A220" s="18">
        <f t="shared" si="6"/>
        <v>0</v>
      </c>
      <c r="B220" s="59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35"/>
      <c r="N220" s="58"/>
      <c r="O220" s="27"/>
    </row>
    <row r="221" spans="1:15" x14ac:dyDescent="0.25">
      <c r="A221" s="18">
        <f t="shared" si="6"/>
        <v>0</v>
      </c>
      <c r="B221" s="59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35"/>
      <c r="N221" s="58"/>
      <c r="O221" s="27"/>
    </row>
    <row r="222" spans="1:15" x14ac:dyDescent="0.25">
      <c r="A222" s="18">
        <f t="shared" si="6"/>
        <v>0</v>
      </c>
      <c r="B222" s="59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35"/>
      <c r="N222" s="58"/>
      <c r="O222" s="27"/>
    </row>
    <row r="223" spans="1:15" x14ac:dyDescent="0.25">
      <c r="A223" s="18">
        <f t="shared" si="6"/>
        <v>0</v>
      </c>
      <c r="B223" s="59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35"/>
      <c r="N223" s="58"/>
      <c r="O223" s="27"/>
    </row>
    <row r="224" spans="1:15" x14ac:dyDescent="0.25">
      <c r="A224" s="18">
        <f t="shared" si="6"/>
        <v>0</v>
      </c>
      <c r="B224" s="59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35"/>
      <c r="N224" s="58"/>
      <c r="O224" s="27"/>
    </row>
    <row r="225" spans="1:15" x14ac:dyDescent="0.25">
      <c r="A225" s="18">
        <f t="shared" si="6"/>
        <v>0</v>
      </c>
      <c r="B225" s="59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35"/>
      <c r="N225" s="58"/>
      <c r="O225" s="27"/>
    </row>
    <row r="226" spans="1:15" x14ac:dyDescent="0.25">
      <c r="A226" s="18">
        <f t="shared" si="6"/>
        <v>0</v>
      </c>
      <c r="B226" s="59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35"/>
      <c r="N226" s="58"/>
      <c r="O226" s="27"/>
    </row>
    <row r="227" spans="1:15" x14ac:dyDescent="0.25">
      <c r="A227" s="18">
        <f t="shared" si="6"/>
        <v>0</v>
      </c>
      <c r="B227" s="59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35"/>
      <c r="N227" s="58"/>
      <c r="O227" s="27"/>
    </row>
    <row r="228" spans="1:15" x14ac:dyDescent="0.25">
      <c r="A228" s="18">
        <f t="shared" si="6"/>
        <v>0</v>
      </c>
      <c r="B228" s="59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35"/>
      <c r="N228" s="58"/>
      <c r="O228" s="27"/>
    </row>
    <row r="229" spans="1:15" x14ac:dyDescent="0.25">
      <c r="A229" s="18">
        <f t="shared" si="6"/>
        <v>0</v>
      </c>
      <c r="B229" s="59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35"/>
      <c r="N229" s="58"/>
      <c r="O229" s="27"/>
    </row>
    <row r="230" spans="1:15" x14ac:dyDescent="0.25">
      <c r="A230" s="18">
        <f t="shared" si="6"/>
        <v>0</v>
      </c>
      <c r="B230" s="59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35"/>
      <c r="N230" s="58"/>
      <c r="O230" s="27"/>
    </row>
    <row r="231" spans="1:15" x14ac:dyDescent="0.25">
      <c r="A231" s="18">
        <f t="shared" si="6"/>
        <v>0</v>
      </c>
      <c r="B231" s="59"/>
      <c r="C231" s="58"/>
      <c r="D231" s="58"/>
      <c r="E231" s="58"/>
      <c r="F231" s="58"/>
      <c r="G231" s="58"/>
      <c r="H231" s="58"/>
      <c r="I231" s="58"/>
      <c r="J231" s="58"/>
      <c r="K231" s="58"/>
      <c r="L231" s="58"/>
      <c r="M231" s="35"/>
      <c r="N231" s="58"/>
      <c r="O231" s="27"/>
    </row>
    <row r="232" spans="1:15" x14ac:dyDescent="0.25">
      <c r="A232" s="18">
        <f t="shared" si="6"/>
        <v>0</v>
      </c>
      <c r="B232" s="59"/>
      <c r="C232" s="58"/>
      <c r="D232" s="58"/>
      <c r="E232" s="58"/>
      <c r="F232" s="58"/>
      <c r="G232" s="58"/>
      <c r="H232" s="58"/>
      <c r="I232" s="58"/>
      <c r="J232" s="58"/>
      <c r="K232" s="58"/>
      <c r="L232" s="58"/>
      <c r="M232" s="35"/>
      <c r="N232" s="58"/>
      <c r="O232" s="27"/>
    </row>
    <row r="233" spans="1:15" x14ac:dyDescent="0.25">
      <c r="A233" s="18">
        <f t="shared" si="6"/>
        <v>0</v>
      </c>
      <c r="B233" s="59"/>
      <c r="C233" s="58"/>
      <c r="D233" s="58"/>
      <c r="E233" s="58"/>
      <c r="F233" s="58"/>
      <c r="G233" s="58"/>
      <c r="H233" s="58"/>
      <c r="I233" s="58"/>
      <c r="J233" s="58"/>
      <c r="K233" s="58"/>
      <c r="L233" s="58"/>
      <c r="M233" s="35"/>
      <c r="N233" s="58"/>
      <c r="O233" s="27"/>
    </row>
    <row r="234" spans="1:15" x14ac:dyDescent="0.25">
      <c r="A234" s="18">
        <f t="shared" si="6"/>
        <v>0</v>
      </c>
      <c r="B234" s="59"/>
      <c r="C234" s="58"/>
      <c r="D234" s="58"/>
      <c r="E234" s="58"/>
      <c r="F234" s="58"/>
      <c r="G234" s="58"/>
      <c r="H234" s="58"/>
      <c r="I234" s="58"/>
      <c r="J234" s="58"/>
      <c r="K234" s="58"/>
      <c r="L234" s="58"/>
      <c r="M234" s="35"/>
      <c r="N234" s="58"/>
      <c r="O234" s="27"/>
    </row>
    <row r="235" spans="1:15" x14ac:dyDescent="0.25">
      <c r="A235" s="18">
        <f t="shared" si="6"/>
        <v>0</v>
      </c>
      <c r="B235" s="59"/>
      <c r="C235" s="58"/>
      <c r="D235" s="58"/>
      <c r="E235" s="58"/>
      <c r="F235" s="58"/>
      <c r="G235" s="58"/>
      <c r="H235" s="58"/>
      <c r="I235" s="58"/>
      <c r="J235" s="58"/>
      <c r="K235" s="58"/>
      <c r="L235" s="58"/>
      <c r="M235" s="35"/>
      <c r="N235" s="58"/>
      <c r="O235" s="27"/>
    </row>
    <row r="236" spans="1:15" x14ac:dyDescent="0.25">
      <c r="A236" s="18">
        <f t="shared" si="6"/>
        <v>0</v>
      </c>
      <c r="B236" s="59"/>
      <c r="C236" s="58"/>
      <c r="D236" s="58"/>
      <c r="E236" s="58"/>
      <c r="F236" s="58"/>
      <c r="G236" s="58"/>
      <c r="H236" s="58"/>
      <c r="I236" s="58"/>
      <c r="J236" s="58"/>
      <c r="K236" s="58"/>
      <c r="L236" s="58"/>
      <c r="M236" s="35"/>
      <c r="N236" s="58"/>
      <c r="O236" s="27"/>
    </row>
    <row r="237" spans="1:15" x14ac:dyDescent="0.25">
      <c r="A237" s="18">
        <f t="shared" si="6"/>
        <v>0</v>
      </c>
      <c r="B237" s="59"/>
      <c r="C237" s="58"/>
      <c r="D237" s="58"/>
      <c r="E237" s="58"/>
      <c r="F237" s="58"/>
      <c r="G237" s="58"/>
      <c r="H237" s="58"/>
      <c r="I237" s="58"/>
      <c r="J237" s="58"/>
      <c r="K237" s="58"/>
      <c r="L237" s="58"/>
      <c r="M237" s="35"/>
      <c r="N237" s="58"/>
      <c r="O237" s="27"/>
    </row>
    <row r="238" spans="1:15" x14ac:dyDescent="0.25">
      <c r="A238" s="18">
        <f t="shared" ref="A238:A301" si="7">B238</f>
        <v>0</v>
      </c>
      <c r="B238" s="59"/>
      <c r="C238" s="58"/>
      <c r="D238" s="58"/>
      <c r="E238" s="58"/>
      <c r="F238" s="58"/>
      <c r="G238" s="58"/>
      <c r="H238" s="58"/>
      <c r="I238" s="58"/>
      <c r="J238" s="58"/>
      <c r="K238" s="58"/>
      <c r="L238" s="58"/>
      <c r="M238" s="35"/>
      <c r="N238" s="58"/>
      <c r="O238" s="27"/>
    </row>
    <row r="239" spans="1:15" x14ac:dyDescent="0.25">
      <c r="A239" s="18">
        <f t="shared" si="7"/>
        <v>0</v>
      </c>
      <c r="B239" s="59"/>
      <c r="C239" s="58"/>
      <c r="D239" s="58"/>
      <c r="E239" s="58"/>
      <c r="F239" s="58"/>
      <c r="G239" s="58"/>
      <c r="H239" s="58"/>
      <c r="I239" s="58"/>
      <c r="J239" s="58"/>
      <c r="K239" s="58"/>
      <c r="L239" s="58"/>
      <c r="M239" s="35"/>
      <c r="N239" s="58"/>
      <c r="O239" s="27"/>
    </row>
    <row r="240" spans="1:15" x14ac:dyDescent="0.25">
      <c r="A240" s="18">
        <f t="shared" si="7"/>
        <v>0</v>
      </c>
      <c r="B240" s="59"/>
      <c r="C240" s="58"/>
      <c r="D240" s="58"/>
      <c r="E240" s="58"/>
      <c r="F240" s="58"/>
      <c r="G240" s="58"/>
      <c r="H240" s="58"/>
      <c r="I240" s="58"/>
      <c r="J240" s="58"/>
      <c r="K240" s="58"/>
      <c r="L240" s="58"/>
      <c r="M240" s="35"/>
      <c r="N240" s="58"/>
      <c r="O240" s="27"/>
    </row>
    <row r="241" spans="1:15" x14ac:dyDescent="0.25">
      <c r="A241" s="18">
        <f t="shared" si="7"/>
        <v>0</v>
      </c>
      <c r="B241" s="59"/>
      <c r="C241" s="58"/>
      <c r="D241" s="58"/>
      <c r="E241" s="58"/>
      <c r="F241" s="58"/>
      <c r="G241" s="58"/>
      <c r="H241" s="58"/>
      <c r="I241" s="58"/>
      <c r="J241" s="58"/>
      <c r="K241" s="58"/>
      <c r="L241" s="58"/>
      <c r="M241" s="35"/>
      <c r="N241" s="58"/>
      <c r="O241" s="27"/>
    </row>
    <row r="242" spans="1:15" x14ac:dyDescent="0.25">
      <c r="A242" s="18">
        <f t="shared" si="7"/>
        <v>0</v>
      </c>
      <c r="B242" s="59"/>
      <c r="C242" s="58"/>
      <c r="D242" s="58"/>
      <c r="E242" s="58"/>
      <c r="F242" s="58"/>
      <c r="G242" s="58"/>
      <c r="H242" s="58"/>
      <c r="I242" s="58"/>
      <c r="J242" s="58"/>
      <c r="K242" s="58"/>
      <c r="L242" s="58"/>
      <c r="M242" s="35"/>
      <c r="N242" s="58"/>
      <c r="O242" s="27"/>
    </row>
    <row r="243" spans="1:15" x14ac:dyDescent="0.25">
      <c r="A243" s="18">
        <f t="shared" si="7"/>
        <v>0</v>
      </c>
      <c r="B243" s="59"/>
      <c r="C243" s="58"/>
      <c r="D243" s="58"/>
      <c r="E243" s="58"/>
      <c r="F243" s="58"/>
      <c r="G243" s="58"/>
      <c r="H243" s="58"/>
      <c r="I243" s="58"/>
      <c r="J243" s="58"/>
      <c r="K243" s="58"/>
      <c r="L243" s="58"/>
      <c r="M243" s="35"/>
      <c r="N243" s="58"/>
      <c r="O243" s="27"/>
    </row>
    <row r="244" spans="1:15" x14ac:dyDescent="0.25">
      <c r="A244" s="18">
        <f t="shared" si="7"/>
        <v>0</v>
      </c>
      <c r="B244" s="59"/>
      <c r="C244" s="58"/>
      <c r="D244" s="58"/>
      <c r="E244" s="58"/>
      <c r="F244" s="58"/>
      <c r="G244" s="58"/>
      <c r="H244" s="58"/>
      <c r="I244" s="58"/>
      <c r="J244" s="58"/>
      <c r="K244" s="58"/>
      <c r="L244" s="58"/>
      <c r="M244" s="35"/>
      <c r="N244" s="58"/>
      <c r="O244" s="27"/>
    </row>
    <row r="245" spans="1:15" x14ac:dyDescent="0.25">
      <c r="A245" s="18">
        <f t="shared" si="7"/>
        <v>0</v>
      </c>
      <c r="B245" s="59"/>
      <c r="C245" s="58"/>
      <c r="D245" s="58"/>
      <c r="E245" s="58"/>
      <c r="F245" s="58"/>
      <c r="G245" s="58"/>
      <c r="H245" s="58"/>
      <c r="I245" s="58"/>
      <c r="J245" s="58"/>
      <c r="K245" s="58"/>
      <c r="L245" s="58"/>
      <c r="M245" s="35"/>
      <c r="N245" s="58"/>
      <c r="O245" s="27"/>
    </row>
    <row r="246" spans="1:15" x14ac:dyDescent="0.25">
      <c r="A246" s="18">
        <f t="shared" si="7"/>
        <v>0</v>
      </c>
      <c r="B246" s="59"/>
      <c r="C246" s="58"/>
      <c r="D246" s="58"/>
      <c r="E246" s="58"/>
      <c r="F246" s="58"/>
      <c r="G246" s="58"/>
      <c r="H246" s="58"/>
      <c r="I246" s="58"/>
      <c r="J246" s="58"/>
      <c r="K246" s="58"/>
      <c r="L246" s="58"/>
      <c r="M246" s="35"/>
      <c r="N246" s="58"/>
      <c r="O246" s="27"/>
    </row>
    <row r="247" spans="1:15" x14ac:dyDescent="0.25">
      <c r="A247" s="18">
        <f t="shared" si="7"/>
        <v>0</v>
      </c>
      <c r="B247" s="59"/>
      <c r="C247" s="58"/>
      <c r="D247" s="58"/>
      <c r="E247" s="58"/>
      <c r="F247" s="58"/>
      <c r="G247" s="58"/>
      <c r="H247" s="58"/>
      <c r="I247" s="58"/>
      <c r="J247" s="58"/>
      <c r="K247" s="58"/>
      <c r="L247" s="58"/>
      <c r="M247" s="35"/>
      <c r="N247" s="58"/>
      <c r="O247" s="27"/>
    </row>
    <row r="248" spans="1:15" x14ac:dyDescent="0.25">
      <c r="A248" s="18">
        <f t="shared" si="7"/>
        <v>0</v>
      </c>
      <c r="B248" s="59"/>
      <c r="C248" s="58"/>
      <c r="D248" s="58"/>
      <c r="E248" s="58"/>
      <c r="F248" s="58"/>
      <c r="G248" s="58"/>
      <c r="H248" s="58"/>
      <c r="I248" s="58"/>
      <c r="J248" s="58"/>
      <c r="K248" s="58"/>
      <c r="L248" s="58"/>
      <c r="M248" s="35"/>
      <c r="N248" s="58"/>
      <c r="O248" s="27"/>
    </row>
    <row r="249" spans="1:15" x14ac:dyDescent="0.25">
      <c r="A249" s="18">
        <f t="shared" si="7"/>
        <v>0</v>
      </c>
      <c r="B249" s="59"/>
      <c r="C249" s="58"/>
      <c r="D249" s="58"/>
      <c r="E249" s="58"/>
      <c r="F249" s="58"/>
      <c r="G249" s="58"/>
      <c r="H249" s="58"/>
      <c r="I249" s="58"/>
      <c r="J249" s="58"/>
      <c r="K249" s="58"/>
      <c r="L249" s="58"/>
      <c r="M249" s="35"/>
      <c r="N249" s="58"/>
      <c r="O249" s="27"/>
    </row>
    <row r="250" spans="1:15" x14ac:dyDescent="0.25">
      <c r="A250" s="18">
        <f t="shared" si="7"/>
        <v>0</v>
      </c>
      <c r="B250" s="59"/>
      <c r="C250" s="58"/>
      <c r="D250" s="58"/>
      <c r="E250" s="58"/>
      <c r="F250" s="58"/>
      <c r="G250" s="58"/>
      <c r="H250" s="58"/>
      <c r="I250" s="58"/>
      <c r="J250" s="58"/>
      <c r="K250" s="58"/>
      <c r="L250" s="58"/>
      <c r="M250" s="35"/>
      <c r="N250" s="58"/>
      <c r="O250" s="27"/>
    </row>
    <row r="251" spans="1:15" x14ac:dyDescent="0.25">
      <c r="A251" s="18">
        <f t="shared" si="7"/>
        <v>0</v>
      </c>
      <c r="B251" s="59"/>
      <c r="C251" s="58"/>
      <c r="D251" s="58"/>
      <c r="E251" s="58"/>
      <c r="F251" s="58"/>
      <c r="G251" s="58"/>
      <c r="H251" s="58"/>
      <c r="I251" s="58"/>
      <c r="J251" s="58"/>
      <c r="K251" s="58"/>
      <c r="L251" s="58"/>
      <c r="M251" s="35"/>
      <c r="N251" s="58"/>
      <c r="O251" s="27"/>
    </row>
    <row r="252" spans="1:15" x14ac:dyDescent="0.25">
      <c r="A252" s="18">
        <f t="shared" si="7"/>
        <v>0</v>
      </c>
      <c r="B252" s="59"/>
      <c r="C252" s="58"/>
      <c r="D252" s="58"/>
      <c r="E252" s="58"/>
      <c r="F252" s="58"/>
      <c r="G252" s="58"/>
      <c r="H252" s="58"/>
      <c r="I252" s="58"/>
      <c r="J252" s="58"/>
      <c r="K252" s="58"/>
      <c r="L252" s="58"/>
      <c r="M252" s="35"/>
      <c r="N252" s="58"/>
      <c r="O252" s="27"/>
    </row>
    <row r="253" spans="1:15" x14ac:dyDescent="0.25">
      <c r="A253" s="18">
        <f t="shared" si="7"/>
        <v>0</v>
      </c>
      <c r="B253" s="59"/>
      <c r="C253" s="58"/>
      <c r="D253" s="58"/>
      <c r="E253" s="58"/>
      <c r="F253" s="58"/>
      <c r="G253" s="58"/>
      <c r="H253" s="58"/>
      <c r="I253" s="58"/>
      <c r="J253" s="58"/>
      <c r="K253" s="58"/>
      <c r="L253" s="58"/>
      <c r="M253" s="35"/>
      <c r="N253" s="58"/>
      <c r="O253" s="27"/>
    </row>
    <row r="254" spans="1:15" x14ac:dyDescent="0.25">
      <c r="A254" s="18">
        <f t="shared" si="7"/>
        <v>0</v>
      </c>
      <c r="B254" s="59"/>
      <c r="C254" s="58"/>
      <c r="D254" s="58"/>
      <c r="E254" s="58"/>
      <c r="F254" s="58"/>
      <c r="G254" s="58"/>
      <c r="H254" s="58"/>
      <c r="I254" s="58"/>
      <c r="J254" s="58"/>
      <c r="K254" s="58"/>
      <c r="L254" s="58"/>
      <c r="M254" s="35"/>
      <c r="N254" s="58"/>
      <c r="O254" s="27"/>
    </row>
    <row r="255" spans="1:15" x14ac:dyDescent="0.25">
      <c r="A255" s="18">
        <f t="shared" si="7"/>
        <v>0</v>
      </c>
      <c r="B255" s="59"/>
      <c r="C255" s="58"/>
      <c r="D255" s="58"/>
      <c r="E255" s="58"/>
      <c r="F255" s="58"/>
      <c r="G255" s="58"/>
      <c r="H255" s="58"/>
      <c r="I255" s="58"/>
      <c r="J255" s="58"/>
      <c r="K255" s="58"/>
      <c r="L255" s="58"/>
      <c r="M255" s="35"/>
      <c r="N255" s="58"/>
      <c r="O255" s="27"/>
    </row>
    <row r="256" spans="1:15" x14ac:dyDescent="0.25">
      <c r="A256" s="18">
        <f t="shared" si="7"/>
        <v>0</v>
      </c>
      <c r="B256" s="59"/>
      <c r="C256" s="58"/>
      <c r="D256" s="58"/>
      <c r="E256" s="58"/>
      <c r="F256" s="58"/>
      <c r="G256" s="58"/>
      <c r="H256" s="58"/>
      <c r="I256" s="58"/>
      <c r="J256" s="58"/>
      <c r="K256" s="58"/>
      <c r="L256" s="58"/>
      <c r="M256" s="35"/>
      <c r="N256" s="58"/>
      <c r="O256" s="27"/>
    </row>
    <row r="257" spans="1:15" x14ac:dyDescent="0.25">
      <c r="A257" s="18">
        <f t="shared" si="7"/>
        <v>0</v>
      </c>
      <c r="B257" s="59"/>
      <c r="C257" s="58"/>
      <c r="D257" s="58"/>
      <c r="E257" s="58"/>
      <c r="F257" s="58"/>
      <c r="G257" s="58"/>
      <c r="H257" s="58"/>
      <c r="I257" s="58"/>
      <c r="J257" s="58"/>
      <c r="K257" s="58"/>
      <c r="L257" s="58"/>
      <c r="M257" s="35"/>
      <c r="N257" s="58"/>
      <c r="O257" s="27"/>
    </row>
    <row r="258" spans="1:15" x14ac:dyDescent="0.25">
      <c r="A258" s="18">
        <f t="shared" si="7"/>
        <v>0</v>
      </c>
      <c r="B258" s="59"/>
      <c r="C258" s="58"/>
      <c r="D258" s="58"/>
      <c r="E258" s="58"/>
      <c r="F258" s="58"/>
      <c r="G258" s="58"/>
      <c r="H258" s="58"/>
      <c r="I258" s="58"/>
      <c r="J258" s="58"/>
      <c r="K258" s="58"/>
      <c r="L258" s="58"/>
      <c r="M258" s="35"/>
      <c r="N258" s="58"/>
      <c r="O258" s="27"/>
    </row>
    <row r="259" spans="1:15" x14ac:dyDescent="0.25">
      <c r="A259" s="18">
        <f t="shared" si="7"/>
        <v>0</v>
      </c>
      <c r="B259" s="59"/>
      <c r="C259" s="58"/>
      <c r="D259" s="58"/>
      <c r="E259" s="58"/>
      <c r="F259" s="58"/>
      <c r="G259" s="58"/>
      <c r="H259" s="58"/>
      <c r="I259" s="58"/>
      <c r="J259" s="58"/>
      <c r="K259" s="58"/>
      <c r="L259" s="58"/>
      <c r="M259" s="35"/>
      <c r="N259" s="58"/>
      <c r="O259" s="27"/>
    </row>
    <row r="260" spans="1:15" x14ac:dyDescent="0.25">
      <c r="A260" s="18">
        <f t="shared" si="7"/>
        <v>0</v>
      </c>
      <c r="B260" s="59"/>
      <c r="C260" s="58"/>
      <c r="D260" s="58"/>
      <c r="E260" s="58"/>
      <c r="F260" s="58"/>
      <c r="G260" s="58"/>
      <c r="H260" s="58"/>
      <c r="I260" s="58"/>
      <c r="J260" s="58"/>
      <c r="K260" s="58"/>
      <c r="L260" s="58"/>
      <c r="M260" s="35"/>
      <c r="N260" s="58"/>
      <c r="O260" s="27"/>
    </row>
    <row r="261" spans="1:15" x14ac:dyDescent="0.25">
      <c r="A261" s="18">
        <f t="shared" si="7"/>
        <v>0</v>
      </c>
      <c r="B261" s="59"/>
      <c r="C261" s="58"/>
      <c r="D261" s="58"/>
      <c r="E261" s="58"/>
      <c r="F261" s="58"/>
      <c r="G261" s="58"/>
      <c r="H261" s="58"/>
      <c r="I261" s="58"/>
      <c r="J261" s="58"/>
      <c r="K261" s="58"/>
      <c r="L261" s="58"/>
      <c r="M261" s="35"/>
      <c r="N261" s="58"/>
      <c r="O261" s="27"/>
    </row>
    <row r="262" spans="1:15" x14ac:dyDescent="0.25">
      <c r="A262" s="18">
        <f t="shared" si="7"/>
        <v>0</v>
      </c>
      <c r="B262" s="59"/>
      <c r="C262" s="58"/>
      <c r="D262" s="58"/>
      <c r="E262" s="58"/>
      <c r="F262" s="58"/>
      <c r="G262" s="58"/>
      <c r="H262" s="58"/>
      <c r="I262" s="58"/>
      <c r="J262" s="58"/>
      <c r="K262" s="58"/>
      <c r="L262" s="58"/>
      <c r="M262" s="35"/>
      <c r="N262" s="58"/>
      <c r="O262" s="27"/>
    </row>
    <row r="263" spans="1:15" x14ac:dyDescent="0.25">
      <c r="A263" s="18">
        <f t="shared" si="7"/>
        <v>0</v>
      </c>
      <c r="B263" s="59"/>
      <c r="C263" s="58"/>
      <c r="D263" s="58"/>
      <c r="E263" s="58"/>
      <c r="F263" s="58"/>
      <c r="G263" s="58"/>
      <c r="H263" s="58"/>
      <c r="I263" s="58"/>
      <c r="J263" s="58"/>
      <c r="K263" s="58"/>
      <c r="L263" s="58"/>
      <c r="M263" s="35"/>
      <c r="N263" s="58"/>
      <c r="O263" s="27"/>
    </row>
    <row r="264" spans="1:15" x14ac:dyDescent="0.25">
      <c r="A264" s="18">
        <f t="shared" si="7"/>
        <v>0</v>
      </c>
      <c r="B264" s="59"/>
      <c r="C264" s="58"/>
      <c r="D264" s="58"/>
      <c r="E264" s="58"/>
      <c r="F264" s="58"/>
      <c r="G264" s="58"/>
      <c r="H264" s="58"/>
      <c r="I264" s="58"/>
      <c r="J264" s="58"/>
      <c r="K264" s="58"/>
      <c r="L264" s="58"/>
      <c r="M264" s="35"/>
      <c r="N264" s="58"/>
      <c r="O264" s="27"/>
    </row>
    <row r="265" spans="1:15" x14ac:dyDescent="0.25">
      <c r="A265" s="18">
        <f t="shared" si="7"/>
        <v>0</v>
      </c>
      <c r="B265" s="59"/>
      <c r="C265" s="58"/>
      <c r="D265" s="58"/>
      <c r="E265" s="58"/>
      <c r="F265" s="58"/>
      <c r="G265" s="58"/>
      <c r="H265" s="58"/>
      <c r="I265" s="58"/>
      <c r="J265" s="58"/>
      <c r="K265" s="58"/>
      <c r="L265" s="58"/>
      <c r="M265" s="35"/>
      <c r="N265" s="58"/>
      <c r="O265" s="27"/>
    </row>
    <row r="266" spans="1:15" x14ac:dyDescent="0.25">
      <c r="A266" s="18">
        <f t="shared" si="7"/>
        <v>0</v>
      </c>
      <c r="B266" s="59"/>
      <c r="C266" s="58"/>
      <c r="D266" s="58"/>
      <c r="E266" s="58"/>
      <c r="F266" s="58"/>
      <c r="G266" s="58"/>
      <c r="H266" s="58"/>
      <c r="I266" s="58"/>
      <c r="J266" s="58"/>
      <c r="K266" s="58"/>
      <c r="L266" s="58"/>
      <c r="M266" s="35"/>
      <c r="N266" s="58"/>
      <c r="O266" s="27"/>
    </row>
    <row r="267" spans="1:15" x14ac:dyDescent="0.25">
      <c r="A267" s="18">
        <f t="shared" si="7"/>
        <v>0</v>
      </c>
      <c r="B267" s="59"/>
      <c r="C267" s="58"/>
      <c r="D267" s="58"/>
      <c r="E267" s="58"/>
      <c r="F267" s="58"/>
      <c r="G267" s="58"/>
      <c r="H267" s="58"/>
      <c r="I267" s="58"/>
      <c r="J267" s="58"/>
      <c r="K267" s="58"/>
      <c r="L267" s="58"/>
      <c r="M267" s="35"/>
      <c r="N267" s="58"/>
      <c r="O267" s="27"/>
    </row>
    <row r="268" spans="1:15" x14ac:dyDescent="0.25">
      <c r="A268" s="18">
        <f t="shared" si="7"/>
        <v>0</v>
      </c>
      <c r="B268" s="59"/>
      <c r="C268" s="58"/>
      <c r="D268" s="58"/>
      <c r="E268" s="58"/>
      <c r="F268" s="58"/>
      <c r="G268" s="58"/>
      <c r="H268" s="58"/>
      <c r="I268" s="58"/>
      <c r="J268" s="58"/>
      <c r="K268" s="58"/>
      <c r="L268" s="58"/>
      <c r="M268" s="35"/>
      <c r="N268" s="58"/>
      <c r="O268" s="27"/>
    </row>
    <row r="269" spans="1:15" x14ac:dyDescent="0.25">
      <c r="A269" s="18">
        <f t="shared" si="7"/>
        <v>0</v>
      </c>
      <c r="B269" s="59"/>
      <c r="C269" s="58"/>
      <c r="D269" s="58"/>
      <c r="E269" s="58"/>
      <c r="F269" s="58"/>
      <c r="G269" s="58"/>
      <c r="H269" s="58"/>
      <c r="I269" s="58"/>
      <c r="J269" s="58"/>
      <c r="K269" s="58"/>
      <c r="L269" s="58"/>
      <c r="M269" s="35"/>
      <c r="N269" s="58"/>
      <c r="O269" s="27"/>
    </row>
    <row r="270" spans="1:15" x14ac:dyDescent="0.25">
      <c r="A270" s="18">
        <f t="shared" si="7"/>
        <v>0</v>
      </c>
      <c r="B270" s="59"/>
      <c r="C270" s="58"/>
      <c r="D270" s="58"/>
      <c r="E270" s="58"/>
      <c r="F270" s="58"/>
      <c r="G270" s="58"/>
      <c r="H270" s="58"/>
      <c r="I270" s="58"/>
      <c r="J270" s="58"/>
      <c r="K270" s="58"/>
      <c r="L270" s="58"/>
      <c r="M270" s="35"/>
      <c r="N270" s="58"/>
      <c r="O270" s="27"/>
    </row>
    <row r="271" spans="1:15" x14ac:dyDescent="0.25">
      <c r="A271" s="18">
        <f t="shared" si="7"/>
        <v>0</v>
      </c>
      <c r="B271" s="59"/>
      <c r="C271" s="58"/>
      <c r="D271" s="58"/>
      <c r="E271" s="58"/>
      <c r="F271" s="58"/>
      <c r="G271" s="58"/>
      <c r="H271" s="58"/>
      <c r="I271" s="58"/>
      <c r="J271" s="58"/>
      <c r="K271" s="58"/>
      <c r="L271" s="58"/>
      <c r="M271" s="35"/>
      <c r="N271" s="58"/>
      <c r="O271" s="27"/>
    </row>
    <row r="272" spans="1:15" x14ac:dyDescent="0.25">
      <c r="A272" s="18">
        <f t="shared" si="7"/>
        <v>0</v>
      </c>
      <c r="B272" s="59"/>
      <c r="C272" s="58"/>
      <c r="D272" s="58"/>
      <c r="E272" s="58"/>
      <c r="F272" s="58"/>
      <c r="G272" s="58"/>
      <c r="H272" s="58"/>
      <c r="I272" s="58"/>
      <c r="J272" s="58"/>
      <c r="K272" s="58"/>
      <c r="L272" s="58"/>
      <c r="M272" s="35"/>
      <c r="N272" s="58"/>
      <c r="O272" s="27"/>
    </row>
    <row r="273" spans="1:15" x14ac:dyDescent="0.25">
      <c r="A273" s="18">
        <f t="shared" si="7"/>
        <v>0</v>
      </c>
      <c r="B273" s="59"/>
      <c r="C273" s="58"/>
      <c r="D273" s="58"/>
      <c r="E273" s="58"/>
      <c r="F273" s="58"/>
      <c r="G273" s="58"/>
      <c r="H273" s="58"/>
      <c r="I273" s="58"/>
      <c r="J273" s="58"/>
      <c r="K273" s="58"/>
      <c r="L273" s="58"/>
      <c r="M273" s="35"/>
      <c r="N273" s="58"/>
      <c r="O273" s="27"/>
    </row>
    <row r="274" spans="1:15" x14ac:dyDescent="0.25">
      <c r="A274" s="18">
        <f t="shared" si="7"/>
        <v>0</v>
      </c>
      <c r="B274" s="59"/>
      <c r="C274" s="58"/>
      <c r="D274" s="58"/>
      <c r="E274" s="58"/>
      <c r="F274" s="58"/>
      <c r="G274" s="58"/>
      <c r="H274" s="58"/>
      <c r="I274" s="58"/>
      <c r="J274" s="58"/>
      <c r="K274" s="58"/>
      <c r="L274" s="58"/>
      <c r="M274" s="35"/>
      <c r="N274" s="58"/>
      <c r="O274" s="27"/>
    </row>
    <row r="275" spans="1:15" x14ac:dyDescent="0.25">
      <c r="A275" s="18">
        <f t="shared" si="7"/>
        <v>0</v>
      </c>
      <c r="B275" s="59"/>
      <c r="C275" s="58"/>
      <c r="D275" s="58"/>
      <c r="E275" s="58"/>
      <c r="F275" s="58"/>
      <c r="G275" s="58"/>
      <c r="H275" s="58"/>
      <c r="I275" s="58"/>
      <c r="J275" s="58"/>
      <c r="K275" s="58"/>
      <c r="L275" s="58"/>
      <c r="M275" s="35"/>
      <c r="N275" s="58"/>
      <c r="O275" s="27"/>
    </row>
    <row r="276" spans="1:15" x14ac:dyDescent="0.25">
      <c r="A276" s="18">
        <f t="shared" si="7"/>
        <v>0</v>
      </c>
      <c r="B276" s="59"/>
      <c r="C276" s="58"/>
      <c r="D276" s="58"/>
      <c r="E276" s="58"/>
      <c r="F276" s="58"/>
      <c r="G276" s="58"/>
      <c r="H276" s="58"/>
      <c r="I276" s="58"/>
      <c r="J276" s="58"/>
      <c r="K276" s="58"/>
      <c r="L276" s="58"/>
      <c r="M276" s="35"/>
      <c r="N276" s="58"/>
      <c r="O276" s="27"/>
    </row>
    <row r="277" spans="1:15" x14ac:dyDescent="0.25">
      <c r="A277" s="18">
        <f t="shared" si="7"/>
        <v>0</v>
      </c>
      <c r="B277" s="59"/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35"/>
      <c r="N277" s="58"/>
      <c r="O277" s="27"/>
    </row>
    <row r="278" spans="1:15" x14ac:dyDescent="0.25">
      <c r="A278" s="18">
        <f t="shared" si="7"/>
        <v>0</v>
      </c>
      <c r="B278" s="59"/>
      <c r="C278" s="58"/>
      <c r="D278" s="58"/>
      <c r="E278" s="58"/>
      <c r="F278" s="58"/>
      <c r="G278" s="58"/>
      <c r="H278" s="58"/>
      <c r="I278" s="58"/>
      <c r="J278" s="58"/>
      <c r="K278" s="58"/>
      <c r="L278" s="58"/>
      <c r="M278" s="35"/>
      <c r="N278" s="58"/>
      <c r="O278" s="27"/>
    </row>
    <row r="279" spans="1:15" x14ac:dyDescent="0.25">
      <c r="A279" s="18">
        <f t="shared" si="7"/>
        <v>0</v>
      </c>
      <c r="B279" s="59"/>
      <c r="C279" s="58"/>
      <c r="D279" s="58"/>
      <c r="E279" s="58"/>
      <c r="F279" s="58"/>
      <c r="G279" s="58"/>
      <c r="H279" s="58"/>
      <c r="I279" s="58"/>
      <c r="J279" s="58"/>
      <c r="K279" s="58"/>
      <c r="L279" s="58"/>
      <c r="M279" s="35"/>
      <c r="N279" s="58"/>
      <c r="O279" s="27"/>
    </row>
    <row r="280" spans="1:15" x14ac:dyDescent="0.25">
      <c r="A280" s="18">
        <f t="shared" si="7"/>
        <v>0</v>
      </c>
      <c r="B280" s="59"/>
      <c r="C280" s="58"/>
      <c r="D280" s="58"/>
      <c r="E280" s="58"/>
      <c r="F280" s="58"/>
      <c r="G280" s="58"/>
      <c r="H280" s="58"/>
      <c r="I280" s="58"/>
      <c r="J280" s="58"/>
      <c r="K280" s="58"/>
      <c r="L280" s="58"/>
      <c r="M280" s="35"/>
      <c r="N280" s="58"/>
      <c r="O280" s="27"/>
    </row>
    <row r="281" spans="1:15" x14ac:dyDescent="0.25">
      <c r="A281" s="18">
        <f t="shared" si="7"/>
        <v>0</v>
      </c>
      <c r="B281" s="59"/>
      <c r="C281" s="58"/>
      <c r="D281" s="58"/>
      <c r="E281" s="58"/>
      <c r="F281" s="58"/>
      <c r="G281" s="58"/>
      <c r="H281" s="58"/>
      <c r="I281" s="58"/>
      <c r="J281" s="58"/>
      <c r="K281" s="58"/>
      <c r="L281" s="58"/>
      <c r="M281" s="35"/>
      <c r="N281" s="58"/>
      <c r="O281" s="27"/>
    </row>
    <row r="282" spans="1:15" x14ac:dyDescent="0.25">
      <c r="A282" s="18">
        <f t="shared" si="7"/>
        <v>0</v>
      </c>
      <c r="B282" s="59"/>
      <c r="C282" s="58"/>
      <c r="D282" s="58"/>
      <c r="E282" s="58"/>
      <c r="F282" s="58"/>
      <c r="G282" s="58"/>
      <c r="H282" s="58"/>
      <c r="I282" s="58"/>
      <c r="J282" s="58"/>
      <c r="K282" s="58"/>
      <c r="L282" s="58"/>
      <c r="M282" s="35"/>
      <c r="N282" s="58"/>
      <c r="O282" s="27"/>
    </row>
    <row r="283" spans="1:15" x14ac:dyDescent="0.25">
      <c r="A283" s="18">
        <f t="shared" si="7"/>
        <v>0</v>
      </c>
      <c r="B283" s="59"/>
      <c r="C283" s="58"/>
      <c r="D283" s="58"/>
      <c r="E283" s="58"/>
      <c r="F283" s="58"/>
      <c r="G283" s="58"/>
      <c r="H283" s="58"/>
      <c r="I283" s="58"/>
      <c r="J283" s="58"/>
      <c r="K283" s="58"/>
      <c r="L283" s="58"/>
      <c r="M283" s="35"/>
      <c r="N283" s="58"/>
      <c r="O283" s="27"/>
    </row>
    <row r="284" spans="1:15" x14ac:dyDescent="0.25">
      <c r="A284" s="18">
        <f t="shared" si="7"/>
        <v>0</v>
      </c>
      <c r="B284" s="59"/>
      <c r="C284" s="58"/>
      <c r="D284" s="58"/>
      <c r="E284" s="58"/>
      <c r="F284" s="58"/>
      <c r="G284" s="58"/>
      <c r="H284" s="58"/>
      <c r="I284" s="58"/>
      <c r="J284" s="58"/>
      <c r="K284" s="58"/>
      <c r="L284" s="58"/>
      <c r="M284" s="35"/>
      <c r="N284" s="58"/>
      <c r="O284" s="27"/>
    </row>
    <row r="285" spans="1:15" x14ac:dyDescent="0.25">
      <c r="A285" s="18">
        <f t="shared" si="7"/>
        <v>0</v>
      </c>
      <c r="B285" s="59"/>
      <c r="C285" s="58"/>
      <c r="D285" s="58"/>
      <c r="E285" s="58"/>
      <c r="F285" s="58"/>
      <c r="G285" s="58"/>
      <c r="H285" s="58"/>
      <c r="I285" s="58"/>
      <c r="J285" s="58"/>
      <c r="K285" s="58"/>
      <c r="L285" s="58"/>
      <c r="M285" s="35"/>
      <c r="N285" s="58"/>
      <c r="O285" s="27"/>
    </row>
    <row r="286" spans="1:15" x14ac:dyDescent="0.25">
      <c r="A286" s="18">
        <f t="shared" si="7"/>
        <v>0</v>
      </c>
      <c r="B286" s="59"/>
      <c r="C286" s="58"/>
      <c r="D286" s="58"/>
      <c r="E286" s="58"/>
      <c r="F286" s="58"/>
      <c r="G286" s="58"/>
      <c r="H286" s="58"/>
      <c r="I286" s="58"/>
      <c r="J286" s="58"/>
      <c r="K286" s="58"/>
      <c r="L286" s="58"/>
      <c r="M286" s="35"/>
      <c r="N286" s="58"/>
      <c r="O286" s="27"/>
    </row>
    <row r="287" spans="1:15" x14ac:dyDescent="0.25">
      <c r="A287" s="18">
        <f t="shared" si="7"/>
        <v>0</v>
      </c>
      <c r="B287" s="59"/>
      <c r="C287" s="58"/>
      <c r="D287" s="58"/>
      <c r="E287" s="58"/>
      <c r="F287" s="58"/>
      <c r="G287" s="58"/>
      <c r="H287" s="58"/>
      <c r="I287" s="58"/>
      <c r="J287" s="58"/>
      <c r="K287" s="58"/>
      <c r="L287" s="58"/>
      <c r="M287" s="35"/>
      <c r="N287" s="58"/>
      <c r="O287" s="27"/>
    </row>
    <row r="288" spans="1:15" x14ac:dyDescent="0.25">
      <c r="A288" s="18">
        <f t="shared" si="7"/>
        <v>0</v>
      </c>
      <c r="B288" s="59"/>
      <c r="C288" s="58"/>
      <c r="D288" s="58"/>
      <c r="E288" s="58"/>
      <c r="F288" s="58"/>
      <c r="G288" s="58"/>
      <c r="H288" s="58"/>
      <c r="I288" s="58"/>
      <c r="J288" s="58"/>
      <c r="K288" s="58"/>
      <c r="L288" s="58"/>
      <c r="M288" s="35"/>
      <c r="N288" s="58"/>
      <c r="O288" s="27"/>
    </row>
    <row r="289" spans="1:15" x14ac:dyDescent="0.25">
      <c r="A289" s="18">
        <f t="shared" si="7"/>
        <v>0</v>
      </c>
      <c r="B289" s="59"/>
      <c r="C289" s="58"/>
      <c r="D289" s="58"/>
      <c r="E289" s="58"/>
      <c r="F289" s="58"/>
      <c r="G289" s="58"/>
      <c r="H289" s="58"/>
      <c r="I289" s="58"/>
      <c r="J289" s="58"/>
      <c r="K289" s="58"/>
      <c r="L289" s="58"/>
      <c r="M289" s="35"/>
      <c r="N289" s="58"/>
      <c r="O289" s="27"/>
    </row>
    <row r="290" spans="1:15" x14ac:dyDescent="0.25">
      <c r="A290" s="18">
        <f t="shared" si="7"/>
        <v>0</v>
      </c>
      <c r="B290" s="59"/>
      <c r="C290" s="58"/>
      <c r="D290" s="58"/>
      <c r="E290" s="58"/>
      <c r="F290" s="58"/>
      <c r="G290" s="58"/>
      <c r="H290" s="58"/>
      <c r="I290" s="58"/>
      <c r="J290" s="58"/>
      <c r="K290" s="58"/>
      <c r="L290" s="58"/>
      <c r="M290" s="35"/>
      <c r="N290" s="58"/>
      <c r="O290" s="27"/>
    </row>
    <row r="291" spans="1:15" x14ac:dyDescent="0.25">
      <c r="A291" s="18">
        <f t="shared" si="7"/>
        <v>0</v>
      </c>
      <c r="B291" s="59"/>
      <c r="C291" s="58"/>
      <c r="D291" s="58"/>
      <c r="E291" s="58"/>
      <c r="F291" s="58"/>
      <c r="G291" s="58"/>
      <c r="H291" s="58"/>
      <c r="I291" s="58"/>
      <c r="J291" s="58"/>
      <c r="K291" s="58"/>
      <c r="L291" s="58"/>
      <c r="M291" s="35"/>
      <c r="N291" s="58"/>
      <c r="O291" s="27"/>
    </row>
    <row r="292" spans="1:15" x14ac:dyDescent="0.25">
      <c r="A292" s="18">
        <f t="shared" si="7"/>
        <v>0</v>
      </c>
      <c r="B292" s="59"/>
      <c r="C292" s="58"/>
      <c r="D292" s="58"/>
      <c r="E292" s="58"/>
      <c r="F292" s="58"/>
      <c r="G292" s="58"/>
      <c r="H292" s="58"/>
      <c r="I292" s="58"/>
      <c r="J292" s="58"/>
      <c r="K292" s="58"/>
      <c r="L292" s="58"/>
      <c r="M292" s="35"/>
      <c r="N292" s="58"/>
      <c r="O292" s="27"/>
    </row>
    <row r="293" spans="1:15" x14ac:dyDescent="0.25">
      <c r="A293" s="18">
        <f t="shared" si="7"/>
        <v>0</v>
      </c>
      <c r="B293" s="59"/>
      <c r="C293" s="58"/>
      <c r="D293" s="58"/>
      <c r="E293" s="58"/>
      <c r="F293" s="58"/>
      <c r="G293" s="58"/>
      <c r="H293" s="58"/>
      <c r="I293" s="58"/>
      <c r="J293" s="58"/>
      <c r="K293" s="58"/>
      <c r="L293" s="58"/>
      <c r="M293" s="35"/>
      <c r="N293" s="58"/>
      <c r="O293" s="27"/>
    </row>
    <row r="294" spans="1:15" x14ac:dyDescent="0.25">
      <c r="A294" s="18">
        <f t="shared" si="7"/>
        <v>0</v>
      </c>
      <c r="B294" s="59"/>
      <c r="C294" s="58"/>
      <c r="D294" s="58"/>
      <c r="E294" s="58"/>
      <c r="F294" s="58"/>
      <c r="G294" s="58"/>
      <c r="H294" s="58"/>
      <c r="I294" s="58"/>
      <c r="J294" s="58"/>
      <c r="K294" s="58"/>
      <c r="L294" s="58"/>
      <c r="M294" s="35"/>
      <c r="N294" s="58"/>
      <c r="O294" s="27"/>
    </row>
    <row r="295" spans="1:15" x14ac:dyDescent="0.25">
      <c r="A295" s="18">
        <f t="shared" si="7"/>
        <v>0</v>
      </c>
      <c r="B295" s="59"/>
      <c r="C295" s="58"/>
      <c r="D295" s="58"/>
      <c r="E295" s="58"/>
      <c r="F295" s="58"/>
      <c r="G295" s="58"/>
      <c r="H295" s="58"/>
      <c r="I295" s="58"/>
      <c r="J295" s="58"/>
      <c r="K295" s="58"/>
      <c r="L295" s="58"/>
      <c r="M295" s="35"/>
      <c r="N295" s="58"/>
      <c r="O295" s="27"/>
    </row>
    <row r="296" spans="1:15" x14ac:dyDescent="0.25">
      <c r="A296" s="18">
        <f t="shared" si="7"/>
        <v>0</v>
      </c>
      <c r="B296" s="59"/>
      <c r="C296" s="58"/>
      <c r="D296" s="58"/>
      <c r="E296" s="58"/>
      <c r="F296" s="58"/>
      <c r="G296" s="58"/>
      <c r="H296" s="58"/>
      <c r="I296" s="58"/>
      <c r="J296" s="58"/>
      <c r="K296" s="58"/>
      <c r="L296" s="58"/>
      <c r="M296" s="35"/>
      <c r="N296" s="58"/>
      <c r="O296" s="27"/>
    </row>
    <row r="297" spans="1:15" x14ac:dyDescent="0.25">
      <c r="A297" s="18">
        <f t="shared" si="7"/>
        <v>0</v>
      </c>
      <c r="B297" s="59"/>
      <c r="C297" s="58"/>
      <c r="D297" s="58"/>
      <c r="E297" s="58"/>
      <c r="F297" s="58"/>
      <c r="G297" s="58"/>
      <c r="H297" s="58"/>
      <c r="I297" s="58"/>
      <c r="J297" s="58"/>
      <c r="K297" s="58"/>
      <c r="L297" s="58"/>
      <c r="M297" s="35"/>
      <c r="N297" s="58"/>
      <c r="O297" s="27"/>
    </row>
    <row r="298" spans="1:15" x14ac:dyDescent="0.25">
      <c r="A298" s="18">
        <f t="shared" si="7"/>
        <v>0</v>
      </c>
      <c r="B298" s="59"/>
      <c r="C298" s="58"/>
      <c r="D298" s="58"/>
      <c r="E298" s="58"/>
      <c r="F298" s="58"/>
      <c r="G298" s="58"/>
      <c r="H298" s="58"/>
      <c r="I298" s="58"/>
      <c r="J298" s="58"/>
      <c r="K298" s="58"/>
      <c r="L298" s="58"/>
      <c r="M298" s="35"/>
      <c r="N298" s="58"/>
      <c r="O298" s="27"/>
    </row>
    <row r="299" spans="1:15" x14ac:dyDescent="0.25">
      <c r="A299" s="18">
        <f t="shared" si="7"/>
        <v>0</v>
      </c>
      <c r="B299" s="59"/>
      <c r="C299" s="58"/>
      <c r="D299" s="58"/>
      <c r="E299" s="58"/>
      <c r="F299" s="58"/>
      <c r="G299" s="58"/>
      <c r="H299" s="58"/>
      <c r="I299" s="58"/>
      <c r="J299" s="58"/>
      <c r="K299" s="58"/>
      <c r="L299" s="58"/>
      <c r="M299" s="35"/>
      <c r="N299" s="58"/>
      <c r="O299" s="27"/>
    </row>
    <row r="300" spans="1:15" x14ac:dyDescent="0.25">
      <c r="A300" s="18">
        <f t="shared" si="7"/>
        <v>0</v>
      </c>
      <c r="B300" s="59"/>
      <c r="C300" s="58"/>
      <c r="D300" s="58"/>
      <c r="E300" s="58"/>
      <c r="F300" s="58"/>
      <c r="G300" s="58"/>
      <c r="H300" s="58"/>
      <c r="I300" s="58"/>
      <c r="J300" s="58"/>
      <c r="K300" s="58"/>
      <c r="L300" s="58"/>
      <c r="M300" s="35"/>
      <c r="N300" s="58"/>
      <c r="O300" s="27"/>
    </row>
    <row r="301" spans="1:15" x14ac:dyDescent="0.25">
      <c r="A301" s="18">
        <f t="shared" si="7"/>
        <v>0</v>
      </c>
      <c r="B301" s="59"/>
      <c r="C301" s="58"/>
      <c r="D301" s="58"/>
      <c r="E301" s="58"/>
      <c r="F301" s="58"/>
      <c r="G301" s="58"/>
      <c r="H301" s="58"/>
      <c r="I301" s="58"/>
      <c r="J301" s="58"/>
      <c r="K301" s="58"/>
      <c r="L301" s="58"/>
      <c r="M301" s="35"/>
      <c r="N301" s="58"/>
      <c r="O301" s="27"/>
    </row>
    <row r="302" spans="1:15" x14ac:dyDescent="0.25">
      <c r="A302" s="18">
        <f t="shared" ref="A302:A365" si="8">B302</f>
        <v>0</v>
      </c>
      <c r="B302" s="59"/>
      <c r="C302" s="58"/>
      <c r="D302" s="58"/>
      <c r="E302" s="58"/>
      <c r="F302" s="58"/>
      <c r="G302" s="58"/>
      <c r="H302" s="58"/>
      <c r="I302" s="58"/>
      <c r="J302" s="58"/>
      <c r="K302" s="58"/>
      <c r="L302" s="58"/>
      <c r="M302" s="35"/>
      <c r="N302" s="58"/>
      <c r="O302" s="27"/>
    </row>
    <row r="303" spans="1:15" x14ac:dyDescent="0.25">
      <c r="A303" s="18">
        <f t="shared" si="8"/>
        <v>0</v>
      </c>
      <c r="B303" s="59"/>
      <c r="C303" s="58"/>
      <c r="D303" s="58"/>
      <c r="E303" s="58"/>
      <c r="F303" s="58"/>
      <c r="G303" s="58"/>
      <c r="H303" s="58"/>
      <c r="I303" s="58"/>
      <c r="J303" s="58"/>
      <c r="K303" s="58"/>
      <c r="L303" s="58"/>
      <c r="M303" s="35"/>
      <c r="N303" s="58"/>
      <c r="O303" s="27"/>
    </row>
    <row r="304" spans="1:15" x14ac:dyDescent="0.25">
      <c r="A304" s="18">
        <f t="shared" si="8"/>
        <v>0</v>
      </c>
      <c r="B304" s="59"/>
      <c r="C304" s="58"/>
      <c r="D304" s="58"/>
      <c r="E304" s="58"/>
      <c r="F304" s="58"/>
      <c r="G304" s="58"/>
      <c r="H304" s="58"/>
      <c r="I304" s="58"/>
      <c r="J304" s="58"/>
      <c r="K304" s="58"/>
      <c r="L304" s="58"/>
      <c r="M304" s="35"/>
      <c r="N304" s="58"/>
      <c r="O304" s="27"/>
    </row>
    <row r="305" spans="1:15" x14ac:dyDescent="0.25">
      <c r="A305" s="18">
        <f t="shared" si="8"/>
        <v>0</v>
      </c>
      <c r="B305" s="59"/>
      <c r="C305" s="58"/>
      <c r="D305" s="58"/>
      <c r="E305" s="58"/>
      <c r="F305" s="58"/>
      <c r="G305" s="58"/>
      <c r="H305" s="58"/>
      <c r="I305" s="58"/>
      <c r="J305" s="58"/>
      <c r="K305" s="58"/>
      <c r="L305" s="58"/>
      <c r="M305" s="35"/>
      <c r="N305" s="58"/>
      <c r="O305" s="27"/>
    </row>
    <row r="306" spans="1:15" x14ac:dyDescent="0.25">
      <c r="A306" s="18">
        <f t="shared" si="8"/>
        <v>0</v>
      </c>
      <c r="B306" s="59"/>
      <c r="C306" s="58"/>
      <c r="D306" s="58"/>
      <c r="E306" s="58"/>
      <c r="F306" s="58"/>
      <c r="G306" s="58"/>
      <c r="H306" s="58"/>
      <c r="I306" s="58"/>
      <c r="J306" s="58"/>
      <c r="K306" s="58"/>
      <c r="L306" s="58"/>
      <c r="M306" s="35"/>
      <c r="N306" s="58"/>
      <c r="O306" s="27"/>
    </row>
    <row r="307" spans="1:15" x14ac:dyDescent="0.25">
      <c r="A307" s="18">
        <f t="shared" si="8"/>
        <v>0</v>
      </c>
      <c r="B307" s="59"/>
      <c r="C307" s="58"/>
      <c r="D307" s="58"/>
      <c r="E307" s="58"/>
      <c r="F307" s="58"/>
      <c r="G307" s="58"/>
      <c r="H307" s="58"/>
      <c r="I307" s="58"/>
      <c r="J307" s="58"/>
      <c r="K307" s="58"/>
      <c r="L307" s="58"/>
      <c r="M307" s="35"/>
      <c r="N307" s="58"/>
      <c r="O307" s="27"/>
    </row>
    <row r="308" spans="1:15" x14ac:dyDescent="0.25">
      <c r="A308" s="18">
        <f t="shared" si="8"/>
        <v>0</v>
      </c>
      <c r="B308" s="59"/>
      <c r="C308" s="58"/>
      <c r="D308" s="58"/>
      <c r="E308" s="58"/>
      <c r="F308" s="58"/>
      <c r="G308" s="58"/>
      <c r="H308" s="58"/>
      <c r="I308" s="58"/>
      <c r="J308" s="58"/>
      <c r="K308" s="58"/>
      <c r="L308" s="58"/>
      <c r="M308" s="35"/>
      <c r="N308" s="58"/>
      <c r="O308" s="27"/>
    </row>
    <row r="309" spans="1:15" x14ac:dyDescent="0.25">
      <c r="A309" s="18">
        <f t="shared" si="8"/>
        <v>0</v>
      </c>
      <c r="B309" s="59"/>
      <c r="C309" s="58"/>
      <c r="D309" s="58"/>
      <c r="E309" s="58"/>
      <c r="F309" s="58"/>
      <c r="G309" s="58"/>
      <c r="H309" s="58"/>
      <c r="I309" s="58"/>
      <c r="J309" s="58"/>
      <c r="K309" s="58"/>
      <c r="L309" s="58"/>
      <c r="M309" s="35"/>
      <c r="N309" s="58"/>
      <c r="O309" s="27"/>
    </row>
    <row r="310" spans="1:15" x14ac:dyDescent="0.25">
      <c r="A310" s="18">
        <f t="shared" si="8"/>
        <v>0</v>
      </c>
      <c r="B310" s="59"/>
      <c r="C310" s="58"/>
      <c r="D310" s="58"/>
      <c r="E310" s="58"/>
      <c r="F310" s="58"/>
      <c r="G310" s="58"/>
      <c r="H310" s="58"/>
      <c r="I310" s="58"/>
      <c r="J310" s="58"/>
      <c r="K310" s="58"/>
      <c r="L310" s="58"/>
      <c r="M310" s="35"/>
      <c r="N310" s="58"/>
      <c r="O310" s="27"/>
    </row>
    <row r="311" spans="1:15" x14ac:dyDescent="0.25">
      <c r="A311" s="18">
        <f t="shared" si="8"/>
        <v>0</v>
      </c>
      <c r="B311" s="59"/>
      <c r="C311" s="58"/>
      <c r="D311" s="58"/>
      <c r="E311" s="58"/>
      <c r="F311" s="58"/>
      <c r="G311" s="58"/>
      <c r="H311" s="58"/>
      <c r="I311" s="58"/>
      <c r="J311" s="58"/>
      <c r="K311" s="58"/>
      <c r="L311" s="58"/>
      <c r="M311" s="35"/>
      <c r="N311" s="58"/>
      <c r="O311" s="27"/>
    </row>
    <row r="312" spans="1:15" x14ac:dyDescent="0.25">
      <c r="A312" s="18">
        <f t="shared" si="8"/>
        <v>0</v>
      </c>
      <c r="B312" s="59"/>
      <c r="C312" s="58"/>
      <c r="D312" s="58"/>
      <c r="E312" s="58"/>
      <c r="F312" s="58"/>
      <c r="G312" s="58"/>
      <c r="H312" s="58"/>
      <c r="I312" s="58"/>
      <c r="J312" s="58"/>
      <c r="K312" s="58"/>
      <c r="L312" s="58"/>
      <c r="M312" s="35"/>
      <c r="N312" s="58"/>
      <c r="O312" s="27"/>
    </row>
    <row r="313" spans="1:15" x14ac:dyDescent="0.25">
      <c r="A313" s="18">
        <f t="shared" si="8"/>
        <v>0</v>
      </c>
      <c r="B313" s="59"/>
      <c r="C313" s="58"/>
      <c r="D313" s="58"/>
      <c r="E313" s="58"/>
      <c r="F313" s="58"/>
      <c r="G313" s="58"/>
      <c r="H313" s="58"/>
      <c r="I313" s="58"/>
      <c r="J313" s="58"/>
      <c r="K313" s="58"/>
      <c r="L313" s="58"/>
      <c r="M313" s="35"/>
      <c r="N313" s="58"/>
      <c r="O313" s="27"/>
    </row>
    <row r="314" spans="1:15" x14ac:dyDescent="0.25">
      <c r="A314" s="18">
        <f t="shared" si="8"/>
        <v>0</v>
      </c>
      <c r="B314" s="59"/>
      <c r="C314" s="58"/>
      <c r="D314" s="58"/>
      <c r="E314" s="58"/>
      <c r="F314" s="58"/>
      <c r="G314" s="58"/>
      <c r="H314" s="58"/>
      <c r="I314" s="58"/>
      <c r="J314" s="58"/>
      <c r="K314" s="58"/>
      <c r="L314" s="58"/>
      <c r="M314" s="35"/>
      <c r="N314" s="58"/>
      <c r="O314" s="27"/>
    </row>
    <row r="315" spans="1:15" x14ac:dyDescent="0.25">
      <c r="A315" s="18">
        <f t="shared" si="8"/>
        <v>0</v>
      </c>
      <c r="B315" s="59"/>
      <c r="C315" s="58"/>
      <c r="D315" s="58"/>
      <c r="E315" s="58"/>
      <c r="F315" s="58"/>
      <c r="G315" s="58"/>
      <c r="H315" s="58"/>
      <c r="I315" s="58"/>
      <c r="J315" s="58"/>
      <c r="K315" s="58"/>
      <c r="L315" s="58"/>
      <c r="M315" s="35"/>
      <c r="N315" s="58"/>
      <c r="O315" s="27"/>
    </row>
    <row r="316" spans="1:15" x14ac:dyDescent="0.25">
      <c r="A316" s="18">
        <f t="shared" si="8"/>
        <v>0</v>
      </c>
      <c r="B316" s="59"/>
      <c r="C316" s="58"/>
      <c r="D316" s="58"/>
      <c r="E316" s="58"/>
      <c r="F316" s="58"/>
      <c r="G316" s="58"/>
      <c r="H316" s="58"/>
      <c r="I316" s="58"/>
      <c r="J316" s="58"/>
      <c r="K316" s="58"/>
      <c r="L316" s="58"/>
      <c r="M316" s="35"/>
      <c r="N316" s="58"/>
      <c r="O316" s="27"/>
    </row>
    <row r="317" spans="1:15" x14ac:dyDescent="0.25">
      <c r="A317" s="18">
        <f t="shared" si="8"/>
        <v>0</v>
      </c>
      <c r="B317" s="59"/>
      <c r="C317" s="58"/>
      <c r="D317" s="58"/>
      <c r="E317" s="58"/>
      <c r="F317" s="58"/>
      <c r="G317" s="58"/>
      <c r="H317" s="58"/>
      <c r="I317" s="58"/>
      <c r="J317" s="58"/>
      <c r="K317" s="58"/>
      <c r="L317" s="58"/>
      <c r="M317" s="35"/>
      <c r="N317" s="58"/>
      <c r="O317" s="27"/>
    </row>
    <row r="318" spans="1:15" x14ac:dyDescent="0.25">
      <c r="A318" s="18">
        <f t="shared" si="8"/>
        <v>0</v>
      </c>
      <c r="B318" s="59"/>
      <c r="C318" s="58"/>
      <c r="D318" s="58"/>
      <c r="E318" s="58"/>
      <c r="F318" s="58"/>
      <c r="G318" s="58"/>
      <c r="H318" s="58"/>
      <c r="I318" s="58"/>
      <c r="J318" s="58"/>
      <c r="K318" s="58"/>
      <c r="L318" s="58"/>
      <c r="M318" s="35"/>
      <c r="N318" s="58"/>
      <c r="O318" s="27"/>
    </row>
    <row r="319" spans="1:15" x14ac:dyDescent="0.25">
      <c r="A319" s="18">
        <f t="shared" si="8"/>
        <v>0</v>
      </c>
      <c r="B319" s="59"/>
      <c r="C319" s="58"/>
      <c r="D319" s="58"/>
      <c r="E319" s="58"/>
      <c r="F319" s="58"/>
      <c r="G319" s="58"/>
      <c r="H319" s="58"/>
      <c r="I319" s="58"/>
      <c r="J319" s="58"/>
      <c r="K319" s="58"/>
      <c r="L319" s="58"/>
      <c r="M319" s="35"/>
      <c r="N319" s="58"/>
      <c r="O319" s="27"/>
    </row>
    <row r="320" spans="1:15" x14ac:dyDescent="0.25">
      <c r="A320" s="18">
        <f t="shared" si="8"/>
        <v>0</v>
      </c>
      <c r="B320" s="59"/>
      <c r="C320" s="58"/>
      <c r="D320" s="58"/>
      <c r="E320" s="58"/>
      <c r="F320" s="58"/>
      <c r="G320" s="58"/>
      <c r="H320" s="58"/>
      <c r="I320" s="58"/>
      <c r="J320" s="58"/>
      <c r="K320" s="58"/>
      <c r="L320" s="58"/>
      <c r="M320" s="35"/>
      <c r="N320" s="58"/>
      <c r="O320" s="27"/>
    </row>
    <row r="321" spans="1:15" x14ac:dyDescent="0.25">
      <c r="A321" s="18">
        <f t="shared" si="8"/>
        <v>0</v>
      </c>
      <c r="B321" s="59"/>
      <c r="C321" s="58"/>
      <c r="D321" s="58"/>
      <c r="E321" s="58"/>
      <c r="F321" s="58"/>
      <c r="G321" s="58"/>
      <c r="H321" s="58"/>
      <c r="I321" s="58"/>
      <c r="J321" s="58"/>
      <c r="K321" s="58"/>
      <c r="L321" s="58"/>
      <c r="M321" s="35"/>
      <c r="N321" s="58"/>
      <c r="O321" s="27"/>
    </row>
    <row r="322" spans="1:15" x14ac:dyDescent="0.25">
      <c r="A322" s="18">
        <f t="shared" si="8"/>
        <v>0</v>
      </c>
      <c r="B322" s="59"/>
      <c r="C322" s="58"/>
      <c r="D322" s="58"/>
      <c r="E322" s="58"/>
      <c r="F322" s="58"/>
      <c r="G322" s="58"/>
      <c r="H322" s="58"/>
      <c r="I322" s="58"/>
      <c r="J322" s="58"/>
      <c r="K322" s="58"/>
      <c r="L322" s="58"/>
      <c r="M322" s="35"/>
      <c r="N322" s="58"/>
      <c r="O322" s="27"/>
    </row>
    <row r="323" spans="1:15" x14ac:dyDescent="0.25">
      <c r="A323" s="18">
        <f t="shared" si="8"/>
        <v>0</v>
      </c>
      <c r="B323" s="59"/>
      <c r="C323" s="58"/>
      <c r="D323" s="58"/>
      <c r="E323" s="58"/>
      <c r="F323" s="58"/>
      <c r="G323" s="58"/>
      <c r="H323" s="58"/>
      <c r="I323" s="58"/>
      <c r="J323" s="58"/>
      <c r="K323" s="58"/>
      <c r="L323" s="58"/>
      <c r="M323" s="35"/>
      <c r="N323" s="58"/>
      <c r="O323" s="27"/>
    </row>
    <row r="324" spans="1:15" x14ac:dyDescent="0.25">
      <c r="A324" s="18">
        <f t="shared" si="8"/>
        <v>0</v>
      </c>
      <c r="B324" s="59"/>
      <c r="C324" s="58"/>
      <c r="D324" s="58"/>
      <c r="E324" s="58"/>
      <c r="F324" s="58"/>
      <c r="G324" s="58"/>
      <c r="H324" s="58"/>
      <c r="I324" s="58"/>
      <c r="J324" s="58"/>
      <c r="K324" s="58"/>
      <c r="L324" s="58"/>
      <c r="M324" s="35"/>
      <c r="N324" s="58"/>
      <c r="O324" s="27"/>
    </row>
    <row r="325" spans="1:15" x14ac:dyDescent="0.25">
      <c r="A325" s="18">
        <f t="shared" si="8"/>
        <v>0</v>
      </c>
      <c r="B325" s="59"/>
      <c r="C325" s="58"/>
      <c r="D325" s="58"/>
      <c r="E325" s="58"/>
      <c r="F325" s="58"/>
      <c r="G325" s="58"/>
      <c r="H325" s="58"/>
      <c r="I325" s="58"/>
      <c r="J325" s="58"/>
      <c r="K325" s="58"/>
      <c r="L325" s="58"/>
      <c r="M325" s="35"/>
      <c r="N325" s="58"/>
      <c r="O325" s="27"/>
    </row>
    <row r="326" spans="1:15" x14ac:dyDescent="0.25">
      <c r="A326" s="18">
        <f t="shared" si="8"/>
        <v>0</v>
      </c>
      <c r="B326" s="59"/>
      <c r="C326" s="58"/>
      <c r="D326" s="58"/>
      <c r="E326" s="58"/>
      <c r="F326" s="58"/>
      <c r="G326" s="58"/>
      <c r="H326" s="58"/>
      <c r="I326" s="58"/>
      <c r="J326" s="58"/>
      <c r="K326" s="58"/>
      <c r="L326" s="58"/>
      <c r="M326" s="35"/>
      <c r="N326" s="58"/>
      <c r="O326" s="27"/>
    </row>
    <row r="327" spans="1:15" x14ac:dyDescent="0.25">
      <c r="A327" s="18">
        <f t="shared" si="8"/>
        <v>0</v>
      </c>
      <c r="B327" s="59"/>
      <c r="C327" s="58"/>
      <c r="D327" s="58"/>
      <c r="E327" s="58"/>
      <c r="F327" s="58"/>
      <c r="G327" s="58"/>
      <c r="H327" s="58"/>
      <c r="I327" s="58"/>
      <c r="J327" s="58"/>
      <c r="K327" s="58"/>
      <c r="L327" s="58"/>
      <c r="M327" s="35"/>
      <c r="N327" s="58"/>
      <c r="O327" s="27"/>
    </row>
    <row r="328" spans="1:15" x14ac:dyDescent="0.25">
      <c r="A328" s="18">
        <f t="shared" si="8"/>
        <v>0</v>
      </c>
      <c r="B328" s="59"/>
      <c r="C328" s="58"/>
      <c r="D328" s="58"/>
      <c r="E328" s="58"/>
      <c r="F328" s="58"/>
      <c r="G328" s="58"/>
      <c r="H328" s="58"/>
      <c r="I328" s="58"/>
      <c r="J328" s="58"/>
      <c r="K328" s="58"/>
      <c r="L328" s="58"/>
      <c r="M328" s="35"/>
      <c r="N328" s="58"/>
      <c r="O328" s="27"/>
    </row>
    <row r="329" spans="1:15" x14ac:dyDescent="0.25">
      <c r="A329" s="18">
        <f t="shared" si="8"/>
        <v>0</v>
      </c>
      <c r="B329" s="59"/>
      <c r="C329" s="58"/>
      <c r="D329" s="58"/>
      <c r="E329" s="58"/>
      <c r="F329" s="58"/>
      <c r="G329" s="58"/>
      <c r="H329" s="58"/>
      <c r="I329" s="58"/>
      <c r="J329" s="58"/>
      <c r="K329" s="58"/>
      <c r="L329" s="58"/>
      <c r="M329" s="35"/>
      <c r="N329" s="58"/>
      <c r="O329" s="27"/>
    </row>
    <row r="330" spans="1:15" x14ac:dyDescent="0.25">
      <c r="A330" s="18">
        <f t="shared" si="8"/>
        <v>0</v>
      </c>
      <c r="B330" s="59"/>
      <c r="C330" s="58"/>
      <c r="D330" s="58"/>
      <c r="E330" s="58"/>
      <c r="F330" s="58"/>
      <c r="G330" s="58"/>
      <c r="H330" s="58"/>
      <c r="I330" s="58"/>
      <c r="J330" s="58"/>
      <c r="K330" s="58"/>
      <c r="L330" s="58"/>
      <c r="M330" s="35"/>
      <c r="N330" s="58"/>
      <c r="O330" s="27"/>
    </row>
    <row r="331" spans="1:15" x14ac:dyDescent="0.25">
      <c r="A331" s="18">
        <f t="shared" si="8"/>
        <v>0</v>
      </c>
      <c r="B331" s="59"/>
      <c r="C331" s="58"/>
      <c r="D331" s="58"/>
      <c r="E331" s="58"/>
      <c r="F331" s="58"/>
      <c r="G331" s="58"/>
      <c r="H331" s="58"/>
      <c r="I331" s="58"/>
      <c r="J331" s="58"/>
      <c r="K331" s="58"/>
      <c r="L331" s="58"/>
      <c r="M331" s="35"/>
      <c r="N331" s="58"/>
      <c r="O331" s="27"/>
    </row>
    <row r="332" spans="1:15" x14ac:dyDescent="0.25">
      <c r="A332" s="18">
        <f t="shared" si="8"/>
        <v>0</v>
      </c>
      <c r="B332" s="59"/>
      <c r="C332" s="58"/>
      <c r="D332" s="58"/>
      <c r="E332" s="58"/>
      <c r="F332" s="58"/>
      <c r="G332" s="58"/>
      <c r="H332" s="58"/>
      <c r="I332" s="58"/>
      <c r="J332" s="58"/>
      <c r="K332" s="58"/>
      <c r="L332" s="58"/>
      <c r="M332" s="35"/>
      <c r="N332" s="58"/>
      <c r="O332" s="27"/>
    </row>
    <row r="333" spans="1:15" x14ac:dyDescent="0.25">
      <c r="A333" s="18">
        <f t="shared" si="8"/>
        <v>0</v>
      </c>
      <c r="B333" s="59"/>
      <c r="C333" s="58"/>
      <c r="D333" s="58"/>
      <c r="E333" s="58"/>
      <c r="F333" s="58"/>
      <c r="G333" s="58"/>
      <c r="H333" s="58"/>
      <c r="I333" s="58"/>
      <c r="J333" s="58"/>
      <c r="K333" s="58"/>
      <c r="L333" s="58"/>
      <c r="M333" s="35"/>
      <c r="N333" s="58"/>
      <c r="O333" s="27"/>
    </row>
    <row r="334" spans="1:15" x14ac:dyDescent="0.25">
      <c r="A334" s="18">
        <f t="shared" si="8"/>
        <v>0</v>
      </c>
      <c r="B334" s="59"/>
      <c r="C334" s="58"/>
      <c r="D334" s="58"/>
      <c r="E334" s="58"/>
      <c r="F334" s="58"/>
      <c r="G334" s="58"/>
      <c r="H334" s="58"/>
      <c r="I334" s="58"/>
      <c r="J334" s="58"/>
      <c r="K334" s="58"/>
      <c r="L334" s="58"/>
      <c r="M334" s="35"/>
      <c r="N334" s="58"/>
      <c r="O334" s="27"/>
    </row>
    <row r="335" spans="1:15" x14ac:dyDescent="0.25">
      <c r="A335" s="18">
        <f t="shared" si="8"/>
        <v>0</v>
      </c>
      <c r="B335" s="59"/>
      <c r="C335" s="58"/>
      <c r="D335" s="58"/>
      <c r="E335" s="58"/>
      <c r="F335" s="58"/>
      <c r="G335" s="58"/>
      <c r="H335" s="58"/>
      <c r="I335" s="58"/>
      <c r="J335" s="58"/>
      <c r="K335" s="58"/>
      <c r="L335" s="58"/>
      <c r="M335" s="35"/>
      <c r="N335" s="58"/>
      <c r="O335" s="27"/>
    </row>
    <row r="336" spans="1:15" x14ac:dyDescent="0.25">
      <c r="A336" s="18">
        <f t="shared" si="8"/>
        <v>0</v>
      </c>
      <c r="B336" s="59"/>
      <c r="C336" s="58"/>
      <c r="D336" s="58"/>
      <c r="E336" s="58"/>
      <c r="F336" s="58"/>
      <c r="G336" s="58"/>
      <c r="H336" s="58"/>
      <c r="I336" s="58"/>
      <c r="J336" s="58"/>
      <c r="K336" s="58"/>
      <c r="L336" s="58"/>
      <c r="M336" s="35"/>
      <c r="N336" s="58"/>
      <c r="O336" s="27"/>
    </row>
    <row r="337" spans="1:15" x14ac:dyDescent="0.25">
      <c r="A337" s="18">
        <f t="shared" si="8"/>
        <v>0</v>
      </c>
      <c r="B337" s="59"/>
      <c r="C337" s="58"/>
      <c r="D337" s="58"/>
      <c r="E337" s="58"/>
      <c r="F337" s="58"/>
      <c r="G337" s="58"/>
      <c r="H337" s="58"/>
      <c r="I337" s="58"/>
      <c r="J337" s="58"/>
      <c r="K337" s="58"/>
      <c r="L337" s="58"/>
      <c r="M337" s="35"/>
      <c r="N337" s="58"/>
      <c r="O337" s="27"/>
    </row>
    <row r="338" spans="1:15" x14ac:dyDescent="0.25">
      <c r="A338" s="18">
        <f t="shared" si="8"/>
        <v>0</v>
      </c>
      <c r="B338" s="59"/>
      <c r="C338" s="58"/>
      <c r="D338" s="58"/>
      <c r="E338" s="58"/>
      <c r="F338" s="58"/>
      <c r="G338" s="58"/>
      <c r="H338" s="58"/>
      <c r="I338" s="58"/>
      <c r="J338" s="58"/>
      <c r="K338" s="58"/>
      <c r="L338" s="58"/>
      <c r="M338" s="35"/>
      <c r="N338" s="58"/>
      <c r="O338" s="27"/>
    </row>
    <row r="339" spans="1:15" x14ac:dyDescent="0.25">
      <c r="A339" s="18">
        <f t="shared" si="8"/>
        <v>0</v>
      </c>
      <c r="B339" s="59"/>
      <c r="C339" s="58"/>
      <c r="D339" s="58"/>
      <c r="E339" s="58"/>
      <c r="F339" s="58"/>
      <c r="G339" s="58"/>
      <c r="H339" s="58"/>
      <c r="I339" s="58"/>
      <c r="J339" s="58"/>
      <c r="K339" s="58"/>
      <c r="L339" s="58"/>
      <c r="M339" s="35"/>
      <c r="N339" s="58"/>
      <c r="O339" s="27"/>
    </row>
    <row r="340" spans="1:15" x14ac:dyDescent="0.25">
      <c r="A340" s="18">
        <f t="shared" si="8"/>
        <v>0</v>
      </c>
      <c r="B340" s="59"/>
      <c r="C340" s="58"/>
      <c r="D340" s="58"/>
      <c r="E340" s="58"/>
      <c r="F340" s="58"/>
      <c r="G340" s="58"/>
      <c r="H340" s="58"/>
      <c r="I340" s="58"/>
      <c r="J340" s="58"/>
      <c r="K340" s="58"/>
      <c r="L340" s="58"/>
      <c r="M340" s="35"/>
      <c r="N340" s="58"/>
      <c r="O340" s="27"/>
    </row>
    <row r="341" spans="1:15" x14ac:dyDescent="0.25">
      <c r="A341" s="18">
        <f t="shared" si="8"/>
        <v>0</v>
      </c>
      <c r="B341" s="59"/>
      <c r="C341" s="58"/>
      <c r="D341" s="58"/>
      <c r="E341" s="58"/>
      <c r="F341" s="58"/>
      <c r="G341" s="58"/>
      <c r="H341" s="58"/>
      <c r="I341" s="58"/>
      <c r="J341" s="58"/>
      <c r="K341" s="58"/>
      <c r="L341" s="58"/>
      <c r="M341" s="35"/>
      <c r="N341" s="58"/>
      <c r="O341" s="27"/>
    </row>
    <row r="342" spans="1:15" x14ac:dyDescent="0.25">
      <c r="A342" s="18">
        <f t="shared" si="8"/>
        <v>0</v>
      </c>
      <c r="B342" s="59"/>
      <c r="C342" s="58"/>
      <c r="D342" s="58"/>
      <c r="E342" s="58"/>
      <c r="F342" s="58"/>
      <c r="G342" s="58"/>
      <c r="H342" s="58"/>
      <c r="I342" s="58"/>
      <c r="J342" s="58"/>
      <c r="K342" s="58"/>
      <c r="L342" s="58"/>
      <c r="M342" s="35"/>
      <c r="N342" s="58"/>
      <c r="O342" s="27"/>
    </row>
    <row r="343" spans="1:15" x14ac:dyDescent="0.25">
      <c r="A343" s="18">
        <f t="shared" si="8"/>
        <v>0</v>
      </c>
      <c r="B343" s="59"/>
      <c r="C343" s="58"/>
      <c r="D343" s="58"/>
      <c r="E343" s="58"/>
      <c r="F343" s="58"/>
      <c r="G343" s="58"/>
      <c r="H343" s="58"/>
      <c r="I343" s="58"/>
      <c r="J343" s="58"/>
      <c r="K343" s="58"/>
      <c r="L343" s="58"/>
      <c r="M343" s="35"/>
      <c r="N343" s="58"/>
      <c r="O343" s="27"/>
    </row>
    <row r="344" spans="1:15" x14ac:dyDescent="0.25">
      <c r="A344" s="18">
        <f t="shared" si="8"/>
        <v>0</v>
      </c>
      <c r="B344" s="59"/>
      <c r="C344" s="58"/>
      <c r="D344" s="58"/>
      <c r="E344" s="58"/>
      <c r="F344" s="58"/>
      <c r="G344" s="58"/>
      <c r="H344" s="58"/>
      <c r="I344" s="58"/>
      <c r="J344" s="58"/>
      <c r="K344" s="58"/>
      <c r="L344" s="58"/>
      <c r="M344" s="35"/>
      <c r="N344" s="58"/>
      <c r="O344" s="27"/>
    </row>
    <row r="345" spans="1:15" x14ac:dyDescent="0.25">
      <c r="A345" s="18">
        <f t="shared" si="8"/>
        <v>0</v>
      </c>
      <c r="B345" s="59"/>
      <c r="C345" s="58"/>
      <c r="D345" s="58"/>
      <c r="E345" s="58"/>
      <c r="F345" s="58"/>
      <c r="G345" s="58"/>
      <c r="H345" s="58"/>
      <c r="I345" s="58"/>
      <c r="J345" s="58"/>
      <c r="K345" s="58"/>
      <c r="L345" s="58"/>
      <c r="M345" s="35"/>
      <c r="N345" s="58"/>
      <c r="O345" s="27"/>
    </row>
    <row r="346" spans="1:15" x14ac:dyDescent="0.25">
      <c r="A346" s="18">
        <f t="shared" si="8"/>
        <v>0</v>
      </c>
      <c r="B346" s="59"/>
      <c r="C346" s="58"/>
      <c r="D346" s="58"/>
      <c r="E346" s="58"/>
      <c r="F346" s="58"/>
      <c r="G346" s="58"/>
      <c r="H346" s="58"/>
      <c r="I346" s="58"/>
      <c r="J346" s="58"/>
      <c r="K346" s="58"/>
      <c r="L346" s="58"/>
      <c r="M346" s="35"/>
      <c r="N346" s="58"/>
      <c r="O346" s="27"/>
    </row>
    <row r="347" spans="1:15" x14ac:dyDescent="0.25">
      <c r="A347" s="18">
        <f t="shared" si="8"/>
        <v>0</v>
      </c>
      <c r="B347" s="59"/>
      <c r="C347" s="58"/>
      <c r="D347" s="58"/>
      <c r="E347" s="58"/>
      <c r="F347" s="58"/>
      <c r="G347" s="58"/>
      <c r="H347" s="58"/>
      <c r="I347" s="58"/>
      <c r="J347" s="58"/>
      <c r="K347" s="58"/>
      <c r="L347" s="58"/>
      <c r="M347" s="35"/>
      <c r="N347" s="58"/>
      <c r="O347" s="27"/>
    </row>
    <row r="348" spans="1:15" x14ac:dyDescent="0.25">
      <c r="A348" s="18">
        <f t="shared" si="8"/>
        <v>0</v>
      </c>
      <c r="B348" s="59"/>
      <c r="C348" s="58"/>
      <c r="D348" s="58"/>
      <c r="E348" s="58"/>
      <c r="F348" s="58"/>
      <c r="G348" s="58"/>
      <c r="H348" s="58"/>
      <c r="I348" s="58"/>
      <c r="J348" s="58"/>
      <c r="K348" s="58"/>
      <c r="L348" s="58"/>
      <c r="M348" s="35"/>
      <c r="N348" s="58"/>
      <c r="O348" s="27"/>
    </row>
    <row r="349" spans="1:15" x14ac:dyDescent="0.25">
      <c r="A349" s="18">
        <f t="shared" si="8"/>
        <v>0</v>
      </c>
      <c r="B349" s="59"/>
      <c r="C349" s="58"/>
      <c r="D349" s="58"/>
      <c r="E349" s="58"/>
      <c r="F349" s="58"/>
      <c r="G349" s="58"/>
      <c r="H349" s="58"/>
      <c r="I349" s="58"/>
      <c r="J349" s="58"/>
      <c r="K349" s="58"/>
      <c r="L349" s="58"/>
      <c r="M349" s="35"/>
      <c r="N349" s="58"/>
      <c r="O349" s="27"/>
    </row>
    <row r="350" spans="1:15" x14ac:dyDescent="0.25">
      <c r="A350" s="18">
        <f t="shared" si="8"/>
        <v>0</v>
      </c>
      <c r="B350" s="59"/>
      <c r="C350" s="58"/>
      <c r="D350" s="58"/>
      <c r="E350" s="58"/>
      <c r="F350" s="58"/>
      <c r="G350" s="58"/>
      <c r="H350" s="58"/>
      <c r="I350" s="58"/>
      <c r="J350" s="58"/>
      <c r="K350" s="58"/>
      <c r="L350" s="58"/>
      <c r="M350" s="35"/>
      <c r="N350" s="58"/>
      <c r="O350" s="27"/>
    </row>
    <row r="351" spans="1:15" x14ac:dyDescent="0.25">
      <c r="A351" s="18">
        <f t="shared" si="8"/>
        <v>0</v>
      </c>
      <c r="B351" s="59"/>
      <c r="C351" s="58"/>
      <c r="D351" s="58"/>
      <c r="E351" s="58"/>
      <c r="F351" s="58"/>
      <c r="G351" s="58"/>
      <c r="H351" s="58"/>
      <c r="I351" s="58"/>
      <c r="J351" s="58"/>
      <c r="K351" s="58"/>
      <c r="L351" s="58"/>
      <c r="M351" s="35"/>
      <c r="N351" s="58"/>
      <c r="O351" s="27"/>
    </row>
    <row r="352" spans="1:15" x14ac:dyDescent="0.25">
      <c r="A352" s="18">
        <f t="shared" si="8"/>
        <v>0</v>
      </c>
      <c r="B352" s="59"/>
      <c r="C352" s="58"/>
      <c r="D352" s="58"/>
      <c r="E352" s="58"/>
      <c r="F352" s="58"/>
      <c r="G352" s="58"/>
      <c r="H352" s="58"/>
      <c r="I352" s="58"/>
      <c r="J352" s="58"/>
      <c r="K352" s="58"/>
      <c r="L352" s="58"/>
      <c r="M352" s="35"/>
      <c r="N352" s="58"/>
      <c r="O352" s="27"/>
    </row>
    <row r="353" spans="1:15" x14ac:dyDescent="0.25">
      <c r="A353" s="18">
        <f t="shared" si="8"/>
        <v>0</v>
      </c>
      <c r="B353" s="59"/>
      <c r="C353" s="58"/>
      <c r="D353" s="58"/>
      <c r="E353" s="58"/>
      <c r="F353" s="58"/>
      <c r="G353" s="58"/>
      <c r="H353" s="58"/>
      <c r="I353" s="58"/>
      <c r="J353" s="58"/>
      <c r="K353" s="58"/>
      <c r="L353" s="58"/>
      <c r="M353" s="35"/>
      <c r="N353" s="58"/>
      <c r="O353" s="27"/>
    </row>
    <row r="354" spans="1:15" x14ac:dyDescent="0.25">
      <c r="A354" s="18">
        <f t="shared" si="8"/>
        <v>0</v>
      </c>
      <c r="B354" s="59"/>
      <c r="C354" s="58"/>
      <c r="D354" s="58"/>
      <c r="E354" s="58"/>
      <c r="F354" s="58"/>
      <c r="G354" s="58"/>
      <c r="H354" s="58"/>
      <c r="I354" s="58"/>
      <c r="J354" s="58"/>
      <c r="K354" s="58"/>
      <c r="L354" s="58"/>
      <c r="M354" s="35"/>
      <c r="N354" s="58"/>
      <c r="O354" s="27"/>
    </row>
    <row r="355" spans="1:15" x14ac:dyDescent="0.25">
      <c r="A355" s="18">
        <f t="shared" si="8"/>
        <v>0</v>
      </c>
      <c r="B355" s="59"/>
      <c r="C355" s="58"/>
      <c r="D355" s="58"/>
      <c r="E355" s="58"/>
      <c r="F355" s="58"/>
      <c r="G355" s="58"/>
      <c r="H355" s="58"/>
      <c r="I355" s="58"/>
      <c r="J355" s="58"/>
      <c r="K355" s="58"/>
      <c r="L355" s="58"/>
      <c r="M355" s="35"/>
      <c r="N355" s="58"/>
      <c r="O355" s="27"/>
    </row>
    <row r="356" spans="1:15" x14ac:dyDescent="0.25">
      <c r="A356" s="18">
        <f t="shared" si="8"/>
        <v>0</v>
      </c>
      <c r="B356" s="59"/>
      <c r="C356" s="58"/>
      <c r="D356" s="58"/>
      <c r="E356" s="58"/>
      <c r="F356" s="58"/>
      <c r="G356" s="58"/>
      <c r="H356" s="58"/>
      <c r="I356" s="58"/>
      <c r="J356" s="58"/>
      <c r="K356" s="58"/>
      <c r="L356" s="58"/>
      <c r="M356" s="35"/>
      <c r="N356" s="58"/>
      <c r="O356" s="27"/>
    </row>
    <row r="357" spans="1:15" x14ac:dyDescent="0.25">
      <c r="A357" s="18">
        <f t="shared" si="8"/>
        <v>0</v>
      </c>
      <c r="B357" s="59"/>
      <c r="C357" s="58"/>
      <c r="D357" s="58"/>
      <c r="E357" s="58"/>
      <c r="F357" s="58"/>
      <c r="G357" s="58"/>
      <c r="H357" s="58"/>
      <c r="I357" s="58"/>
      <c r="J357" s="58"/>
      <c r="K357" s="58"/>
      <c r="L357" s="58"/>
      <c r="M357" s="35"/>
      <c r="N357" s="58"/>
      <c r="O357" s="27"/>
    </row>
    <row r="358" spans="1:15" x14ac:dyDescent="0.25">
      <c r="A358" s="18">
        <f t="shared" si="8"/>
        <v>0</v>
      </c>
      <c r="B358" s="59"/>
      <c r="C358" s="58"/>
      <c r="D358" s="58"/>
      <c r="E358" s="58"/>
      <c r="F358" s="58"/>
      <c r="G358" s="58"/>
      <c r="H358" s="58"/>
      <c r="I358" s="58"/>
      <c r="J358" s="58"/>
      <c r="K358" s="58"/>
      <c r="L358" s="58"/>
      <c r="M358" s="35"/>
      <c r="N358" s="58"/>
      <c r="O358" s="27"/>
    </row>
    <row r="359" spans="1:15" x14ac:dyDescent="0.25">
      <c r="A359" s="18">
        <f t="shared" si="8"/>
        <v>0</v>
      </c>
      <c r="B359" s="59"/>
      <c r="C359" s="58"/>
      <c r="D359" s="58"/>
      <c r="E359" s="58"/>
      <c r="F359" s="58"/>
      <c r="G359" s="58"/>
      <c r="H359" s="58"/>
      <c r="I359" s="58"/>
      <c r="J359" s="58"/>
      <c r="K359" s="58"/>
      <c r="L359" s="58"/>
      <c r="M359" s="35"/>
      <c r="N359" s="58"/>
      <c r="O359" s="27"/>
    </row>
    <row r="360" spans="1:15" x14ac:dyDescent="0.25">
      <c r="A360" s="18">
        <f t="shared" si="8"/>
        <v>0</v>
      </c>
      <c r="B360" s="59"/>
      <c r="C360" s="58"/>
      <c r="D360" s="58"/>
      <c r="E360" s="58"/>
      <c r="F360" s="58"/>
      <c r="G360" s="58"/>
      <c r="H360" s="58"/>
      <c r="I360" s="58"/>
      <c r="J360" s="58"/>
      <c r="K360" s="58"/>
      <c r="L360" s="58"/>
      <c r="M360" s="35"/>
      <c r="N360" s="58"/>
      <c r="O360" s="27"/>
    </row>
    <row r="361" spans="1:15" x14ac:dyDescent="0.25">
      <c r="A361" s="18">
        <f t="shared" si="8"/>
        <v>0</v>
      </c>
      <c r="B361" s="59"/>
      <c r="C361" s="58"/>
      <c r="D361" s="58"/>
      <c r="E361" s="58"/>
      <c r="F361" s="58"/>
      <c r="G361" s="58"/>
      <c r="H361" s="58"/>
      <c r="I361" s="58"/>
      <c r="J361" s="58"/>
      <c r="K361" s="58"/>
      <c r="L361" s="58"/>
      <c r="M361" s="35"/>
      <c r="N361" s="58"/>
      <c r="O361" s="27"/>
    </row>
    <row r="362" spans="1:15" x14ac:dyDescent="0.25">
      <c r="A362" s="18">
        <f t="shared" si="8"/>
        <v>0</v>
      </c>
      <c r="B362" s="59"/>
      <c r="C362" s="58"/>
      <c r="D362" s="58"/>
      <c r="E362" s="58"/>
      <c r="F362" s="58"/>
      <c r="G362" s="58"/>
      <c r="H362" s="58"/>
      <c r="I362" s="58"/>
      <c r="J362" s="58"/>
      <c r="K362" s="58"/>
      <c r="L362" s="58"/>
      <c r="M362" s="35"/>
      <c r="N362" s="58"/>
      <c r="O362" s="27"/>
    </row>
    <row r="363" spans="1:15" x14ac:dyDescent="0.25">
      <c r="A363" s="18">
        <f t="shared" si="8"/>
        <v>0</v>
      </c>
      <c r="B363" s="59"/>
      <c r="C363" s="58"/>
      <c r="D363" s="58"/>
      <c r="E363" s="58"/>
      <c r="F363" s="58"/>
      <c r="G363" s="58"/>
      <c r="H363" s="58"/>
      <c r="I363" s="58"/>
      <c r="J363" s="58"/>
      <c r="K363" s="58"/>
      <c r="L363" s="58"/>
      <c r="M363" s="35"/>
      <c r="N363" s="58"/>
      <c r="O363" s="27"/>
    </row>
    <row r="364" spans="1:15" x14ac:dyDescent="0.25">
      <c r="A364" s="18">
        <f t="shared" si="8"/>
        <v>0</v>
      </c>
      <c r="B364" s="59"/>
      <c r="C364" s="58"/>
      <c r="D364" s="58"/>
      <c r="E364" s="58"/>
      <c r="F364" s="58"/>
      <c r="G364" s="58"/>
      <c r="H364" s="58"/>
      <c r="I364" s="58"/>
      <c r="J364" s="58"/>
      <c r="K364" s="58"/>
      <c r="L364" s="58"/>
      <c r="M364" s="35"/>
      <c r="N364" s="58"/>
      <c r="O364" s="27"/>
    </row>
    <row r="365" spans="1:15" x14ac:dyDescent="0.25">
      <c r="A365" s="18">
        <f t="shared" si="8"/>
        <v>0</v>
      </c>
      <c r="B365" s="59"/>
      <c r="C365" s="58"/>
      <c r="D365" s="58"/>
      <c r="E365" s="58"/>
      <c r="F365" s="58"/>
      <c r="G365" s="58"/>
      <c r="H365" s="58"/>
      <c r="I365" s="58"/>
      <c r="J365" s="58"/>
      <c r="K365" s="58"/>
      <c r="L365" s="58"/>
      <c r="M365" s="35"/>
      <c r="N365" s="58"/>
      <c r="O365" s="27"/>
    </row>
    <row r="366" spans="1:15" x14ac:dyDescent="0.25">
      <c r="A366" s="18">
        <f t="shared" ref="A366:A429" si="9">B366</f>
        <v>0</v>
      </c>
      <c r="B366" s="59"/>
      <c r="C366" s="58"/>
      <c r="D366" s="58"/>
      <c r="E366" s="58"/>
      <c r="F366" s="58"/>
      <c r="G366" s="58"/>
      <c r="H366" s="58"/>
      <c r="I366" s="58"/>
      <c r="J366" s="58"/>
      <c r="K366" s="58"/>
      <c r="L366" s="58"/>
      <c r="M366" s="35"/>
      <c r="N366" s="58"/>
      <c r="O366" s="27"/>
    </row>
    <row r="367" spans="1:15" x14ac:dyDescent="0.25">
      <c r="A367" s="18">
        <f t="shared" si="9"/>
        <v>0</v>
      </c>
      <c r="B367" s="59"/>
      <c r="C367" s="58"/>
      <c r="D367" s="58"/>
      <c r="E367" s="58"/>
      <c r="F367" s="58"/>
      <c r="G367" s="58"/>
      <c r="H367" s="58"/>
      <c r="I367" s="58"/>
      <c r="J367" s="58"/>
      <c r="K367" s="58"/>
      <c r="L367" s="58"/>
      <c r="M367" s="35"/>
      <c r="N367" s="58"/>
      <c r="O367" s="27"/>
    </row>
    <row r="368" spans="1:15" x14ac:dyDescent="0.25">
      <c r="A368" s="18">
        <f t="shared" si="9"/>
        <v>0</v>
      </c>
      <c r="B368" s="59"/>
      <c r="C368" s="58"/>
      <c r="D368" s="58"/>
      <c r="E368" s="58"/>
      <c r="F368" s="58"/>
      <c r="G368" s="58"/>
      <c r="H368" s="58"/>
      <c r="I368" s="58"/>
      <c r="J368" s="58"/>
      <c r="K368" s="58"/>
      <c r="L368" s="58"/>
      <c r="M368" s="35"/>
      <c r="N368" s="58"/>
      <c r="O368" s="27"/>
    </row>
    <row r="369" spans="1:15" x14ac:dyDescent="0.25">
      <c r="A369" s="18">
        <f t="shared" si="9"/>
        <v>0</v>
      </c>
      <c r="B369" s="59"/>
      <c r="C369" s="58"/>
      <c r="D369" s="58"/>
      <c r="E369" s="58"/>
      <c r="F369" s="58"/>
      <c r="G369" s="58"/>
      <c r="H369" s="58"/>
      <c r="I369" s="58"/>
      <c r="J369" s="58"/>
      <c r="K369" s="58"/>
      <c r="L369" s="58"/>
      <c r="M369" s="35"/>
      <c r="N369" s="58"/>
      <c r="O369" s="27"/>
    </row>
    <row r="370" spans="1:15" x14ac:dyDescent="0.25">
      <c r="A370" s="18">
        <f t="shared" si="9"/>
        <v>0</v>
      </c>
      <c r="B370" s="59"/>
      <c r="C370" s="58"/>
      <c r="D370" s="58"/>
      <c r="E370" s="58"/>
      <c r="F370" s="58"/>
      <c r="G370" s="58"/>
      <c r="H370" s="58"/>
      <c r="I370" s="58"/>
      <c r="J370" s="58"/>
      <c r="K370" s="58"/>
      <c r="L370" s="58"/>
      <c r="M370" s="35"/>
      <c r="N370" s="58"/>
      <c r="O370" s="27"/>
    </row>
    <row r="371" spans="1:15" x14ac:dyDescent="0.25">
      <c r="A371" s="18">
        <f t="shared" si="9"/>
        <v>0</v>
      </c>
      <c r="B371" s="59"/>
      <c r="C371" s="58"/>
      <c r="D371" s="58"/>
      <c r="E371" s="58"/>
      <c r="F371" s="58"/>
      <c r="G371" s="58"/>
      <c r="H371" s="58"/>
      <c r="I371" s="58"/>
      <c r="J371" s="58"/>
      <c r="K371" s="58"/>
      <c r="L371" s="58"/>
      <c r="M371" s="35"/>
      <c r="N371" s="58"/>
      <c r="O371" s="27"/>
    </row>
    <row r="372" spans="1:15" x14ac:dyDescent="0.25">
      <c r="A372" s="18">
        <f t="shared" si="9"/>
        <v>0</v>
      </c>
      <c r="B372" s="59"/>
      <c r="C372" s="58"/>
      <c r="D372" s="58"/>
      <c r="E372" s="58"/>
      <c r="F372" s="58"/>
      <c r="G372" s="58"/>
      <c r="H372" s="58"/>
      <c r="I372" s="58"/>
      <c r="J372" s="58"/>
      <c r="K372" s="58"/>
      <c r="L372" s="58"/>
      <c r="M372" s="35"/>
      <c r="N372" s="58"/>
      <c r="O372" s="27"/>
    </row>
    <row r="373" spans="1:15" x14ac:dyDescent="0.25">
      <c r="A373" s="18">
        <f t="shared" si="9"/>
        <v>0</v>
      </c>
      <c r="B373" s="59"/>
      <c r="C373" s="58"/>
      <c r="D373" s="58"/>
      <c r="E373" s="58"/>
      <c r="F373" s="58"/>
      <c r="G373" s="58"/>
      <c r="H373" s="58"/>
      <c r="I373" s="58"/>
      <c r="J373" s="58"/>
      <c r="K373" s="58"/>
      <c r="L373" s="58"/>
      <c r="M373" s="35"/>
      <c r="N373" s="58"/>
      <c r="O373" s="27"/>
    </row>
    <row r="374" spans="1:15" x14ac:dyDescent="0.25">
      <c r="A374" s="18">
        <f t="shared" si="9"/>
        <v>0</v>
      </c>
      <c r="B374" s="59"/>
      <c r="C374" s="58"/>
      <c r="D374" s="58"/>
      <c r="E374" s="58"/>
      <c r="F374" s="58"/>
      <c r="G374" s="58"/>
      <c r="H374" s="58"/>
      <c r="I374" s="58"/>
      <c r="J374" s="58"/>
      <c r="K374" s="58"/>
      <c r="L374" s="58"/>
      <c r="M374" s="35"/>
      <c r="N374" s="58"/>
      <c r="O374" s="27"/>
    </row>
    <row r="375" spans="1:15" x14ac:dyDescent="0.25">
      <c r="A375" s="18">
        <f t="shared" si="9"/>
        <v>0</v>
      </c>
      <c r="B375" s="59"/>
      <c r="C375" s="58"/>
      <c r="D375" s="58"/>
      <c r="E375" s="58"/>
      <c r="F375" s="58"/>
      <c r="G375" s="58"/>
      <c r="H375" s="58"/>
      <c r="I375" s="58"/>
      <c r="J375" s="58"/>
      <c r="K375" s="58"/>
      <c r="L375" s="58"/>
      <c r="M375" s="35"/>
      <c r="N375" s="58"/>
      <c r="O375" s="27"/>
    </row>
    <row r="376" spans="1:15" x14ac:dyDescent="0.25">
      <c r="A376" s="18">
        <f t="shared" si="9"/>
        <v>0</v>
      </c>
      <c r="B376" s="59"/>
      <c r="C376" s="58"/>
      <c r="D376" s="58"/>
      <c r="E376" s="58"/>
      <c r="F376" s="58"/>
      <c r="G376" s="58"/>
      <c r="H376" s="58"/>
      <c r="I376" s="58"/>
      <c r="J376" s="58"/>
      <c r="K376" s="58"/>
      <c r="L376" s="58"/>
      <c r="M376" s="35"/>
      <c r="N376" s="58"/>
      <c r="O376" s="27"/>
    </row>
    <row r="377" spans="1:15" x14ac:dyDescent="0.25">
      <c r="A377" s="18">
        <f t="shared" si="9"/>
        <v>0</v>
      </c>
      <c r="B377" s="59"/>
      <c r="C377" s="58"/>
      <c r="D377" s="58"/>
      <c r="E377" s="58"/>
      <c r="F377" s="58"/>
      <c r="G377" s="58"/>
      <c r="H377" s="58"/>
      <c r="I377" s="58"/>
      <c r="J377" s="58"/>
      <c r="K377" s="58"/>
      <c r="L377" s="58"/>
      <c r="M377" s="35"/>
      <c r="N377" s="58"/>
      <c r="O377" s="27"/>
    </row>
    <row r="378" spans="1:15" x14ac:dyDescent="0.25">
      <c r="A378" s="18">
        <f t="shared" si="9"/>
        <v>0</v>
      </c>
      <c r="B378" s="59"/>
      <c r="C378" s="58"/>
      <c r="D378" s="58"/>
      <c r="E378" s="58"/>
      <c r="F378" s="58"/>
      <c r="G378" s="58"/>
      <c r="H378" s="58"/>
      <c r="I378" s="58"/>
      <c r="J378" s="58"/>
      <c r="K378" s="58"/>
      <c r="L378" s="58"/>
      <c r="M378" s="35"/>
      <c r="N378" s="58"/>
      <c r="O378" s="27"/>
    </row>
    <row r="379" spans="1:15" x14ac:dyDescent="0.25">
      <c r="A379" s="18">
        <f t="shared" si="9"/>
        <v>0</v>
      </c>
      <c r="B379" s="59"/>
      <c r="C379" s="58"/>
      <c r="D379" s="58"/>
      <c r="E379" s="58"/>
      <c r="F379" s="58"/>
      <c r="G379" s="58"/>
      <c r="H379" s="58"/>
      <c r="I379" s="58"/>
      <c r="J379" s="58"/>
      <c r="K379" s="58"/>
      <c r="L379" s="58"/>
      <c r="M379" s="35"/>
      <c r="N379" s="58"/>
      <c r="O379" s="27"/>
    </row>
    <row r="380" spans="1:15" x14ac:dyDescent="0.25">
      <c r="A380" s="18">
        <f t="shared" si="9"/>
        <v>0</v>
      </c>
      <c r="B380" s="59"/>
      <c r="C380" s="58"/>
      <c r="D380" s="58"/>
      <c r="E380" s="58"/>
      <c r="F380" s="58"/>
      <c r="G380" s="58"/>
      <c r="H380" s="58"/>
      <c r="I380" s="58"/>
      <c r="J380" s="58"/>
      <c r="K380" s="58"/>
      <c r="L380" s="58"/>
      <c r="M380" s="35"/>
      <c r="N380" s="58"/>
      <c r="O380" s="27"/>
    </row>
    <row r="381" spans="1:15" x14ac:dyDescent="0.25">
      <c r="A381" s="18">
        <f t="shared" si="9"/>
        <v>0</v>
      </c>
      <c r="B381" s="59"/>
      <c r="C381" s="58"/>
      <c r="D381" s="58"/>
      <c r="E381" s="58"/>
      <c r="F381" s="58"/>
      <c r="G381" s="58"/>
      <c r="H381" s="58"/>
      <c r="I381" s="58"/>
      <c r="J381" s="58"/>
      <c r="K381" s="58"/>
      <c r="L381" s="58"/>
      <c r="M381" s="35"/>
      <c r="N381" s="58"/>
      <c r="O381" s="27"/>
    </row>
    <row r="382" spans="1:15" x14ac:dyDescent="0.25">
      <c r="A382" s="18">
        <f t="shared" si="9"/>
        <v>0</v>
      </c>
      <c r="B382" s="59"/>
      <c r="C382" s="58"/>
      <c r="D382" s="58"/>
      <c r="E382" s="58"/>
      <c r="F382" s="58"/>
      <c r="G382" s="58"/>
      <c r="H382" s="58"/>
      <c r="I382" s="58"/>
      <c r="J382" s="58"/>
      <c r="K382" s="58"/>
      <c r="L382" s="58"/>
      <c r="M382" s="35"/>
      <c r="N382" s="58"/>
      <c r="O382" s="27"/>
    </row>
    <row r="383" spans="1:15" x14ac:dyDescent="0.25">
      <c r="A383" s="18">
        <f t="shared" si="9"/>
        <v>0</v>
      </c>
      <c r="B383" s="59"/>
      <c r="C383" s="58"/>
      <c r="D383" s="58"/>
      <c r="E383" s="58"/>
      <c r="F383" s="58"/>
      <c r="G383" s="58"/>
      <c r="H383" s="58"/>
      <c r="I383" s="58"/>
      <c r="J383" s="58"/>
      <c r="K383" s="58"/>
      <c r="L383" s="58"/>
      <c r="M383" s="35"/>
      <c r="N383" s="58"/>
      <c r="O383" s="27"/>
    </row>
    <row r="384" spans="1:15" x14ac:dyDescent="0.25">
      <c r="A384" s="18">
        <f t="shared" si="9"/>
        <v>0</v>
      </c>
      <c r="B384" s="59"/>
      <c r="C384" s="58"/>
      <c r="D384" s="58"/>
      <c r="E384" s="58"/>
      <c r="F384" s="58"/>
      <c r="G384" s="58"/>
      <c r="H384" s="58"/>
      <c r="I384" s="58"/>
      <c r="J384" s="58"/>
      <c r="K384" s="58"/>
      <c r="L384" s="58"/>
      <c r="M384" s="35"/>
      <c r="N384" s="58"/>
      <c r="O384" s="27"/>
    </row>
    <row r="385" spans="1:15" x14ac:dyDescent="0.25">
      <c r="A385" s="18">
        <f t="shared" si="9"/>
        <v>0</v>
      </c>
      <c r="B385" s="59"/>
      <c r="C385" s="58"/>
      <c r="D385" s="58"/>
      <c r="E385" s="58"/>
      <c r="F385" s="58"/>
      <c r="G385" s="58"/>
      <c r="H385" s="58"/>
      <c r="I385" s="58"/>
      <c r="J385" s="58"/>
      <c r="K385" s="58"/>
      <c r="L385" s="58"/>
      <c r="M385" s="35"/>
      <c r="N385" s="58"/>
      <c r="O385" s="27"/>
    </row>
    <row r="386" spans="1:15" x14ac:dyDescent="0.25">
      <c r="A386" s="18">
        <f t="shared" si="9"/>
        <v>0</v>
      </c>
      <c r="B386" s="59"/>
      <c r="C386" s="58"/>
      <c r="D386" s="58"/>
      <c r="E386" s="58"/>
      <c r="F386" s="58"/>
      <c r="G386" s="58"/>
      <c r="H386" s="58"/>
      <c r="I386" s="58"/>
      <c r="J386" s="58"/>
      <c r="K386" s="58"/>
      <c r="L386" s="58"/>
      <c r="M386" s="35"/>
      <c r="N386" s="58"/>
      <c r="O386" s="27"/>
    </row>
    <row r="387" spans="1:15" x14ac:dyDescent="0.25">
      <c r="A387" s="18">
        <f t="shared" si="9"/>
        <v>0</v>
      </c>
      <c r="B387" s="59"/>
      <c r="C387" s="58"/>
      <c r="D387" s="58"/>
      <c r="E387" s="58"/>
      <c r="F387" s="58"/>
      <c r="G387" s="58"/>
      <c r="H387" s="58"/>
      <c r="I387" s="58"/>
      <c r="J387" s="58"/>
      <c r="K387" s="58"/>
      <c r="L387" s="58"/>
      <c r="M387" s="35"/>
      <c r="N387" s="58"/>
      <c r="O387" s="27"/>
    </row>
    <row r="388" spans="1:15" x14ac:dyDescent="0.25">
      <c r="A388" s="18">
        <f t="shared" si="9"/>
        <v>0</v>
      </c>
      <c r="B388" s="59"/>
      <c r="C388" s="58"/>
      <c r="D388" s="58"/>
      <c r="E388" s="58"/>
      <c r="F388" s="58"/>
      <c r="G388" s="58"/>
      <c r="H388" s="58"/>
      <c r="I388" s="58"/>
      <c r="J388" s="58"/>
      <c r="K388" s="58"/>
      <c r="L388" s="58"/>
      <c r="M388" s="35"/>
      <c r="N388" s="58"/>
      <c r="O388" s="27"/>
    </row>
    <row r="389" spans="1:15" x14ac:dyDescent="0.25">
      <c r="A389" s="18">
        <f t="shared" si="9"/>
        <v>0</v>
      </c>
      <c r="B389" s="59"/>
      <c r="C389" s="58"/>
      <c r="D389" s="58"/>
      <c r="E389" s="58"/>
      <c r="F389" s="58"/>
      <c r="G389" s="58"/>
      <c r="H389" s="58"/>
      <c r="I389" s="58"/>
      <c r="J389" s="58"/>
      <c r="K389" s="58"/>
      <c r="L389" s="58"/>
      <c r="M389" s="35"/>
      <c r="N389" s="58"/>
      <c r="O389" s="27"/>
    </row>
    <row r="390" spans="1:15" x14ac:dyDescent="0.25">
      <c r="A390" s="18">
        <f t="shared" si="9"/>
        <v>0</v>
      </c>
      <c r="B390" s="59"/>
      <c r="C390" s="58"/>
      <c r="D390" s="58"/>
      <c r="E390" s="58"/>
      <c r="F390" s="58"/>
      <c r="G390" s="58"/>
      <c r="H390" s="58"/>
      <c r="I390" s="58"/>
      <c r="J390" s="58"/>
      <c r="K390" s="58"/>
      <c r="L390" s="58"/>
      <c r="M390" s="35"/>
      <c r="N390" s="58"/>
      <c r="O390" s="27"/>
    </row>
    <row r="391" spans="1:15" x14ac:dyDescent="0.25">
      <c r="A391" s="18">
        <f t="shared" si="9"/>
        <v>0</v>
      </c>
      <c r="B391" s="59"/>
      <c r="C391" s="58"/>
      <c r="D391" s="58"/>
      <c r="E391" s="58"/>
      <c r="F391" s="58"/>
      <c r="G391" s="58"/>
      <c r="H391" s="58"/>
      <c r="I391" s="58"/>
      <c r="J391" s="58"/>
      <c r="K391" s="58"/>
      <c r="L391" s="58"/>
      <c r="M391" s="35"/>
      <c r="N391" s="58"/>
      <c r="O391" s="27"/>
    </row>
    <row r="392" spans="1:15" x14ac:dyDescent="0.25">
      <c r="A392" s="18">
        <f t="shared" si="9"/>
        <v>0</v>
      </c>
      <c r="B392" s="59"/>
      <c r="C392" s="58"/>
      <c r="D392" s="58"/>
      <c r="E392" s="58"/>
      <c r="F392" s="58"/>
      <c r="G392" s="58"/>
      <c r="H392" s="58"/>
      <c r="I392" s="58"/>
      <c r="J392" s="58"/>
      <c r="K392" s="58"/>
      <c r="L392" s="58"/>
      <c r="M392" s="35"/>
      <c r="N392" s="58"/>
      <c r="O392" s="27"/>
    </row>
    <row r="393" spans="1:15" x14ac:dyDescent="0.25">
      <c r="A393" s="18">
        <f t="shared" si="9"/>
        <v>0</v>
      </c>
      <c r="B393" s="59"/>
      <c r="C393" s="58"/>
      <c r="D393" s="58"/>
      <c r="E393" s="58"/>
      <c r="F393" s="58"/>
      <c r="G393" s="58"/>
      <c r="H393" s="58"/>
      <c r="I393" s="58"/>
      <c r="J393" s="58"/>
      <c r="K393" s="58"/>
      <c r="L393" s="58"/>
      <c r="M393" s="35"/>
      <c r="N393" s="58"/>
      <c r="O393" s="27"/>
    </row>
    <row r="394" spans="1:15" x14ac:dyDescent="0.25">
      <c r="A394" s="18">
        <f t="shared" si="9"/>
        <v>0</v>
      </c>
      <c r="B394" s="59"/>
      <c r="C394" s="58"/>
      <c r="D394" s="58"/>
      <c r="E394" s="58"/>
      <c r="F394" s="58"/>
      <c r="G394" s="58"/>
      <c r="H394" s="58"/>
      <c r="I394" s="58"/>
      <c r="J394" s="58"/>
      <c r="K394" s="58"/>
      <c r="L394" s="58"/>
      <c r="M394" s="35"/>
      <c r="N394" s="58"/>
      <c r="O394" s="27"/>
    </row>
    <row r="395" spans="1:15" x14ac:dyDescent="0.25">
      <c r="A395" s="18">
        <f t="shared" si="9"/>
        <v>0</v>
      </c>
      <c r="B395" s="59"/>
      <c r="C395" s="58"/>
      <c r="D395" s="58"/>
      <c r="E395" s="58"/>
      <c r="F395" s="58"/>
      <c r="G395" s="58"/>
      <c r="H395" s="58"/>
      <c r="I395" s="58"/>
      <c r="J395" s="58"/>
      <c r="K395" s="58"/>
      <c r="L395" s="58"/>
      <c r="M395" s="35"/>
      <c r="N395" s="58"/>
      <c r="O395" s="27"/>
    </row>
    <row r="396" spans="1:15" x14ac:dyDescent="0.25">
      <c r="A396" s="18">
        <f t="shared" si="9"/>
        <v>0</v>
      </c>
      <c r="B396" s="59"/>
      <c r="C396" s="58"/>
      <c r="D396" s="58"/>
      <c r="E396" s="58"/>
      <c r="F396" s="58"/>
      <c r="G396" s="58"/>
      <c r="H396" s="58"/>
      <c r="I396" s="58"/>
      <c r="J396" s="58"/>
      <c r="K396" s="58"/>
      <c r="L396" s="58"/>
      <c r="M396" s="35"/>
      <c r="N396" s="58"/>
      <c r="O396" s="27"/>
    </row>
    <row r="397" spans="1:15" x14ac:dyDescent="0.25">
      <c r="A397" s="18">
        <f t="shared" si="9"/>
        <v>0</v>
      </c>
      <c r="B397" s="59"/>
      <c r="C397" s="58"/>
      <c r="D397" s="58"/>
      <c r="E397" s="58"/>
      <c r="F397" s="58"/>
      <c r="G397" s="58"/>
      <c r="H397" s="58"/>
      <c r="I397" s="58"/>
      <c r="J397" s="58"/>
      <c r="K397" s="58"/>
      <c r="L397" s="58"/>
      <c r="M397" s="35"/>
      <c r="N397" s="58"/>
      <c r="O397" s="27"/>
    </row>
    <row r="398" spans="1:15" x14ac:dyDescent="0.25">
      <c r="A398" s="18">
        <f t="shared" si="9"/>
        <v>0</v>
      </c>
      <c r="B398" s="59"/>
      <c r="C398" s="58"/>
      <c r="D398" s="58"/>
      <c r="E398" s="58"/>
      <c r="F398" s="58"/>
      <c r="G398" s="58"/>
      <c r="H398" s="58"/>
      <c r="I398" s="58"/>
      <c r="J398" s="58"/>
      <c r="K398" s="58"/>
      <c r="L398" s="58"/>
      <c r="M398" s="35"/>
      <c r="N398" s="58"/>
      <c r="O398" s="27"/>
    </row>
    <row r="399" spans="1:15" x14ac:dyDescent="0.25">
      <c r="A399" s="18">
        <f t="shared" si="9"/>
        <v>0</v>
      </c>
      <c r="B399" s="59"/>
      <c r="C399" s="58"/>
      <c r="D399" s="58"/>
      <c r="E399" s="58"/>
      <c r="F399" s="58"/>
      <c r="G399" s="58"/>
      <c r="H399" s="58"/>
      <c r="I399" s="58"/>
      <c r="J399" s="58"/>
      <c r="K399" s="58"/>
      <c r="L399" s="58"/>
      <c r="M399" s="35"/>
      <c r="N399" s="58"/>
      <c r="O399" s="27"/>
    </row>
    <row r="400" spans="1:15" x14ac:dyDescent="0.25">
      <c r="A400" s="18">
        <f t="shared" si="9"/>
        <v>0</v>
      </c>
      <c r="B400" s="59"/>
      <c r="C400" s="58"/>
      <c r="D400" s="58"/>
      <c r="E400" s="58"/>
      <c r="F400" s="58"/>
      <c r="G400" s="58"/>
      <c r="H400" s="58"/>
      <c r="I400" s="58"/>
      <c r="J400" s="58"/>
      <c r="K400" s="58"/>
      <c r="L400" s="58"/>
      <c r="M400" s="35"/>
      <c r="N400" s="58"/>
      <c r="O400" s="27"/>
    </row>
    <row r="401" spans="1:15" x14ac:dyDescent="0.25">
      <c r="A401" s="18">
        <f t="shared" si="9"/>
        <v>0</v>
      </c>
      <c r="B401" s="59"/>
      <c r="C401" s="58"/>
      <c r="D401" s="58"/>
      <c r="E401" s="58"/>
      <c r="F401" s="58"/>
      <c r="G401" s="58"/>
      <c r="H401" s="58"/>
      <c r="I401" s="58"/>
      <c r="J401" s="58"/>
      <c r="K401" s="58"/>
      <c r="L401" s="58"/>
      <c r="M401" s="35"/>
      <c r="N401" s="58"/>
      <c r="O401" s="27"/>
    </row>
    <row r="402" spans="1:15" x14ac:dyDescent="0.25">
      <c r="A402" s="18">
        <f t="shared" si="9"/>
        <v>0</v>
      </c>
      <c r="B402" s="59"/>
      <c r="C402" s="58"/>
      <c r="D402" s="58"/>
      <c r="E402" s="58"/>
      <c r="F402" s="58"/>
      <c r="G402" s="58"/>
      <c r="H402" s="58"/>
      <c r="I402" s="58"/>
      <c r="J402" s="58"/>
      <c r="K402" s="58"/>
      <c r="L402" s="58"/>
      <c r="M402" s="35"/>
      <c r="N402" s="58"/>
      <c r="O402" s="27"/>
    </row>
    <row r="403" spans="1:15" x14ac:dyDescent="0.25">
      <c r="A403" s="18">
        <f t="shared" si="9"/>
        <v>0</v>
      </c>
      <c r="B403" s="59"/>
      <c r="C403" s="58"/>
      <c r="D403" s="58"/>
      <c r="E403" s="58"/>
      <c r="F403" s="58"/>
      <c r="G403" s="58"/>
      <c r="H403" s="58"/>
      <c r="I403" s="58"/>
      <c r="J403" s="58"/>
      <c r="K403" s="58"/>
      <c r="L403" s="58"/>
      <c r="M403" s="35"/>
      <c r="N403" s="58"/>
      <c r="O403" s="27"/>
    </row>
    <row r="404" spans="1:15" x14ac:dyDescent="0.25">
      <c r="A404" s="18">
        <f t="shared" si="9"/>
        <v>0</v>
      </c>
      <c r="B404" s="59"/>
      <c r="C404" s="58"/>
      <c r="D404" s="58"/>
      <c r="E404" s="58"/>
      <c r="F404" s="58"/>
      <c r="G404" s="58"/>
      <c r="H404" s="58"/>
      <c r="I404" s="58"/>
      <c r="J404" s="58"/>
      <c r="K404" s="58"/>
      <c r="L404" s="58"/>
      <c r="M404" s="35"/>
      <c r="N404" s="58"/>
      <c r="O404" s="27"/>
    </row>
    <row r="405" spans="1:15" x14ac:dyDescent="0.25">
      <c r="A405" s="18">
        <f t="shared" si="9"/>
        <v>0</v>
      </c>
      <c r="B405" s="59"/>
      <c r="C405" s="58"/>
      <c r="D405" s="58"/>
      <c r="E405" s="58"/>
      <c r="F405" s="58"/>
      <c r="G405" s="58"/>
      <c r="H405" s="58"/>
      <c r="I405" s="58"/>
      <c r="J405" s="58"/>
      <c r="K405" s="58"/>
      <c r="L405" s="58"/>
      <c r="M405" s="35"/>
      <c r="N405" s="58"/>
      <c r="O405" s="27"/>
    </row>
    <row r="406" spans="1:15" x14ac:dyDescent="0.25">
      <c r="A406" s="18">
        <f t="shared" si="9"/>
        <v>0</v>
      </c>
      <c r="B406" s="59"/>
      <c r="C406" s="58"/>
      <c r="D406" s="58"/>
      <c r="E406" s="58"/>
      <c r="F406" s="58"/>
      <c r="G406" s="58"/>
      <c r="H406" s="58"/>
      <c r="I406" s="58"/>
      <c r="J406" s="58"/>
      <c r="K406" s="58"/>
      <c r="L406" s="58"/>
      <c r="M406" s="35"/>
      <c r="N406" s="58"/>
      <c r="O406" s="27"/>
    </row>
    <row r="407" spans="1:15" x14ac:dyDescent="0.25">
      <c r="A407" s="18">
        <f t="shared" si="9"/>
        <v>0</v>
      </c>
      <c r="B407" s="59"/>
      <c r="C407" s="58"/>
      <c r="D407" s="58"/>
      <c r="E407" s="58"/>
      <c r="F407" s="58"/>
      <c r="G407" s="58"/>
      <c r="H407" s="58"/>
      <c r="I407" s="58"/>
      <c r="J407" s="58"/>
      <c r="K407" s="58"/>
      <c r="L407" s="58"/>
      <c r="M407" s="35"/>
      <c r="N407" s="58"/>
      <c r="O407" s="27"/>
    </row>
    <row r="408" spans="1:15" x14ac:dyDescent="0.25">
      <c r="A408" s="18">
        <f t="shared" si="9"/>
        <v>0</v>
      </c>
      <c r="B408" s="59"/>
      <c r="C408" s="58"/>
      <c r="D408" s="58"/>
      <c r="E408" s="58"/>
      <c r="F408" s="58"/>
      <c r="G408" s="58"/>
      <c r="H408" s="58"/>
      <c r="I408" s="58"/>
      <c r="J408" s="58"/>
      <c r="K408" s="58"/>
      <c r="L408" s="58"/>
      <c r="M408" s="35"/>
      <c r="N408" s="58"/>
      <c r="O408" s="27"/>
    </row>
    <row r="409" spans="1:15" x14ac:dyDescent="0.25">
      <c r="A409" s="18">
        <f t="shared" si="9"/>
        <v>0</v>
      </c>
      <c r="B409" s="59"/>
      <c r="C409" s="58"/>
      <c r="D409" s="58"/>
      <c r="E409" s="58"/>
      <c r="F409" s="58"/>
      <c r="G409" s="58"/>
      <c r="H409" s="58"/>
      <c r="I409" s="58"/>
      <c r="J409" s="58"/>
      <c r="K409" s="58"/>
      <c r="L409" s="58"/>
      <c r="M409" s="35"/>
      <c r="N409" s="58"/>
      <c r="O409" s="27"/>
    </row>
    <row r="410" spans="1:15" x14ac:dyDescent="0.25">
      <c r="A410" s="18">
        <f t="shared" si="9"/>
        <v>0</v>
      </c>
      <c r="B410" s="59"/>
      <c r="C410" s="58"/>
      <c r="D410" s="58"/>
      <c r="E410" s="58"/>
      <c r="F410" s="58"/>
      <c r="G410" s="58"/>
      <c r="H410" s="58"/>
      <c r="I410" s="58"/>
      <c r="J410" s="58"/>
      <c r="K410" s="58"/>
      <c r="L410" s="58"/>
      <c r="M410" s="35"/>
      <c r="N410" s="58"/>
      <c r="O410" s="27"/>
    </row>
    <row r="411" spans="1:15" x14ac:dyDescent="0.25">
      <c r="A411" s="18">
        <f t="shared" si="9"/>
        <v>0</v>
      </c>
      <c r="B411" s="59"/>
      <c r="C411" s="58"/>
      <c r="D411" s="58"/>
      <c r="E411" s="58"/>
      <c r="F411" s="58"/>
      <c r="G411" s="58"/>
      <c r="H411" s="58"/>
      <c r="I411" s="58"/>
      <c r="J411" s="58"/>
      <c r="K411" s="58"/>
      <c r="L411" s="58"/>
      <c r="M411" s="35"/>
      <c r="N411" s="58"/>
      <c r="O411" s="27"/>
    </row>
    <row r="412" spans="1:15" x14ac:dyDescent="0.25">
      <c r="A412" s="18">
        <f t="shared" si="9"/>
        <v>0</v>
      </c>
      <c r="B412" s="59"/>
      <c r="C412" s="58"/>
      <c r="D412" s="58"/>
      <c r="E412" s="58"/>
      <c r="F412" s="58"/>
      <c r="G412" s="58"/>
      <c r="H412" s="58"/>
      <c r="I412" s="58"/>
      <c r="J412" s="58"/>
      <c r="K412" s="58"/>
      <c r="L412" s="58"/>
      <c r="M412" s="35"/>
      <c r="N412" s="58"/>
      <c r="O412" s="27"/>
    </row>
    <row r="413" spans="1:15" x14ac:dyDescent="0.25">
      <c r="A413" s="18">
        <f t="shared" si="9"/>
        <v>0</v>
      </c>
      <c r="B413" s="59"/>
      <c r="C413" s="58"/>
      <c r="D413" s="58"/>
      <c r="E413" s="58"/>
      <c r="F413" s="58"/>
      <c r="G413" s="58"/>
      <c r="H413" s="58"/>
      <c r="I413" s="58"/>
      <c r="J413" s="58"/>
      <c r="K413" s="58"/>
      <c r="L413" s="58"/>
      <c r="M413" s="35"/>
      <c r="N413" s="58"/>
      <c r="O413" s="27"/>
    </row>
    <row r="414" spans="1:15" x14ac:dyDescent="0.25">
      <c r="A414" s="18">
        <f t="shared" si="9"/>
        <v>0</v>
      </c>
      <c r="B414" s="59"/>
      <c r="C414" s="58"/>
      <c r="D414" s="58"/>
      <c r="E414" s="58"/>
      <c r="F414" s="58"/>
      <c r="G414" s="58"/>
      <c r="H414" s="58"/>
      <c r="I414" s="58"/>
      <c r="J414" s="58"/>
      <c r="K414" s="58"/>
      <c r="L414" s="58"/>
      <c r="M414" s="35"/>
      <c r="N414" s="58"/>
      <c r="O414" s="27"/>
    </row>
    <row r="415" spans="1:15" x14ac:dyDescent="0.25">
      <c r="A415" s="18">
        <f t="shared" si="9"/>
        <v>0</v>
      </c>
      <c r="B415" s="59"/>
      <c r="C415" s="58"/>
      <c r="D415" s="58"/>
      <c r="E415" s="58"/>
      <c r="F415" s="58"/>
      <c r="G415" s="58"/>
      <c r="H415" s="58"/>
      <c r="I415" s="58"/>
      <c r="J415" s="58"/>
      <c r="K415" s="58"/>
      <c r="L415" s="58"/>
      <c r="M415" s="35"/>
      <c r="N415" s="58"/>
      <c r="O415" s="27"/>
    </row>
    <row r="416" spans="1:15" x14ac:dyDescent="0.25">
      <c r="A416" s="18">
        <f t="shared" si="9"/>
        <v>0</v>
      </c>
      <c r="B416" s="59"/>
      <c r="C416" s="58"/>
      <c r="D416" s="58"/>
      <c r="E416" s="58"/>
      <c r="F416" s="58"/>
      <c r="G416" s="58"/>
      <c r="H416" s="58"/>
      <c r="I416" s="58"/>
      <c r="J416" s="58"/>
      <c r="K416" s="58"/>
      <c r="L416" s="58"/>
      <c r="M416" s="35"/>
      <c r="N416" s="58"/>
      <c r="O416" s="27"/>
    </row>
    <row r="417" spans="1:15" x14ac:dyDescent="0.25">
      <c r="A417" s="18">
        <f t="shared" si="9"/>
        <v>0</v>
      </c>
      <c r="B417" s="59"/>
      <c r="C417" s="58"/>
      <c r="D417" s="58"/>
      <c r="E417" s="58"/>
      <c r="F417" s="58"/>
      <c r="G417" s="58"/>
      <c r="H417" s="58"/>
      <c r="I417" s="58"/>
      <c r="J417" s="58"/>
      <c r="K417" s="58"/>
      <c r="L417" s="58"/>
      <c r="M417" s="35"/>
      <c r="N417" s="58"/>
      <c r="O417" s="27"/>
    </row>
    <row r="418" spans="1:15" x14ac:dyDescent="0.25">
      <c r="A418" s="18">
        <f t="shared" si="9"/>
        <v>0</v>
      </c>
      <c r="B418" s="59"/>
      <c r="C418" s="58"/>
      <c r="D418" s="58"/>
      <c r="E418" s="58"/>
      <c r="F418" s="58"/>
      <c r="G418" s="58"/>
      <c r="H418" s="58"/>
      <c r="I418" s="58"/>
      <c r="J418" s="58"/>
      <c r="K418" s="58"/>
      <c r="L418" s="58"/>
      <c r="M418" s="35"/>
      <c r="N418" s="58"/>
      <c r="O418" s="27"/>
    </row>
    <row r="419" spans="1:15" x14ac:dyDescent="0.25">
      <c r="A419" s="18">
        <f t="shared" si="9"/>
        <v>0</v>
      </c>
      <c r="B419" s="59"/>
      <c r="C419" s="58"/>
      <c r="D419" s="58"/>
      <c r="E419" s="58"/>
      <c r="F419" s="58"/>
      <c r="G419" s="58"/>
      <c r="H419" s="58"/>
      <c r="I419" s="58"/>
      <c r="J419" s="58"/>
      <c r="K419" s="58"/>
      <c r="L419" s="58"/>
      <c r="M419" s="35"/>
      <c r="N419" s="58"/>
      <c r="O419" s="27"/>
    </row>
    <row r="420" spans="1:15" x14ac:dyDescent="0.25">
      <c r="A420" s="18">
        <f t="shared" si="9"/>
        <v>0</v>
      </c>
      <c r="B420" s="59"/>
      <c r="C420" s="58"/>
      <c r="D420" s="58"/>
      <c r="E420" s="58"/>
      <c r="F420" s="58"/>
      <c r="G420" s="58"/>
      <c r="H420" s="58"/>
      <c r="I420" s="58"/>
      <c r="J420" s="58"/>
      <c r="K420" s="58"/>
      <c r="L420" s="58"/>
      <c r="M420" s="35"/>
      <c r="N420" s="58"/>
      <c r="O420" s="27"/>
    </row>
    <row r="421" spans="1:15" x14ac:dyDescent="0.25">
      <c r="A421" s="18">
        <f t="shared" si="9"/>
        <v>0</v>
      </c>
      <c r="B421" s="59"/>
      <c r="C421" s="58"/>
      <c r="D421" s="58"/>
      <c r="E421" s="58"/>
      <c r="F421" s="58"/>
      <c r="G421" s="58"/>
      <c r="H421" s="58"/>
      <c r="I421" s="58"/>
      <c r="J421" s="58"/>
      <c r="K421" s="58"/>
      <c r="L421" s="58"/>
      <c r="M421" s="35"/>
      <c r="N421" s="58"/>
      <c r="O421" s="27"/>
    </row>
    <row r="422" spans="1:15" x14ac:dyDescent="0.25">
      <c r="A422" s="18">
        <f t="shared" si="9"/>
        <v>0</v>
      </c>
      <c r="B422" s="59"/>
      <c r="C422" s="58"/>
      <c r="D422" s="58"/>
      <c r="E422" s="58"/>
      <c r="F422" s="58"/>
      <c r="G422" s="58"/>
      <c r="H422" s="58"/>
      <c r="I422" s="58"/>
      <c r="J422" s="58"/>
      <c r="K422" s="58"/>
      <c r="L422" s="58"/>
      <c r="M422" s="35"/>
      <c r="N422" s="58"/>
      <c r="O422" s="27"/>
    </row>
    <row r="423" spans="1:15" x14ac:dyDescent="0.25">
      <c r="A423" s="18">
        <f t="shared" si="9"/>
        <v>0</v>
      </c>
      <c r="B423" s="59"/>
      <c r="C423" s="58"/>
      <c r="D423" s="58"/>
      <c r="E423" s="58"/>
      <c r="F423" s="58"/>
      <c r="G423" s="58"/>
      <c r="H423" s="58"/>
      <c r="I423" s="58"/>
      <c r="J423" s="58"/>
      <c r="K423" s="58"/>
      <c r="L423" s="58"/>
      <c r="M423" s="35"/>
      <c r="N423" s="58"/>
      <c r="O423" s="27"/>
    </row>
    <row r="424" spans="1:15" x14ac:dyDescent="0.25">
      <c r="A424" s="18">
        <f t="shared" si="9"/>
        <v>0</v>
      </c>
      <c r="B424" s="59"/>
      <c r="C424" s="58"/>
      <c r="D424" s="58"/>
      <c r="E424" s="58"/>
      <c r="F424" s="58"/>
      <c r="G424" s="58"/>
      <c r="H424" s="58"/>
      <c r="I424" s="58"/>
      <c r="J424" s="58"/>
      <c r="K424" s="58"/>
      <c r="L424" s="58"/>
      <c r="M424" s="35"/>
      <c r="N424" s="58"/>
      <c r="O424" s="27"/>
    </row>
    <row r="425" spans="1:15" x14ac:dyDescent="0.25">
      <c r="A425" s="18">
        <f t="shared" si="9"/>
        <v>0</v>
      </c>
      <c r="B425" s="59"/>
      <c r="C425" s="58"/>
      <c r="D425" s="58"/>
      <c r="E425" s="58"/>
      <c r="F425" s="58"/>
      <c r="G425" s="58"/>
      <c r="H425" s="58"/>
      <c r="I425" s="58"/>
      <c r="J425" s="58"/>
      <c r="K425" s="58"/>
      <c r="L425" s="58"/>
      <c r="M425" s="35"/>
      <c r="N425" s="58"/>
      <c r="O425" s="27"/>
    </row>
    <row r="426" spans="1:15" x14ac:dyDescent="0.25">
      <c r="A426" s="18">
        <f t="shared" si="9"/>
        <v>0</v>
      </c>
      <c r="B426" s="59"/>
      <c r="C426" s="58"/>
      <c r="D426" s="58"/>
      <c r="E426" s="58"/>
      <c r="F426" s="58"/>
      <c r="G426" s="58"/>
      <c r="H426" s="58"/>
      <c r="I426" s="58"/>
      <c r="J426" s="58"/>
      <c r="K426" s="58"/>
      <c r="L426" s="58"/>
      <c r="M426" s="35"/>
      <c r="N426" s="58"/>
      <c r="O426" s="27"/>
    </row>
    <row r="427" spans="1:15" x14ac:dyDescent="0.25">
      <c r="A427" s="18">
        <f t="shared" si="9"/>
        <v>0</v>
      </c>
      <c r="B427" s="59"/>
      <c r="C427" s="58"/>
      <c r="D427" s="58"/>
      <c r="E427" s="58"/>
      <c r="F427" s="58"/>
      <c r="G427" s="58"/>
      <c r="H427" s="58"/>
      <c r="I427" s="58"/>
      <c r="J427" s="58"/>
      <c r="K427" s="58"/>
      <c r="L427" s="58"/>
      <c r="M427" s="35"/>
      <c r="N427" s="58"/>
      <c r="O427" s="27"/>
    </row>
    <row r="428" spans="1:15" x14ac:dyDescent="0.25">
      <c r="A428" s="18">
        <f t="shared" si="9"/>
        <v>0</v>
      </c>
      <c r="B428" s="59"/>
      <c r="C428" s="58"/>
      <c r="D428" s="58"/>
      <c r="E428" s="58"/>
      <c r="F428" s="58"/>
      <c r="G428" s="58"/>
      <c r="H428" s="58"/>
      <c r="I428" s="58"/>
      <c r="J428" s="58"/>
      <c r="K428" s="58"/>
      <c r="L428" s="58"/>
      <c r="M428" s="35"/>
      <c r="N428" s="58"/>
      <c r="O428" s="27"/>
    </row>
    <row r="429" spans="1:15" x14ac:dyDescent="0.25">
      <c r="A429" s="18">
        <f t="shared" si="9"/>
        <v>0</v>
      </c>
      <c r="B429" s="59"/>
      <c r="C429" s="58"/>
      <c r="D429" s="58"/>
      <c r="E429" s="58"/>
      <c r="F429" s="58"/>
      <c r="G429" s="58"/>
      <c r="H429" s="58"/>
      <c r="I429" s="58"/>
      <c r="J429" s="58"/>
      <c r="K429" s="58"/>
      <c r="L429" s="58"/>
      <c r="M429" s="35"/>
      <c r="N429" s="58"/>
      <c r="O429" s="27"/>
    </row>
    <row r="430" spans="1:15" x14ac:dyDescent="0.25">
      <c r="A430" s="18">
        <f t="shared" ref="A430:A493" si="10">B430</f>
        <v>0</v>
      </c>
      <c r="B430" s="59"/>
      <c r="C430" s="58"/>
      <c r="D430" s="58"/>
      <c r="E430" s="58"/>
      <c r="F430" s="58"/>
      <c r="G430" s="58"/>
      <c r="H430" s="58"/>
      <c r="I430" s="58"/>
      <c r="J430" s="58"/>
      <c r="K430" s="58"/>
      <c r="L430" s="58"/>
      <c r="M430" s="35"/>
      <c r="N430" s="58"/>
      <c r="O430" s="27"/>
    </row>
    <row r="431" spans="1:15" x14ac:dyDescent="0.25">
      <c r="A431" s="18">
        <f t="shared" si="10"/>
        <v>0</v>
      </c>
      <c r="B431" s="59"/>
      <c r="C431" s="58"/>
      <c r="D431" s="58"/>
      <c r="E431" s="58"/>
      <c r="F431" s="58"/>
      <c r="G431" s="58"/>
      <c r="H431" s="58"/>
      <c r="I431" s="58"/>
      <c r="J431" s="58"/>
      <c r="K431" s="58"/>
      <c r="L431" s="58"/>
      <c r="M431" s="35"/>
      <c r="N431" s="58"/>
      <c r="O431" s="27"/>
    </row>
    <row r="432" spans="1:15" x14ac:dyDescent="0.25">
      <c r="A432" s="18">
        <f t="shared" si="10"/>
        <v>0</v>
      </c>
      <c r="B432" s="59"/>
      <c r="C432" s="58"/>
      <c r="D432" s="58"/>
      <c r="E432" s="58"/>
      <c r="F432" s="58"/>
      <c r="G432" s="58"/>
      <c r="H432" s="58"/>
      <c r="I432" s="58"/>
      <c r="J432" s="58"/>
      <c r="K432" s="58"/>
      <c r="L432" s="58"/>
      <c r="M432" s="35"/>
      <c r="N432" s="58"/>
      <c r="O432" s="27"/>
    </row>
    <row r="433" spans="1:15" x14ac:dyDescent="0.25">
      <c r="A433" s="18">
        <f t="shared" si="10"/>
        <v>0</v>
      </c>
      <c r="B433" s="59"/>
      <c r="C433" s="58"/>
      <c r="D433" s="58"/>
      <c r="E433" s="58"/>
      <c r="F433" s="58"/>
      <c r="G433" s="58"/>
      <c r="H433" s="58"/>
      <c r="I433" s="58"/>
      <c r="J433" s="58"/>
      <c r="K433" s="58"/>
      <c r="L433" s="58"/>
      <c r="M433" s="35"/>
      <c r="N433" s="58"/>
      <c r="O433" s="27"/>
    </row>
    <row r="434" spans="1:15" x14ac:dyDescent="0.25">
      <c r="A434" s="18">
        <f t="shared" si="10"/>
        <v>0</v>
      </c>
      <c r="B434" s="59"/>
      <c r="C434" s="58"/>
      <c r="D434" s="58"/>
      <c r="E434" s="58"/>
      <c r="F434" s="58"/>
      <c r="G434" s="58"/>
      <c r="H434" s="58"/>
      <c r="I434" s="58"/>
      <c r="J434" s="58"/>
      <c r="K434" s="58"/>
      <c r="L434" s="58"/>
      <c r="M434" s="35"/>
      <c r="N434" s="58"/>
      <c r="O434" s="27"/>
    </row>
    <row r="435" spans="1:15" x14ac:dyDescent="0.25">
      <c r="A435" s="18">
        <f t="shared" si="10"/>
        <v>0</v>
      </c>
      <c r="B435" s="59"/>
      <c r="C435" s="58"/>
      <c r="D435" s="58"/>
      <c r="E435" s="58"/>
      <c r="F435" s="58"/>
      <c r="G435" s="58"/>
      <c r="H435" s="58"/>
      <c r="I435" s="58"/>
      <c r="J435" s="58"/>
      <c r="K435" s="58"/>
      <c r="L435" s="58"/>
      <c r="M435" s="35"/>
      <c r="N435" s="58"/>
      <c r="O435" s="27"/>
    </row>
    <row r="436" spans="1:15" x14ac:dyDescent="0.25">
      <c r="A436" s="18">
        <f t="shared" si="10"/>
        <v>0</v>
      </c>
      <c r="B436" s="59"/>
      <c r="C436" s="58"/>
      <c r="D436" s="58"/>
      <c r="E436" s="58"/>
      <c r="F436" s="58"/>
      <c r="G436" s="58"/>
      <c r="H436" s="58"/>
      <c r="I436" s="58"/>
      <c r="J436" s="58"/>
      <c r="K436" s="58"/>
      <c r="L436" s="58"/>
      <c r="M436" s="35"/>
      <c r="N436" s="58"/>
      <c r="O436" s="27"/>
    </row>
    <row r="437" spans="1:15" x14ac:dyDescent="0.25">
      <c r="A437" s="18">
        <f t="shared" si="10"/>
        <v>0</v>
      </c>
      <c r="B437" s="59"/>
      <c r="C437" s="58"/>
      <c r="D437" s="58"/>
      <c r="E437" s="58"/>
      <c r="F437" s="58"/>
      <c r="G437" s="58"/>
      <c r="H437" s="58"/>
      <c r="I437" s="58"/>
      <c r="J437" s="58"/>
      <c r="K437" s="58"/>
      <c r="L437" s="58"/>
      <c r="M437" s="35"/>
      <c r="N437" s="58"/>
      <c r="O437" s="27"/>
    </row>
    <row r="438" spans="1:15" x14ac:dyDescent="0.25">
      <c r="A438" s="18">
        <f t="shared" si="10"/>
        <v>0</v>
      </c>
      <c r="B438" s="59"/>
      <c r="C438" s="58"/>
      <c r="D438" s="58"/>
      <c r="E438" s="58"/>
      <c r="F438" s="58"/>
      <c r="G438" s="58"/>
      <c r="H438" s="58"/>
      <c r="I438" s="58"/>
      <c r="J438" s="58"/>
      <c r="K438" s="58"/>
      <c r="L438" s="58"/>
      <c r="M438" s="35"/>
      <c r="N438" s="58"/>
      <c r="O438" s="27"/>
    </row>
    <row r="439" spans="1:15" x14ac:dyDescent="0.25">
      <c r="A439" s="18">
        <f t="shared" si="10"/>
        <v>0</v>
      </c>
      <c r="B439" s="59"/>
      <c r="C439" s="58"/>
      <c r="D439" s="58"/>
      <c r="E439" s="58"/>
      <c r="F439" s="58"/>
      <c r="G439" s="58"/>
      <c r="H439" s="58"/>
      <c r="I439" s="58"/>
      <c r="J439" s="58"/>
      <c r="K439" s="58"/>
      <c r="L439" s="58"/>
      <c r="M439" s="35"/>
      <c r="N439" s="58"/>
      <c r="O439" s="27"/>
    </row>
    <row r="440" spans="1:15" x14ac:dyDescent="0.25">
      <c r="A440" s="18">
        <f t="shared" si="10"/>
        <v>0</v>
      </c>
      <c r="B440" s="59"/>
      <c r="C440" s="58"/>
      <c r="D440" s="58"/>
      <c r="E440" s="58"/>
      <c r="F440" s="58"/>
      <c r="G440" s="58"/>
      <c r="H440" s="58"/>
      <c r="I440" s="58"/>
      <c r="J440" s="58"/>
      <c r="K440" s="58"/>
      <c r="L440" s="58"/>
      <c r="M440" s="35"/>
      <c r="N440" s="58"/>
      <c r="O440" s="27"/>
    </row>
    <row r="441" spans="1:15" x14ac:dyDescent="0.25">
      <c r="A441" s="18">
        <f t="shared" si="10"/>
        <v>0</v>
      </c>
      <c r="B441" s="59"/>
      <c r="C441" s="58"/>
      <c r="D441" s="58"/>
      <c r="E441" s="58"/>
      <c r="F441" s="58"/>
      <c r="G441" s="58"/>
      <c r="H441" s="58"/>
      <c r="I441" s="58"/>
      <c r="J441" s="58"/>
      <c r="K441" s="58"/>
      <c r="L441" s="58"/>
      <c r="M441" s="35"/>
      <c r="N441" s="58"/>
      <c r="O441" s="27"/>
    </row>
    <row r="442" spans="1:15" x14ac:dyDescent="0.25">
      <c r="A442" s="18">
        <f t="shared" si="10"/>
        <v>0</v>
      </c>
      <c r="B442" s="59"/>
      <c r="C442" s="58"/>
      <c r="D442" s="58"/>
      <c r="E442" s="58"/>
      <c r="F442" s="58"/>
      <c r="G442" s="58"/>
      <c r="H442" s="58"/>
      <c r="I442" s="58"/>
      <c r="J442" s="58"/>
      <c r="K442" s="58"/>
      <c r="L442" s="58"/>
      <c r="M442" s="35"/>
      <c r="N442" s="58"/>
      <c r="O442" s="27"/>
    </row>
    <row r="443" spans="1:15" x14ac:dyDescent="0.25">
      <c r="A443" s="18">
        <f t="shared" si="10"/>
        <v>0</v>
      </c>
      <c r="B443" s="59"/>
      <c r="C443" s="58"/>
      <c r="D443" s="58"/>
      <c r="E443" s="58"/>
      <c r="F443" s="58"/>
      <c r="G443" s="58"/>
      <c r="H443" s="58"/>
      <c r="I443" s="58"/>
      <c r="J443" s="58"/>
      <c r="K443" s="58"/>
      <c r="L443" s="58"/>
      <c r="M443" s="35"/>
      <c r="N443" s="58"/>
      <c r="O443" s="27"/>
    </row>
    <row r="444" spans="1:15" x14ac:dyDescent="0.25">
      <c r="A444" s="18">
        <f t="shared" si="10"/>
        <v>0</v>
      </c>
      <c r="B444" s="59"/>
      <c r="C444" s="58"/>
      <c r="D444" s="58"/>
      <c r="E444" s="58"/>
      <c r="F444" s="58"/>
      <c r="G444" s="58"/>
      <c r="H444" s="58"/>
      <c r="I444" s="58"/>
      <c r="J444" s="58"/>
      <c r="K444" s="58"/>
      <c r="L444" s="58"/>
      <c r="M444" s="35"/>
      <c r="N444" s="58"/>
      <c r="O444" s="27"/>
    </row>
    <row r="445" spans="1:15" x14ac:dyDescent="0.25">
      <c r="A445" s="18">
        <f t="shared" si="10"/>
        <v>0</v>
      </c>
      <c r="B445" s="59"/>
      <c r="C445" s="58"/>
      <c r="D445" s="58"/>
      <c r="E445" s="58"/>
      <c r="F445" s="58"/>
      <c r="G445" s="58"/>
      <c r="H445" s="58"/>
      <c r="I445" s="58"/>
      <c r="J445" s="58"/>
      <c r="K445" s="58"/>
      <c r="L445" s="58"/>
      <c r="M445" s="35"/>
      <c r="N445" s="58"/>
      <c r="O445" s="27"/>
    </row>
    <row r="446" spans="1:15" x14ac:dyDescent="0.25">
      <c r="A446" s="18">
        <f t="shared" si="10"/>
        <v>0</v>
      </c>
      <c r="B446" s="59"/>
      <c r="C446" s="58"/>
      <c r="D446" s="58"/>
      <c r="E446" s="58"/>
      <c r="F446" s="58"/>
      <c r="G446" s="58"/>
      <c r="H446" s="58"/>
      <c r="I446" s="58"/>
      <c r="J446" s="58"/>
      <c r="K446" s="58"/>
      <c r="L446" s="58"/>
      <c r="M446" s="35"/>
      <c r="N446" s="58"/>
      <c r="O446" s="27"/>
    </row>
    <row r="447" spans="1:15" x14ac:dyDescent="0.25">
      <c r="A447" s="18">
        <f t="shared" si="10"/>
        <v>0</v>
      </c>
      <c r="B447" s="59"/>
      <c r="C447" s="58"/>
      <c r="D447" s="58"/>
      <c r="E447" s="58"/>
      <c r="F447" s="58"/>
      <c r="G447" s="58"/>
      <c r="H447" s="58"/>
      <c r="I447" s="58"/>
      <c r="J447" s="58"/>
      <c r="K447" s="58"/>
      <c r="L447" s="58"/>
      <c r="M447" s="35"/>
      <c r="N447" s="58"/>
      <c r="O447" s="27"/>
    </row>
    <row r="448" spans="1:15" x14ac:dyDescent="0.25">
      <c r="A448" s="18">
        <f t="shared" si="10"/>
        <v>0</v>
      </c>
      <c r="B448" s="59"/>
      <c r="C448" s="58"/>
      <c r="D448" s="58"/>
      <c r="E448" s="58"/>
      <c r="F448" s="58"/>
      <c r="G448" s="58"/>
      <c r="H448" s="58"/>
      <c r="I448" s="58"/>
      <c r="J448" s="58"/>
      <c r="K448" s="58"/>
      <c r="L448" s="58"/>
      <c r="M448" s="35"/>
      <c r="N448" s="58"/>
      <c r="O448" s="27"/>
    </row>
    <row r="449" spans="1:15" x14ac:dyDescent="0.25">
      <c r="A449" s="18">
        <f t="shared" si="10"/>
        <v>0</v>
      </c>
      <c r="B449" s="59"/>
      <c r="C449" s="58"/>
      <c r="D449" s="58"/>
      <c r="E449" s="58"/>
      <c r="F449" s="58"/>
      <c r="G449" s="58"/>
      <c r="H449" s="58"/>
      <c r="I449" s="58"/>
      <c r="J449" s="58"/>
      <c r="K449" s="58"/>
      <c r="L449" s="58"/>
      <c r="M449" s="35"/>
      <c r="N449" s="58"/>
      <c r="O449" s="27"/>
    </row>
    <row r="450" spans="1:15" x14ac:dyDescent="0.25">
      <c r="A450" s="18">
        <f t="shared" si="10"/>
        <v>0</v>
      </c>
      <c r="B450" s="59"/>
      <c r="C450" s="58"/>
      <c r="D450" s="58"/>
      <c r="E450" s="58"/>
      <c r="F450" s="58"/>
      <c r="G450" s="58"/>
      <c r="H450" s="58"/>
      <c r="I450" s="58"/>
      <c r="J450" s="58"/>
      <c r="K450" s="58"/>
      <c r="L450" s="58"/>
      <c r="M450" s="35"/>
      <c r="N450" s="58"/>
      <c r="O450" s="27"/>
    </row>
    <row r="451" spans="1:15" x14ac:dyDescent="0.25">
      <c r="A451" s="18">
        <f t="shared" si="10"/>
        <v>0</v>
      </c>
      <c r="B451" s="59"/>
      <c r="C451" s="58"/>
      <c r="D451" s="58"/>
      <c r="E451" s="58"/>
      <c r="F451" s="58"/>
      <c r="G451" s="58"/>
      <c r="H451" s="58"/>
      <c r="I451" s="58"/>
      <c r="J451" s="58"/>
      <c r="K451" s="58"/>
      <c r="L451" s="58"/>
      <c r="M451" s="35"/>
      <c r="N451" s="58"/>
      <c r="O451" s="27"/>
    </row>
    <row r="452" spans="1:15" x14ac:dyDescent="0.25">
      <c r="A452" s="18">
        <f t="shared" si="10"/>
        <v>0</v>
      </c>
      <c r="B452" s="59"/>
      <c r="C452" s="58"/>
      <c r="D452" s="58"/>
      <c r="E452" s="58"/>
      <c r="F452" s="58"/>
      <c r="G452" s="58"/>
      <c r="H452" s="58"/>
      <c r="I452" s="58"/>
      <c r="J452" s="58"/>
      <c r="K452" s="58"/>
      <c r="L452" s="58"/>
      <c r="M452" s="35"/>
      <c r="N452" s="58"/>
      <c r="O452" s="27"/>
    </row>
    <row r="453" spans="1:15" x14ac:dyDescent="0.25">
      <c r="A453" s="18">
        <f t="shared" si="10"/>
        <v>0</v>
      </c>
      <c r="B453" s="59"/>
      <c r="C453" s="58"/>
      <c r="D453" s="58"/>
      <c r="E453" s="58"/>
      <c r="F453" s="58"/>
      <c r="G453" s="58"/>
      <c r="H453" s="58"/>
      <c r="I453" s="58"/>
      <c r="J453" s="58"/>
      <c r="K453" s="58"/>
      <c r="L453" s="58"/>
      <c r="M453" s="35"/>
      <c r="N453" s="58"/>
      <c r="O453" s="27"/>
    </row>
    <row r="454" spans="1:15" x14ac:dyDescent="0.25">
      <c r="A454" s="18">
        <f t="shared" si="10"/>
        <v>0</v>
      </c>
      <c r="B454" s="59"/>
      <c r="C454" s="58"/>
      <c r="D454" s="58"/>
      <c r="E454" s="58"/>
      <c r="F454" s="58"/>
      <c r="G454" s="58"/>
      <c r="H454" s="58"/>
      <c r="I454" s="58"/>
      <c r="J454" s="58"/>
      <c r="K454" s="58"/>
      <c r="L454" s="58"/>
      <c r="M454" s="35"/>
      <c r="N454" s="58"/>
      <c r="O454" s="27"/>
    </row>
    <row r="455" spans="1:15" x14ac:dyDescent="0.25">
      <c r="A455" s="18">
        <f t="shared" si="10"/>
        <v>0</v>
      </c>
      <c r="B455" s="59"/>
      <c r="C455" s="58"/>
      <c r="D455" s="58"/>
      <c r="E455" s="58"/>
      <c r="F455" s="58"/>
      <c r="G455" s="58"/>
      <c r="H455" s="58"/>
      <c r="I455" s="58"/>
      <c r="J455" s="58"/>
      <c r="K455" s="58"/>
      <c r="L455" s="58"/>
      <c r="M455" s="35"/>
      <c r="N455" s="58"/>
      <c r="O455" s="27"/>
    </row>
    <row r="456" spans="1:15" x14ac:dyDescent="0.25">
      <c r="A456" s="18">
        <f t="shared" si="10"/>
        <v>0</v>
      </c>
      <c r="B456" s="59"/>
      <c r="C456" s="58"/>
      <c r="D456" s="58"/>
      <c r="E456" s="58"/>
      <c r="F456" s="58"/>
      <c r="G456" s="58"/>
      <c r="H456" s="58"/>
      <c r="I456" s="58"/>
      <c r="J456" s="58"/>
      <c r="K456" s="58"/>
      <c r="L456" s="58"/>
      <c r="M456" s="35"/>
      <c r="N456" s="58"/>
      <c r="O456" s="27"/>
    </row>
    <row r="457" spans="1:15" x14ac:dyDescent="0.25">
      <c r="A457" s="18">
        <f t="shared" si="10"/>
        <v>0</v>
      </c>
      <c r="B457" s="59"/>
      <c r="C457" s="58"/>
      <c r="D457" s="58"/>
      <c r="E457" s="58"/>
      <c r="F457" s="58"/>
      <c r="G457" s="58"/>
      <c r="H457" s="58"/>
      <c r="I457" s="58"/>
      <c r="J457" s="58"/>
      <c r="K457" s="58"/>
      <c r="L457" s="58"/>
      <c r="M457" s="35"/>
      <c r="N457" s="58"/>
      <c r="O457" s="27"/>
    </row>
    <row r="458" spans="1:15" x14ac:dyDescent="0.25">
      <c r="A458" s="18">
        <f t="shared" si="10"/>
        <v>0</v>
      </c>
      <c r="B458" s="59"/>
      <c r="C458" s="58"/>
      <c r="D458" s="58"/>
      <c r="E458" s="58"/>
      <c r="F458" s="58"/>
      <c r="G458" s="58"/>
      <c r="H458" s="58"/>
      <c r="I458" s="58"/>
      <c r="J458" s="58"/>
      <c r="K458" s="58"/>
      <c r="L458" s="58"/>
      <c r="M458" s="35"/>
      <c r="N458" s="58"/>
      <c r="O458" s="27"/>
    </row>
    <row r="459" spans="1:15" x14ac:dyDescent="0.25">
      <c r="A459" s="18">
        <f t="shared" si="10"/>
        <v>0</v>
      </c>
      <c r="B459" s="59"/>
      <c r="C459" s="58"/>
      <c r="D459" s="58"/>
      <c r="E459" s="58"/>
      <c r="F459" s="58"/>
      <c r="G459" s="58"/>
      <c r="H459" s="58"/>
      <c r="I459" s="58"/>
      <c r="J459" s="58"/>
      <c r="K459" s="58"/>
      <c r="L459" s="58"/>
      <c r="M459" s="35"/>
      <c r="N459" s="58"/>
      <c r="O459" s="27"/>
    </row>
    <row r="460" spans="1:15" x14ac:dyDescent="0.25">
      <c r="A460" s="18">
        <f t="shared" si="10"/>
        <v>0</v>
      </c>
      <c r="B460" s="59"/>
      <c r="C460" s="58"/>
      <c r="D460" s="58"/>
      <c r="E460" s="58"/>
      <c r="F460" s="58"/>
      <c r="G460" s="58"/>
      <c r="H460" s="58"/>
      <c r="I460" s="58"/>
      <c r="J460" s="58"/>
      <c r="K460" s="58"/>
      <c r="L460" s="58"/>
      <c r="M460" s="35"/>
      <c r="N460" s="58"/>
      <c r="O460" s="27"/>
    </row>
    <row r="461" spans="1:15" x14ac:dyDescent="0.25">
      <c r="A461" s="18">
        <f t="shared" si="10"/>
        <v>0</v>
      </c>
      <c r="B461" s="59"/>
      <c r="C461" s="58"/>
      <c r="D461" s="58"/>
      <c r="E461" s="58"/>
      <c r="F461" s="58"/>
      <c r="G461" s="58"/>
      <c r="H461" s="58"/>
      <c r="I461" s="58"/>
      <c r="J461" s="58"/>
      <c r="K461" s="58"/>
      <c r="L461" s="58"/>
      <c r="M461" s="35"/>
      <c r="N461" s="58"/>
      <c r="O461" s="27"/>
    </row>
    <row r="462" spans="1:15" x14ac:dyDescent="0.25">
      <c r="A462" s="18">
        <f t="shared" si="10"/>
        <v>0</v>
      </c>
      <c r="B462" s="59"/>
      <c r="C462" s="58"/>
      <c r="D462" s="58"/>
      <c r="E462" s="58"/>
      <c r="F462" s="58"/>
      <c r="G462" s="58"/>
      <c r="H462" s="58"/>
      <c r="I462" s="58"/>
      <c r="J462" s="58"/>
      <c r="K462" s="58"/>
      <c r="L462" s="58"/>
      <c r="M462" s="35"/>
      <c r="N462" s="58"/>
      <c r="O462" s="27"/>
    </row>
    <row r="463" spans="1:15" x14ac:dyDescent="0.25">
      <c r="A463" s="18">
        <f t="shared" si="10"/>
        <v>0</v>
      </c>
      <c r="B463" s="59"/>
      <c r="C463" s="58"/>
      <c r="D463" s="58"/>
      <c r="E463" s="58"/>
      <c r="F463" s="58"/>
      <c r="G463" s="58"/>
      <c r="H463" s="58"/>
      <c r="I463" s="58"/>
      <c r="J463" s="58"/>
      <c r="K463" s="58"/>
      <c r="L463" s="58"/>
      <c r="M463" s="35"/>
      <c r="N463" s="58"/>
      <c r="O463" s="27"/>
    </row>
    <row r="464" spans="1:15" x14ac:dyDescent="0.25">
      <c r="A464" s="18">
        <f t="shared" si="10"/>
        <v>0</v>
      </c>
      <c r="B464" s="59"/>
      <c r="C464" s="58"/>
      <c r="D464" s="58"/>
      <c r="E464" s="58"/>
      <c r="F464" s="58"/>
      <c r="G464" s="58"/>
      <c r="H464" s="58"/>
      <c r="I464" s="58"/>
      <c r="J464" s="58"/>
      <c r="K464" s="58"/>
      <c r="L464" s="58"/>
      <c r="M464" s="35"/>
      <c r="N464" s="58"/>
      <c r="O464" s="27"/>
    </row>
    <row r="465" spans="1:15" x14ac:dyDescent="0.25">
      <c r="A465" s="18">
        <f t="shared" si="10"/>
        <v>0</v>
      </c>
      <c r="B465" s="59"/>
      <c r="C465" s="58"/>
      <c r="D465" s="58"/>
      <c r="E465" s="58"/>
      <c r="F465" s="58"/>
      <c r="G465" s="58"/>
      <c r="H465" s="58"/>
      <c r="I465" s="58"/>
      <c r="J465" s="58"/>
      <c r="K465" s="58"/>
      <c r="L465" s="58"/>
      <c r="M465" s="35"/>
      <c r="N465" s="58"/>
      <c r="O465" s="27"/>
    </row>
    <row r="466" spans="1:15" x14ac:dyDescent="0.25">
      <c r="A466" s="18">
        <f t="shared" si="10"/>
        <v>0</v>
      </c>
      <c r="B466" s="59"/>
      <c r="C466" s="58"/>
      <c r="D466" s="58"/>
      <c r="E466" s="58"/>
      <c r="F466" s="58"/>
      <c r="G466" s="58"/>
      <c r="H466" s="58"/>
      <c r="I466" s="58"/>
      <c r="J466" s="58"/>
      <c r="K466" s="58"/>
      <c r="L466" s="58"/>
      <c r="M466" s="35"/>
      <c r="N466" s="58"/>
      <c r="O466" s="27"/>
    </row>
    <row r="467" spans="1:15" x14ac:dyDescent="0.25">
      <c r="A467" s="18">
        <f t="shared" si="10"/>
        <v>0</v>
      </c>
      <c r="B467" s="59"/>
      <c r="C467" s="58"/>
      <c r="D467" s="58"/>
      <c r="E467" s="58"/>
      <c r="F467" s="58"/>
      <c r="G467" s="58"/>
      <c r="H467" s="58"/>
      <c r="I467" s="58"/>
      <c r="J467" s="58"/>
      <c r="K467" s="58"/>
      <c r="L467" s="58"/>
      <c r="M467" s="35"/>
      <c r="N467" s="58"/>
      <c r="O467" s="27"/>
    </row>
    <row r="468" spans="1:15" x14ac:dyDescent="0.25">
      <c r="A468" s="18">
        <f t="shared" si="10"/>
        <v>0</v>
      </c>
      <c r="B468" s="59"/>
      <c r="C468" s="58"/>
      <c r="D468" s="58"/>
      <c r="E468" s="58"/>
      <c r="F468" s="58"/>
      <c r="G468" s="58"/>
      <c r="H468" s="58"/>
      <c r="I468" s="58"/>
      <c r="J468" s="58"/>
      <c r="K468" s="58"/>
      <c r="L468" s="58"/>
      <c r="M468" s="35"/>
      <c r="N468" s="58"/>
      <c r="O468" s="27"/>
    </row>
    <row r="469" spans="1:15" x14ac:dyDescent="0.25">
      <c r="A469" s="18">
        <f t="shared" si="10"/>
        <v>0</v>
      </c>
      <c r="B469" s="59"/>
      <c r="C469" s="58"/>
      <c r="D469" s="58"/>
      <c r="E469" s="58"/>
      <c r="F469" s="58"/>
      <c r="G469" s="58"/>
      <c r="H469" s="58"/>
      <c r="I469" s="58"/>
      <c r="J469" s="58"/>
      <c r="K469" s="58"/>
      <c r="L469" s="58"/>
      <c r="M469" s="35"/>
      <c r="N469" s="58"/>
      <c r="O469" s="27"/>
    </row>
    <row r="470" spans="1:15" x14ac:dyDescent="0.25">
      <c r="A470" s="18">
        <f t="shared" si="10"/>
        <v>0</v>
      </c>
      <c r="B470" s="59"/>
      <c r="C470" s="58"/>
      <c r="D470" s="58"/>
      <c r="E470" s="58"/>
      <c r="F470" s="58"/>
      <c r="G470" s="58"/>
      <c r="H470" s="58"/>
      <c r="I470" s="58"/>
      <c r="J470" s="58"/>
      <c r="K470" s="58"/>
      <c r="L470" s="58"/>
      <c r="M470" s="35"/>
      <c r="N470" s="58"/>
      <c r="O470" s="27"/>
    </row>
    <row r="471" spans="1:15" x14ac:dyDescent="0.25">
      <c r="A471" s="18">
        <f t="shared" si="10"/>
        <v>0</v>
      </c>
      <c r="B471" s="59"/>
      <c r="C471" s="58"/>
      <c r="D471" s="58"/>
      <c r="E471" s="58"/>
      <c r="F471" s="58"/>
      <c r="G471" s="58"/>
      <c r="H471" s="58"/>
      <c r="I471" s="58"/>
      <c r="J471" s="58"/>
      <c r="K471" s="58"/>
      <c r="L471" s="58"/>
      <c r="M471" s="35"/>
      <c r="N471" s="58"/>
      <c r="O471" s="27"/>
    </row>
    <row r="472" spans="1:15" x14ac:dyDescent="0.25">
      <c r="A472" s="18">
        <f t="shared" si="10"/>
        <v>0</v>
      </c>
      <c r="B472" s="59"/>
      <c r="C472" s="58"/>
      <c r="D472" s="58"/>
      <c r="E472" s="58"/>
      <c r="F472" s="58"/>
      <c r="G472" s="58"/>
      <c r="H472" s="58"/>
      <c r="I472" s="58"/>
      <c r="J472" s="58"/>
      <c r="K472" s="58"/>
      <c r="L472" s="58"/>
      <c r="M472" s="35"/>
      <c r="N472" s="58"/>
      <c r="O472" s="27"/>
    </row>
    <row r="473" spans="1:15" x14ac:dyDescent="0.25">
      <c r="A473" s="18">
        <f t="shared" si="10"/>
        <v>0</v>
      </c>
      <c r="B473" s="59"/>
      <c r="C473" s="58"/>
      <c r="D473" s="58"/>
      <c r="E473" s="58"/>
      <c r="F473" s="58"/>
      <c r="G473" s="58"/>
      <c r="H473" s="58"/>
      <c r="I473" s="58"/>
      <c r="J473" s="58"/>
      <c r="K473" s="58"/>
      <c r="L473" s="58"/>
      <c r="M473" s="35"/>
      <c r="N473" s="58"/>
      <c r="O473" s="27"/>
    </row>
    <row r="474" spans="1:15" x14ac:dyDescent="0.25">
      <c r="A474" s="18">
        <f t="shared" si="10"/>
        <v>0</v>
      </c>
      <c r="B474" s="59"/>
      <c r="C474" s="58"/>
      <c r="D474" s="58"/>
      <c r="E474" s="58"/>
      <c r="F474" s="58"/>
      <c r="G474" s="58"/>
      <c r="H474" s="58"/>
      <c r="I474" s="58"/>
      <c r="J474" s="58"/>
      <c r="K474" s="58"/>
      <c r="L474" s="58"/>
      <c r="M474" s="35"/>
      <c r="N474" s="58"/>
      <c r="O474" s="27"/>
    </row>
    <row r="475" spans="1:15" x14ac:dyDescent="0.25">
      <c r="A475" s="18">
        <f t="shared" si="10"/>
        <v>0</v>
      </c>
      <c r="B475" s="59"/>
      <c r="C475" s="58"/>
      <c r="D475" s="58"/>
      <c r="E475" s="58"/>
      <c r="F475" s="58"/>
      <c r="G475" s="58"/>
      <c r="H475" s="58"/>
      <c r="I475" s="58"/>
      <c r="J475" s="58"/>
      <c r="K475" s="58"/>
      <c r="L475" s="58"/>
      <c r="M475" s="35"/>
      <c r="N475" s="58"/>
      <c r="O475" s="27"/>
    </row>
    <row r="476" spans="1:15" x14ac:dyDescent="0.25">
      <c r="A476" s="18">
        <f t="shared" si="10"/>
        <v>0</v>
      </c>
      <c r="B476" s="59"/>
      <c r="C476" s="58"/>
      <c r="D476" s="58"/>
      <c r="E476" s="58"/>
      <c r="F476" s="58"/>
      <c r="G476" s="58"/>
      <c r="H476" s="58"/>
      <c r="I476" s="58"/>
      <c r="J476" s="58"/>
      <c r="K476" s="58"/>
      <c r="L476" s="58"/>
      <c r="M476" s="35"/>
      <c r="N476" s="58"/>
      <c r="O476" s="27"/>
    </row>
    <row r="477" spans="1:15" x14ac:dyDescent="0.25">
      <c r="A477" s="18">
        <f t="shared" si="10"/>
        <v>0</v>
      </c>
      <c r="B477" s="59"/>
      <c r="C477" s="58"/>
      <c r="D477" s="58"/>
      <c r="E477" s="58"/>
      <c r="F477" s="58"/>
      <c r="G477" s="58"/>
      <c r="H477" s="58"/>
      <c r="I477" s="58"/>
      <c r="J477" s="58"/>
      <c r="K477" s="58"/>
      <c r="L477" s="58"/>
      <c r="M477" s="35"/>
      <c r="N477" s="58"/>
      <c r="O477" s="27"/>
    </row>
    <row r="478" spans="1:15" x14ac:dyDescent="0.25">
      <c r="A478" s="18">
        <f t="shared" si="10"/>
        <v>0</v>
      </c>
      <c r="B478" s="59"/>
      <c r="C478" s="58"/>
      <c r="D478" s="58"/>
      <c r="E478" s="58"/>
      <c r="F478" s="58"/>
      <c r="G478" s="58"/>
      <c r="H478" s="58"/>
      <c r="I478" s="58"/>
      <c r="J478" s="58"/>
      <c r="K478" s="58"/>
      <c r="L478" s="58"/>
      <c r="M478" s="35"/>
      <c r="N478" s="58"/>
      <c r="O478" s="27"/>
    </row>
    <row r="479" spans="1:15" x14ac:dyDescent="0.25">
      <c r="A479" s="18">
        <f t="shared" si="10"/>
        <v>0</v>
      </c>
      <c r="B479" s="59"/>
      <c r="C479" s="58"/>
      <c r="D479" s="58"/>
      <c r="E479" s="58"/>
      <c r="F479" s="58"/>
      <c r="G479" s="58"/>
      <c r="H479" s="58"/>
      <c r="I479" s="58"/>
      <c r="J479" s="58"/>
      <c r="K479" s="58"/>
      <c r="L479" s="58"/>
      <c r="M479" s="35"/>
      <c r="N479" s="58"/>
      <c r="O479" s="27"/>
    </row>
    <row r="480" spans="1:15" x14ac:dyDescent="0.25">
      <c r="A480" s="18">
        <f t="shared" si="10"/>
        <v>0</v>
      </c>
      <c r="B480" s="59"/>
      <c r="C480" s="58"/>
      <c r="D480" s="58"/>
      <c r="E480" s="58"/>
      <c r="F480" s="58"/>
      <c r="G480" s="58"/>
      <c r="H480" s="58"/>
      <c r="I480" s="58"/>
      <c r="J480" s="58"/>
      <c r="K480" s="58"/>
      <c r="L480" s="58"/>
      <c r="M480" s="35"/>
      <c r="N480" s="58"/>
      <c r="O480" s="27"/>
    </row>
    <row r="481" spans="1:15" x14ac:dyDescent="0.25">
      <c r="A481" s="18">
        <f t="shared" si="10"/>
        <v>0</v>
      </c>
      <c r="B481" s="59"/>
      <c r="C481" s="58"/>
      <c r="D481" s="58"/>
      <c r="E481" s="58"/>
      <c r="F481" s="58"/>
      <c r="G481" s="58"/>
      <c r="H481" s="58"/>
      <c r="I481" s="58"/>
      <c r="J481" s="58"/>
      <c r="K481" s="58"/>
      <c r="L481" s="58"/>
      <c r="M481" s="35"/>
      <c r="N481" s="58"/>
      <c r="O481" s="27"/>
    </row>
    <row r="482" spans="1:15" x14ac:dyDescent="0.25">
      <c r="A482" s="18">
        <f t="shared" si="10"/>
        <v>0</v>
      </c>
      <c r="B482" s="59"/>
      <c r="C482" s="58"/>
      <c r="D482" s="58"/>
      <c r="E482" s="58"/>
      <c r="F482" s="58"/>
      <c r="G482" s="58"/>
      <c r="H482" s="58"/>
      <c r="I482" s="58"/>
      <c r="J482" s="58"/>
      <c r="K482" s="58"/>
      <c r="L482" s="58"/>
      <c r="M482" s="35"/>
      <c r="N482" s="58"/>
      <c r="O482" s="27"/>
    </row>
    <row r="483" spans="1:15" x14ac:dyDescent="0.25">
      <c r="A483" s="18">
        <f t="shared" si="10"/>
        <v>0</v>
      </c>
      <c r="B483" s="59"/>
      <c r="C483" s="58"/>
      <c r="D483" s="58"/>
      <c r="E483" s="58"/>
      <c r="F483" s="58"/>
      <c r="G483" s="58"/>
      <c r="H483" s="58"/>
      <c r="I483" s="58"/>
      <c r="J483" s="58"/>
      <c r="K483" s="58"/>
      <c r="L483" s="58"/>
      <c r="M483" s="35"/>
      <c r="N483" s="58"/>
      <c r="O483" s="27"/>
    </row>
    <row r="484" spans="1:15" x14ac:dyDescent="0.25">
      <c r="A484" s="18">
        <f t="shared" si="10"/>
        <v>0</v>
      </c>
      <c r="B484" s="59"/>
      <c r="C484" s="58"/>
      <c r="D484" s="58"/>
      <c r="E484" s="58"/>
      <c r="F484" s="58"/>
      <c r="G484" s="58"/>
      <c r="H484" s="58"/>
      <c r="I484" s="58"/>
      <c r="J484" s="58"/>
      <c r="K484" s="58"/>
      <c r="L484" s="58"/>
      <c r="M484" s="35"/>
      <c r="N484" s="58"/>
      <c r="O484" s="27"/>
    </row>
    <row r="485" spans="1:15" x14ac:dyDescent="0.25">
      <c r="A485" s="18">
        <f t="shared" si="10"/>
        <v>0</v>
      </c>
      <c r="B485" s="59"/>
      <c r="C485" s="58"/>
      <c r="D485" s="58"/>
      <c r="E485" s="58"/>
      <c r="F485" s="58"/>
      <c r="G485" s="58"/>
      <c r="H485" s="58"/>
      <c r="I485" s="58"/>
      <c r="J485" s="58"/>
      <c r="K485" s="58"/>
      <c r="L485" s="58"/>
      <c r="M485" s="35"/>
      <c r="N485" s="58"/>
      <c r="O485" s="27"/>
    </row>
    <row r="486" spans="1:15" x14ac:dyDescent="0.25">
      <c r="A486" s="18">
        <f t="shared" si="10"/>
        <v>0</v>
      </c>
      <c r="B486" s="59"/>
      <c r="C486" s="58"/>
      <c r="D486" s="58"/>
      <c r="E486" s="58"/>
      <c r="F486" s="58"/>
      <c r="G486" s="58"/>
      <c r="H486" s="58"/>
      <c r="I486" s="58"/>
      <c r="J486" s="58"/>
      <c r="K486" s="58"/>
      <c r="L486" s="58"/>
      <c r="M486" s="35"/>
      <c r="N486" s="58"/>
      <c r="O486" s="27"/>
    </row>
    <row r="487" spans="1:15" x14ac:dyDescent="0.25">
      <c r="A487" s="18">
        <f t="shared" si="10"/>
        <v>0</v>
      </c>
      <c r="B487" s="59"/>
      <c r="C487" s="58"/>
      <c r="D487" s="58"/>
      <c r="E487" s="58"/>
      <c r="F487" s="58"/>
      <c r="G487" s="58"/>
      <c r="H487" s="58"/>
      <c r="I487" s="58"/>
      <c r="J487" s="58"/>
      <c r="K487" s="58"/>
      <c r="L487" s="58"/>
      <c r="M487" s="35"/>
      <c r="N487" s="58"/>
      <c r="O487" s="27"/>
    </row>
    <row r="488" spans="1:15" x14ac:dyDescent="0.25">
      <c r="A488" s="18">
        <f t="shared" si="10"/>
        <v>0</v>
      </c>
      <c r="B488" s="59"/>
      <c r="C488" s="58"/>
      <c r="D488" s="58"/>
      <c r="E488" s="58"/>
      <c r="F488" s="58"/>
      <c r="G488" s="58"/>
      <c r="H488" s="58"/>
      <c r="I488" s="58"/>
      <c r="J488" s="58"/>
      <c r="K488" s="58"/>
      <c r="L488" s="58"/>
      <c r="M488" s="35"/>
      <c r="N488" s="58"/>
      <c r="O488" s="27"/>
    </row>
    <row r="489" spans="1:15" x14ac:dyDescent="0.25">
      <c r="A489" s="18">
        <f t="shared" si="10"/>
        <v>0</v>
      </c>
      <c r="B489" s="59"/>
      <c r="C489" s="58"/>
      <c r="D489" s="58"/>
      <c r="E489" s="58"/>
      <c r="F489" s="58"/>
      <c r="G489" s="58"/>
      <c r="H489" s="58"/>
      <c r="I489" s="58"/>
      <c r="J489" s="58"/>
      <c r="K489" s="58"/>
      <c r="L489" s="58"/>
      <c r="M489" s="35"/>
      <c r="N489" s="58"/>
      <c r="O489" s="27"/>
    </row>
    <row r="490" spans="1:15" x14ac:dyDescent="0.25">
      <c r="A490" s="18">
        <f t="shared" si="10"/>
        <v>0</v>
      </c>
      <c r="B490" s="59"/>
      <c r="C490" s="58"/>
      <c r="D490" s="58"/>
      <c r="E490" s="58"/>
      <c r="F490" s="58"/>
      <c r="G490" s="58"/>
      <c r="H490" s="58"/>
      <c r="I490" s="58"/>
      <c r="J490" s="58"/>
      <c r="K490" s="58"/>
      <c r="L490" s="58"/>
      <c r="M490" s="35"/>
      <c r="N490" s="58"/>
      <c r="O490" s="27"/>
    </row>
    <row r="491" spans="1:15" x14ac:dyDescent="0.25">
      <c r="A491" s="18">
        <f t="shared" si="10"/>
        <v>0</v>
      </c>
      <c r="B491" s="59"/>
      <c r="C491" s="58"/>
      <c r="D491" s="58"/>
      <c r="E491" s="58"/>
      <c r="F491" s="58"/>
      <c r="G491" s="58"/>
      <c r="H491" s="58"/>
      <c r="I491" s="58"/>
      <c r="J491" s="58"/>
      <c r="K491" s="58"/>
      <c r="L491" s="58"/>
      <c r="M491" s="35"/>
      <c r="N491" s="58"/>
      <c r="O491" s="27"/>
    </row>
    <row r="492" spans="1:15" x14ac:dyDescent="0.25">
      <c r="A492" s="18">
        <f t="shared" si="10"/>
        <v>0</v>
      </c>
      <c r="B492" s="59"/>
      <c r="C492" s="58"/>
      <c r="D492" s="58"/>
      <c r="E492" s="58"/>
      <c r="F492" s="58"/>
      <c r="G492" s="58"/>
      <c r="H492" s="58"/>
      <c r="I492" s="58"/>
      <c r="J492" s="58"/>
      <c r="K492" s="58"/>
      <c r="L492" s="58"/>
      <c r="M492" s="35"/>
      <c r="N492" s="58"/>
      <c r="O492" s="27"/>
    </row>
    <row r="493" spans="1:15" x14ac:dyDescent="0.25">
      <c r="A493" s="18">
        <f t="shared" si="10"/>
        <v>0</v>
      </c>
      <c r="B493" s="59"/>
      <c r="C493" s="58"/>
      <c r="D493" s="58"/>
      <c r="E493" s="58"/>
      <c r="F493" s="58"/>
      <c r="G493" s="58"/>
      <c r="H493" s="58"/>
      <c r="I493" s="58"/>
      <c r="J493" s="58"/>
      <c r="K493" s="58"/>
      <c r="L493" s="58"/>
      <c r="M493" s="35"/>
      <c r="N493" s="58"/>
      <c r="O493" s="27"/>
    </row>
    <row r="494" spans="1:15" x14ac:dyDescent="0.25">
      <c r="A494" s="18">
        <f t="shared" ref="A494:A557" si="11">B494</f>
        <v>0</v>
      </c>
      <c r="B494" s="59"/>
      <c r="C494" s="58"/>
      <c r="D494" s="58"/>
      <c r="E494" s="58"/>
      <c r="F494" s="58"/>
      <c r="G494" s="58"/>
      <c r="H494" s="58"/>
      <c r="I494" s="58"/>
      <c r="J494" s="58"/>
      <c r="K494" s="58"/>
      <c r="L494" s="58"/>
      <c r="M494" s="35"/>
      <c r="N494" s="58"/>
      <c r="O494" s="27"/>
    </row>
    <row r="495" spans="1:15" x14ac:dyDescent="0.25">
      <c r="A495" s="18">
        <f t="shared" si="11"/>
        <v>0</v>
      </c>
      <c r="B495" s="59"/>
      <c r="C495" s="58"/>
      <c r="D495" s="58"/>
      <c r="E495" s="58"/>
      <c r="F495" s="58"/>
      <c r="G495" s="58"/>
      <c r="H495" s="58"/>
      <c r="I495" s="58"/>
      <c r="J495" s="58"/>
      <c r="K495" s="58"/>
      <c r="L495" s="58"/>
      <c r="M495" s="35"/>
      <c r="N495" s="58"/>
      <c r="O495" s="27"/>
    </row>
    <row r="496" spans="1:15" x14ac:dyDescent="0.25">
      <c r="A496" s="18">
        <f t="shared" si="11"/>
        <v>0</v>
      </c>
      <c r="B496" s="59"/>
      <c r="C496" s="58"/>
      <c r="D496" s="58"/>
      <c r="E496" s="58"/>
      <c r="F496" s="58"/>
      <c r="G496" s="58"/>
      <c r="H496" s="58"/>
      <c r="I496" s="58"/>
      <c r="J496" s="58"/>
      <c r="K496" s="58"/>
      <c r="L496" s="58"/>
      <c r="M496" s="35"/>
      <c r="N496" s="58"/>
      <c r="O496" s="27"/>
    </row>
    <row r="497" spans="1:15" x14ac:dyDescent="0.25">
      <c r="A497" s="18">
        <f t="shared" si="11"/>
        <v>0</v>
      </c>
      <c r="B497" s="59"/>
      <c r="C497" s="58"/>
      <c r="D497" s="58"/>
      <c r="E497" s="58"/>
      <c r="F497" s="58"/>
      <c r="G497" s="58"/>
      <c r="H497" s="58"/>
      <c r="I497" s="58"/>
      <c r="J497" s="58"/>
      <c r="K497" s="58"/>
      <c r="L497" s="58"/>
      <c r="M497" s="35"/>
      <c r="N497" s="58"/>
      <c r="O497" s="27"/>
    </row>
    <row r="498" spans="1:15" x14ac:dyDescent="0.25">
      <c r="A498" s="18">
        <f t="shared" si="11"/>
        <v>0</v>
      </c>
      <c r="B498" s="59"/>
      <c r="C498" s="58"/>
      <c r="D498" s="58"/>
      <c r="E498" s="58"/>
      <c r="F498" s="58"/>
      <c r="G498" s="58"/>
      <c r="H498" s="58"/>
      <c r="I498" s="58"/>
      <c r="J498" s="58"/>
      <c r="K498" s="58"/>
      <c r="L498" s="58"/>
      <c r="M498" s="35"/>
      <c r="N498" s="58"/>
      <c r="O498" s="27"/>
    </row>
    <row r="499" spans="1:15" x14ac:dyDescent="0.25">
      <c r="A499" s="18">
        <f t="shared" si="11"/>
        <v>0</v>
      </c>
      <c r="B499" s="59"/>
      <c r="C499" s="58"/>
      <c r="D499" s="58"/>
      <c r="E499" s="58"/>
      <c r="F499" s="58"/>
      <c r="G499" s="58"/>
      <c r="H499" s="58"/>
      <c r="I499" s="58"/>
      <c r="J499" s="58"/>
      <c r="K499" s="58"/>
      <c r="L499" s="58"/>
      <c r="M499" s="35"/>
      <c r="N499" s="58"/>
      <c r="O499" s="27"/>
    </row>
    <row r="500" spans="1:15" x14ac:dyDescent="0.25">
      <c r="A500" s="18">
        <f t="shared" si="11"/>
        <v>0</v>
      </c>
      <c r="B500" s="59"/>
      <c r="C500" s="58"/>
      <c r="D500" s="58"/>
      <c r="E500" s="58"/>
      <c r="F500" s="58"/>
      <c r="G500" s="58"/>
      <c r="H500" s="58"/>
      <c r="I500" s="58"/>
      <c r="J500" s="58"/>
      <c r="K500" s="58"/>
      <c r="L500" s="58"/>
      <c r="M500" s="35"/>
      <c r="N500" s="58"/>
      <c r="O500" s="27"/>
    </row>
    <row r="501" spans="1:15" x14ac:dyDescent="0.25">
      <c r="A501" s="18">
        <f t="shared" si="11"/>
        <v>0</v>
      </c>
      <c r="B501" s="59"/>
      <c r="C501" s="58"/>
      <c r="D501" s="58"/>
      <c r="E501" s="58"/>
      <c r="F501" s="58"/>
      <c r="G501" s="58"/>
      <c r="H501" s="58"/>
      <c r="I501" s="58"/>
      <c r="J501" s="58"/>
      <c r="K501" s="58"/>
      <c r="L501" s="58"/>
      <c r="M501" s="35"/>
      <c r="N501" s="58"/>
      <c r="O501" s="27"/>
    </row>
    <row r="502" spans="1:15" x14ac:dyDescent="0.25">
      <c r="A502" s="18">
        <f t="shared" si="11"/>
        <v>0</v>
      </c>
      <c r="B502" s="59"/>
      <c r="C502" s="58"/>
      <c r="D502" s="58"/>
      <c r="E502" s="58"/>
      <c r="F502" s="58"/>
      <c r="G502" s="58"/>
      <c r="H502" s="58"/>
      <c r="I502" s="58"/>
      <c r="J502" s="58"/>
      <c r="K502" s="58"/>
      <c r="L502" s="58"/>
      <c r="M502" s="35"/>
      <c r="N502" s="58"/>
      <c r="O502" s="27"/>
    </row>
    <row r="503" spans="1:15" x14ac:dyDescent="0.25">
      <c r="A503" s="18">
        <f t="shared" si="11"/>
        <v>0</v>
      </c>
      <c r="B503" s="59"/>
      <c r="C503" s="58"/>
      <c r="D503" s="58"/>
      <c r="E503" s="58"/>
      <c r="F503" s="58"/>
      <c r="G503" s="58"/>
      <c r="H503" s="58"/>
      <c r="I503" s="58"/>
      <c r="J503" s="58"/>
      <c r="K503" s="58"/>
      <c r="L503" s="58"/>
      <c r="M503" s="35"/>
      <c r="N503" s="58"/>
      <c r="O503" s="27"/>
    </row>
    <row r="504" spans="1:15" x14ac:dyDescent="0.25">
      <c r="A504" s="18">
        <f t="shared" si="11"/>
        <v>0</v>
      </c>
      <c r="B504" s="59"/>
      <c r="C504" s="58"/>
      <c r="D504" s="58"/>
      <c r="E504" s="58"/>
      <c r="F504" s="58"/>
      <c r="G504" s="58"/>
      <c r="H504" s="58"/>
      <c r="I504" s="58"/>
      <c r="J504" s="58"/>
      <c r="K504" s="58"/>
      <c r="L504" s="58"/>
      <c r="M504" s="35"/>
      <c r="N504" s="58"/>
      <c r="O504" s="27"/>
    </row>
    <row r="505" spans="1:15" x14ac:dyDescent="0.25">
      <c r="A505" s="18">
        <f t="shared" si="11"/>
        <v>0</v>
      </c>
      <c r="B505" s="59"/>
      <c r="C505" s="58"/>
      <c r="D505" s="58"/>
      <c r="E505" s="58"/>
      <c r="F505" s="58"/>
      <c r="G505" s="58"/>
      <c r="H505" s="58"/>
      <c r="I505" s="58"/>
      <c r="J505" s="58"/>
      <c r="K505" s="58"/>
      <c r="L505" s="58"/>
      <c r="M505" s="35"/>
      <c r="N505" s="58"/>
      <c r="O505" s="27"/>
    </row>
    <row r="506" spans="1:15" x14ac:dyDescent="0.25">
      <c r="A506" s="18">
        <f t="shared" si="11"/>
        <v>0</v>
      </c>
      <c r="B506" s="59"/>
      <c r="C506" s="58"/>
      <c r="D506" s="58"/>
      <c r="E506" s="58"/>
      <c r="F506" s="58"/>
      <c r="G506" s="58"/>
      <c r="H506" s="58"/>
      <c r="I506" s="58"/>
      <c r="J506" s="58"/>
      <c r="K506" s="58"/>
      <c r="L506" s="58"/>
      <c r="M506" s="35"/>
      <c r="N506" s="58"/>
      <c r="O506" s="27"/>
    </row>
    <row r="507" spans="1:15" x14ac:dyDescent="0.25">
      <c r="A507" s="18">
        <f t="shared" si="11"/>
        <v>0</v>
      </c>
      <c r="B507" s="59"/>
      <c r="C507" s="58"/>
      <c r="D507" s="58"/>
      <c r="E507" s="58"/>
      <c r="F507" s="58"/>
      <c r="G507" s="58"/>
      <c r="H507" s="58"/>
      <c r="I507" s="58"/>
      <c r="J507" s="58"/>
      <c r="K507" s="58"/>
      <c r="L507" s="58"/>
      <c r="M507" s="35"/>
      <c r="N507" s="58"/>
      <c r="O507" s="27"/>
    </row>
    <row r="508" spans="1:15" x14ac:dyDescent="0.25">
      <c r="A508" s="18">
        <f t="shared" si="11"/>
        <v>0</v>
      </c>
      <c r="B508" s="59"/>
      <c r="C508" s="58"/>
      <c r="D508" s="58"/>
      <c r="E508" s="58"/>
      <c r="F508" s="58"/>
      <c r="G508" s="58"/>
      <c r="H508" s="58"/>
      <c r="I508" s="58"/>
      <c r="J508" s="58"/>
      <c r="K508" s="58"/>
      <c r="L508" s="58"/>
      <c r="M508" s="35"/>
      <c r="N508" s="58"/>
      <c r="O508" s="27"/>
    </row>
    <row r="509" spans="1:15" x14ac:dyDescent="0.25">
      <c r="A509" s="18">
        <f t="shared" si="11"/>
        <v>0</v>
      </c>
      <c r="B509" s="59"/>
      <c r="C509" s="58"/>
      <c r="D509" s="58"/>
      <c r="E509" s="58"/>
      <c r="F509" s="58"/>
      <c r="G509" s="58"/>
      <c r="H509" s="58"/>
      <c r="I509" s="58"/>
      <c r="J509" s="58"/>
      <c r="K509" s="58"/>
      <c r="L509" s="58"/>
      <c r="M509" s="35"/>
      <c r="N509" s="58"/>
      <c r="O509" s="27"/>
    </row>
    <row r="510" spans="1:15" x14ac:dyDescent="0.25">
      <c r="A510" s="18">
        <f t="shared" si="11"/>
        <v>0</v>
      </c>
      <c r="B510" s="59"/>
      <c r="C510" s="58"/>
      <c r="D510" s="58"/>
      <c r="E510" s="58"/>
      <c r="F510" s="58"/>
      <c r="G510" s="58"/>
      <c r="H510" s="58"/>
      <c r="I510" s="58"/>
      <c r="J510" s="58"/>
      <c r="K510" s="58"/>
      <c r="L510" s="58"/>
      <c r="M510" s="35"/>
      <c r="N510" s="58"/>
      <c r="O510" s="27"/>
    </row>
    <row r="511" spans="1:15" x14ac:dyDescent="0.25">
      <c r="A511" s="18">
        <f t="shared" si="11"/>
        <v>0</v>
      </c>
      <c r="B511" s="59"/>
      <c r="C511" s="58"/>
      <c r="D511" s="58"/>
      <c r="E511" s="58"/>
      <c r="F511" s="58"/>
      <c r="G511" s="58"/>
      <c r="H511" s="58"/>
      <c r="I511" s="58"/>
      <c r="J511" s="58"/>
      <c r="K511" s="58"/>
      <c r="L511" s="58"/>
      <c r="M511" s="35"/>
      <c r="N511" s="58"/>
      <c r="O511" s="27"/>
    </row>
    <row r="512" spans="1:15" x14ac:dyDescent="0.25">
      <c r="A512" s="18">
        <f t="shared" si="11"/>
        <v>0</v>
      </c>
      <c r="B512" s="59"/>
      <c r="C512" s="58"/>
      <c r="D512" s="58"/>
      <c r="E512" s="58"/>
      <c r="F512" s="58"/>
      <c r="G512" s="58"/>
      <c r="H512" s="58"/>
      <c r="I512" s="58"/>
      <c r="J512" s="58"/>
      <c r="K512" s="58"/>
      <c r="L512" s="58"/>
      <c r="M512" s="35"/>
      <c r="N512" s="58"/>
      <c r="O512" s="27"/>
    </row>
    <row r="513" spans="1:15" x14ac:dyDescent="0.25">
      <c r="A513" s="18">
        <f t="shared" si="11"/>
        <v>0</v>
      </c>
      <c r="B513" s="59"/>
      <c r="C513" s="58"/>
      <c r="D513" s="58"/>
      <c r="E513" s="58"/>
      <c r="F513" s="58"/>
      <c r="G513" s="58"/>
      <c r="H513" s="58"/>
      <c r="I513" s="58"/>
      <c r="J513" s="58"/>
      <c r="K513" s="58"/>
      <c r="L513" s="58"/>
      <c r="M513" s="35"/>
      <c r="N513" s="58"/>
      <c r="O513" s="27"/>
    </row>
    <row r="514" spans="1:15" x14ac:dyDescent="0.25">
      <c r="A514" s="18">
        <f t="shared" si="11"/>
        <v>0</v>
      </c>
      <c r="B514" s="59"/>
      <c r="C514" s="58"/>
      <c r="D514" s="58"/>
      <c r="E514" s="58"/>
      <c r="F514" s="58"/>
      <c r="G514" s="58"/>
      <c r="H514" s="58"/>
      <c r="I514" s="58"/>
      <c r="J514" s="58"/>
      <c r="K514" s="58"/>
      <c r="L514" s="58"/>
      <c r="M514" s="35"/>
      <c r="N514" s="58"/>
      <c r="O514" s="27"/>
    </row>
    <row r="515" spans="1:15" x14ac:dyDescent="0.25">
      <c r="A515" s="18">
        <f t="shared" si="11"/>
        <v>0</v>
      </c>
      <c r="B515" s="59"/>
      <c r="C515" s="58"/>
      <c r="D515" s="58"/>
      <c r="E515" s="58"/>
      <c r="F515" s="58"/>
      <c r="G515" s="58"/>
      <c r="H515" s="58"/>
      <c r="I515" s="58"/>
      <c r="J515" s="58"/>
      <c r="K515" s="58"/>
      <c r="L515" s="58"/>
      <c r="M515" s="35"/>
      <c r="N515" s="58"/>
      <c r="O515" s="27"/>
    </row>
    <row r="516" spans="1:15" x14ac:dyDescent="0.25">
      <c r="A516" s="18">
        <f t="shared" si="11"/>
        <v>0</v>
      </c>
      <c r="B516" s="59"/>
      <c r="C516" s="58"/>
      <c r="D516" s="58"/>
      <c r="E516" s="58"/>
      <c r="F516" s="58"/>
      <c r="G516" s="58"/>
      <c r="H516" s="58"/>
      <c r="I516" s="58"/>
      <c r="J516" s="58"/>
      <c r="K516" s="58"/>
      <c r="L516" s="58"/>
      <c r="M516" s="35"/>
      <c r="N516" s="58"/>
      <c r="O516" s="27"/>
    </row>
    <row r="517" spans="1:15" x14ac:dyDescent="0.25">
      <c r="A517" s="18">
        <f t="shared" si="11"/>
        <v>0</v>
      </c>
      <c r="B517" s="59"/>
      <c r="C517" s="58"/>
      <c r="D517" s="58"/>
      <c r="E517" s="58"/>
      <c r="F517" s="58"/>
      <c r="G517" s="58"/>
      <c r="H517" s="58"/>
      <c r="I517" s="58"/>
      <c r="J517" s="58"/>
      <c r="K517" s="58"/>
      <c r="L517" s="58"/>
      <c r="M517" s="35"/>
      <c r="N517" s="58"/>
      <c r="O517" s="27"/>
    </row>
    <row r="518" spans="1:15" x14ac:dyDescent="0.25">
      <c r="A518" s="18">
        <f t="shared" si="11"/>
        <v>0</v>
      </c>
      <c r="B518" s="59"/>
      <c r="C518" s="58"/>
      <c r="D518" s="58"/>
      <c r="E518" s="58"/>
      <c r="F518" s="58"/>
      <c r="G518" s="58"/>
      <c r="H518" s="58"/>
      <c r="I518" s="58"/>
      <c r="J518" s="58"/>
      <c r="K518" s="58"/>
      <c r="L518" s="58"/>
      <c r="M518" s="35"/>
      <c r="N518" s="58"/>
      <c r="O518" s="27"/>
    </row>
    <row r="519" spans="1:15" x14ac:dyDescent="0.25">
      <c r="A519" s="18">
        <f t="shared" si="11"/>
        <v>0</v>
      </c>
      <c r="B519" s="59"/>
      <c r="C519" s="58"/>
      <c r="D519" s="58"/>
      <c r="E519" s="58"/>
      <c r="F519" s="58"/>
      <c r="G519" s="58"/>
      <c r="H519" s="58"/>
      <c r="I519" s="58"/>
      <c r="J519" s="58"/>
      <c r="K519" s="58"/>
      <c r="L519" s="58"/>
      <c r="M519" s="35"/>
      <c r="N519" s="58"/>
      <c r="O519" s="27"/>
    </row>
    <row r="520" spans="1:15" x14ac:dyDescent="0.25">
      <c r="A520" s="18">
        <f t="shared" si="11"/>
        <v>0</v>
      </c>
      <c r="B520" s="59"/>
      <c r="C520" s="58"/>
      <c r="D520" s="58"/>
      <c r="E520" s="58"/>
      <c r="F520" s="58"/>
      <c r="G520" s="58"/>
      <c r="H520" s="58"/>
      <c r="I520" s="58"/>
      <c r="J520" s="58"/>
      <c r="K520" s="58"/>
      <c r="L520" s="58"/>
      <c r="M520" s="35"/>
      <c r="N520" s="58"/>
      <c r="O520" s="27"/>
    </row>
    <row r="521" spans="1:15" x14ac:dyDescent="0.25">
      <c r="A521" s="18">
        <f t="shared" si="11"/>
        <v>0</v>
      </c>
      <c r="B521" s="59"/>
      <c r="C521" s="58"/>
      <c r="D521" s="58"/>
      <c r="E521" s="58"/>
      <c r="F521" s="58"/>
      <c r="G521" s="58"/>
      <c r="H521" s="58"/>
      <c r="I521" s="58"/>
      <c r="J521" s="58"/>
      <c r="K521" s="58"/>
      <c r="L521" s="58"/>
      <c r="M521" s="35"/>
      <c r="N521" s="58"/>
      <c r="O521" s="27"/>
    </row>
    <row r="522" spans="1:15" x14ac:dyDescent="0.25">
      <c r="A522" s="18">
        <f t="shared" si="11"/>
        <v>0</v>
      </c>
      <c r="B522" s="59"/>
      <c r="C522" s="58"/>
      <c r="D522" s="58"/>
      <c r="E522" s="58"/>
      <c r="F522" s="58"/>
      <c r="G522" s="58"/>
      <c r="H522" s="58"/>
      <c r="I522" s="58"/>
      <c r="J522" s="58"/>
      <c r="K522" s="58"/>
      <c r="L522" s="58"/>
      <c r="M522" s="35"/>
      <c r="N522" s="58"/>
      <c r="O522" s="27"/>
    </row>
    <row r="523" spans="1:15" x14ac:dyDescent="0.25">
      <c r="A523" s="18">
        <f t="shared" si="11"/>
        <v>0</v>
      </c>
      <c r="B523" s="59"/>
      <c r="C523" s="58"/>
      <c r="D523" s="58"/>
      <c r="E523" s="58"/>
      <c r="F523" s="58"/>
      <c r="G523" s="58"/>
      <c r="H523" s="58"/>
      <c r="I523" s="58"/>
      <c r="J523" s="58"/>
      <c r="K523" s="58"/>
      <c r="L523" s="58"/>
      <c r="M523" s="35"/>
      <c r="N523" s="58"/>
      <c r="O523" s="27"/>
    </row>
    <row r="524" spans="1:15" x14ac:dyDescent="0.25">
      <c r="A524" s="18">
        <f t="shared" si="11"/>
        <v>0</v>
      </c>
      <c r="B524" s="59"/>
      <c r="C524" s="58"/>
      <c r="D524" s="58"/>
      <c r="E524" s="58"/>
      <c r="F524" s="58"/>
      <c r="G524" s="58"/>
      <c r="H524" s="58"/>
      <c r="I524" s="58"/>
      <c r="J524" s="58"/>
      <c r="K524" s="58"/>
      <c r="L524" s="58"/>
      <c r="M524" s="35"/>
      <c r="N524" s="58"/>
      <c r="O524" s="27"/>
    </row>
    <row r="525" spans="1:15" x14ac:dyDescent="0.25">
      <c r="A525" s="18">
        <f t="shared" si="11"/>
        <v>0</v>
      </c>
      <c r="B525" s="59"/>
      <c r="C525" s="58"/>
      <c r="D525" s="58"/>
      <c r="E525" s="58"/>
      <c r="F525" s="58"/>
      <c r="G525" s="58"/>
      <c r="H525" s="58"/>
      <c r="I525" s="58"/>
      <c r="J525" s="58"/>
      <c r="K525" s="58"/>
      <c r="L525" s="58"/>
      <c r="M525" s="35"/>
      <c r="N525" s="58"/>
      <c r="O525" s="27"/>
    </row>
    <row r="526" spans="1:15" x14ac:dyDescent="0.25">
      <c r="A526" s="18">
        <f t="shared" si="11"/>
        <v>0</v>
      </c>
      <c r="B526" s="59"/>
      <c r="C526" s="58"/>
      <c r="D526" s="58"/>
      <c r="E526" s="58"/>
      <c r="F526" s="58"/>
      <c r="G526" s="58"/>
      <c r="H526" s="58"/>
      <c r="I526" s="58"/>
      <c r="J526" s="58"/>
      <c r="K526" s="58"/>
      <c r="L526" s="58"/>
      <c r="M526" s="35"/>
      <c r="N526" s="58"/>
      <c r="O526" s="27"/>
    </row>
    <row r="527" spans="1:15" x14ac:dyDescent="0.25">
      <c r="A527" s="18">
        <f t="shared" si="11"/>
        <v>0</v>
      </c>
      <c r="B527" s="59"/>
      <c r="C527" s="58"/>
      <c r="D527" s="58"/>
      <c r="E527" s="58"/>
      <c r="F527" s="58"/>
      <c r="G527" s="58"/>
      <c r="H527" s="58"/>
      <c r="I527" s="58"/>
      <c r="J527" s="58"/>
      <c r="K527" s="58"/>
      <c r="L527" s="58"/>
      <c r="M527" s="35"/>
      <c r="N527" s="58"/>
      <c r="O527" s="27"/>
    </row>
    <row r="528" spans="1:15" x14ac:dyDescent="0.25">
      <c r="A528" s="18">
        <f t="shared" si="11"/>
        <v>0</v>
      </c>
      <c r="B528" s="59"/>
      <c r="C528" s="58"/>
      <c r="D528" s="58"/>
      <c r="E528" s="58"/>
      <c r="F528" s="58"/>
      <c r="G528" s="58"/>
      <c r="H528" s="58"/>
      <c r="I528" s="58"/>
      <c r="J528" s="58"/>
      <c r="K528" s="58"/>
      <c r="L528" s="58"/>
      <c r="M528" s="35"/>
      <c r="N528" s="58"/>
      <c r="O528" s="27"/>
    </row>
    <row r="529" spans="1:15" x14ac:dyDescent="0.25">
      <c r="A529" s="18">
        <f t="shared" si="11"/>
        <v>0</v>
      </c>
      <c r="B529" s="59"/>
      <c r="C529" s="58"/>
      <c r="D529" s="58"/>
      <c r="E529" s="58"/>
      <c r="F529" s="58"/>
      <c r="G529" s="58"/>
      <c r="H529" s="58"/>
      <c r="I529" s="58"/>
      <c r="J529" s="58"/>
      <c r="K529" s="58"/>
      <c r="L529" s="58"/>
      <c r="M529" s="35"/>
      <c r="N529" s="58"/>
      <c r="O529" s="27"/>
    </row>
    <row r="530" spans="1:15" x14ac:dyDescent="0.25">
      <c r="A530" s="18">
        <f t="shared" si="11"/>
        <v>0</v>
      </c>
      <c r="B530" s="59"/>
      <c r="C530" s="58"/>
      <c r="D530" s="58"/>
      <c r="E530" s="58"/>
      <c r="F530" s="58"/>
      <c r="G530" s="58"/>
      <c r="H530" s="58"/>
      <c r="I530" s="58"/>
      <c r="J530" s="58"/>
      <c r="K530" s="58"/>
      <c r="L530" s="58"/>
      <c r="M530" s="35"/>
      <c r="N530" s="58"/>
      <c r="O530" s="27"/>
    </row>
    <row r="531" spans="1:15" x14ac:dyDescent="0.25">
      <c r="A531" s="18">
        <f t="shared" si="11"/>
        <v>0</v>
      </c>
      <c r="B531" s="59"/>
      <c r="C531" s="58"/>
      <c r="D531" s="58"/>
      <c r="E531" s="58"/>
      <c r="F531" s="58"/>
      <c r="G531" s="58"/>
      <c r="H531" s="58"/>
      <c r="I531" s="58"/>
      <c r="J531" s="58"/>
      <c r="K531" s="58"/>
      <c r="L531" s="58"/>
      <c r="M531" s="35"/>
      <c r="N531" s="58"/>
      <c r="O531" s="27"/>
    </row>
    <row r="532" spans="1:15" x14ac:dyDescent="0.25">
      <c r="A532" s="18">
        <f t="shared" si="11"/>
        <v>0</v>
      </c>
      <c r="B532" s="59"/>
      <c r="C532" s="58"/>
      <c r="D532" s="58"/>
      <c r="E532" s="58"/>
      <c r="F532" s="58"/>
      <c r="G532" s="58"/>
      <c r="H532" s="58"/>
      <c r="I532" s="58"/>
      <c r="J532" s="58"/>
      <c r="K532" s="58"/>
      <c r="L532" s="58"/>
      <c r="M532" s="35"/>
      <c r="N532" s="58"/>
      <c r="O532" s="27"/>
    </row>
    <row r="533" spans="1:15" x14ac:dyDescent="0.25">
      <c r="A533" s="18">
        <f t="shared" si="11"/>
        <v>0</v>
      </c>
      <c r="B533" s="59"/>
      <c r="C533" s="58"/>
      <c r="D533" s="58"/>
      <c r="E533" s="58"/>
      <c r="F533" s="58"/>
      <c r="G533" s="58"/>
      <c r="H533" s="58"/>
      <c r="I533" s="58"/>
      <c r="J533" s="58"/>
      <c r="K533" s="58"/>
      <c r="L533" s="58"/>
      <c r="M533" s="35"/>
      <c r="N533" s="58"/>
      <c r="O533" s="27"/>
    </row>
    <row r="534" spans="1:15" x14ac:dyDescent="0.25">
      <c r="A534" s="18">
        <f t="shared" si="11"/>
        <v>0</v>
      </c>
      <c r="B534" s="59"/>
      <c r="C534" s="58"/>
      <c r="D534" s="58"/>
      <c r="E534" s="58"/>
      <c r="F534" s="58"/>
      <c r="G534" s="58"/>
      <c r="H534" s="58"/>
      <c r="I534" s="58"/>
      <c r="J534" s="58"/>
      <c r="K534" s="58"/>
      <c r="L534" s="58"/>
      <c r="M534" s="35"/>
      <c r="N534" s="58"/>
      <c r="O534" s="27"/>
    </row>
    <row r="535" spans="1:15" x14ac:dyDescent="0.25">
      <c r="A535" s="18">
        <f t="shared" si="11"/>
        <v>0</v>
      </c>
      <c r="B535" s="59"/>
      <c r="C535" s="58"/>
      <c r="D535" s="58"/>
      <c r="E535" s="58"/>
      <c r="F535" s="58"/>
      <c r="G535" s="58"/>
      <c r="H535" s="58"/>
      <c r="I535" s="58"/>
      <c r="J535" s="58"/>
      <c r="K535" s="58"/>
      <c r="L535" s="58"/>
      <c r="M535" s="35"/>
      <c r="N535" s="58"/>
      <c r="O535" s="27"/>
    </row>
    <row r="536" spans="1:15" x14ac:dyDescent="0.25">
      <c r="A536" s="18">
        <f t="shared" si="11"/>
        <v>0</v>
      </c>
      <c r="B536" s="59"/>
      <c r="C536" s="58"/>
      <c r="D536" s="58"/>
      <c r="E536" s="58"/>
      <c r="F536" s="58"/>
      <c r="G536" s="58"/>
      <c r="H536" s="58"/>
      <c r="I536" s="58"/>
      <c r="J536" s="58"/>
      <c r="K536" s="58"/>
      <c r="L536" s="58"/>
      <c r="M536" s="35"/>
      <c r="N536" s="58"/>
      <c r="O536" s="27"/>
    </row>
    <row r="537" spans="1:15" x14ac:dyDescent="0.25">
      <c r="A537" s="18">
        <f t="shared" si="11"/>
        <v>0</v>
      </c>
      <c r="B537" s="59"/>
      <c r="C537" s="58"/>
      <c r="D537" s="58"/>
      <c r="E537" s="58"/>
      <c r="F537" s="58"/>
      <c r="G537" s="58"/>
      <c r="H537" s="58"/>
      <c r="I537" s="58"/>
      <c r="J537" s="58"/>
      <c r="K537" s="58"/>
      <c r="L537" s="58"/>
      <c r="M537" s="35"/>
      <c r="N537" s="58"/>
      <c r="O537" s="27"/>
    </row>
    <row r="538" spans="1:15" x14ac:dyDescent="0.25">
      <c r="A538" s="18">
        <f t="shared" si="11"/>
        <v>0</v>
      </c>
      <c r="B538" s="59"/>
      <c r="C538" s="58"/>
      <c r="D538" s="58"/>
      <c r="E538" s="58"/>
      <c r="F538" s="58"/>
      <c r="G538" s="58"/>
      <c r="H538" s="58"/>
      <c r="I538" s="58"/>
      <c r="J538" s="58"/>
      <c r="K538" s="58"/>
      <c r="L538" s="58"/>
      <c r="M538" s="35"/>
      <c r="N538" s="58"/>
      <c r="O538" s="27"/>
    </row>
    <row r="539" spans="1:15" x14ac:dyDescent="0.25">
      <c r="A539" s="18">
        <f t="shared" si="11"/>
        <v>0</v>
      </c>
      <c r="B539" s="59"/>
      <c r="C539" s="58"/>
      <c r="D539" s="58"/>
      <c r="E539" s="58"/>
      <c r="F539" s="58"/>
      <c r="G539" s="58"/>
      <c r="H539" s="58"/>
      <c r="I539" s="58"/>
      <c r="J539" s="58"/>
      <c r="K539" s="58"/>
      <c r="L539" s="58"/>
      <c r="M539" s="35"/>
      <c r="N539" s="58"/>
      <c r="O539" s="27"/>
    </row>
    <row r="540" spans="1:15" x14ac:dyDescent="0.25">
      <c r="A540" s="18">
        <f t="shared" si="11"/>
        <v>0</v>
      </c>
      <c r="B540" s="59"/>
      <c r="C540" s="58"/>
      <c r="D540" s="58"/>
      <c r="E540" s="58"/>
      <c r="F540" s="58"/>
      <c r="G540" s="58"/>
      <c r="H540" s="58"/>
      <c r="I540" s="58"/>
      <c r="J540" s="58"/>
      <c r="K540" s="58"/>
      <c r="L540" s="58"/>
      <c r="M540" s="35"/>
      <c r="N540" s="58"/>
      <c r="O540" s="27"/>
    </row>
    <row r="541" spans="1:15" x14ac:dyDescent="0.25">
      <c r="A541" s="18">
        <f t="shared" si="11"/>
        <v>0</v>
      </c>
      <c r="B541" s="59"/>
      <c r="C541" s="58"/>
      <c r="D541" s="58"/>
      <c r="E541" s="58"/>
      <c r="F541" s="58"/>
      <c r="G541" s="58"/>
      <c r="H541" s="58"/>
      <c r="I541" s="58"/>
      <c r="J541" s="58"/>
      <c r="K541" s="58"/>
      <c r="L541" s="58"/>
      <c r="M541" s="35"/>
      <c r="N541" s="58"/>
      <c r="O541" s="27"/>
    </row>
    <row r="542" spans="1:15" x14ac:dyDescent="0.25">
      <c r="A542" s="18">
        <f t="shared" si="11"/>
        <v>0</v>
      </c>
      <c r="B542" s="59"/>
      <c r="C542" s="58"/>
      <c r="D542" s="58"/>
      <c r="E542" s="58"/>
      <c r="F542" s="58"/>
      <c r="G542" s="58"/>
      <c r="H542" s="58"/>
      <c r="I542" s="58"/>
      <c r="J542" s="58"/>
      <c r="K542" s="58"/>
      <c r="L542" s="58"/>
      <c r="M542" s="35"/>
      <c r="N542" s="58"/>
      <c r="O542" s="27"/>
    </row>
    <row r="543" spans="1:15" x14ac:dyDescent="0.25">
      <c r="A543" s="18">
        <f t="shared" si="11"/>
        <v>0</v>
      </c>
      <c r="B543" s="59"/>
      <c r="C543" s="58"/>
      <c r="D543" s="58"/>
      <c r="E543" s="58"/>
      <c r="F543" s="58"/>
      <c r="G543" s="58"/>
      <c r="H543" s="58"/>
      <c r="I543" s="58"/>
      <c r="J543" s="58"/>
      <c r="K543" s="58"/>
      <c r="L543" s="58"/>
      <c r="M543" s="35"/>
      <c r="N543" s="58"/>
      <c r="O543" s="27"/>
    </row>
    <row r="544" spans="1:15" x14ac:dyDescent="0.25">
      <c r="A544" s="18">
        <f t="shared" si="11"/>
        <v>0</v>
      </c>
      <c r="B544" s="59"/>
      <c r="C544" s="58"/>
      <c r="D544" s="58"/>
      <c r="E544" s="58"/>
      <c r="F544" s="58"/>
      <c r="G544" s="58"/>
      <c r="H544" s="58"/>
      <c r="I544" s="58"/>
      <c r="J544" s="58"/>
      <c r="K544" s="58"/>
      <c r="L544" s="58"/>
      <c r="M544" s="35"/>
      <c r="N544" s="58"/>
      <c r="O544" s="27"/>
    </row>
    <row r="545" spans="1:15" x14ac:dyDescent="0.25">
      <c r="A545" s="18">
        <f t="shared" si="11"/>
        <v>0</v>
      </c>
      <c r="B545" s="59"/>
      <c r="C545" s="58"/>
      <c r="D545" s="58"/>
      <c r="E545" s="58"/>
      <c r="F545" s="58"/>
      <c r="G545" s="58"/>
      <c r="H545" s="58"/>
      <c r="I545" s="58"/>
      <c r="J545" s="58"/>
      <c r="K545" s="58"/>
      <c r="L545" s="58"/>
      <c r="M545" s="35"/>
      <c r="N545" s="58"/>
      <c r="O545" s="27"/>
    </row>
    <row r="546" spans="1:15" x14ac:dyDescent="0.25">
      <c r="A546" s="18">
        <f t="shared" si="11"/>
        <v>0</v>
      </c>
      <c r="B546" s="59"/>
      <c r="C546" s="58"/>
      <c r="D546" s="58"/>
      <c r="E546" s="58"/>
      <c r="F546" s="58"/>
      <c r="G546" s="58"/>
      <c r="H546" s="58"/>
      <c r="I546" s="58"/>
      <c r="J546" s="58"/>
      <c r="K546" s="58"/>
      <c r="L546" s="58"/>
      <c r="M546" s="35"/>
      <c r="N546" s="58"/>
      <c r="O546" s="27"/>
    </row>
    <row r="547" spans="1:15" x14ac:dyDescent="0.25">
      <c r="A547" s="18">
        <f t="shared" si="11"/>
        <v>0</v>
      </c>
      <c r="B547" s="59"/>
      <c r="C547" s="58"/>
      <c r="D547" s="58"/>
      <c r="E547" s="58"/>
      <c r="F547" s="58"/>
      <c r="G547" s="58"/>
      <c r="H547" s="58"/>
      <c r="I547" s="58"/>
      <c r="J547" s="58"/>
      <c r="K547" s="58"/>
      <c r="L547" s="58"/>
      <c r="M547" s="35"/>
      <c r="N547" s="58"/>
      <c r="O547" s="27"/>
    </row>
    <row r="548" spans="1:15" x14ac:dyDescent="0.25">
      <c r="A548" s="18">
        <f t="shared" si="11"/>
        <v>0</v>
      </c>
      <c r="B548" s="59"/>
      <c r="C548" s="58"/>
      <c r="D548" s="58"/>
      <c r="E548" s="58"/>
      <c r="F548" s="58"/>
      <c r="G548" s="58"/>
      <c r="H548" s="58"/>
      <c r="I548" s="58"/>
      <c r="J548" s="58"/>
      <c r="K548" s="58"/>
      <c r="L548" s="58"/>
      <c r="M548" s="35"/>
      <c r="N548" s="58"/>
      <c r="O548" s="27"/>
    </row>
    <row r="549" spans="1:15" x14ac:dyDescent="0.25">
      <c r="A549" s="18">
        <f t="shared" si="11"/>
        <v>0</v>
      </c>
      <c r="B549" s="59"/>
      <c r="C549" s="58"/>
      <c r="D549" s="58"/>
      <c r="E549" s="58"/>
      <c r="F549" s="58"/>
      <c r="G549" s="58"/>
      <c r="H549" s="58"/>
      <c r="I549" s="58"/>
      <c r="J549" s="58"/>
      <c r="K549" s="58"/>
      <c r="L549" s="58"/>
      <c r="M549" s="35"/>
      <c r="N549" s="58"/>
      <c r="O549" s="27"/>
    </row>
    <row r="550" spans="1:15" x14ac:dyDescent="0.25">
      <c r="A550" s="18">
        <f t="shared" si="11"/>
        <v>0</v>
      </c>
      <c r="B550" s="59"/>
      <c r="C550" s="58"/>
      <c r="D550" s="58"/>
      <c r="E550" s="58"/>
      <c r="F550" s="58"/>
      <c r="G550" s="58"/>
      <c r="H550" s="58"/>
      <c r="I550" s="58"/>
      <c r="J550" s="58"/>
      <c r="K550" s="58"/>
      <c r="L550" s="58"/>
      <c r="M550" s="35"/>
      <c r="N550" s="58"/>
      <c r="O550" s="27"/>
    </row>
    <row r="551" spans="1:15" x14ac:dyDescent="0.25">
      <c r="A551" s="18">
        <f t="shared" si="11"/>
        <v>0</v>
      </c>
      <c r="B551" s="59"/>
      <c r="C551" s="58"/>
      <c r="D551" s="58"/>
      <c r="E551" s="58"/>
      <c r="F551" s="58"/>
      <c r="G551" s="58"/>
      <c r="H551" s="58"/>
      <c r="I551" s="58"/>
      <c r="J551" s="58"/>
      <c r="K551" s="58"/>
      <c r="L551" s="58"/>
      <c r="M551" s="35"/>
      <c r="N551" s="58"/>
      <c r="O551" s="27"/>
    </row>
    <row r="552" spans="1:15" x14ac:dyDescent="0.25">
      <c r="A552" s="18">
        <f t="shared" si="11"/>
        <v>0</v>
      </c>
      <c r="B552" s="59"/>
      <c r="C552" s="58"/>
      <c r="D552" s="58"/>
      <c r="E552" s="58"/>
      <c r="F552" s="58"/>
      <c r="G552" s="58"/>
      <c r="H552" s="58"/>
      <c r="I552" s="58"/>
      <c r="J552" s="58"/>
      <c r="K552" s="58"/>
      <c r="L552" s="58"/>
      <c r="M552" s="35"/>
      <c r="N552" s="58"/>
      <c r="O552" s="27"/>
    </row>
    <row r="553" spans="1:15" x14ac:dyDescent="0.25">
      <c r="A553" s="18">
        <f t="shared" si="11"/>
        <v>0</v>
      </c>
      <c r="B553" s="59"/>
      <c r="C553" s="58"/>
      <c r="D553" s="58"/>
      <c r="E553" s="58"/>
      <c r="F553" s="58"/>
      <c r="G553" s="58"/>
      <c r="H553" s="58"/>
      <c r="I553" s="58"/>
      <c r="J553" s="58"/>
      <c r="K553" s="58"/>
      <c r="L553" s="58"/>
      <c r="M553" s="35"/>
      <c r="N553" s="58"/>
      <c r="O553" s="27"/>
    </row>
    <row r="554" spans="1:15" x14ac:dyDescent="0.25">
      <c r="A554" s="18">
        <f t="shared" si="11"/>
        <v>0</v>
      </c>
      <c r="B554" s="59"/>
      <c r="C554" s="58"/>
      <c r="D554" s="58"/>
      <c r="E554" s="58"/>
      <c r="F554" s="58"/>
      <c r="G554" s="58"/>
      <c r="H554" s="58"/>
      <c r="I554" s="58"/>
      <c r="J554" s="58"/>
      <c r="K554" s="58"/>
      <c r="L554" s="58"/>
      <c r="M554" s="35"/>
      <c r="N554" s="58"/>
      <c r="O554" s="27"/>
    </row>
    <row r="555" spans="1:15" x14ac:dyDescent="0.25">
      <c r="A555" s="18">
        <f t="shared" si="11"/>
        <v>0</v>
      </c>
      <c r="B555" s="59"/>
      <c r="C555" s="58"/>
      <c r="D555" s="58"/>
      <c r="E555" s="58"/>
      <c r="F555" s="58"/>
      <c r="G555" s="58"/>
      <c r="H555" s="58"/>
      <c r="I555" s="58"/>
      <c r="J555" s="58"/>
      <c r="K555" s="58"/>
      <c r="L555" s="58"/>
      <c r="M555" s="35"/>
      <c r="N555" s="58"/>
      <c r="O555" s="27"/>
    </row>
    <row r="556" spans="1:15" x14ac:dyDescent="0.25">
      <c r="A556" s="18">
        <f t="shared" si="11"/>
        <v>0</v>
      </c>
      <c r="B556" s="59"/>
      <c r="C556" s="58"/>
      <c r="D556" s="58"/>
      <c r="E556" s="58"/>
      <c r="F556" s="58"/>
      <c r="G556" s="58"/>
      <c r="H556" s="58"/>
      <c r="I556" s="58"/>
      <c r="J556" s="58"/>
      <c r="K556" s="58"/>
      <c r="L556" s="58"/>
      <c r="M556" s="35"/>
      <c r="N556" s="58"/>
      <c r="O556" s="27"/>
    </row>
    <row r="557" spans="1:15" x14ac:dyDescent="0.25">
      <c r="A557" s="18">
        <f t="shared" si="11"/>
        <v>0</v>
      </c>
      <c r="B557" s="59"/>
      <c r="C557" s="58"/>
      <c r="D557" s="58"/>
      <c r="E557" s="58"/>
      <c r="F557" s="58"/>
      <c r="G557" s="58"/>
      <c r="H557" s="58"/>
      <c r="I557" s="58"/>
      <c r="J557" s="58"/>
      <c r="K557" s="58"/>
      <c r="L557" s="58"/>
      <c r="M557" s="35"/>
      <c r="N557" s="58"/>
      <c r="O557" s="27"/>
    </row>
    <row r="558" spans="1:15" x14ac:dyDescent="0.25">
      <c r="A558" s="18">
        <f t="shared" ref="A558:A621" si="12">B558</f>
        <v>0</v>
      </c>
      <c r="B558" s="59"/>
      <c r="C558" s="58"/>
      <c r="D558" s="58"/>
      <c r="E558" s="58"/>
      <c r="F558" s="58"/>
      <c r="G558" s="58"/>
      <c r="H558" s="58"/>
      <c r="I558" s="58"/>
      <c r="J558" s="58"/>
      <c r="K558" s="58"/>
      <c r="L558" s="58"/>
      <c r="M558" s="35"/>
      <c r="N558" s="58"/>
      <c r="O558" s="27"/>
    </row>
    <row r="559" spans="1:15" x14ac:dyDescent="0.25">
      <c r="A559" s="18">
        <f t="shared" si="12"/>
        <v>0</v>
      </c>
      <c r="B559" s="59"/>
      <c r="C559" s="58"/>
      <c r="D559" s="58"/>
      <c r="E559" s="58"/>
      <c r="F559" s="58"/>
      <c r="G559" s="58"/>
      <c r="H559" s="58"/>
      <c r="I559" s="58"/>
      <c r="J559" s="58"/>
      <c r="K559" s="58"/>
      <c r="L559" s="58"/>
      <c r="M559" s="35"/>
      <c r="N559" s="58"/>
      <c r="O559" s="27"/>
    </row>
    <row r="560" spans="1:15" x14ac:dyDescent="0.25">
      <c r="A560" s="18">
        <f t="shared" si="12"/>
        <v>0</v>
      </c>
      <c r="B560" s="59"/>
      <c r="C560" s="58"/>
      <c r="D560" s="58"/>
      <c r="E560" s="58"/>
      <c r="F560" s="58"/>
      <c r="G560" s="58"/>
      <c r="H560" s="58"/>
      <c r="I560" s="58"/>
      <c r="J560" s="58"/>
      <c r="K560" s="58"/>
      <c r="L560" s="58"/>
      <c r="M560" s="35"/>
      <c r="N560" s="58"/>
      <c r="O560" s="27"/>
    </row>
    <row r="561" spans="1:15" x14ac:dyDescent="0.25">
      <c r="A561" s="18">
        <f t="shared" si="12"/>
        <v>0</v>
      </c>
      <c r="B561" s="59"/>
      <c r="C561" s="58"/>
      <c r="D561" s="58"/>
      <c r="E561" s="58"/>
      <c r="F561" s="58"/>
      <c r="G561" s="58"/>
      <c r="H561" s="58"/>
      <c r="I561" s="58"/>
      <c r="J561" s="58"/>
      <c r="K561" s="58"/>
      <c r="L561" s="58"/>
      <c r="M561" s="35"/>
      <c r="N561" s="58"/>
      <c r="O561" s="27"/>
    </row>
    <row r="562" spans="1:15" x14ac:dyDescent="0.25">
      <c r="A562" s="18">
        <f t="shared" si="12"/>
        <v>0</v>
      </c>
      <c r="B562" s="59"/>
      <c r="C562" s="58"/>
      <c r="D562" s="58"/>
      <c r="E562" s="58"/>
      <c r="F562" s="58"/>
      <c r="G562" s="58"/>
      <c r="H562" s="58"/>
      <c r="I562" s="58"/>
      <c r="J562" s="58"/>
      <c r="K562" s="58"/>
      <c r="L562" s="58"/>
      <c r="M562" s="35"/>
      <c r="N562" s="58"/>
      <c r="O562" s="27"/>
    </row>
    <row r="563" spans="1:15" x14ac:dyDescent="0.25">
      <c r="A563" s="18">
        <f t="shared" si="12"/>
        <v>0</v>
      </c>
      <c r="B563" s="59"/>
      <c r="C563" s="58"/>
      <c r="D563" s="58"/>
      <c r="E563" s="58"/>
      <c r="F563" s="58"/>
      <c r="G563" s="58"/>
      <c r="H563" s="58"/>
      <c r="I563" s="58"/>
      <c r="J563" s="58"/>
      <c r="K563" s="58"/>
      <c r="L563" s="58"/>
      <c r="M563" s="35"/>
      <c r="N563" s="58"/>
      <c r="O563" s="27"/>
    </row>
    <row r="564" spans="1:15" x14ac:dyDescent="0.25">
      <c r="A564" s="18">
        <f t="shared" si="12"/>
        <v>0</v>
      </c>
      <c r="B564" s="59"/>
      <c r="C564" s="58"/>
      <c r="D564" s="58"/>
      <c r="E564" s="58"/>
      <c r="F564" s="58"/>
      <c r="G564" s="58"/>
      <c r="H564" s="58"/>
      <c r="I564" s="58"/>
      <c r="J564" s="58"/>
      <c r="K564" s="58"/>
      <c r="L564" s="58"/>
      <c r="M564" s="35"/>
      <c r="N564" s="58"/>
      <c r="O564" s="27"/>
    </row>
    <row r="565" spans="1:15" x14ac:dyDescent="0.25">
      <c r="A565" s="18">
        <f t="shared" si="12"/>
        <v>0</v>
      </c>
      <c r="B565" s="59"/>
      <c r="C565" s="58"/>
      <c r="D565" s="58"/>
      <c r="E565" s="58"/>
      <c r="F565" s="58"/>
      <c r="G565" s="58"/>
      <c r="H565" s="58"/>
      <c r="I565" s="58"/>
      <c r="J565" s="58"/>
      <c r="K565" s="58"/>
      <c r="L565" s="58"/>
      <c r="M565" s="35"/>
      <c r="N565" s="58"/>
      <c r="O565" s="27"/>
    </row>
    <row r="566" spans="1:15" x14ac:dyDescent="0.25">
      <c r="A566" s="18">
        <f t="shared" si="12"/>
        <v>0</v>
      </c>
      <c r="B566" s="59"/>
      <c r="C566" s="58"/>
      <c r="D566" s="58"/>
      <c r="E566" s="58"/>
      <c r="F566" s="58"/>
      <c r="G566" s="58"/>
      <c r="H566" s="58"/>
      <c r="I566" s="58"/>
      <c r="J566" s="58"/>
      <c r="K566" s="58"/>
      <c r="L566" s="58"/>
      <c r="M566" s="35"/>
      <c r="N566" s="58"/>
      <c r="O566" s="27"/>
    </row>
    <row r="567" spans="1:15" x14ac:dyDescent="0.25">
      <c r="A567" s="18">
        <f t="shared" si="12"/>
        <v>0</v>
      </c>
      <c r="B567" s="59"/>
      <c r="C567" s="58"/>
      <c r="D567" s="58"/>
      <c r="E567" s="58"/>
      <c r="F567" s="58"/>
      <c r="G567" s="58"/>
      <c r="H567" s="58"/>
      <c r="I567" s="58"/>
      <c r="J567" s="58"/>
      <c r="K567" s="58"/>
      <c r="L567" s="58"/>
      <c r="M567" s="35"/>
      <c r="N567" s="58"/>
      <c r="O567" s="27"/>
    </row>
    <row r="568" spans="1:15" x14ac:dyDescent="0.25">
      <c r="A568" s="18">
        <f t="shared" si="12"/>
        <v>0</v>
      </c>
      <c r="B568" s="59"/>
      <c r="C568" s="58"/>
      <c r="D568" s="58"/>
      <c r="E568" s="58"/>
      <c r="F568" s="58"/>
      <c r="G568" s="58"/>
      <c r="H568" s="58"/>
      <c r="I568" s="58"/>
      <c r="J568" s="58"/>
      <c r="K568" s="58"/>
      <c r="L568" s="58"/>
      <c r="M568" s="35"/>
      <c r="N568" s="58"/>
      <c r="O568" s="27"/>
    </row>
    <row r="569" spans="1:15" x14ac:dyDescent="0.25">
      <c r="A569" s="18">
        <f t="shared" si="12"/>
        <v>0</v>
      </c>
      <c r="B569" s="59"/>
      <c r="C569" s="58"/>
      <c r="D569" s="58"/>
      <c r="E569" s="58"/>
      <c r="F569" s="58"/>
      <c r="G569" s="58"/>
      <c r="H569" s="58"/>
      <c r="I569" s="58"/>
      <c r="J569" s="58"/>
      <c r="K569" s="58"/>
      <c r="L569" s="58"/>
      <c r="M569" s="35"/>
      <c r="N569" s="58"/>
      <c r="O569" s="27"/>
    </row>
    <row r="570" spans="1:15" x14ac:dyDescent="0.25">
      <c r="A570" s="18">
        <f t="shared" si="12"/>
        <v>0</v>
      </c>
      <c r="B570" s="59"/>
      <c r="C570" s="58"/>
      <c r="D570" s="58"/>
      <c r="E570" s="58"/>
      <c r="F570" s="58"/>
      <c r="G570" s="58"/>
      <c r="H570" s="58"/>
      <c r="I570" s="58"/>
      <c r="J570" s="58"/>
      <c r="K570" s="58"/>
      <c r="L570" s="58"/>
      <c r="M570" s="35"/>
      <c r="N570" s="58"/>
      <c r="O570" s="27"/>
    </row>
    <row r="571" spans="1:15" x14ac:dyDescent="0.25">
      <c r="A571" s="18">
        <f t="shared" si="12"/>
        <v>0</v>
      </c>
      <c r="B571" s="59"/>
      <c r="C571" s="58"/>
      <c r="D571" s="58"/>
      <c r="E571" s="58"/>
      <c r="F571" s="58"/>
      <c r="G571" s="58"/>
      <c r="H571" s="58"/>
      <c r="I571" s="58"/>
      <c r="J571" s="58"/>
      <c r="K571" s="58"/>
      <c r="L571" s="58"/>
      <c r="M571" s="35"/>
      <c r="N571" s="58"/>
      <c r="O571" s="27"/>
    </row>
    <row r="572" spans="1:15" x14ac:dyDescent="0.25">
      <c r="A572" s="18">
        <f t="shared" si="12"/>
        <v>0</v>
      </c>
      <c r="B572" s="59"/>
      <c r="C572" s="58"/>
      <c r="D572" s="58"/>
      <c r="E572" s="58"/>
      <c r="F572" s="58"/>
      <c r="G572" s="58"/>
      <c r="H572" s="58"/>
      <c r="I572" s="58"/>
      <c r="J572" s="58"/>
      <c r="K572" s="58"/>
      <c r="L572" s="58"/>
      <c r="M572" s="35"/>
      <c r="N572" s="58"/>
      <c r="O572" s="27"/>
    </row>
    <row r="573" spans="1:15" x14ac:dyDescent="0.25">
      <c r="A573" s="18">
        <f t="shared" si="12"/>
        <v>0</v>
      </c>
      <c r="B573" s="59"/>
      <c r="C573" s="58"/>
      <c r="D573" s="58"/>
      <c r="E573" s="58"/>
      <c r="F573" s="58"/>
      <c r="G573" s="58"/>
      <c r="H573" s="58"/>
      <c r="I573" s="58"/>
      <c r="J573" s="58"/>
      <c r="K573" s="58"/>
      <c r="L573" s="58"/>
      <c r="M573" s="35"/>
      <c r="N573" s="58"/>
      <c r="O573" s="27"/>
    </row>
    <row r="574" spans="1:15" x14ac:dyDescent="0.25">
      <c r="A574" s="18">
        <f t="shared" si="12"/>
        <v>0</v>
      </c>
      <c r="B574" s="59"/>
      <c r="C574" s="58"/>
      <c r="D574" s="58"/>
      <c r="E574" s="58"/>
      <c r="F574" s="58"/>
      <c r="G574" s="58"/>
      <c r="H574" s="58"/>
      <c r="I574" s="58"/>
      <c r="J574" s="58"/>
      <c r="K574" s="58"/>
      <c r="L574" s="58"/>
      <c r="M574" s="35"/>
      <c r="N574" s="58"/>
      <c r="O574" s="27"/>
    </row>
    <row r="575" spans="1:15" x14ac:dyDescent="0.25">
      <c r="A575" s="18">
        <f t="shared" si="12"/>
        <v>0</v>
      </c>
      <c r="B575" s="59"/>
      <c r="C575" s="58"/>
      <c r="D575" s="58"/>
      <c r="E575" s="58"/>
      <c r="F575" s="58"/>
      <c r="G575" s="58"/>
      <c r="H575" s="58"/>
      <c r="I575" s="58"/>
      <c r="J575" s="58"/>
      <c r="K575" s="58"/>
      <c r="L575" s="58"/>
      <c r="M575" s="35"/>
      <c r="N575" s="58"/>
      <c r="O575" s="27"/>
    </row>
    <row r="576" spans="1:15" x14ac:dyDescent="0.25">
      <c r="A576" s="18">
        <f t="shared" si="12"/>
        <v>0</v>
      </c>
      <c r="B576" s="59"/>
      <c r="C576" s="58"/>
      <c r="D576" s="58"/>
      <c r="E576" s="58"/>
      <c r="F576" s="58"/>
      <c r="G576" s="58"/>
      <c r="H576" s="58"/>
      <c r="I576" s="58"/>
      <c r="J576" s="58"/>
      <c r="K576" s="58"/>
      <c r="L576" s="58"/>
      <c r="M576" s="35"/>
      <c r="N576" s="58"/>
      <c r="O576" s="27"/>
    </row>
    <row r="577" spans="1:15" x14ac:dyDescent="0.25">
      <c r="A577" s="18">
        <f t="shared" si="12"/>
        <v>0</v>
      </c>
      <c r="B577" s="59"/>
      <c r="C577" s="58"/>
      <c r="D577" s="58"/>
      <c r="E577" s="58"/>
      <c r="F577" s="58"/>
      <c r="G577" s="58"/>
      <c r="H577" s="58"/>
      <c r="I577" s="58"/>
      <c r="J577" s="58"/>
      <c r="K577" s="58"/>
      <c r="L577" s="58"/>
      <c r="M577" s="35"/>
      <c r="N577" s="58"/>
      <c r="O577" s="27"/>
    </row>
    <row r="578" spans="1:15" x14ac:dyDescent="0.25">
      <c r="A578" s="18">
        <f t="shared" si="12"/>
        <v>0</v>
      </c>
      <c r="B578" s="59"/>
      <c r="C578" s="58"/>
      <c r="D578" s="58"/>
      <c r="E578" s="58"/>
      <c r="F578" s="58"/>
      <c r="G578" s="58"/>
      <c r="H578" s="58"/>
      <c r="I578" s="58"/>
      <c r="J578" s="58"/>
      <c r="K578" s="58"/>
      <c r="L578" s="58"/>
      <c r="M578" s="35"/>
      <c r="N578" s="58"/>
      <c r="O578" s="27"/>
    </row>
    <row r="579" spans="1:15" x14ac:dyDescent="0.25">
      <c r="A579" s="18">
        <f t="shared" si="12"/>
        <v>0</v>
      </c>
      <c r="B579" s="59"/>
      <c r="C579" s="58"/>
      <c r="D579" s="58"/>
      <c r="E579" s="58"/>
      <c r="F579" s="58"/>
      <c r="G579" s="58"/>
      <c r="H579" s="58"/>
      <c r="I579" s="58"/>
      <c r="J579" s="58"/>
      <c r="K579" s="58"/>
      <c r="L579" s="58"/>
      <c r="M579" s="35"/>
      <c r="N579" s="58"/>
      <c r="O579" s="27"/>
    </row>
    <row r="580" spans="1:15" x14ac:dyDescent="0.25">
      <c r="A580" s="18">
        <f t="shared" si="12"/>
        <v>0</v>
      </c>
      <c r="B580" s="59"/>
      <c r="C580" s="58"/>
      <c r="D580" s="58"/>
      <c r="E580" s="58"/>
      <c r="F580" s="58"/>
      <c r="G580" s="58"/>
      <c r="H580" s="58"/>
      <c r="I580" s="58"/>
      <c r="J580" s="58"/>
      <c r="K580" s="58"/>
      <c r="L580" s="58"/>
      <c r="M580" s="35"/>
      <c r="N580" s="58"/>
      <c r="O580" s="27"/>
    </row>
    <row r="581" spans="1:15" x14ac:dyDescent="0.25">
      <c r="A581" s="18">
        <f t="shared" si="12"/>
        <v>0</v>
      </c>
      <c r="B581" s="59"/>
      <c r="C581" s="58"/>
      <c r="D581" s="58"/>
      <c r="E581" s="58"/>
      <c r="F581" s="58"/>
      <c r="G581" s="58"/>
      <c r="H581" s="58"/>
      <c r="I581" s="58"/>
      <c r="J581" s="58"/>
      <c r="K581" s="58"/>
      <c r="L581" s="58"/>
      <c r="M581" s="35"/>
      <c r="N581" s="58"/>
      <c r="O581" s="27"/>
    </row>
    <row r="582" spans="1:15" x14ac:dyDescent="0.25">
      <c r="A582" s="18">
        <f t="shared" si="12"/>
        <v>0</v>
      </c>
      <c r="B582" s="59"/>
      <c r="C582" s="58"/>
      <c r="D582" s="58"/>
      <c r="E582" s="58"/>
      <c r="F582" s="58"/>
      <c r="G582" s="58"/>
      <c r="H582" s="58"/>
      <c r="I582" s="58"/>
      <c r="J582" s="58"/>
      <c r="K582" s="58"/>
      <c r="L582" s="58"/>
      <c r="M582" s="35"/>
      <c r="N582" s="58"/>
      <c r="O582" s="27"/>
    </row>
    <row r="583" spans="1:15" x14ac:dyDescent="0.25">
      <c r="A583" s="18">
        <f t="shared" si="12"/>
        <v>0</v>
      </c>
      <c r="B583" s="59"/>
      <c r="C583" s="58"/>
      <c r="D583" s="58"/>
      <c r="E583" s="58"/>
      <c r="F583" s="58"/>
      <c r="G583" s="58"/>
      <c r="H583" s="58"/>
      <c r="I583" s="58"/>
      <c r="J583" s="58"/>
      <c r="K583" s="58"/>
      <c r="L583" s="58"/>
      <c r="M583" s="35"/>
      <c r="N583" s="58"/>
      <c r="O583" s="27"/>
    </row>
    <row r="584" spans="1:15" x14ac:dyDescent="0.25">
      <c r="A584" s="18">
        <f t="shared" si="12"/>
        <v>0</v>
      </c>
      <c r="B584" s="59"/>
      <c r="C584" s="58"/>
      <c r="D584" s="58"/>
      <c r="E584" s="58"/>
      <c r="F584" s="58"/>
      <c r="G584" s="58"/>
      <c r="H584" s="58"/>
      <c r="I584" s="58"/>
      <c r="J584" s="58"/>
      <c r="K584" s="58"/>
      <c r="L584" s="58"/>
      <c r="M584" s="35"/>
      <c r="N584" s="58"/>
      <c r="O584" s="27"/>
    </row>
    <row r="585" spans="1:15" x14ac:dyDescent="0.25">
      <c r="A585" s="18">
        <f t="shared" si="12"/>
        <v>0</v>
      </c>
      <c r="B585" s="59"/>
      <c r="C585" s="58"/>
      <c r="D585" s="58"/>
      <c r="E585" s="58"/>
      <c r="F585" s="58"/>
      <c r="G585" s="58"/>
      <c r="H585" s="58"/>
      <c r="I585" s="58"/>
      <c r="J585" s="58"/>
      <c r="K585" s="58"/>
      <c r="L585" s="58"/>
      <c r="M585" s="35"/>
      <c r="N585" s="58"/>
      <c r="O585" s="27"/>
    </row>
    <row r="586" spans="1:15" x14ac:dyDescent="0.25">
      <c r="A586" s="18">
        <f t="shared" si="12"/>
        <v>0</v>
      </c>
      <c r="B586" s="59"/>
      <c r="C586" s="58"/>
      <c r="D586" s="58"/>
      <c r="E586" s="58"/>
      <c r="F586" s="58"/>
      <c r="G586" s="58"/>
      <c r="H586" s="58"/>
      <c r="I586" s="58"/>
      <c r="J586" s="58"/>
      <c r="K586" s="58"/>
      <c r="L586" s="58"/>
      <c r="M586" s="35"/>
      <c r="N586" s="58"/>
      <c r="O586" s="27"/>
    </row>
    <row r="587" spans="1:15" x14ac:dyDescent="0.25">
      <c r="A587" s="18">
        <f t="shared" si="12"/>
        <v>0</v>
      </c>
      <c r="B587" s="59"/>
      <c r="C587" s="58"/>
      <c r="D587" s="58"/>
      <c r="E587" s="58"/>
      <c r="F587" s="58"/>
      <c r="G587" s="58"/>
      <c r="H587" s="58"/>
      <c r="I587" s="58"/>
      <c r="J587" s="58"/>
      <c r="K587" s="58"/>
      <c r="L587" s="58"/>
      <c r="M587" s="35"/>
      <c r="N587" s="58"/>
      <c r="O587" s="27"/>
    </row>
    <row r="588" spans="1:15" x14ac:dyDescent="0.25">
      <c r="A588" s="18">
        <f t="shared" si="12"/>
        <v>0</v>
      </c>
      <c r="B588" s="59"/>
      <c r="C588" s="58"/>
      <c r="D588" s="58"/>
      <c r="E588" s="58"/>
      <c r="F588" s="58"/>
      <c r="G588" s="58"/>
      <c r="H588" s="58"/>
      <c r="I588" s="58"/>
      <c r="J588" s="58"/>
      <c r="K588" s="58"/>
      <c r="L588" s="58"/>
      <c r="M588" s="35"/>
      <c r="N588" s="58"/>
      <c r="O588" s="27"/>
    </row>
    <row r="589" spans="1:15" x14ac:dyDescent="0.25">
      <c r="A589" s="18">
        <f t="shared" si="12"/>
        <v>0</v>
      </c>
      <c r="B589" s="59"/>
      <c r="C589" s="58"/>
      <c r="D589" s="58"/>
      <c r="E589" s="58"/>
      <c r="F589" s="58"/>
      <c r="G589" s="58"/>
      <c r="H589" s="58"/>
      <c r="I589" s="58"/>
      <c r="J589" s="58"/>
      <c r="K589" s="58"/>
      <c r="L589" s="58"/>
      <c r="M589" s="35"/>
      <c r="N589" s="58"/>
      <c r="O589" s="27"/>
    </row>
    <row r="590" spans="1:15" x14ac:dyDescent="0.25">
      <c r="A590" s="18">
        <f t="shared" si="12"/>
        <v>0</v>
      </c>
      <c r="B590" s="59"/>
      <c r="C590" s="58"/>
      <c r="D590" s="58"/>
      <c r="E590" s="58"/>
      <c r="F590" s="58"/>
      <c r="G590" s="58"/>
      <c r="H590" s="58"/>
      <c r="I590" s="58"/>
      <c r="J590" s="58"/>
      <c r="K590" s="58"/>
      <c r="L590" s="58"/>
      <c r="M590" s="35"/>
      <c r="N590" s="58"/>
      <c r="O590" s="27"/>
    </row>
    <row r="591" spans="1:15" x14ac:dyDescent="0.25">
      <c r="A591" s="18">
        <f t="shared" si="12"/>
        <v>0</v>
      </c>
      <c r="B591" s="59"/>
      <c r="C591" s="58"/>
      <c r="D591" s="58"/>
      <c r="E591" s="58"/>
      <c r="F591" s="58"/>
      <c r="G591" s="58"/>
      <c r="H591" s="58"/>
      <c r="I591" s="58"/>
      <c r="J591" s="58"/>
      <c r="K591" s="58"/>
      <c r="L591" s="58"/>
      <c r="M591" s="35"/>
      <c r="N591" s="58"/>
      <c r="O591" s="27"/>
    </row>
    <row r="592" spans="1:15" x14ac:dyDescent="0.25">
      <c r="A592" s="18">
        <f t="shared" si="12"/>
        <v>0</v>
      </c>
      <c r="B592" s="59"/>
      <c r="C592" s="58"/>
      <c r="D592" s="58"/>
      <c r="E592" s="58"/>
      <c r="F592" s="58"/>
      <c r="G592" s="58"/>
      <c r="H592" s="58"/>
      <c r="I592" s="58"/>
      <c r="J592" s="58"/>
      <c r="K592" s="58"/>
      <c r="L592" s="58"/>
      <c r="M592" s="35"/>
      <c r="N592" s="58"/>
      <c r="O592" s="27"/>
    </row>
    <row r="593" spans="1:15" x14ac:dyDescent="0.25">
      <c r="A593" s="18">
        <f t="shared" si="12"/>
        <v>0</v>
      </c>
      <c r="B593" s="59"/>
      <c r="C593" s="58"/>
      <c r="D593" s="58"/>
      <c r="E593" s="58"/>
      <c r="F593" s="58"/>
      <c r="G593" s="58"/>
      <c r="H593" s="58"/>
      <c r="I593" s="58"/>
      <c r="J593" s="58"/>
      <c r="K593" s="58"/>
      <c r="L593" s="58"/>
      <c r="M593" s="35"/>
      <c r="N593" s="58"/>
      <c r="O593" s="27"/>
    </row>
    <row r="594" spans="1:15" x14ac:dyDescent="0.25">
      <c r="A594" s="18">
        <f t="shared" si="12"/>
        <v>0</v>
      </c>
      <c r="B594" s="59"/>
      <c r="C594" s="58"/>
      <c r="D594" s="58"/>
      <c r="E594" s="58"/>
      <c r="F594" s="58"/>
      <c r="G594" s="58"/>
      <c r="H594" s="58"/>
      <c r="I594" s="58"/>
      <c r="J594" s="58"/>
      <c r="K594" s="58"/>
      <c r="L594" s="58"/>
      <c r="M594" s="35"/>
      <c r="N594" s="58"/>
      <c r="O594" s="27"/>
    </row>
    <row r="595" spans="1:15" x14ac:dyDescent="0.25">
      <c r="A595" s="18">
        <f t="shared" si="12"/>
        <v>0</v>
      </c>
      <c r="B595" s="59"/>
      <c r="C595" s="58"/>
      <c r="D595" s="58"/>
      <c r="E595" s="58"/>
      <c r="F595" s="58"/>
      <c r="G595" s="58"/>
      <c r="H595" s="58"/>
      <c r="I595" s="58"/>
      <c r="J595" s="58"/>
      <c r="K595" s="58"/>
      <c r="L595" s="58"/>
      <c r="M595" s="35"/>
      <c r="N595" s="58"/>
      <c r="O595" s="27"/>
    </row>
    <row r="596" spans="1:15" x14ac:dyDescent="0.25">
      <c r="A596" s="18">
        <f t="shared" si="12"/>
        <v>0</v>
      </c>
      <c r="B596" s="59"/>
      <c r="C596" s="58"/>
      <c r="D596" s="58"/>
      <c r="E596" s="58"/>
      <c r="F596" s="58"/>
      <c r="G596" s="58"/>
      <c r="H596" s="58"/>
      <c r="I596" s="58"/>
      <c r="J596" s="58"/>
      <c r="K596" s="58"/>
      <c r="L596" s="58"/>
      <c r="M596" s="35"/>
      <c r="N596" s="58"/>
      <c r="O596" s="27"/>
    </row>
    <row r="597" spans="1:15" x14ac:dyDescent="0.25">
      <c r="A597" s="18">
        <f t="shared" si="12"/>
        <v>0</v>
      </c>
      <c r="B597" s="59"/>
      <c r="C597" s="58"/>
      <c r="D597" s="58"/>
      <c r="E597" s="58"/>
      <c r="F597" s="58"/>
      <c r="G597" s="58"/>
      <c r="H597" s="58"/>
      <c r="I597" s="58"/>
      <c r="J597" s="58"/>
      <c r="K597" s="58"/>
      <c r="L597" s="58"/>
      <c r="M597" s="35"/>
      <c r="N597" s="58"/>
      <c r="O597" s="27"/>
    </row>
    <row r="598" spans="1:15" x14ac:dyDescent="0.25">
      <c r="A598" s="18">
        <f t="shared" si="12"/>
        <v>0</v>
      </c>
      <c r="B598" s="59"/>
      <c r="C598" s="58"/>
      <c r="D598" s="58"/>
      <c r="E598" s="58"/>
      <c r="F598" s="58"/>
      <c r="G598" s="58"/>
      <c r="H598" s="58"/>
      <c r="I598" s="58"/>
      <c r="J598" s="58"/>
      <c r="K598" s="58"/>
      <c r="L598" s="58"/>
      <c r="M598" s="35"/>
      <c r="N598" s="58"/>
      <c r="O598" s="27"/>
    </row>
    <row r="599" spans="1:15" x14ac:dyDescent="0.25">
      <c r="A599" s="18">
        <f t="shared" si="12"/>
        <v>0</v>
      </c>
      <c r="B599" s="59"/>
      <c r="C599" s="58"/>
      <c r="D599" s="58"/>
      <c r="E599" s="58"/>
      <c r="F599" s="58"/>
      <c r="G599" s="58"/>
      <c r="H599" s="58"/>
      <c r="I599" s="58"/>
      <c r="J599" s="58"/>
      <c r="K599" s="58"/>
      <c r="L599" s="58"/>
      <c r="M599" s="35"/>
      <c r="N599" s="58"/>
      <c r="O599" s="27"/>
    </row>
    <row r="600" spans="1:15" x14ac:dyDescent="0.25">
      <c r="A600" s="18">
        <f t="shared" si="12"/>
        <v>0</v>
      </c>
      <c r="B600" s="59"/>
      <c r="C600" s="58"/>
      <c r="D600" s="58"/>
      <c r="E600" s="58"/>
      <c r="F600" s="58"/>
      <c r="G600" s="58"/>
      <c r="H600" s="58"/>
      <c r="I600" s="58"/>
      <c r="J600" s="58"/>
      <c r="K600" s="58"/>
      <c r="L600" s="58"/>
      <c r="M600" s="35"/>
      <c r="N600" s="58"/>
      <c r="O600" s="27"/>
    </row>
    <row r="601" spans="1:15" x14ac:dyDescent="0.25">
      <c r="A601" s="18">
        <f t="shared" si="12"/>
        <v>0</v>
      </c>
      <c r="B601" s="59"/>
      <c r="C601" s="58"/>
      <c r="D601" s="58"/>
      <c r="E601" s="58"/>
      <c r="F601" s="58"/>
      <c r="G601" s="58"/>
      <c r="H601" s="58"/>
      <c r="I601" s="58"/>
      <c r="J601" s="58"/>
      <c r="K601" s="58"/>
      <c r="L601" s="58"/>
      <c r="M601" s="35"/>
      <c r="N601" s="58"/>
      <c r="O601" s="27"/>
    </row>
    <row r="602" spans="1:15" x14ac:dyDescent="0.25">
      <c r="A602" s="18">
        <f t="shared" si="12"/>
        <v>0</v>
      </c>
      <c r="B602" s="59"/>
      <c r="C602" s="58"/>
      <c r="D602" s="58"/>
      <c r="E602" s="58"/>
      <c r="F602" s="58"/>
      <c r="G602" s="58"/>
      <c r="H602" s="58"/>
      <c r="I602" s="58"/>
      <c r="J602" s="58"/>
      <c r="K602" s="58"/>
      <c r="L602" s="58"/>
      <c r="M602" s="35"/>
      <c r="N602" s="58"/>
      <c r="O602" s="27"/>
    </row>
    <row r="603" spans="1:15" x14ac:dyDescent="0.25">
      <c r="A603" s="18">
        <f t="shared" si="12"/>
        <v>0</v>
      </c>
      <c r="B603" s="59"/>
      <c r="C603" s="58"/>
      <c r="D603" s="58"/>
      <c r="E603" s="58"/>
      <c r="F603" s="58"/>
      <c r="G603" s="58"/>
      <c r="H603" s="58"/>
      <c r="I603" s="58"/>
      <c r="J603" s="58"/>
      <c r="K603" s="58"/>
      <c r="L603" s="58"/>
      <c r="M603" s="35"/>
      <c r="N603" s="58"/>
      <c r="O603" s="27"/>
    </row>
    <row r="604" spans="1:15" x14ac:dyDescent="0.25">
      <c r="A604" s="18">
        <f t="shared" si="12"/>
        <v>0</v>
      </c>
      <c r="B604" s="59"/>
      <c r="C604" s="58"/>
      <c r="D604" s="58"/>
      <c r="E604" s="58"/>
      <c r="F604" s="58"/>
      <c r="G604" s="58"/>
      <c r="H604" s="58"/>
      <c r="I604" s="58"/>
      <c r="J604" s="58"/>
      <c r="K604" s="58"/>
      <c r="L604" s="58"/>
      <c r="M604" s="35"/>
      <c r="N604" s="58"/>
      <c r="O604" s="27"/>
    </row>
    <row r="605" spans="1:15" x14ac:dyDescent="0.25">
      <c r="A605" s="18">
        <f t="shared" si="12"/>
        <v>0</v>
      </c>
      <c r="B605" s="59"/>
      <c r="C605" s="58"/>
      <c r="D605" s="58"/>
      <c r="E605" s="58"/>
      <c r="F605" s="58"/>
      <c r="G605" s="58"/>
      <c r="H605" s="58"/>
      <c r="I605" s="58"/>
      <c r="J605" s="58"/>
      <c r="K605" s="58"/>
      <c r="L605" s="58"/>
      <c r="M605" s="35"/>
      <c r="N605" s="58"/>
      <c r="O605" s="27"/>
    </row>
    <row r="606" spans="1:15" x14ac:dyDescent="0.25">
      <c r="A606" s="18">
        <f t="shared" si="12"/>
        <v>0</v>
      </c>
      <c r="B606" s="59"/>
      <c r="C606" s="58"/>
      <c r="D606" s="58"/>
      <c r="E606" s="58"/>
      <c r="F606" s="58"/>
      <c r="G606" s="58"/>
      <c r="H606" s="58"/>
      <c r="I606" s="58"/>
      <c r="J606" s="58"/>
      <c r="K606" s="58"/>
      <c r="L606" s="58"/>
      <c r="M606" s="35"/>
      <c r="N606" s="58"/>
      <c r="O606" s="27"/>
    </row>
    <row r="607" spans="1:15" x14ac:dyDescent="0.25">
      <c r="A607" s="18">
        <f t="shared" si="12"/>
        <v>0</v>
      </c>
      <c r="B607" s="59"/>
      <c r="C607" s="58"/>
      <c r="D607" s="58"/>
      <c r="E607" s="58"/>
      <c r="F607" s="58"/>
      <c r="G607" s="58"/>
      <c r="H607" s="58"/>
      <c r="I607" s="58"/>
      <c r="J607" s="58"/>
      <c r="K607" s="58"/>
      <c r="L607" s="58"/>
      <c r="M607" s="35"/>
      <c r="N607" s="58"/>
      <c r="O607" s="27"/>
    </row>
    <row r="608" spans="1:15" x14ac:dyDescent="0.25">
      <c r="A608" s="18">
        <f t="shared" si="12"/>
        <v>0</v>
      </c>
      <c r="B608" s="59"/>
      <c r="C608" s="58"/>
      <c r="D608" s="58"/>
      <c r="E608" s="58"/>
      <c r="F608" s="58"/>
      <c r="G608" s="58"/>
      <c r="H608" s="58"/>
      <c r="I608" s="58"/>
      <c r="J608" s="58"/>
      <c r="K608" s="58"/>
      <c r="L608" s="58"/>
      <c r="M608" s="35"/>
      <c r="N608" s="58"/>
      <c r="O608" s="27"/>
    </row>
    <row r="609" spans="1:15" x14ac:dyDescent="0.25">
      <c r="A609" s="18">
        <f t="shared" si="12"/>
        <v>0</v>
      </c>
      <c r="B609" s="59"/>
      <c r="C609" s="58"/>
      <c r="D609" s="58"/>
      <c r="E609" s="58"/>
      <c r="F609" s="58"/>
      <c r="G609" s="58"/>
      <c r="H609" s="58"/>
      <c r="I609" s="58"/>
      <c r="J609" s="58"/>
      <c r="K609" s="58"/>
      <c r="L609" s="58"/>
      <c r="M609" s="35"/>
      <c r="N609" s="58"/>
      <c r="O609" s="27"/>
    </row>
    <row r="610" spans="1:15" x14ac:dyDescent="0.25">
      <c r="A610" s="18">
        <f t="shared" si="12"/>
        <v>0</v>
      </c>
      <c r="B610" s="59"/>
      <c r="C610" s="58"/>
      <c r="D610" s="58"/>
      <c r="E610" s="58"/>
      <c r="F610" s="58"/>
      <c r="G610" s="58"/>
      <c r="H610" s="58"/>
      <c r="I610" s="58"/>
      <c r="J610" s="58"/>
      <c r="K610" s="58"/>
      <c r="L610" s="58"/>
      <c r="M610" s="35"/>
      <c r="N610" s="58"/>
      <c r="O610" s="27"/>
    </row>
    <row r="611" spans="1:15" x14ac:dyDescent="0.25">
      <c r="A611" s="18">
        <f t="shared" si="12"/>
        <v>0</v>
      </c>
      <c r="B611" s="59"/>
      <c r="C611" s="58"/>
      <c r="D611" s="58"/>
      <c r="E611" s="58"/>
      <c r="F611" s="58"/>
      <c r="G611" s="58"/>
      <c r="H611" s="58"/>
      <c r="I611" s="58"/>
      <c r="J611" s="58"/>
      <c r="K611" s="58"/>
      <c r="L611" s="58"/>
      <c r="M611" s="35"/>
      <c r="N611" s="58"/>
      <c r="O611" s="27"/>
    </row>
    <row r="612" spans="1:15" x14ac:dyDescent="0.25">
      <c r="A612" s="18">
        <f t="shared" si="12"/>
        <v>0</v>
      </c>
      <c r="B612" s="59"/>
      <c r="C612" s="58"/>
      <c r="D612" s="58"/>
      <c r="E612" s="58"/>
      <c r="F612" s="58"/>
      <c r="G612" s="58"/>
      <c r="H612" s="58"/>
      <c r="I612" s="58"/>
      <c r="J612" s="58"/>
      <c r="K612" s="58"/>
      <c r="L612" s="58"/>
      <c r="M612" s="35"/>
      <c r="N612" s="58"/>
      <c r="O612" s="27"/>
    </row>
    <row r="613" spans="1:15" x14ac:dyDescent="0.25">
      <c r="A613" s="18">
        <f t="shared" si="12"/>
        <v>0</v>
      </c>
      <c r="B613" s="59"/>
      <c r="C613" s="58"/>
      <c r="D613" s="58"/>
      <c r="E613" s="58"/>
      <c r="F613" s="58"/>
      <c r="G613" s="58"/>
      <c r="H613" s="58"/>
      <c r="I613" s="58"/>
      <c r="J613" s="58"/>
      <c r="K613" s="58"/>
      <c r="L613" s="58"/>
      <c r="M613" s="35"/>
      <c r="N613" s="58"/>
      <c r="O613" s="27"/>
    </row>
    <row r="614" spans="1:15" x14ac:dyDescent="0.25">
      <c r="A614" s="18">
        <f t="shared" si="12"/>
        <v>0</v>
      </c>
      <c r="B614" s="59"/>
      <c r="C614" s="58"/>
      <c r="D614" s="58"/>
      <c r="E614" s="58"/>
      <c r="F614" s="58"/>
      <c r="G614" s="58"/>
      <c r="H614" s="58"/>
      <c r="I614" s="58"/>
      <c r="J614" s="58"/>
      <c r="K614" s="58"/>
      <c r="L614" s="58"/>
      <c r="M614" s="35"/>
      <c r="N614" s="58"/>
      <c r="O614" s="27"/>
    </row>
    <row r="615" spans="1:15" x14ac:dyDescent="0.25">
      <c r="A615" s="18">
        <f t="shared" si="12"/>
        <v>0</v>
      </c>
      <c r="B615" s="59"/>
      <c r="C615" s="58"/>
      <c r="D615" s="58"/>
      <c r="E615" s="58"/>
      <c r="F615" s="58"/>
      <c r="G615" s="58"/>
      <c r="H615" s="58"/>
      <c r="I615" s="58"/>
      <c r="J615" s="58"/>
      <c r="K615" s="58"/>
      <c r="L615" s="58"/>
      <c r="M615" s="35"/>
      <c r="N615" s="58"/>
      <c r="O615" s="27"/>
    </row>
    <row r="616" spans="1:15" x14ac:dyDescent="0.25">
      <c r="A616" s="18">
        <f t="shared" si="12"/>
        <v>0</v>
      </c>
      <c r="B616" s="59"/>
      <c r="C616" s="58"/>
      <c r="D616" s="58"/>
      <c r="E616" s="58"/>
      <c r="F616" s="58"/>
      <c r="G616" s="58"/>
      <c r="H616" s="58"/>
      <c r="I616" s="58"/>
      <c r="J616" s="58"/>
      <c r="K616" s="58"/>
      <c r="L616" s="58"/>
      <c r="M616" s="35"/>
      <c r="N616" s="58"/>
      <c r="O616" s="27"/>
    </row>
    <row r="617" spans="1:15" x14ac:dyDescent="0.25">
      <c r="A617" s="18">
        <f t="shared" si="12"/>
        <v>0</v>
      </c>
      <c r="B617" s="59"/>
      <c r="C617" s="58"/>
      <c r="D617" s="58"/>
      <c r="E617" s="58"/>
      <c r="F617" s="58"/>
      <c r="G617" s="58"/>
      <c r="H617" s="58"/>
      <c r="I617" s="58"/>
      <c r="J617" s="58"/>
      <c r="K617" s="58"/>
      <c r="L617" s="58"/>
      <c r="M617" s="35"/>
      <c r="N617" s="58"/>
      <c r="O617" s="27"/>
    </row>
    <row r="618" spans="1:15" x14ac:dyDescent="0.25">
      <c r="A618" s="18">
        <f t="shared" si="12"/>
        <v>0</v>
      </c>
      <c r="B618" s="59"/>
      <c r="C618" s="58"/>
      <c r="D618" s="58"/>
      <c r="E618" s="58"/>
      <c r="F618" s="58"/>
      <c r="G618" s="58"/>
      <c r="H618" s="58"/>
      <c r="I618" s="58"/>
      <c r="J618" s="58"/>
      <c r="K618" s="58"/>
      <c r="L618" s="58"/>
      <c r="M618" s="35"/>
      <c r="N618" s="58"/>
      <c r="O618" s="27"/>
    </row>
    <row r="619" spans="1:15" x14ac:dyDescent="0.25">
      <c r="A619" s="18">
        <f t="shared" si="12"/>
        <v>0</v>
      </c>
      <c r="B619" s="59"/>
      <c r="C619" s="58"/>
      <c r="D619" s="58"/>
      <c r="E619" s="58"/>
      <c r="F619" s="58"/>
      <c r="G619" s="58"/>
      <c r="H619" s="58"/>
      <c r="I619" s="58"/>
      <c r="J619" s="58"/>
      <c r="K619" s="58"/>
      <c r="L619" s="58"/>
      <c r="M619" s="35"/>
      <c r="N619" s="58"/>
      <c r="O619" s="27"/>
    </row>
    <row r="620" spans="1:15" x14ac:dyDescent="0.25">
      <c r="A620" s="18">
        <f t="shared" si="12"/>
        <v>0</v>
      </c>
      <c r="B620" s="59"/>
      <c r="C620" s="58"/>
      <c r="D620" s="58"/>
      <c r="E620" s="58"/>
      <c r="F620" s="58"/>
      <c r="G620" s="58"/>
      <c r="H620" s="58"/>
      <c r="I620" s="58"/>
      <c r="J620" s="58"/>
      <c r="K620" s="58"/>
      <c r="L620" s="58"/>
      <c r="M620" s="35"/>
      <c r="N620" s="58"/>
      <c r="O620" s="27"/>
    </row>
    <row r="621" spans="1:15" x14ac:dyDescent="0.25">
      <c r="A621" s="18">
        <f t="shared" si="12"/>
        <v>0</v>
      </c>
      <c r="B621" s="59"/>
      <c r="C621" s="58"/>
      <c r="D621" s="58"/>
      <c r="E621" s="58"/>
      <c r="F621" s="58"/>
      <c r="G621" s="58"/>
      <c r="H621" s="58"/>
      <c r="I621" s="58"/>
      <c r="J621" s="58"/>
      <c r="K621" s="58"/>
      <c r="L621" s="58"/>
      <c r="M621" s="35"/>
      <c r="N621" s="58"/>
      <c r="O621" s="27"/>
    </row>
    <row r="622" spans="1:15" x14ac:dyDescent="0.25">
      <c r="A622" s="18">
        <f t="shared" ref="A622:A685" si="13">B622</f>
        <v>0</v>
      </c>
      <c r="B622" s="59"/>
      <c r="C622" s="58"/>
      <c r="D622" s="58"/>
      <c r="E622" s="58"/>
      <c r="F622" s="58"/>
      <c r="G622" s="58"/>
      <c r="H622" s="58"/>
      <c r="I622" s="58"/>
      <c r="J622" s="58"/>
      <c r="K622" s="58"/>
      <c r="L622" s="58"/>
      <c r="M622" s="35"/>
      <c r="N622" s="58"/>
      <c r="O622" s="27"/>
    </row>
    <row r="623" spans="1:15" x14ac:dyDescent="0.25">
      <c r="A623" s="18">
        <f t="shared" si="13"/>
        <v>0</v>
      </c>
      <c r="B623" s="59"/>
      <c r="C623" s="58"/>
      <c r="D623" s="58"/>
      <c r="E623" s="58"/>
      <c r="F623" s="58"/>
      <c r="G623" s="58"/>
      <c r="H623" s="58"/>
      <c r="I623" s="58"/>
      <c r="J623" s="58"/>
      <c r="K623" s="58"/>
      <c r="L623" s="58"/>
      <c r="M623" s="35"/>
      <c r="N623" s="58"/>
      <c r="O623" s="27"/>
    </row>
    <row r="624" spans="1:15" x14ac:dyDescent="0.25">
      <c r="A624" s="18">
        <f t="shared" si="13"/>
        <v>0</v>
      </c>
      <c r="B624" s="59"/>
      <c r="C624" s="58"/>
      <c r="D624" s="58"/>
      <c r="E624" s="58"/>
      <c r="F624" s="58"/>
      <c r="G624" s="58"/>
      <c r="H624" s="58"/>
      <c r="I624" s="58"/>
      <c r="J624" s="58"/>
      <c r="K624" s="58"/>
      <c r="L624" s="58"/>
      <c r="M624" s="35"/>
      <c r="N624" s="58"/>
      <c r="O624" s="27"/>
    </row>
    <row r="625" spans="1:15" x14ac:dyDescent="0.25">
      <c r="A625" s="18">
        <f t="shared" si="13"/>
        <v>0</v>
      </c>
      <c r="B625" s="59"/>
      <c r="C625" s="58"/>
      <c r="D625" s="58"/>
      <c r="E625" s="58"/>
      <c r="F625" s="58"/>
      <c r="G625" s="58"/>
      <c r="H625" s="58"/>
      <c r="I625" s="58"/>
      <c r="J625" s="58"/>
      <c r="K625" s="58"/>
      <c r="L625" s="58"/>
      <c r="M625" s="35"/>
      <c r="N625" s="58"/>
      <c r="O625" s="27"/>
    </row>
    <row r="626" spans="1:15" x14ac:dyDescent="0.25">
      <c r="A626" s="18">
        <f t="shared" si="13"/>
        <v>0</v>
      </c>
      <c r="B626" s="59"/>
      <c r="C626" s="58"/>
      <c r="D626" s="58"/>
      <c r="E626" s="58"/>
      <c r="F626" s="58"/>
      <c r="G626" s="58"/>
      <c r="H626" s="58"/>
      <c r="I626" s="58"/>
      <c r="J626" s="58"/>
      <c r="K626" s="58"/>
      <c r="L626" s="58"/>
      <c r="M626" s="35"/>
      <c r="N626" s="58"/>
      <c r="O626" s="27"/>
    </row>
    <row r="627" spans="1:15" x14ac:dyDescent="0.25">
      <c r="A627" s="18">
        <f t="shared" si="13"/>
        <v>0</v>
      </c>
      <c r="B627" s="59"/>
      <c r="C627" s="58"/>
      <c r="D627" s="58"/>
      <c r="E627" s="58"/>
      <c r="F627" s="58"/>
      <c r="G627" s="58"/>
      <c r="H627" s="58"/>
      <c r="I627" s="58"/>
      <c r="J627" s="58"/>
      <c r="K627" s="58"/>
      <c r="L627" s="58"/>
      <c r="M627" s="35"/>
      <c r="N627" s="58"/>
      <c r="O627" s="27"/>
    </row>
    <row r="628" spans="1:15" x14ac:dyDescent="0.25">
      <c r="A628" s="18">
        <f t="shared" si="13"/>
        <v>0</v>
      </c>
      <c r="B628" s="59"/>
      <c r="C628" s="58"/>
      <c r="D628" s="58"/>
      <c r="E628" s="58"/>
      <c r="F628" s="58"/>
      <c r="G628" s="58"/>
      <c r="H628" s="58"/>
      <c r="I628" s="58"/>
      <c r="J628" s="58"/>
      <c r="K628" s="58"/>
      <c r="L628" s="58"/>
      <c r="M628" s="35"/>
      <c r="N628" s="58"/>
      <c r="O628" s="27"/>
    </row>
    <row r="629" spans="1:15" x14ac:dyDescent="0.25">
      <c r="A629" s="18">
        <f t="shared" si="13"/>
        <v>0</v>
      </c>
      <c r="B629" s="59"/>
      <c r="C629" s="58"/>
      <c r="D629" s="58"/>
      <c r="E629" s="58"/>
      <c r="F629" s="58"/>
      <c r="G629" s="58"/>
      <c r="H629" s="58"/>
      <c r="I629" s="58"/>
      <c r="J629" s="58"/>
      <c r="K629" s="58"/>
      <c r="L629" s="58"/>
      <c r="M629" s="35"/>
      <c r="N629" s="58"/>
      <c r="O629" s="27"/>
    </row>
    <row r="630" spans="1:15" x14ac:dyDescent="0.25">
      <c r="A630" s="18">
        <f t="shared" si="13"/>
        <v>0</v>
      </c>
      <c r="B630" s="59"/>
      <c r="C630" s="58"/>
      <c r="D630" s="58"/>
      <c r="E630" s="58"/>
      <c r="F630" s="58"/>
      <c r="G630" s="58"/>
      <c r="H630" s="58"/>
      <c r="I630" s="58"/>
      <c r="J630" s="58"/>
      <c r="K630" s="58"/>
      <c r="L630" s="58"/>
      <c r="M630" s="35"/>
      <c r="N630" s="58"/>
      <c r="O630" s="27"/>
    </row>
    <row r="631" spans="1:15" x14ac:dyDescent="0.25">
      <c r="A631" s="18">
        <f t="shared" si="13"/>
        <v>0</v>
      </c>
      <c r="B631" s="59"/>
      <c r="C631" s="58"/>
      <c r="D631" s="58"/>
      <c r="E631" s="58"/>
      <c r="F631" s="58"/>
      <c r="G631" s="58"/>
      <c r="H631" s="58"/>
      <c r="I631" s="58"/>
      <c r="J631" s="58"/>
      <c r="K631" s="58"/>
      <c r="L631" s="58"/>
      <c r="M631" s="35"/>
      <c r="N631" s="58"/>
      <c r="O631" s="27"/>
    </row>
    <row r="632" spans="1:15" x14ac:dyDescent="0.25">
      <c r="A632" s="18">
        <f t="shared" si="13"/>
        <v>0</v>
      </c>
      <c r="B632" s="59"/>
      <c r="C632" s="58"/>
      <c r="D632" s="58"/>
      <c r="E632" s="58"/>
      <c r="F632" s="58"/>
      <c r="G632" s="58"/>
      <c r="H632" s="58"/>
      <c r="I632" s="58"/>
      <c r="J632" s="58"/>
      <c r="K632" s="58"/>
      <c r="L632" s="58"/>
      <c r="M632" s="35"/>
      <c r="N632" s="58"/>
      <c r="O632" s="27"/>
    </row>
    <row r="633" spans="1:15" x14ac:dyDescent="0.25">
      <c r="A633" s="18">
        <f t="shared" si="13"/>
        <v>0</v>
      </c>
      <c r="B633" s="59"/>
      <c r="C633" s="58"/>
      <c r="D633" s="58"/>
      <c r="E633" s="58"/>
      <c r="F633" s="58"/>
      <c r="G633" s="58"/>
      <c r="H633" s="58"/>
      <c r="I633" s="58"/>
      <c r="J633" s="58"/>
      <c r="K633" s="58"/>
      <c r="L633" s="58"/>
      <c r="M633" s="35"/>
      <c r="N633" s="58"/>
      <c r="O633" s="27"/>
    </row>
    <row r="634" spans="1:15" x14ac:dyDescent="0.25">
      <c r="A634" s="18">
        <f t="shared" si="13"/>
        <v>0</v>
      </c>
      <c r="B634" s="59"/>
      <c r="C634" s="58"/>
      <c r="D634" s="58"/>
      <c r="E634" s="58"/>
      <c r="F634" s="58"/>
      <c r="G634" s="58"/>
      <c r="H634" s="58"/>
      <c r="I634" s="58"/>
      <c r="J634" s="58"/>
      <c r="K634" s="58"/>
      <c r="L634" s="58"/>
      <c r="M634" s="35"/>
      <c r="N634" s="58"/>
      <c r="O634" s="27"/>
    </row>
    <row r="635" spans="1:15" x14ac:dyDescent="0.25">
      <c r="A635" s="18">
        <f t="shared" si="13"/>
        <v>0</v>
      </c>
      <c r="B635" s="59"/>
      <c r="C635" s="58"/>
      <c r="D635" s="58"/>
      <c r="E635" s="58"/>
      <c r="F635" s="58"/>
      <c r="G635" s="58"/>
      <c r="H635" s="58"/>
      <c r="I635" s="58"/>
      <c r="J635" s="58"/>
      <c r="K635" s="58"/>
      <c r="L635" s="58"/>
      <c r="M635" s="35"/>
      <c r="N635" s="58"/>
      <c r="O635" s="27"/>
    </row>
    <row r="636" spans="1:15" x14ac:dyDescent="0.25">
      <c r="A636" s="18">
        <f t="shared" si="13"/>
        <v>0</v>
      </c>
      <c r="B636" s="59"/>
      <c r="C636" s="58"/>
      <c r="D636" s="58"/>
      <c r="E636" s="58"/>
      <c r="F636" s="58"/>
      <c r="G636" s="58"/>
      <c r="H636" s="58"/>
      <c r="I636" s="58"/>
      <c r="J636" s="58"/>
      <c r="K636" s="58"/>
      <c r="L636" s="58"/>
      <c r="M636" s="35"/>
      <c r="N636" s="58"/>
      <c r="O636" s="27"/>
    </row>
    <row r="637" spans="1:15" x14ac:dyDescent="0.25">
      <c r="A637" s="18">
        <f t="shared" si="13"/>
        <v>0</v>
      </c>
      <c r="B637" s="59"/>
      <c r="C637" s="58"/>
      <c r="D637" s="58"/>
      <c r="E637" s="58"/>
      <c r="F637" s="58"/>
      <c r="G637" s="58"/>
      <c r="H637" s="58"/>
      <c r="I637" s="58"/>
      <c r="J637" s="58"/>
      <c r="K637" s="58"/>
      <c r="L637" s="58"/>
      <c r="M637" s="35"/>
      <c r="N637" s="58"/>
      <c r="O637" s="27"/>
    </row>
    <row r="638" spans="1:15" x14ac:dyDescent="0.25">
      <c r="A638" s="18">
        <f t="shared" si="13"/>
        <v>0</v>
      </c>
      <c r="B638" s="59"/>
      <c r="C638" s="58"/>
      <c r="D638" s="58"/>
      <c r="E638" s="58"/>
      <c r="F638" s="58"/>
      <c r="G638" s="58"/>
      <c r="H638" s="58"/>
      <c r="I638" s="58"/>
      <c r="J638" s="58"/>
      <c r="K638" s="58"/>
      <c r="L638" s="58"/>
      <c r="M638" s="35"/>
      <c r="N638" s="58"/>
      <c r="O638" s="27"/>
    </row>
    <row r="639" spans="1:15" x14ac:dyDescent="0.25">
      <c r="A639" s="18">
        <f t="shared" si="13"/>
        <v>0</v>
      </c>
      <c r="B639" s="59"/>
      <c r="C639" s="58"/>
      <c r="D639" s="58"/>
      <c r="E639" s="58"/>
      <c r="F639" s="58"/>
      <c r="G639" s="58"/>
      <c r="H639" s="58"/>
      <c r="I639" s="58"/>
      <c r="J639" s="58"/>
      <c r="K639" s="58"/>
      <c r="L639" s="58"/>
      <c r="M639" s="35"/>
      <c r="N639" s="58"/>
      <c r="O639" s="27"/>
    </row>
    <row r="640" spans="1:15" x14ac:dyDescent="0.25">
      <c r="A640" s="18">
        <f t="shared" si="13"/>
        <v>0</v>
      </c>
      <c r="B640" s="59"/>
      <c r="C640" s="58"/>
      <c r="D640" s="58"/>
      <c r="E640" s="58"/>
      <c r="F640" s="58"/>
      <c r="G640" s="58"/>
      <c r="H640" s="58"/>
      <c r="I640" s="58"/>
      <c r="J640" s="58"/>
      <c r="K640" s="58"/>
      <c r="L640" s="58"/>
      <c r="M640" s="35"/>
      <c r="N640" s="58"/>
      <c r="O640" s="27"/>
    </row>
    <row r="641" spans="1:15" x14ac:dyDescent="0.25">
      <c r="A641" s="18">
        <f t="shared" si="13"/>
        <v>0</v>
      </c>
      <c r="B641" s="59"/>
      <c r="C641" s="58"/>
      <c r="D641" s="58"/>
      <c r="E641" s="58"/>
      <c r="F641" s="58"/>
      <c r="G641" s="58"/>
      <c r="H641" s="58"/>
      <c r="I641" s="58"/>
      <c r="J641" s="58"/>
      <c r="K641" s="58"/>
      <c r="L641" s="58"/>
      <c r="M641" s="35"/>
      <c r="N641" s="58"/>
      <c r="O641" s="27"/>
    </row>
    <row r="642" spans="1:15" x14ac:dyDescent="0.25">
      <c r="A642" s="18">
        <f t="shared" si="13"/>
        <v>0</v>
      </c>
      <c r="B642" s="59"/>
      <c r="C642" s="58"/>
      <c r="D642" s="58"/>
      <c r="E642" s="58"/>
      <c r="F642" s="58"/>
      <c r="G642" s="58"/>
      <c r="H642" s="58"/>
      <c r="I642" s="58"/>
      <c r="J642" s="58"/>
      <c r="K642" s="58"/>
      <c r="L642" s="58"/>
      <c r="M642" s="35"/>
      <c r="N642" s="58"/>
      <c r="O642" s="27"/>
    </row>
    <row r="643" spans="1:15" x14ac:dyDescent="0.25">
      <c r="A643" s="18">
        <f t="shared" si="13"/>
        <v>0</v>
      </c>
      <c r="B643" s="59"/>
      <c r="C643" s="58"/>
      <c r="D643" s="58"/>
      <c r="E643" s="58"/>
      <c r="F643" s="58"/>
      <c r="G643" s="58"/>
      <c r="H643" s="58"/>
      <c r="I643" s="58"/>
      <c r="J643" s="58"/>
      <c r="K643" s="58"/>
      <c r="L643" s="58"/>
      <c r="M643" s="35"/>
      <c r="N643" s="58"/>
      <c r="O643" s="27"/>
    </row>
    <row r="644" spans="1:15" x14ac:dyDescent="0.25">
      <c r="A644" s="18">
        <f t="shared" si="13"/>
        <v>0</v>
      </c>
      <c r="B644" s="59"/>
      <c r="C644" s="58"/>
      <c r="D644" s="58"/>
      <c r="E644" s="58"/>
      <c r="F644" s="58"/>
      <c r="G644" s="58"/>
      <c r="H644" s="58"/>
      <c r="I644" s="58"/>
      <c r="J644" s="58"/>
      <c r="K644" s="58"/>
      <c r="L644" s="58"/>
      <c r="M644" s="35"/>
      <c r="N644" s="58"/>
      <c r="O644" s="27"/>
    </row>
    <row r="645" spans="1:15" x14ac:dyDescent="0.25">
      <c r="A645" s="18">
        <f t="shared" si="13"/>
        <v>0</v>
      </c>
      <c r="B645" s="59"/>
      <c r="C645" s="58"/>
      <c r="D645" s="58"/>
      <c r="E645" s="58"/>
      <c r="F645" s="58"/>
      <c r="G645" s="58"/>
      <c r="H645" s="58"/>
      <c r="I645" s="58"/>
      <c r="J645" s="58"/>
      <c r="K645" s="58"/>
      <c r="L645" s="58"/>
      <c r="M645" s="35"/>
      <c r="N645" s="58"/>
      <c r="O645" s="27"/>
    </row>
    <row r="646" spans="1:15" x14ac:dyDescent="0.25">
      <c r="A646" s="18">
        <f t="shared" si="13"/>
        <v>0</v>
      </c>
      <c r="B646" s="59"/>
      <c r="C646" s="58"/>
      <c r="D646" s="58"/>
      <c r="E646" s="58"/>
      <c r="F646" s="58"/>
      <c r="G646" s="58"/>
      <c r="H646" s="58"/>
      <c r="I646" s="58"/>
      <c r="J646" s="58"/>
      <c r="K646" s="58"/>
      <c r="L646" s="58"/>
      <c r="M646" s="35"/>
      <c r="N646" s="58"/>
      <c r="O646" s="27"/>
    </row>
    <row r="647" spans="1:15" x14ac:dyDescent="0.25">
      <c r="A647" s="18">
        <f t="shared" si="13"/>
        <v>0</v>
      </c>
      <c r="B647" s="59"/>
      <c r="C647" s="58"/>
      <c r="D647" s="58"/>
      <c r="E647" s="58"/>
      <c r="F647" s="58"/>
      <c r="G647" s="58"/>
      <c r="H647" s="58"/>
      <c r="I647" s="58"/>
      <c r="J647" s="58"/>
      <c r="K647" s="58"/>
      <c r="L647" s="58"/>
      <c r="M647" s="35"/>
      <c r="N647" s="58"/>
      <c r="O647" s="27"/>
    </row>
    <row r="648" spans="1:15" x14ac:dyDescent="0.25">
      <c r="A648" s="18">
        <f t="shared" si="13"/>
        <v>0</v>
      </c>
      <c r="B648" s="59"/>
      <c r="C648" s="58"/>
      <c r="D648" s="58"/>
      <c r="E648" s="58"/>
      <c r="F648" s="58"/>
      <c r="G648" s="58"/>
      <c r="H648" s="58"/>
      <c r="I648" s="58"/>
      <c r="J648" s="58"/>
      <c r="K648" s="58"/>
      <c r="L648" s="58"/>
      <c r="M648" s="35"/>
      <c r="N648" s="58"/>
      <c r="O648" s="27"/>
    </row>
    <row r="649" spans="1:15" x14ac:dyDescent="0.25">
      <c r="A649" s="18">
        <f t="shared" si="13"/>
        <v>0</v>
      </c>
      <c r="B649" s="59"/>
      <c r="C649" s="58"/>
      <c r="D649" s="58"/>
      <c r="E649" s="58"/>
      <c r="F649" s="58"/>
      <c r="G649" s="58"/>
      <c r="H649" s="58"/>
      <c r="I649" s="58"/>
      <c r="J649" s="58"/>
      <c r="K649" s="58"/>
      <c r="L649" s="58"/>
      <c r="M649" s="35"/>
      <c r="N649" s="58"/>
      <c r="O649" s="27"/>
    </row>
    <row r="650" spans="1:15" x14ac:dyDescent="0.25">
      <c r="A650" s="18">
        <f t="shared" si="13"/>
        <v>0</v>
      </c>
      <c r="B650" s="59"/>
      <c r="C650" s="58"/>
      <c r="D650" s="58"/>
      <c r="E650" s="58"/>
      <c r="F650" s="58"/>
      <c r="G650" s="58"/>
      <c r="H650" s="58"/>
      <c r="I650" s="58"/>
      <c r="J650" s="58"/>
      <c r="K650" s="58"/>
      <c r="L650" s="58"/>
      <c r="M650" s="35"/>
      <c r="N650" s="58"/>
      <c r="O650" s="27"/>
    </row>
    <row r="651" spans="1:15" x14ac:dyDescent="0.25">
      <c r="A651" s="18">
        <f t="shared" si="13"/>
        <v>0</v>
      </c>
      <c r="B651" s="59"/>
      <c r="C651" s="58"/>
      <c r="D651" s="58"/>
      <c r="E651" s="58"/>
      <c r="F651" s="58"/>
      <c r="G651" s="58"/>
      <c r="H651" s="58"/>
      <c r="I651" s="58"/>
      <c r="J651" s="58"/>
      <c r="K651" s="58"/>
      <c r="L651" s="58"/>
      <c r="M651" s="35"/>
      <c r="N651" s="58"/>
      <c r="O651" s="27"/>
    </row>
    <row r="652" spans="1:15" x14ac:dyDescent="0.25">
      <c r="A652" s="18">
        <f t="shared" si="13"/>
        <v>0</v>
      </c>
      <c r="B652" s="59"/>
      <c r="C652" s="58"/>
      <c r="D652" s="58"/>
      <c r="E652" s="58"/>
      <c r="F652" s="58"/>
      <c r="G652" s="58"/>
      <c r="H652" s="58"/>
      <c r="I652" s="58"/>
      <c r="J652" s="58"/>
      <c r="K652" s="58"/>
      <c r="L652" s="58"/>
      <c r="M652" s="35"/>
      <c r="N652" s="58"/>
      <c r="O652" s="27"/>
    </row>
    <row r="653" spans="1:15" x14ac:dyDescent="0.25">
      <c r="A653" s="18">
        <f t="shared" si="13"/>
        <v>0</v>
      </c>
      <c r="B653" s="59"/>
      <c r="C653" s="58"/>
      <c r="D653" s="58"/>
      <c r="E653" s="58"/>
      <c r="F653" s="58"/>
      <c r="G653" s="58"/>
      <c r="H653" s="58"/>
      <c r="I653" s="58"/>
      <c r="J653" s="58"/>
      <c r="K653" s="58"/>
      <c r="L653" s="58"/>
      <c r="M653" s="35"/>
      <c r="N653" s="58"/>
      <c r="O653" s="27"/>
    </row>
    <row r="654" spans="1:15" x14ac:dyDescent="0.25">
      <c r="A654" s="18">
        <f t="shared" si="13"/>
        <v>0</v>
      </c>
      <c r="B654" s="59"/>
      <c r="C654" s="58"/>
      <c r="D654" s="58"/>
      <c r="E654" s="58"/>
      <c r="F654" s="58"/>
      <c r="G654" s="58"/>
      <c r="H654" s="58"/>
      <c r="I654" s="58"/>
      <c r="J654" s="58"/>
      <c r="K654" s="58"/>
      <c r="L654" s="58"/>
      <c r="M654" s="35"/>
      <c r="N654" s="58"/>
      <c r="O654" s="27"/>
    </row>
    <row r="655" spans="1:15" x14ac:dyDescent="0.25">
      <c r="A655" s="18">
        <f t="shared" si="13"/>
        <v>0</v>
      </c>
      <c r="B655" s="59"/>
      <c r="C655" s="58"/>
      <c r="D655" s="58"/>
      <c r="E655" s="58"/>
      <c r="F655" s="58"/>
      <c r="G655" s="58"/>
      <c r="H655" s="58"/>
      <c r="I655" s="58"/>
      <c r="J655" s="58"/>
      <c r="K655" s="58"/>
      <c r="L655" s="58"/>
      <c r="M655" s="35"/>
      <c r="N655" s="58"/>
      <c r="O655" s="27"/>
    </row>
    <row r="656" spans="1:15" x14ac:dyDescent="0.25">
      <c r="A656" s="18">
        <f t="shared" si="13"/>
        <v>0</v>
      </c>
      <c r="B656" s="59"/>
      <c r="C656" s="58"/>
      <c r="D656" s="58"/>
      <c r="E656" s="58"/>
      <c r="F656" s="58"/>
      <c r="G656" s="58"/>
      <c r="H656" s="58"/>
      <c r="I656" s="58"/>
      <c r="J656" s="58"/>
      <c r="K656" s="58"/>
      <c r="L656" s="58"/>
      <c r="M656" s="35"/>
      <c r="N656" s="58"/>
      <c r="O656" s="27"/>
    </row>
    <row r="657" spans="1:15" x14ac:dyDescent="0.25">
      <c r="A657" s="18">
        <f t="shared" si="13"/>
        <v>0</v>
      </c>
      <c r="B657" s="59"/>
      <c r="C657" s="58"/>
      <c r="D657" s="58"/>
      <c r="E657" s="58"/>
      <c r="F657" s="58"/>
      <c r="G657" s="58"/>
      <c r="H657" s="58"/>
      <c r="I657" s="58"/>
      <c r="J657" s="58"/>
      <c r="K657" s="58"/>
      <c r="L657" s="58"/>
      <c r="M657" s="35"/>
      <c r="N657" s="58"/>
      <c r="O657" s="27"/>
    </row>
    <row r="658" spans="1:15" x14ac:dyDescent="0.25">
      <c r="A658" s="18">
        <f t="shared" si="13"/>
        <v>0</v>
      </c>
      <c r="B658" s="59"/>
      <c r="C658" s="58"/>
      <c r="D658" s="58"/>
      <c r="E658" s="58"/>
      <c r="F658" s="58"/>
      <c r="G658" s="58"/>
      <c r="H658" s="58"/>
      <c r="I658" s="58"/>
      <c r="J658" s="58"/>
      <c r="K658" s="58"/>
      <c r="L658" s="58"/>
      <c r="M658" s="35"/>
      <c r="N658" s="58"/>
      <c r="O658" s="27"/>
    </row>
    <row r="659" spans="1:15" x14ac:dyDescent="0.25">
      <c r="A659" s="18">
        <f t="shared" si="13"/>
        <v>0</v>
      </c>
      <c r="B659" s="59"/>
      <c r="C659" s="58"/>
      <c r="D659" s="58"/>
      <c r="E659" s="58"/>
      <c r="F659" s="58"/>
      <c r="G659" s="58"/>
      <c r="H659" s="58"/>
      <c r="I659" s="58"/>
      <c r="J659" s="58"/>
      <c r="K659" s="58"/>
      <c r="L659" s="58"/>
      <c r="M659" s="35"/>
      <c r="N659" s="58"/>
      <c r="O659" s="27"/>
    </row>
    <row r="660" spans="1:15" x14ac:dyDescent="0.25">
      <c r="A660" s="18">
        <f t="shared" si="13"/>
        <v>0</v>
      </c>
      <c r="B660" s="59"/>
      <c r="C660" s="58"/>
      <c r="D660" s="58"/>
      <c r="E660" s="58"/>
      <c r="F660" s="58"/>
      <c r="G660" s="58"/>
      <c r="H660" s="58"/>
      <c r="I660" s="58"/>
      <c r="J660" s="58"/>
      <c r="K660" s="58"/>
      <c r="L660" s="58"/>
      <c r="M660" s="35"/>
      <c r="N660" s="58"/>
      <c r="O660" s="27"/>
    </row>
    <row r="661" spans="1:15" x14ac:dyDescent="0.25">
      <c r="A661" s="18">
        <f t="shared" si="13"/>
        <v>0</v>
      </c>
      <c r="B661" s="59"/>
      <c r="C661" s="58"/>
      <c r="D661" s="58"/>
      <c r="E661" s="58"/>
      <c r="F661" s="58"/>
      <c r="G661" s="58"/>
      <c r="H661" s="58"/>
      <c r="I661" s="58"/>
      <c r="J661" s="58"/>
      <c r="K661" s="58"/>
      <c r="L661" s="58"/>
      <c r="M661" s="35"/>
      <c r="N661" s="58"/>
      <c r="O661" s="27"/>
    </row>
    <row r="662" spans="1:15" x14ac:dyDescent="0.25">
      <c r="A662" s="18">
        <f t="shared" si="13"/>
        <v>0</v>
      </c>
      <c r="B662" s="59"/>
      <c r="C662" s="58"/>
      <c r="D662" s="58"/>
      <c r="E662" s="58"/>
      <c r="F662" s="58"/>
      <c r="G662" s="58"/>
      <c r="H662" s="58"/>
      <c r="I662" s="58"/>
      <c r="J662" s="58"/>
      <c r="K662" s="58"/>
      <c r="L662" s="58"/>
      <c r="M662" s="35"/>
      <c r="N662" s="58"/>
      <c r="O662" s="27"/>
    </row>
    <row r="663" spans="1:15" x14ac:dyDescent="0.25">
      <c r="A663" s="18">
        <f t="shared" si="13"/>
        <v>0</v>
      </c>
      <c r="B663" s="59"/>
      <c r="C663" s="58"/>
      <c r="D663" s="58"/>
      <c r="E663" s="58"/>
      <c r="F663" s="58"/>
      <c r="G663" s="58"/>
      <c r="H663" s="58"/>
      <c r="I663" s="58"/>
      <c r="J663" s="58"/>
      <c r="K663" s="58"/>
      <c r="L663" s="58"/>
      <c r="M663" s="35"/>
      <c r="N663" s="58"/>
      <c r="O663" s="27"/>
    </row>
    <row r="664" spans="1:15" x14ac:dyDescent="0.25">
      <c r="A664" s="18">
        <f t="shared" si="13"/>
        <v>0</v>
      </c>
      <c r="B664" s="59"/>
      <c r="C664" s="58"/>
      <c r="D664" s="58"/>
      <c r="E664" s="58"/>
      <c r="F664" s="58"/>
      <c r="G664" s="58"/>
      <c r="H664" s="58"/>
      <c r="I664" s="58"/>
      <c r="J664" s="58"/>
      <c r="K664" s="58"/>
      <c r="L664" s="58"/>
      <c r="M664" s="35"/>
      <c r="N664" s="58"/>
      <c r="O664" s="27"/>
    </row>
    <row r="665" spans="1:15" x14ac:dyDescent="0.25">
      <c r="A665" s="18">
        <f t="shared" si="13"/>
        <v>0</v>
      </c>
      <c r="B665" s="59"/>
      <c r="C665" s="58"/>
      <c r="D665" s="58"/>
      <c r="E665" s="58"/>
      <c r="F665" s="58"/>
      <c r="G665" s="58"/>
      <c r="H665" s="58"/>
      <c r="I665" s="58"/>
      <c r="J665" s="58"/>
      <c r="K665" s="58"/>
      <c r="L665" s="58"/>
      <c r="M665" s="35"/>
      <c r="N665" s="58"/>
      <c r="O665" s="27"/>
    </row>
    <row r="666" spans="1:15" x14ac:dyDescent="0.25">
      <c r="A666" s="18">
        <f t="shared" si="13"/>
        <v>0</v>
      </c>
      <c r="B666" s="59"/>
      <c r="C666" s="58"/>
      <c r="D666" s="58"/>
      <c r="E666" s="58"/>
      <c r="F666" s="58"/>
      <c r="G666" s="58"/>
      <c r="H666" s="58"/>
      <c r="I666" s="58"/>
      <c r="J666" s="58"/>
      <c r="K666" s="58"/>
      <c r="L666" s="58"/>
      <c r="M666" s="35"/>
      <c r="N666" s="58"/>
      <c r="O666" s="27"/>
    </row>
    <row r="667" spans="1:15" x14ac:dyDescent="0.25">
      <c r="A667" s="18">
        <f t="shared" si="13"/>
        <v>0</v>
      </c>
      <c r="B667" s="59"/>
      <c r="C667" s="58"/>
      <c r="D667" s="58"/>
      <c r="E667" s="58"/>
      <c r="F667" s="58"/>
      <c r="G667" s="58"/>
      <c r="H667" s="58"/>
      <c r="I667" s="58"/>
      <c r="J667" s="58"/>
      <c r="K667" s="58"/>
      <c r="L667" s="58"/>
      <c r="M667" s="35"/>
      <c r="N667" s="58"/>
      <c r="O667" s="27"/>
    </row>
    <row r="668" spans="1:15" x14ac:dyDescent="0.25">
      <c r="A668" s="18">
        <f t="shared" si="13"/>
        <v>0</v>
      </c>
      <c r="B668" s="59"/>
      <c r="C668" s="58"/>
      <c r="D668" s="58"/>
      <c r="E668" s="58"/>
      <c r="F668" s="58"/>
      <c r="G668" s="58"/>
      <c r="H668" s="58"/>
      <c r="I668" s="58"/>
      <c r="J668" s="58"/>
      <c r="K668" s="58"/>
      <c r="L668" s="58"/>
      <c r="M668" s="35"/>
      <c r="N668" s="58"/>
      <c r="O668" s="27"/>
    </row>
    <row r="669" spans="1:15" x14ac:dyDescent="0.25">
      <c r="A669" s="18">
        <f t="shared" si="13"/>
        <v>0</v>
      </c>
      <c r="B669" s="59"/>
      <c r="C669" s="58"/>
      <c r="D669" s="58"/>
      <c r="E669" s="58"/>
      <c r="F669" s="58"/>
      <c r="G669" s="58"/>
      <c r="H669" s="58"/>
      <c r="I669" s="58"/>
      <c r="J669" s="58"/>
      <c r="K669" s="58"/>
      <c r="L669" s="58"/>
      <c r="M669" s="35"/>
      <c r="N669" s="58"/>
      <c r="O669" s="27"/>
    </row>
    <row r="670" spans="1:15" x14ac:dyDescent="0.25">
      <c r="A670" s="18">
        <f t="shared" si="13"/>
        <v>0</v>
      </c>
      <c r="B670" s="59"/>
      <c r="C670" s="58"/>
      <c r="D670" s="58"/>
      <c r="E670" s="58"/>
      <c r="F670" s="58"/>
      <c r="G670" s="58"/>
      <c r="H670" s="58"/>
      <c r="I670" s="58"/>
      <c r="J670" s="58"/>
      <c r="K670" s="58"/>
      <c r="L670" s="58"/>
      <c r="M670" s="35"/>
      <c r="N670" s="58"/>
      <c r="O670" s="27"/>
    </row>
    <row r="671" spans="1:15" x14ac:dyDescent="0.25">
      <c r="A671" s="18">
        <f t="shared" si="13"/>
        <v>0</v>
      </c>
      <c r="B671" s="59"/>
      <c r="C671" s="58"/>
      <c r="D671" s="58"/>
      <c r="E671" s="58"/>
      <c r="F671" s="58"/>
      <c r="G671" s="58"/>
      <c r="H671" s="58"/>
      <c r="I671" s="58"/>
      <c r="J671" s="58"/>
      <c r="K671" s="58"/>
      <c r="L671" s="58"/>
      <c r="M671" s="35"/>
      <c r="N671" s="58"/>
      <c r="O671" s="27"/>
    </row>
    <row r="672" spans="1:15" x14ac:dyDescent="0.25">
      <c r="A672" s="18">
        <f t="shared" si="13"/>
        <v>0</v>
      </c>
      <c r="B672" s="59"/>
      <c r="C672" s="58"/>
      <c r="D672" s="58"/>
      <c r="E672" s="58"/>
      <c r="F672" s="58"/>
      <c r="G672" s="58"/>
      <c r="H672" s="58"/>
      <c r="I672" s="58"/>
      <c r="J672" s="58"/>
      <c r="K672" s="58"/>
      <c r="L672" s="58"/>
      <c r="M672" s="35"/>
      <c r="N672" s="58"/>
      <c r="O672" s="27"/>
    </row>
    <row r="673" spans="1:15" x14ac:dyDescent="0.25">
      <c r="A673" s="18">
        <f t="shared" si="13"/>
        <v>0</v>
      </c>
      <c r="B673" s="59"/>
      <c r="C673" s="58"/>
      <c r="D673" s="58"/>
      <c r="E673" s="58"/>
      <c r="F673" s="58"/>
      <c r="G673" s="58"/>
      <c r="H673" s="58"/>
      <c r="I673" s="58"/>
      <c r="J673" s="58"/>
      <c r="K673" s="58"/>
      <c r="L673" s="58"/>
      <c r="M673" s="35"/>
      <c r="N673" s="58"/>
      <c r="O673" s="27"/>
    </row>
    <row r="674" spans="1:15" x14ac:dyDescent="0.25">
      <c r="A674" s="18">
        <f t="shared" si="13"/>
        <v>0</v>
      </c>
      <c r="B674" s="59"/>
      <c r="C674" s="58"/>
      <c r="D674" s="58"/>
      <c r="E674" s="58"/>
      <c r="F674" s="58"/>
      <c r="G674" s="58"/>
      <c r="H674" s="58"/>
      <c r="I674" s="58"/>
      <c r="J674" s="58"/>
      <c r="K674" s="58"/>
      <c r="L674" s="58"/>
      <c r="M674" s="35"/>
      <c r="N674" s="58"/>
      <c r="O674" s="27"/>
    </row>
    <row r="675" spans="1:15" x14ac:dyDescent="0.25">
      <c r="A675" s="18">
        <f t="shared" si="13"/>
        <v>0</v>
      </c>
      <c r="B675" s="59"/>
      <c r="C675" s="58"/>
      <c r="D675" s="58"/>
      <c r="E675" s="58"/>
      <c r="F675" s="58"/>
      <c r="G675" s="58"/>
      <c r="H675" s="58"/>
      <c r="I675" s="58"/>
      <c r="J675" s="58"/>
      <c r="K675" s="58"/>
      <c r="L675" s="58"/>
      <c r="M675" s="35"/>
      <c r="N675" s="58"/>
      <c r="O675" s="27"/>
    </row>
    <row r="676" spans="1:15" x14ac:dyDescent="0.25">
      <c r="A676" s="18">
        <f t="shared" si="13"/>
        <v>0</v>
      </c>
      <c r="B676" s="59"/>
      <c r="C676" s="58"/>
      <c r="D676" s="58"/>
      <c r="E676" s="58"/>
      <c r="F676" s="58"/>
      <c r="G676" s="58"/>
      <c r="H676" s="58"/>
      <c r="I676" s="58"/>
      <c r="J676" s="58"/>
      <c r="K676" s="58"/>
      <c r="L676" s="58"/>
      <c r="M676" s="35"/>
      <c r="N676" s="58"/>
      <c r="O676" s="27"/>
    </row>
    <row r="677" spans="1:15" x14ac:dyDescent="0.25">
      <c r="A677" s="18">
        <f t="shared" si="13"/>
        <v>0</v>
      </c>
      <c r="B677" s="59"/>
      <c r="C677" s="58"/>
      <c r="D677" s="58"/>
      <c r="E677" s="58"/>
      <c r="F677" s="58"/>
      <c r="G677" s="58"/>
      <c r="H677" s="58"/>
      <c r="I677" s="58"/>
      <c r="J677" s="58"/>
      <c r="K677" s="58"/>
      <c r="L677" s="58"/>
      <c r="M677" s="35"/>
      <c r="N677" s="58"/>
      <c r="O677" s="27"/>
    </row>
    <row r="678" spans="1:15" x14ac:dyDescent="0.25">
      <c r="A678" s="18">
        <f t="shared" si="13"/>
        <v>0</v>
      </c>
      <c r="B678" s="59"/>
      <c r="C678" s="58"/>
      <c r="D678" s="58"/>
      <c r="E678" s="58"/>
      <c r="F678" s="58"/>
      <c r="G678" s="58"/>
      <c r="H678" s="58"/>
      <c r="I678" s="58"/>
      <c r="J678" s="58"/>
      <c r="K678" s="58"/>
      <c r="L678" s="58"/>
      <c r="M678" s="35"/>
      <c r="N678" s="58"/>
      <c r="O678" s="27"/>
    </row>
    <row r="679" spans="1:15" x14ac:dyDescent="0.25">
      <c r="A679" s="18">
        <f t="shared" si="13"/>
        <v>0</v>
      </c>
      <c r="B679" s="59"/>
      <c r="C679" s="58"/>
      <c r="D679" s="58"/>
      <c r="E679" s="58"/>
      <c r="F679" s="58"/>
      <c r="G679" s="58"/>
      <c r="H679" s="58"/>
      <c r="I679" s="58"/>
      <c r="J679" s="58"/>
      <c r="K679" s="58"/>
      <c r="L679" s="58"/>
      <c r="M679" s="35"/>
      <c r="N679" s="58"/>
      <c r="O679" s="27"/>
    </row>
    <row r="680" spans="1:15" x14ac:dyDescent="0.25">
      <c r="A680" s="18">
        <f t="shared" si="13"/>
        <v>0</v>
      </c>
      <c r="B680" s="59"/>
      <c r="C680" s="58"/>
      <c r="D680" s="58"/>
      <c r="E680" s="58"/>
      <c r="F680" s="58"/>
      <c r="G680" s="58"/>
      <c r="H680" s="58"/>
      <c r="I680" s="58"/>
      <c r="J680" s="58"/>
      <c r="K680" s="58"/>
      <c r="L680" s="58"/>
      <c r="M680" s="35"/>
      <c r="N680" s="58"/>
      <c r="O680" s="27"/>
    </row>
    <row r="681" spans="1:15" x14ac:dyDescent="0.25">
      <c r="A681" s="18">
        <f t="shared" si="13"/>
        <v>0</v>
      </c>
      <c r="B681" s="59"/>
      <c r="C681" s="58"/>
      <c r="D681" s="58"/>
      <c r="E681" s="58"/>
      <c r="F681" s="58"/>
      <c r="G681" s="58"/>
      <c r="H681" s="58"/>
      <c r="I681" s="58"/>
      <c r="J681" s="58"/>
      <c r="K681" s="58"/>
      <c r="L681" s="58"/>
      <c r="M681" s="35"/>
      <c r="N681" s="58"/>
      <c r="O681" s="27"/>
    </row>
    <row r="682" spans="1:15" x14ac:dyDescent="0.25">
      <c r="A682" s="18">
        <f t="shared" si="13"/>
        <v>0</v>
      </c>
      <c r="B682" s="59"/>
      <c r="C682" s="58"/>
      <c r="D682" s="58"/>
      <c r="E682" s="58"/>
      <c r="F682" s="58"/>
      <c r="G682" s="58"/>
      <c r="H682" s="58"/>
      <c r="I682" s="58"/>
      <c r="J682" s="58"/>
      <c r="K682" s="58"/>
      <c r="L682" s="58"/>
      <c r="M682" s="35"/>
      <c r="N682" s="58"/>
      <c r="O682" s="27"/>
    </row>
    <row r="683" spans="1:15" x14ac:dyDescent="0.25">
      <c r="A683" s="18">
        <f t="shared" si="13"/>
        <v>0</v>
      </c>
      <c r="B683" s="59"/>
      <c r="C683" s="58"/>
      <c r="D683" s="58"/>
      <c r="E683" s="58"/>
      <c r="F683" s="58"/>
      <c r="G683" s="58"/>
      <c r="H683" s="58"/>
      <c r="I683" s="58"/>
      <c r="J683" s="58"/>
      <c r="K683" s="58"/>
      <c r="L683" s="58"/>
      <c r="M683" s="35"/>
      <c r="N683" s="58"/>
      <c r="O683" s="27"/>
    </row>
    <row r="684" spans="1:15" x14ac:dyDescent="0.25">
      <c r="A684" s="18">
        <f t="shared" si="13"/>
        <v>0</v>
      </c>
      <c r="B684" s="59"/>
      <c r="C684" s="58"/>
      <c r="D684" s="58"/>
      <c r="E684" s="58"/>
      <c r="F684" s="58"/>
      <c r="G684" s="58"/>
      <c r="H684" s="58"/>
      <c r="I684" s="58"/>
      <c r="J684" s="58"/>
      <c r="K684" s="58"/>
      <c r="L684" s="58"/>
      <c r="M684" s="35"/>
      <c r="N684" s="58"/>
      <c r="O684" s="27"/>
    </row>
    <row r="685" spans="1:15" x14ac:dyDescent="0.25">
      <c r="A685" s="18">
        <f t="shared" si="13"/>
        <v>0</v>
      </c>
      <c r="B685" s="59"/>
      <c r="C685" s="58"/>
      <c r="D685" s="58"/>
      <c r="E685" s="58"/>
      <c r="F685" s="58"/>
      <c r="G685" s="58"/>
      <c r="H685" s="58"/>
      <c r="I685" s="58"/>
      <c r="J685" s="58"/>
      <c r="K685" s="58"/>
      <c r="L685" s="58"/>
      <c r="M685" s="35"/>
      <c r="N685" s="58"/>
      <c r="O685" s="27"/>
    </row>
    <row r="686" spans="1:15" x14ac:dyDescent="0.25">
      <c r="A686" s="18">
        <f t="shared" ref="A686:A749" si="14">B686</f>
        <v>0</v>
      </c>
      <c r="B686" s="59"/>
      <c r="C686" s="58"/>
      <c r="D686" s="58"/>
      <c r="E686" s="58"/>
      <c r="F686" s="58"/>
      <c r="G686" s="58"/>
      <c r="H686" s="58"/>
      <c r="I686" s="58"/>
      <c r="J686" s="58"/>
      <c r="K686" s="58"/>
      <c r="L686" s="58"/>
      <c r="M686" s="35"/>
      <c r="N686" s="58"/>
      <c r="O686" s="27"/>
    </row>
    <row r="687" spans="1:15" x14ac:dyDescent="0.25">
      <c r="A687" s="18">
        <f t="shared" si="14"/>
        <v>0</v>
      </c>
      <c r="B687" s="59"/>
      <c r="C687" s="58"/>
      <c r="D687" s="58"/>
      <c r="E687" s="58"/>
      <c r="F687" s="58"/>
      <c r="G687" s="58"/>
      <c r="H687" s="58"/>
      <c r="I687" s="58"/>
      <c r="J687" s="58"/>
      <c r="K687" s="58"/>
      <c r="L687" s="58"/>
      <c r="M687" s="35"/>
      <c r="N687" s="58"/>
      <c r="O687" s="27"/>
    </row>
    <row r="688" spans="1:15" x14ac:dyDescent="0.25">
      <c r="A688" s="18">
        <f t="shared" si="14"/>
        <v>0</v>
      </c>
      <c r="B688" s="59"/>
      <c r="C688" s="58"/>
      <c r="D688" s="58"/>
      <c r="E688" s="58"/>
      <c r="F688" s="58"/>
      <c r="G688" s="58"/>
      <c r="H688" s="58"/>
      <c r="I688" s="58"/>
      <c r="J688" s="58"/>
      <c r="K688" s="58"/>
      <c r="L688" s="58"/>
      <c r="M688" s="35"/>
      <c r="N688" s="58"/>
      <c r="O688" s="27"/>
    </row>
    <row r="689" spans="1:15" x14ac:dyDescent="0.25">
      <c r="A689" s="18">
        <f t="shared" si="14"/>
        <v>0</v>
      </c>
      <c r="B689" s="59"/>
      <c r="C689" s="58"/>
      <c r="D689" s="58"/>
      <c r="E689" s="58"/>
      <c r="F689" s="58"/>
      <c r="G689" s="58"/>
      <c r="H689" s="58"/>
      <c r="I689" s="58"/>
      <c r="J689" s="58"/>
      <c r="K689" s="58"/>
      <c r="L689" s="58"/>
      <c r="M689" s="35"/>
      <c r="N689" s="58"/>
      <c r="O689" s="27"/>
    </row>
    <row r="690" spans="1:15" x14ac:dyDescent="0.25">
      <c r="A690" s="18">
        <f t="shared" si="14"/>
        <v>0</v>
      </c>
      <c r="B690" s="59"/>
      <c r="C690" s="58"/>
      <c r="D690" s="58"/>
      <c r="E690" s="58"/>
      <c r="F690" s="58"/>
      <c r="G690" s="58"/>
      <c r="H690" s="58"/>
      <c r="I690" s="58"/>
      <c r="J690" s="58"/>
      <c r="K690" s="58"/>
      <c r="L690" s="58"/>
      <c r="M690" s="35"/>
      <c r="N690" s="58"/>
      <c r="O690" s="27"/>
    </row>
    <row r="691" spans="1:15" x14ac:dyDescent="0.25">
      <c r="A691" s="18">
        <f t="shared" si="14"/>
        <v>0</v>
      </c>
      <c r="B691" s="59"/>
      <c r="C691" s="58"/>
      <c r="D691" s="58"/>
      <c r="E691" s="58"/>
      <c r="F691" s="58"/>
      <c r="G691" s="58"/>
      <c r="H691" s="58"/>
      <c r="I691" s="58"/>
      <c r="J691" s="58"/>
      <c r="K691" s="58"/>
      <c r="L691" s="58"/>
      <c r="M691" s="35"/>
      <c r="N691" s="58"/>
      <c r="O691" s="27"/>
    </row>
    <row r="692" spans="1:15" x14ac:dyDescent="0.25">
      <c r="A692" s="18">
        <f t="shared" si="14"/>
        <v>0</v>
      </c>
      <c r="B692" s="59"/>
      <c r="C692" s="58"/>
      <c r="D692" s="58"/>
      <c r="E692" s="58"/>
      <c r="F692" s="58"/>
      <c r="G692" s="58"/>
      <c r="H692" s="58"/>
      <c r="I692" s="58"/>
      <c r="J692" s="58"/>
      <c r="K692" s="58"/>
      <c r="L692" s="58"/>
      <c r="M692" s="35"/>
      <c r="N692" s="58"/>
      <c r="O692" s="27"/>
    </row>
    <row r="693" spans="1:15" x14ac:dyDescent="0.25">
      <c r="A693" s="18">
        <f t="shared" si="14"/>
        <v>0</v>
      </c>
      <c r="B693" s="59"/>
      <c r="C693" s="58"/>
      <c r="D693" s="58"/>
      <c r="E693" s="58"/>
      <c r="F693" s="58"/>
      <c r="G693" s="58"/>
      <c r="H693" s="58"/>
      <c r="I693" s="58"/>
      <c r="J693" s="58"/>
      <c r="K693" s="58"/>
      <c r="L693" s="58"/>
      <c r="M693" s="35"/>
      <c r="N693" s="58"/>
      <c r="O693" s="27"/>
    </row>
    <row r="694" spans="1:15" x14ac:dyDescent="0.25">
      <c r="A694" s="18">
        <f t="shared" si="14"/>
        <v>0</v>
      </c>
      <c r="B694" s="59"/>
      <c r="C694" s="58"/>
      <c r="D694" s="58"/>
      <c r="E694" s="58"/>
      <c r="F694" s="58"/>
      <c r="G694" s="58"/>
      <c r="H694" s="58"/>
      <c r="I694" s="58"/>
      <c r="J694" s="58"/>
      <c r="K694" s="58"/>
      <c r="L694" s="58"/>
      <c r="M694" s="35"/>
      <c r="N694" s="58"/>
      <c r="O694" s="27"/>
    </row>
    <row r="695" spans="1:15" x14ac:dyDescent="0.25">
      <c r="A695" s="18">
        <f t="shared" si="14"/>
        <v>0</v>
      </c>
      <c r="B695" s="59"/>
      <c r="C695" s="58"/>
      <c r="D695" s="58"/>
      <c r="E695" s="58"/>
      <c r="F695" s="58"/>
      <c r="G695" s="58"/>
      <c r="H695" s="58"/>
      <c r="I695" s="58"/>
      <c r="J695" s="58"/>
      <c r="K695" s="58"/>
      <c r="L695" s="58"/>
      <c r="M695" s="35"/>
      <c r="N695" s="58"/>
      <c r="O695" s="27"/>
    </row>
    <row r="696" spans="1:15" x14ac:dyDescent="0.25">
      <c r="A696" s="18">
        <f t="shared" si="14"/>
        <v>0</v>
      </c>
      <c r="B696" s="59"/>
      <c r="C696" s="58"/>
      <c r="D696" s="58"/>
      <c r="E696" s="58"/>
      <c r="F696" s="58"/>
      <c r="G696" s="58"/>
      <c r="H696" s="58"/>
      <c r="I696" s="58"/>
      <c r="J696" s="58"/>
      <c r="K696" s="58"/>
      <c r="L696" s="58"/>
      <c r="M696" s="35"/>
      <c r="N696" s="58"/>
      <c r="O696" s="27"/>
    </row>
    <row r="697" spans="1:15" x14ac:dyDescent="0.25">
      <c r="A697" s="18">
        <f t="shared" si="14"/>
        <v>0</v>
      </c>
      <c r="B697" s="59"/>
      <c r="C697" s="58"/>
      <c r="D697" s="58"/>
      <c r="E697" s="58"/>
      <c r="F697" s="58"/>
      <c r="G697" s="58"/>
      <c r="H697" s="58"/>
      <c r="I697" s="58"/>
      <c r="J697" s="58"/>
      <c r="K697" s="58"/>
      <c r="L697" s="58"/>
      <c r="M697" s="35"/>
      <c r="N697" s="58"/>
      <c r="O697" s="27"/>
    </row>
    <row r="698" spans="1:15" x14ac:dyDescent="0.25">
      <c r="A698" s="18">
        <f t="shared" si="14"/>
        <v>0</v>
      </c>
      <c r="B698" s="59"/>
      <c r="C698" s="58"/>
      <c r="D698" s="58"/>
      <c r="E698" s="58"/>
      <c r="F698" s="58"/>
      <c r="G698" s="58"/>
      <c r="H698" s="58"/>
      <c r="I698" s="58"/>
      <c r="J698" s="58"/>
      <c r="K698" s="58"/>
      <c r="L698" s="58"/>
      <c r="M698" s="35"/>
      <c r="N698" s="58"/>
      <c r="O698" s="27"/>
    </row>
    <row r="699" spans="1:15" x14ac:dyDescent="0.25">
      <c r="A699" s="18">
        <f t="shared" si="14"/>
        <v>0</v>
      </c>
      <c r="B699" s="59"/>
      <c r="C699" s="58"/>
      <c r="D699" s="58"/>
      <c r="E699" s="58"/>
      <c r="F699" s="58"/>
      <c r="G699" s="58"/>
      <c r="H699" s="58"/>
      <c r="I699" s="58"/>
      <c r="J699" s="58"/>
      <c r="K699" s="58"/>
      <c r="L699" s="58"/>
      <c r="M699" s="35"/>
      <c r="N699" s="58"/>
      <c r="O699" s="27"/>
    </row>
    <row r="700" spans="1:15" x14ac:dyDescent="0.25">
      <c r="A700" s="18">
        <f t="shared" si="14"/>
        <v>0</v>
      </c>
      <c r="B700" s="59"/>
      <c r="C700" s="58"/>
      <c r="D700" s="58"/>
      <c r="E700" s="58"/>
      <c r="F700" s="58"/>
      <c r="G700" s="58"/>
      <c r="H700" s="58"/>
      <c r="I700" s="58"/>
      <c r="J700" s="58"/>
      <c r="K700" s="58"/>
      <c r="L700" s="58"/>
      <c r="M700" s="35"/>
      <c r="N700" s="58"/>
      <c r="O700" s="27"/>
    </row>
    <row r="701" spans="1:15" x14ac:dyDescent="0.25">
      <c r="A701" s="18">
        <f t="shared" si="14"/>
        <v>0</v>
      </c>
      <c r="B701" s="59"/>
      <c r="C701" s="58"/>
      <c r="D701" s="58"/>
      <c r="E701" s="58"/>
      <c r="F701" s="58"/>
      <c r="G701" s="58"/>
      <c r="H701" s="58"/>
      <c r="I701" s="58"/>
      <c r="J701" s="58"/>
      <c r="K701" s="58"/>
      <c r="L701" s="58"/>
      <c r="M701" s="35"/>
      <c r="N701" s="58"/>
      <c r="O701" s="27"/>
    </row>
    <row r="702" spans="1:15" x14ac:dyDescent="0.25">
      <c r="A702" s="18">
        <f t="shared" si="14"/>
        <v>0</v>
      </c>
      <c r="B702" s="59"/>
      <c r="C702" s="58"/>
      <c r="D702" s="58"/>
      <c r="E702" s="58"/>
      <c r="F702" s="58"/>
      <c r="G702" s="58"/>
      <c r="H702" s="58"/>
      <c r="I702" s="58"/>
      <c r="J702" s="58"/>
      <c r="K702" s="58"/>
      <c r="L702" s="58"/>
      <c r="M702" s="35"/>
      <c r="N702" s="58"/>
      <c r="O702" s="27"/>
    </row>
    <row r="703" spans="1:15" x14ac:dyDescent="0.25">
      <c r="A703" s="18">
        <f t="shared" si="14"/>
        <v>0</v>
      </c>
      <c r="B703" s="59"/>
      <c r="C703" s="58"/>
      <c r="D703" s="58"/>
      <c r="E703" s="58"/>
      <c r="F703" s="58"/>
      <c r="G703" s="58"/>
      <c r="H703" s="58"/>
      <c r="I703" s="58"/>
      <c r="J703" s="58"/>
      <c r="K703" s="58"/>
      <c r="L703" s="58"/>
      <c r="M703" s="35"/>
      <c r="N703" s="58"/>
      <c r="O703" s="27"/>
    </row>
    <row r="704" spans="1:15" x14ac:dyDescent="0.25">
      <c r="A704" s="18">
        <f t="shared" si="14"/>
        <v>0</v>
      </c>
      <c r="B704" s="59"/>
      <c r="C704" s="58"/>
      <c r="D704" s="58"/>
      <c r="E704" s="58"/>
      <c r="F704" s="58"/>
      <c r="G704" s="58"/>
      <c r="H704" s="58"/>
      <c r="I704" s="58"/>
      <c r="J704" s="58"/>
      <c r="K704" s="58"/>
      <c r="L704" s="58"/>
      <c r="M704" s="35"/>
      <c r="N704" s="58"/>
      <c r="O704" s="27"/>
    </row>
    <row r="705" spans="1:15" x14ac:dyDescent="0.25">
      <c r="A705" s="18">
        <f t="shared" si="14"/>
        <v>0</v>
      </c>
      <c r="B705" s="59"/>
      <c r="C705" s="58"/>
      <c r="D705" s="58"/>
      <c r="E705" s="58"/>
      <c r="F705" s="58"/>
      <c r="G705" s="58"/>
      <c r="H705" s="58"/>
      <c r="I705" s="58"/>
      <c r="J705" s="58"/>
      <c r="K705" s="58"/>
      <c r="L705" s="58"/>
      <c r="M705" s="35"/>
      <c r="N705" s="58"/>
      <c r="O705" s="27"/>
    </row>
    <row r="706" spans="1:15" x14ac:dyDescent="0.25">
      <c r="A706" s="18">
        <f t="shared" si="14"/>
        <v>0</v>
      </c>
      <c r="B706" s="59"/>
      <c r="C706" s="58"/>
      <c r="D706" s="58"/>
      <c r="E706" s="58"/>
      <c r="F706" s="58"/>
      <c r="G706" s="58"/>
      <c r="H706" s="58"/>
      <c r="I706" s="58"/>
      <c r="J706" s="58"/>
      <c r="K706" s="58"/>
      <c r="L706" s="58"/>
      <c r="M706" s="35"/>
      <c r="N706" s="58"/>
      <c r="O706" s="27"/>
    </row>
    <row r="707" spans="1:15" x14ac:dyDescent="0.25">
      <c r="A707" s="18">
        <f t="shared" si="14"/>
        <v>0</v>
      </c>
      <c r="B707" s="59"/>
      <c r="C707" s="58"/>
      <c r="D707" s="58"/>
      <c r="E707" s="58"/>
      <c r="F707" s="58"/>
      <c r="G707" s="58"/>
      <c r="H707" s="58"/>
      <c r="I707" s="58"/>
      <c r="J707" s="58"/>
      <c r="K707" s="58"/>
      <c r="L707" s="58"/>
      <c r="M707" s="35"/>
      <c r="N707" s="58"/>
      <c r="O707" s="27"/>
    </row>
    <row r="708" spans="1:15" x14ac:dyDescent="0.25">
      <c r="A708" s="18">
        <f t="shared" si="14"/>
        <v>0</v>
      </c>
      <c r="B708" s="59"/>
      <c r="C708" s="58"/>
      <c r="D708" s="58"/>
      <c r="E708" s="58"/>
      <c r="F708" s="58"/>
      <c r="G708" s="58"/>
      <c r="H708" s="58"/>
      <c r="I708" s="58"/>
      <c r="J708" s="58"/>
      <c r="K708" s="58"/>
      <c r="L708" s="58"/>
      <c r="M708" s="35"/>
      <c r="N708" s="58"/>
      <c r="O708" s="27"/>
    </row>
    <row r="709" spans="1:15" x14ac:dyDescent="0.25">
      <c r="A709" s="18">
        <f t="shared" si="14"/>
        <v>0</v>
      </c>
      <c r="B709" s="59"/>
      <c r="C709" s="58"/>
      <c r="D709" s="58"/>
      <c r="E709" s="58"/>
      <c r="F709" s="58"/>
      <c r="G709" s="58"/>
      <c r="H709" s="58"/>
      <c r="I709" s="58"/>
      <c r="J709" s="58"/>
      <c r="K709" s="58"/>
      <c r="L709" s="58"/>
      <c r="M709" s="35"/>
      <c r="N709" s="58"/>
      <c r="O709" s="27"/>
    </row>
    <row r="710" spans="1:15" x14ac:dyDescent="0.25">
      <c r="A710" s="18">
        <f t="shared" si="14"/>
        <v>0</v>
      </c>
      <c r="B710" s="59"/>
      <c r="C710" s="58"/>
      <c r="D710" s="58"/>
      <c r="E710" s="58"/>
      <c r="F710" s="58"/>
      <c r="G710" s="58"/>
      <c r="H710" s="58"/>
      <c r="I710" s="58"/>
      <c r="J710" s="58"/>
      <c r="K710" s="58"/>
      <c r="L710" s="58"/>
      <c r="M710" s="35"/>
      <c r="N710" s="58"/>
      <c r="O710" s="27"/>
    </row>
    <row r="711" spans="1:15" x14ac:dyDescent="0.25">
      <c r="A711" s="18">
        <f t="shared" si="14"/>
        <v>0</v>
      </c>
      <c r="B711" s="59"/>
      <c r="C711" s="58"/>
      <c r="D711" s="58"/>
      <c r="E711" s="58"/>
      <c r="F711" s="58"/>
      <c r="G711" s="58"/>
      <c r="H711" s="58"/>
      <c r="I711" s="58"/>
      <c r="J711" s="58"/>
      <c r="K711" s="58"/>
      <c r="L711" s="58"/>
      <c r="M711" s="35"/>
      <c r="N711" s="58"/>
      <c r="O711" s="27"/>
    </row>
    <row r="712" spans="1:15" x14ac:dyDescent="0.25">
      <c r="A712" s="18">
        <f t="shared" si="14"/>
        <v>0</v>
      </c>
      <c r="B712" s="59"/>
      <c r="C712" s="58"/>
      <c r="D712" s="58"/>
      <c r="E712" s="58"/>
      <c r="F712" s="58"/>
      <c r="G712" s="58"/>
      <c r="H712" s="58"/>
      <c r="I712" s="58"/>
      <c r="J712" s="58"/>
      <c r="K712" s="58"/>
      <c r="L712" s="58"/>
      <c r="M712" s="35"/>
      <c r="N712" s="58"/>
      <c r="O712" s="27"/>
    </row>
    <row r="713" spans="1:15" x14ac:dyDescent="0.25">
      <c r="A713" s="18">
        <f t="shared" si="14"/>
        <v>0</v>
      </c>
      <c r="B713" s="59"/>
      <c r="C713" s="58"/>
      <c r="D713" s="58"/>
      <c r="E713" s="58"/>
      <c r="F713" s="58"/>
      <c r="G713" s="58"/>
      <c r="H713" s="58"/>
      <c r="I713" s="58"/>
      <c r="J713" s="58"/>
      <c r="K713" s="58"/>
      <c r="L713" s="58"/>
      <c r="M713" s="35"/>
      <c r="N713" s="58"/>
      <c r="O713" s="27"/>
    </row>
    <row r="714" spans="1:15" x14ac:dyDescent="0.25">
      <c r="A714" s="18">
        <f t="shared" si="14"/>
        <v>0</v>
      </c>
      <c r="B714" s="59"/>
      <c r="C714" s="58"/>
      <c r="D714" s="58"/>
      <c r="E714" s="58"/>
      <c r="F714" s="58"/>
      <c r="G714" s="58"/>
      <c r="H714" s="58"/>
      <c r="I714" s="58"/>
      <c r="J714" s="58"/>
      <c r="K714" s="58"/>
      <c r="L714" s="58"/>
      <c r="M714" s="35"/>
      <c r="N714" s="58"/>
      <c r="O714" s="27"/>
    </row>
    <row r="715" spans="1:15" x14ac:dyDescent="0.25">
      <c r="A715" s="18">
        <f t="shared" si="14"/>
        <v>0</v>
      </c>
      <c r="B715" s="59"/>
      <c r="C715" s="58"/>
      <c r="D715" s="58"/>
      <c r="E715" s="58"/>
      <c r="F715" s="58"/>
      <c r="G715" s="58"/>
      <c r="H715" s="58"/>
      <c r="I715" s="58"/>
      <c r="J715" s="58"/>
      <c r="K715" s="58"/>
      <c r="L715" s="58"/>
      <c r="M715" s="35"/>
      <c r="N715" s="58"/>
      <c r="O715" s="27"/>
    </row>
    <row r="716" spans="1:15" x14ac:dyDescent="0.25">
      <c r="A716" s="18">
        <f t="shared" si="14"/>
        <v>0</v>
      </c>
      <c r="B716" s="59"/>
      <c r="C716" s="58"/>
      <c r="D716" s="58"/>
      <c r="E716" s="58"/>
      <c r="F716" s="58"/>
      <c r="G716" s="58"/>
      <c r="H716" s="58"/>
      <c r="I716" s="58"/>
      <c r="J716" s="58"/>
      <c r="K716" s="58"/>
      <c r="L716" s="58"/>
      <c r="M716" s="35"/>
      <c r="N716" s="58"/>
      <c r="O716" s="27"/>
    </row>
    <row r="717" spans="1:15" x14ac:dyDescent="0.25">
      <c r="A717" s="18">
        <f t="shared" si="14"/>
        <v>0</v>
      </c>
      <c r="B717" s="59"/>
      <c r="C717" s="58"/>
      <c r="D717" s="58"/>
      <c r="E717" s="58"/>
      <c r="F717" s="58"/>
      <c r="G717" s="58"/>
      <c r="H717" s="58"/>
      <c r="I717" s="58"/>
      <c r="J717" s="58"/>
      <c r="K717" s="58"/>
      <c r="L717" s="58"/>
      <c r="M717" s="35"/>
      <c r="N717" s="58"/>
      <c r="O717" s="27"/>
    </row>
    <row r="718" spans="1:15" x14ac:dyDescent="0.25">
      <c r="A718" s="18">
        <f t="shared" si="14"/>
        <v>0</v>
      </c>
      <c r="B718" s="59"/>
      <c r="C718" s="58"/>
      <c r="D718" s="58"/>
      <c r="E718" s="58"/>
      <c r="F718" s="58"/>
      <c r="G718" s="58"/>
      <c r="H718" s="58"/>
      <c r="I718" s="58"/>
      <c r="J718" s="58"/>
      <c r="K718" s="58"/>
      <c r="L718" s="58"/>
      <c r="M718" s="35"/>
      <c r="N718" s="58"/>
      <c r="O718" s="27"/>
    </row>
    <row r="719" spans="1:15" x14ac:dyDescent="0.25">
      <c r="A719" s="18">
        <f t="shared" si="14"/>
        <v>0</v>
      </c>
      <c r="B719" s="59"/>
      <c r="C719" s="58"/>
      <c r="D719" s="58"/>
      <c r="E719" s="58"/>
      <c r="F719" s="58"/>
      <c r="G719" s="58"/>
      <c r="H719" s="58"/>
      <c r="I719" s="58"/>
      <c r="J719" s="58"/>
      <c r="K719" s="58"/>
      <c r="L719" s="58"/>
      <c r="M719" s="35"/>
      <c r="N719" s="58"/>
      <c r="O719" s="27"/>
    </row>
    <row r="720" spans="1:15" x14ac:dyDescent="0.25">
      <c r="A720" s="18">
        <f t="shared" si="14"/>
        <v>0</v>
      </c>
      <c r="B720" s="59"/>
      <c r="C720" s="58"/>
      <c r="D720" s="58"/>
      <c r="E720" s="58"/>
      <c r="F720" s="58"/>
      <c r="G720" s="58"/>
      <c r="H720" s="58"/>
      <c r="I720" s="58"/>
      <c r="J720" s="58"/>
      <c r="K720" s="58"/>
      <c r="L720" s="58"/>
      <c r="M720" s="35"/>
      <c r="N720" s="58"/>
      <c r="O720" s="27"/>
    </row>
    <row r="721" spans="1:15" x14ac:dyDescent="0.25">
      <c r="A721" s="18">
        <f t="shared" si="14"/>
        <v>0</v>
      </c>
      <c r="B721" s="59"/>
      <c r="C721" s="58"/>
      <c r="D721" s="58"/>
      <c r="E721" s="58"/>
      <c r="F721" s="58"/>
      <c r="G721" s="58"/>
      <c r="H721" s="58"/>
      <c r="I721" s="58"/>
      <c r="J721" s="58"/>
      <c r="K721" s="58"/>
      <c r="L721" s="58"/>
      <c r="M721" s="35"/>
      <c r="N721" s="58"/>
      <c r="O721" s="27"/>
    </row>
    <row r="722" spans="1:15" x14ac:dyDescent="0.25">
      <c r="A722" s="18">
        <f t="shared" si="14"/>
        <v>0</v>
      </c>
      <c r="B722" s="59"/>
      <c r="C722" s="58"/>
      <c r="D722" s="58"/>
      <c r="E722" s="58"/>
      <c r="F722" s="58"/>
      <c r="G722" s="58"/>
      <c r="H722" s="58"/>
      <c r="I722" s="58"/>
      <c r="J722" s="58"/>
      <c r="K722" s="58"/>
      <c r="L722" s="58"/>
      <c r="M722" s="35"/>
      <c r="N722" s="58"/>
      <c r="O722" s="27"/>
    </row>
    <row r="723" spans="1:15" x14ac:dyDescent="0.25">
      <c r="A723" s="18">
        <f t="shared" si="14"/>
        <v>0</v>
      </c>
      <c r="B723" s="59"/>
      <c r="C723" s="58"/>
      <c r="D723" s="58"/>
      <c r="E723" s="58"/>
      <c r="F723" s="58"/>
      <c r="G723" s="58"/>
      <c r="H723" s="58"/>
      <c r="I723" s="58"/>
      <c r="J723" s="58"/>
      <c r="K723" s="58"/>
      <c r="L723" s="58"/>
      <c r="M723" s="35"/>
      <c r="N723" s="58"/>
      <c r="O723" s="27"/>
    </row>
    <row r="724" spans="1:15" x14ac:dyDescent="0.25">
      <c r="A724" s="18">
        <f t="shared" si="14"/>
        <v>0</v>
      </c>
      <c r="B724" s="59"/>
      <c r="C724" s="58"/>
      <c r="D724" s="58"/>
      <c r="E724" s="58"/>
      <c r="F724" s="58"/>
      <c r="G724" s="58"/>
      <c r="H724" s="58"/>
      <c r="I724" s="58"/>
      <c r="J724" s="58"/>
      <c r="K724" s="58"/>
      <c r="L724" s="58"/>
      <c r="M724" s="35"/>
      <c r="N724" s="58"/>
      <c r="O724" s="27"/>
    </row>
    <row r="725" spans="1:15" x14ac:dyDescent="0.25">
      <c r="A725" s="18">
        <f t="shared" si="14"/>
        <v>0</v>
      </c>
      <c r="B725" s="59"/>
      <c r="C725" s="58"/>
      <c r="D725" s="58"/>
      <c r="E725" s="58"/>
      <c r="F725" s="58"/>
      <c r="G725" s="58"/>
      <c r="H725" s="58"/>
      <c r="I725" s="58"/>
      <c r="J725" s="58"/>
      <c r="K725" s="58"/>
      <c r="L725" s="58"/>
      <c r="M725" s="35"/>
      <c r="N725" s="58"/>
      <c r="O725" s="27"/>
    </row>
    <row r="726" spans="1:15" x14ac:dyDescent="0.25">
      <c r="A726" s="18">
        <f t="shared" si="14"/>
        <v>0</v>
      </c>
      <c r="B726" s="59"/>
      <c r="C726" s="58"/>
      <c r="D726" s="58"/>
      <c r="E726" s="58"/>
      <c r="F726" s="58"/>
      <c r="G726" s="58"/>
      <c r="H726" s="58"/>
      <c r="I726" s="58"/>
      <c r="J726" s="58"/>
      <c r="K726" s="58"/>
      <c r="L726" s="58"/>
      <c r="M726" s="35"/>
      <c r="N726" s="58"/>
      <c r="O726" s="27"/>
    </row>
    <row r="727" spans="1:15" x14ac:dyDescent="0.25">
      <c r="A727" s="18">
        <f t="shared" si="14"/>
        <v>0</v>
      </c>
      <c r="B727" s="59"/>
      <c r="C727" s="58"/>
      <c r="D727" s="58"/>
      <c r="E727" s="58"/>
      <c r="F727" s="58"/>
      <c r="G727" s="58"/>
      <c r="H727" s="58"/>
      <c r="I727" s="58"/>
      <c r="J727" s="58"/>
      <c r="K727" s="58"/>
      <c r="L727" s="58"/>
      <c r="M727" s="35"/>
      <c r="N727" s="58"/>
      <c r="O727" s="27"/>
    </row>
    <row r="728" spans="1:15" x14ac:dyDescent="0.25">
      <c r="A728" s="18">
        <f t="shared" si="14"/>
        <v>0</v>
      </c>
      <c r="B728" s="59"/>
      <c r="C728" s="58"/>
      <c r="D728" s="58"/>
      <c r="E728" s="58"/>
      <c r="F728" s="58"/>
      <c r="G728" s="58"/>
      <c r="H728" s="58"/>
      <c r="I728" s="58"/>
      <c r="J728" s="58"/>
      <c r="K728" s="58"/>
      <c r="L728" s="58"/>
      <c r="M728" s="35"/>
      <c r="N728" s="58"/>
      <c r="O728" s="27"/>
    </row>
    <row r="729" spans="1:15" x14ac:dyDescent="0.25">
      <c r="A729" s="18">
        <f t="shared" si="14"/>
        <v>0</v>
      </c>
      <c r="B729" s="59"/>
      <c r="C729" s="58"/>
      <c r="D729" s="58"/>
      <c r="E729" s="58"/>
      <c r="F729" s="58"/>
      <c r="G729" s="58"/>
      <c r="H729" s="58"/>
      <c r="I729" s="58"/>
      <c r="J729" s="58"/>
      <c r="K729" s="58"/>
      <c r="L729" s="58"/>
      <c r="M729" s="35"/>
      <c r="N729" s="58"/>
      <c r="O729" s="27"/>
    </row>
    <row r="730" spans="1:15" x14ac:dyDescent="0.25">
      <c r="A730" s="18">
        <f t="shared" si="14"/>
        <v>0</v>
      </c>
      <c r="B730" s="59"/>
      <c r="C730" s="58"/>
      <c r="D730" s="58"/>
      <c r="E730" s="58"/>
      <c r="F730" s="58"/>
      <c r="G730" s="58"/>
      <c r="H730" s="58"/>
      <c r="I730" s="58"/>
      <c r="J730" s="58"/>
      <c r="K730" s="58"/>
      <c r="L730" s="58"/>
      <c r="M730" s="35"/>
      <c r="N730" s="58"/>
      <c r="O730" s="27"/>
    </row>
    <row r="731" spans="1:15" x14ac:dyDescent="0.25">
      <c r="A731" s="18">
        <f t="shared" si="14"/>
        <v>0</v>
      </c>
      <c r="B731" s="59"/>
      <c r="C731" s="58"/>
      <c r="D731" s="58"/>
      <c r="E731" s="58"/>
      <c r="F731" s="58"/>
      <c r="G731" s="58"/>
      <c r="H731" s="58"/>
      <c r="I731" s="58"/>
      <c r="J731" s="58"/>
      <c r="K731" s="58"/>
      <c r="L731" s="58"/>
      <c r="M731" s="35"/>
      <c r="N731" s="58"/>
      <c r="O731" s="27"/>
    </row>
    <row r="732" spans="1:15" x14ac:dyDescent="0.25">
      <c r="A732" s="18">
        <f t="shared" si="14"/>
        <v>0</v>
      </c>
      <c r="B732" s="59"/>
      <c r="C732" s="58"/>
      <c r="D732" s="58"/>
      <c r="E732" s="58"/>
      <c r="F732" s="58"/>
      <c r="G732" s="58"/>
      <c r="H732" s="58"/>
      <c r="I732" s="58"/>
      <c r="J732" s="58"/>
      <c r="K732" s="58"/>
      <c r="L732" s="58"/>
      <c r="M732" s="35"/>
      <c r="N732" s="58"/>
      <c r="O732" s="27"/>
    </row>
    <row r="733" spans="1:15" x14ac:dyDescent="0.25">
      <c r="A733" s="18">
        <f t="shared" si="14"/>
        <v>0</v>
      </c>
      <c r="B733" s="59"/>
      <c r="C733" s="58"/>
      <c r="D733" s="58"/>
      <c r="E733" s="58"/>
      <c r="F733" s="58"/>
      <c r="G733" s="58"/>
      <c r="H733" s="58"/>
      <c r="I733" s="58"/>
      <c r="J733" s="58"/>
      <c r="K733" s="58"/>
      <c r="L733" s="58"/>
      <c r="M733" s="35"/>
      <c r="N733" s="58"/>
      <c r="O733" s="27"/>
    </row>
    <row r="734" spans="1:15" x14ac:dyDescent="0.25">
      <c r="A734" s="18">
        <f t="shared" si="14"/>
        <v>0</v>
      </c>
      <c r="B734" s="59"/>
      <c r="C734" s="58"/>
      <c r="D734" s="58"/>
      <c r="E734" s="58"/>
      <c r="F734" s="58"/>
      <c r="G734" s="58"/>
      <c r="H734" s="58"/>
      <c r="I734" s="58"/>
      <c r="J734" s="58"/>
      <c r="K734" s="58"/>
      <c r="L734" s="58"/>
      <c r="M734" s="35"/>
      <c r="N734" s="58"/>
      <c r="O734" s="27"/>
    </row>
    <row r="735" spans="1:15" x14ac:dyDescent="0.25">
      <c r="A735" s="18">
        <f t="shared" si="14"/>
        <v>0</v>
      </c>
      <c r="B735" s="59"/>
      <c r="C735" s="58"/>
      <c r="D735" s="58"/>
      <c r="E735" s="58"/>
      <c r="F735" s="58"/>
      <c r="G735" s="58"/>
      <c r="H735" s="58"/>
      <c r="I735" s="58"/>
      <c r="J735" s="58"/>
      <c r="K735" s="58"/>
      <c r="L735" s="58"/>
      <c r="M735" s="35"/>
      <c r="N735" s="58"/>
      <c r="O735" s="27"/>
    </row>
    <row r="736" spans="1:15" x14ac:dyDescent="0.25">
      <c r="A736" s="18">
        <f t="shared" si="14"/>
        <v>0</v>
      </c>
      <c r="B736" s="59"/>
      <c r="C736" s="58"/>
      <c r="D736" s="58"/>
      <c r="E736" s="58"/>
      <c r="F736" s="58"/>
      <c r="G736" s="58"/>
      <c r="H736" s="58"/>
      <c r="I736" s="58"/>
      <c r="J736" s="58"/>
      <c r="K736" s="58"/>
      <c r="L736" s="58"/>
      <c r="M736" s="35"/>
      <c r="N736" s="58"/>
      <c r="O736" s="27"/>
    </row>
    <row r="737" spans="1:15" x14ac:dyDescent="0.25">
      <c r="A737" s="18">
        <f t="shared" si="14"/>
        <v>0</v>
      </c>
      <c r="B737" s="59"/>
      <c r="C737" s="58"/>
      <c r="D737" s="58"/>
      <c r="E737" s="58"/>
      <c r="F737" s="58"/>
      <c r="G737" s="58"/>
      <c r="H737" s="58"/>
      <c r="I737" s="58"/>
      <c r="J737" s="58"/>
      <c r="K737" s="58"/>
      <c r="L737" s="58"/>
      <c r="M737" s="35"/>
      <c r="N737" s="58"/>
      <c r="O737" s="27"/>
    </row>
    <row r="738" spans="1:15" x14ac:dyDescent="0.25">
      <c r="A738" s="18">
        <f t="shared" si="14"/>
        <v>0</v>
      </c>
      <c r="B738" s="59"/>
      <c r="C738" s="58"/>
      <c r="D738" s="58"/>
      <c r="E738" s="58"/>
      <c r="F738" s="58"/>
      <c r="G738" s="58"/>
      <c r="H738" s="58"/>
      <c r="I738" s="58"/>
      <c r="J738" s="58"/>
      <c r="K738" s="58"/>
      <c r="L738" s="58"/>
      <c r="M738" s="35"/>
      <c r="N738" s="58"/>
      <c r="O738" s="27"/>
    </row>
    <row r="739" spans="1:15" x14ac:dyDescent="0.25">
      <c r="A739" s="18">
        <f t="shared" si="14"/>
        <v>0</v>
      </c>
      <c r="B739" s="59"/>
      <c r="C739" s="58"/>
      <c r="D739" s="58"/>
      <c r="E739" s="58"/>
      <c r="F739" s="58"/>
      <c r="G739" s="58"/>
      <c r="H739" s="58"/>
      <c r="I739" s="58"/>
      <c r="J739" s="58"/>
      <c r="K739" s="58"/>
      <c r="L739" s="58"/>
      <c r="M739" s="35"/>
      <c r="N739" s="58"/>
      <c r="O739" s="27"/>
    </row>
    <row r="740" spans="1:15" x14ac:dyDescent="0.25">
      <c r="A740" s="18">
        <f t="shared" si="14"/>
        <v>0</v>
      </c>
      <c r="B740" s="59"/>
      <c r="C740" s="58"/>
      <c r="D740" s="58"/>
      <c r="E740" s="58"/>
      <c r="F740" s="58"/>
      <c r="G740" s="58"/>
      <c r="H740" s="58"/>
      <c r="I740" s="58"/>
      <c r="J740" s="58"/>
      <c r="K740" s="58"/>
      <c r="L740" s="58"/>
      <c r="M740" s="35"/>
      <c r="N740" s="58"/>
      <c r="O740" s="27"/>
    </row>
    <row r="741" spans="1:15" x14ac:dyDescent="0.25">
      <c r="A741" s="18">
        <f t="shared" si="14"/>
        <v>0</v>
      </c>
      <c r="B741" s="59"/>
      <c r="C741" s="58"/>
      <c r="D741" s="58"/>
      <c r="E741" s="58"/>
      <c r="F741" s="58"/>
      <c r="G741" s="58"/>
      <c r="H741" s="58"/>
      <c r="I741" s="58"/>
      <c r="J741" s="58"/>
      <c r="K741" s="58"/>
      <c r="L741" s="58"/>
      <c r="M741" s="35"/>
      <c r="N741" s="58"/>
      <c r="O741" s="27"/>
    </row>
    <row r="742" spans="1:15" x14ac:dyDescent="0.25">
      <c r="A742" s="18">
        <f t="shared" si="14"/>
        <v>0</v>
      </c>
      <c r="B742" s="59"/>
      <c r="C742" s="58"/>
      <c r="D742" s="58"/>
      <c r="E742" s="58"/>
      <c r="F742" s="58"/>
      <c r="G742" s="58"/>
      <c r="H742" s="58"/>
      <c r="I742" s="58"/>
      <c r="J742" s="58"/>
      <c r="K742" s="58"/>
      <c r="L742" s="58"/>
      <c r="M742" s="35"/>
      <c r="N742" s="58"/>
      <c r="O742" s="27"/>
    </row>
    <row r="743" spans="1:15" x14ac:dyDescent="0.25">
      <c r="A743" s="18">
        <f t="shared" si="14"/>
        <v>0</v>
      </c>
      <c r="B743" s="59"/>
      <c r="C743" s="58"/>
      <c r="D743" s="58"/>
      <c r="E743" s="58"/>
      <c r="F743" s="58"/>
      <c r="G743" s="58"/>
      <c r="H743" s="58"/>
      <c r="I743" s="58"/>
      <c r="J743" s="58"/>
      <c r="K743" s="58"/>
      <c r="L743" s="58"/>
      <c r="M743" s="35"/>
      <c r="N743" s="58"/>
      <c r="O743" s="27"/>
    </row>
    <row r="744" spans="1:15" x14ac:dyDescent="0.25">
      <c r="A744" s="18">
        <f t="shared" si="14"/>
        <v>0</v>
      </c>
      <c r="B744" s="59"/>
      <c r="C744" s="58"/>
      <c r="D744" s="58"/>
      <c r="E744" s="58"/>
      <c r="F744" s="58"/>
      <c r="G744" s="58"/>
      <c r="H744" s="58"/>
      <c r="I744" s="58"/>
      <c r="J744" s="58"/>
      <c r="K744" s="58"/>
      <c r="L744" s="58"/>
      <c r="M744" s="35"/>
      <c r="N744" s="58"/>
      <c r="O744" s="27"/>
    </row>
    <row r="745" spans="1:15" x14ac:dyDescent="0.25">
      <c r="A745" s="18">
        <f t="shared" si="14"/>
        <v>0</v>
      </c>
      <c r="B745" s="59"/>
      <c r="C745" s="58"/>
      <c r="D745" s="58"/>
      <c r="E745" s="58"/>
      <c r="F745" s="58"/>
      <c r="G745" s="58"/>
      <c r="H745" s="58"/>
      <c r="I745" s="58"/>
      <c r="J745" s="58"/>
      <c r="K745" s="58"/>
      <c r="L745" s="58"/>
      <c r="M745" s="35"/>
      <c r="N745" s="58"/>
      <c r="O745" s="27"/>
    </row>
    <row r="746" spans="1:15" x14ac:dyDescent="0.25">
      <c r="A746" s="18">
        <f t="shared" si="14"/>
        <v>0</v>
      </c>
      <c r="B746" s="59"/>
      <c r="C746" s="58"/>
      <c r="D746" s="58"/>
      <c r="E746" s="58"/>
      <c r="F746" s="58"/>
      <c r="G746" s="58"/>
      <c r="H746" s="58"/>
      <c r="I746" s="58"/>
      <c r="J746" s="58"/>
      <c r="K746" s="58"/>
      <c r="L746" s="58"/>
      <c r="M746" s="35"/>
      <c r="N746" s="58"/>
      <c r="O746" s="27"/>
    </row>
    <row r="747" spans="1:15" x14ac:dyDescent="0.25">
      <c r="A747" s="18">
        <f t="shared" si="14"/>
        <v>0</v>
      </c>
      <c r="B747" s="59"/>
      <c r="C747" s="58"/>
      <c r="D747" s="58"/>
      <c r="E747" s="58"/>
      <c r="F747" s="58"/>
      <c r="G747" s="58"/>
      <c r="H747" s="58"/>
      <c r="I747" s="58"/>
      <c r="J747" s="58"/>
      <c r="K747" s="58"/>
      <c r="L747" s="58"/>
      <c r="M747" s="35"/>
      <c r="N747" s="58"/>
      <c r="O747" s="27"/>
    </row>
    <row r="748" spans="1:15" x14ac:dyDescent="0.25">
      <c r="A748" s="18">
        <f t="shared" si="14"/>
        <v>0</v>
      </c>
      <c r="B748" s="59"/>
      <c r="C748" s="58"/>
      <c r="D748" s="58"/>
      <c r="E748" s="58"/>
      <c r="F748" s="58"/>
      <c r="G748" s="58"/>
      <c r="H748" s="58"/>
      <c r="I748" s="58"/>
      <c r="J748" s="58"/>
      <c r="K748" s="58"/>
      <c r="L748" s="58"/>
      <c r="M748" s="35"/>
      <c r="N748" s="58"/>
      <c r="O748" s="27"/>
    </row>
    <row r="749" spans="1:15" x14ac:dyDescent="0.25">
      <c r="A749" s="18">
        <f t="shared" si="14"/>
        <v>0</v>
      </c>
      <c r="B749" s="59"/>
      <c r="C749" s="58"/>
      <c r="D749" s="58"/>
      <c r="E749" s="58"/>
      <c r="F749" s="58"/>
      <c r="G749" s="58"/>
      <c r="H749" s="58"/>
      <c r="I749" s="58"/>
      <c r="J749" s="58"/>
      <c r="K749" s="58"/>
      <c r="L749" s="58"/>
      <c r="M749" s="35"/>
      <c r="N749" s="58"/>
      <c r="O749" s="27"/>
    </row>
    <row r="750" spans="1:15" x14ac:dyDescent="0.25">
      <c r="A750" s="18">
        <f t="shared" ref="A750:A789" si="15">B750</f>
        <v>0</v>
      </c>
      <c r="B750" s="59"/>
      <c r="C750" s="58"/>
      <c r="D750" s="58"/>
      <c r="E750" s="58"/>
      <c r="F750" s="58"/>
      <c r="G750" s="58"/>
      <c r="H750" s="58"/>
      <c r="I750" s="58"/>
      <c r="J750" s="58"/>
      <c r="K750" s="58"/>
      <c r="L750" s="58"/>
      <c r="M750" s="35"/>
      <c r="N750" s="58"/>
      <c r="O750" s="27"/>
    </row>
    <row r="751" spans="1:15" x14ac:dyDescent="0.25">
      <c r="A751" s="18">
        <f t="shared" si="15"/>
        <v>0</v>
      </c>
      <c r="B751" s="59"/>
      <c r="C751" s="58"/>
      <c r="D751" s="58"/>
      <c r="E751" s="58"/>
      <c r="F751" s="58"/>
      <c r="G751" s="58"/>
      <c r="H751" s="58"/>
      <c r="I751" s="58"/>
      <c r="J751" s="58"/>
      <c r="K751" s="58"/>
      <c r="L751" s="58"/>
      <c r="M751" s="35"/>
      <c r="N751" s="58"/>
      <c r="O751" s="27"/>
    </row>
    <row r="752" spans="1:15" x14ac:dyDescent="0.25">
      <c r="A752" s="18">
        <f t="shared" si="15"/>
        <v>0</v>
      </c>
      <c r="B752" s="59"/>
      <c r="C752" s="58"/>
      <c r="D752" s="58"/>
      <c r="E752" s="58"/>
      <c r="F752" s="58"/>
      <c r="G752" s="58"/>
      <c r="H752" s="58"/>
      <c r="I752" s="58"/>
      <c r="J752" s="58"/>
      <c r="K752" s="58"/>
      <c r="L752" s="58"/>
      <c r="M752" s="35"/>
      <c r="N752" s="58"/>
      <c r="O752" s="27"/>
    </row>
    <row r="753" spans="1:15" x14ac:dyDescent="0.25">
      <c r="A753" s="18">
        <f t="shared" si="15"/>
        <v>0</v>
      </c>
      <c r="B753" s="59"/>
      <c r="C753" s="58"/>
      <c r="D753" s="58"/>
      <c r="E753" s="58"/>
      <c r="F753" s="58"/>
      <c r="G753" s="58"/>
      <c r="H753" s="58"/>
      <c r="I753" s="58"/>
      <c r="J753" s="58"/>
      <c r="K753" s="58"/>
      <c r="L753" s="58"/>
      <c r="M753" s="35"/>
      <c r="N753" s="58"/>
      <c r="O753" s="27"/>
    </row>
    <row r="754" spans="1:15" x14ac:dyDescent="0.25">
      <c r="A754" s="18">
        <f t="shared" si="15"/>
        <v>0</v>
      </c>
      <c r="B754" s="59"/>
      <c r="C754" s="58"/>
      <c r="D754" s="58"/>
      <c r="E754" s="58"/>
      <c r="F754" s="58"/>
      <c r="G754" s="58"/>
      <c r="H754" s="58"/>
      <c r="I754" s="58"/>
      <c r="J754" s="58"/>
      <c r="K754" s="58"/>
      <c r="L754" s="58"/>
      <c r="M754" s="35"/>
      <c r="N754" s="58"/>
      <c r="O754" s="27"/>
    </row>
    <row r="755" spans="1:15" x14ac:dyDescent="0.25">
      <c r="A755" s="18">
        <f t="shared" si="15"/>
        <v>0</v>
      </c>
      <c r="B755" s="59"/>
      <c r="C755" s="58"/>
      <c r="D755" s="58"/>
      <c r="E755" s="58"/>
      <c r="F755" s="58"/>
      <c r="G755" s="58"/>
      <c r="H755" s="58"/>
      <c r="I755" s="58"/>
      <c r="J755" s="58"/>
      <c r="K755" s="58"/>
      <c r="L755" s="58"/>
      <c r="M755" s="35"/>
      <c r="N755" s="58"/>
      <c r="O755" s="27"/>
    </row>
    <row r="756" spans="1:15" x14ac:dyDescent="0.25">
      <c r="A756" s="18">
        <f t="shared" si="15"/>
        <v>0</v>
      </c>
      <c r="B756" s="59"/>
      <c r="C756" s="58"/>
      <c r="D756" s="58"/>
      <c r="E756" s="58"/>
      <c r="F756" s="58"/>
      <c r="G756" s="58"/>
      <c r="H756" s="58"/>
      <c r="I756" s="58"/>
      <c r="J756" s="58"/>
      <c r="K756" s="58"/>
      <c r="L756" s="58"/>
      <c r="M756" s="35"/>
      <c r="N756" s="58"/>
      <c r="O756" s="27"/>
    </row>
    <row r="757" spans="1:15" x14ac:dyDescent="0.25">
      <c r="A757" s="18">
        <f t="shared" si="15"/>
        <v>0</v>
      </c>
      <c r="B757" s="59"/>
      <c r="C757" s="58"/>
      <c r="D757" s="58"/>
      <c r="E757" s="58"/>
      <c r="F757" s="58"/>
      <c r="G757" s="58"/>
      <c r="H757" s="58"/>
      <c r="I757" s="58"/>
      <c r="J757" s="58"/>
      <c r="K757" s="58"/>
      <c r="L757" s="58"/>
      <c r="M757" s="35"/>
      <c r="N757" s="58"/>
      <c r="O757" s="27"/>
    </row>
    <row r="758" spans="1:15" x14ac:dyDescent="0.25">
      <c r="A758" s="18">
        <f t="shared" si="15"/>
        <v>0</v>
      </c>
      <c r="B758" s="59"/>
      <c r="C758" s="58"/>
      <c r="D758" s="58"/>
      <c r="E758" s="58"/>
      <c r="F758" s="58"/>
      <c r="G758" s="58"/>
      <c r="H758" s="58"/>
      <c r="I758" s="58"/>
      <c r="J758" s="58"/>
      <c r="K758" s="58"/>
      <c r="L758" s="58"/>
      <c r="M758" s="35"/>
      <c r="N758" s="58"/>
      <c r="O758" s="27"/>
    </row>
    <row r="759" spans="1:15" x14ac:dyDescent="0.25">
      <c r="A759" s="18">
        <f t="shared" si="15"/>
        <v>0</v>
      </c>
      <c r="B759" s="59"/>
      <c r="C759" s="58"/>
      <c r="D759" s="58"/>
      <c r="E759" s="58"/>
      <c r="F759" s="58"/>
      <c r="G759" s="58"/>
      <c r="H759" s="58"/>
      <c r="I759" s="58"/>
      <c r="J759" s="58"/>
      <c r="K759" s="58"/>
      <c r="L759" s="58"/>
      <c r="M759" s="35"/>
      <c r="N759" s="58"/>
      <c r="O759" s="27"/>
    </row>
    <row r="760" spans="1:15" x14ac:dyDescent="0.25">
      <c r="A760" s="18">
        <f t="shared" si="15"/>
        <v>0</v>
      </c>
      <c r="B760" s="59"/>
      <c r="C760" s="58"/>
      <c r="D760" s="58"/>
      <c r="E760" s="58"/>
      <c r="F760" s="58"/>
      <c r="G760" s="58"/>
      <c r="H760" s="58"/>
      <c r="I760" s="58"/>
      <c r="J760" s="58"/>
      <c r="K760" s="58"/>
      <c r="L760" s="58"/>
      <c r="M760" s="35"/>
      <c r="N760" s="58"/>
      <c r="O760" s="27"/>
    </row>
    <row r="761" spans="1:15" x14ac:dyDescent="0.25">
      <c r="A761" s="18">
        <f t="shared" si="15"/>
        <v>0</v>
      </c>
      <c r="B761" s="59"/>
      <c r="C761" s="58"/>
      <c r="D761" s="58"/>
      <c r="E761" s="58"/>
      <c r="F761" s="58"/>
      <c r="G761" s="58"/>
      <c r="H761" s="58"/>
      <c r="I761" s="58"/>
      <c r="J761" s="58"/>
      <c r="K761" s="58"/>
      <c r="L761" s="58"/>
      <c r="M761" s="35"/>
      <c r="N761" s="58"/>
      <c r="O761" s="27"/>
    </row>
    <row r="762" spans="1:15" x14ac:dyDescent="0.25">
      <c r="A762" s="18">
        <f t="shared" si="15"/>
        <v>0</v>
      </c>
      <c r="B762" s="59"/>
      <c r="C762" s="58"/>
      <c r="D762" s="58"/>
      <c r="E762" s="58"/>
      <c r="F762" s="58"/>
      <c r="G762" s="58"/>
      <c r="H762" s="58"/>
      <c r="I762" s="58"/>
      <c r="J762" s="58"/>
      <c r="K762" s="58"/>
      <c r="L762" s="58"/>
      <c r="M762" s="35"/>
      <c r="N762" s="58"/>
      <c r="O762" s="27"/>
    </row>
    <row r="763" spans="1:15" x14ac:dyDescent="0.25">
      <c r="A763" s="18">
        <f t="shared" si="15"/>
        <v>0</v>
      </c>
      <c r="B763" s="59"/>
      <c r="C763" s="58"/>
      <c r="D763" s="58"/>
      <c r="E763" s="58"/>
      <c r="F763" s="58"/>
      <c r="G763" s="58"/>
      <c r="H763" s="58"/>
      <c r="I763" s="58"/>
      <c r="J763" s="58"/>
      <c r="K763" s="58"/>
      <c r="L763" s="58"/>
      <c r="M763" s="35"/>
      <c r="N763" s="58"/>
      <c r="O763" s="27"/>
    </row>
    <row r="764" spans="1:15" x14ac:dyDescent="0.25">
      <c r="A764" s="18">
        <f t="shared" si="15"/>
        <v>0</v>
      </c>
      <c r="B764" s="59"/>
      <c r="C764" s="58"/>
      <c r="D764" s="58"/>
      <c r="E764" s="58"/>
      <c r="F764" s="58"/>
      <c r="G764" s="58"/>
      <c r="H764" s="58"/>
      <c r="I764" s="58"/>
      <c r="J764" s="58"/>
      <c r="K764" s="58"/>
      <c r="L764" s="58"/>
      <c r="M764" s="35"/>
      <c r="N764" s="58"/>
      <c r="O764" s="27"/>
    </row>
    <row r="765" spans="1:15" x14ac:dyDescent="0.25">
      <c r="A765" s="18">
        <f t="shared" si="15"/>
        <v>0</v>
      </c>
      <c r="B765" s="59"/>
      <c r="C765" s="58"/>
      <c r="D765" s="58"/>
      <c r="E765" s="58"/>
      <c r="F765" s="58"/>
      <c r="G765" s="58"/>
      <c r="H765" s="58"/>
      <c r="I765" s="58"/>
      <c r="J765" s="58"/>
      <c r="K765" s="58"/>
      <c r="L765" s="58"/>
      <c r="M765" s="35"/>
      <c r="N765" s="58"/>
      <c r="O765" s="27"/>
    </row>
    <row r="766" spans="1:15" x14ac:dyDescent="0.25">
      <c r="A766" s="18">
        <f t="shared" si="15"/>
        <v>0</v>
      </c>
      <c r="B766" s="59"/>
      <c r="C766" s="58"/>
      <c r="D766" s="58"/>
      <c r="E766" s="58"/>
      <c r="F766" s="58"/>
      <c r="G766" s="58"/>
      <c r="H766" s="58"/>
      <c r="I766" s="58"/>
      <c r="J766" s="58"/>
      <c r="K766" s="58"/>
      <c r="L766" s="58"/>
      <c r="M766" s="35"/>
      <c r="N766" s="58"/>
      <c r="O766" s="27"/>
    </row>
    <row r="767" spans="1:15" x14ac:dyDescent="0.25">
      <c r="A767" s="18">
        <f t="shared" si="15"/>
        <v>0</v>
      </c>
      <c r="B767" s="59"/>
      <c r="C767" s="58"/>
      <c r="D767" s="58"/>
      <c r="E767" s="58"/>
      <c r="F767" s="58"/>
      <c r="G767" s="58"/>
      <c r="H767" s="58"/>
      <c r="I767" s="58"/>
      <c r="J767" s="58"/>
      <c r="K767" s="58"/>
      <c r="L767" s="58"/>
      <c r="M767" s="35"/>
      <c r="N767" s="58"/>
      <c r="O767" s="27"/>
    </row>
    <row r="768" spans="1:15" x14ac:dyDescent="0.25">
      <c r="A768" s="18">
        <f t="shared" si="15"/>
        <v>0</v>
      </c>
      <c r="B768" s="59"/>
      <c r="C768" s="58"/>
      <c r="D768" s="58"/>
      <c r="E768" s="58"/>
      <c r="F768" s="58"/>
      <c r="G768" s="58"/>
      <c r="H768" s="58"/>
      <c r="I768" s="58"/>
      <c r="J768" s="58"/>
      <c r="K768" s="58"/>
      <c r="L768" s="58"/>
      <c r="M768" s="35"/>
      <c r="N768" s="58"/>
      <c r="O768" s="27"/>
    </row>
    <row r="769" spans="1:15" x14ac:dyDescent="0.25">
      <c r="A769" s="18">
        <f t="shared" si="15"/>
        <v>0</v>
      </c>
      <c r="B769" s="59"/>
      <c r="C769" s="58"/>
      <c r="D769" s="58"/>
      <c r="E769" s="58"/>
      <c r="F769" s="58"/>
      <c r="G769" s="58"/>
      <c r="H769" s="58"/>
      <c r="I769" s="58"/>
      <c r="J769" s="58"/>
      <c r="K769" s="58"/>
      <c r="L769" s="58"/>
      <c r="M769" s="35"/>
      <c r="N769" s="58"/>
      <c r="O769" s="27"/>
    </row>
    <row r="770" spans="1:15" x14ac:dyDescent="0.25">
      <c r="A770" s="18">
        <f t="shared" si="15"/>
        <v>0</v>
      </c>
      <c r="B770" s="59"/>
      <c r="C770" s="58"/>
      <c r="D770" s="58"/>
      <c r="E770" s="58"/>
      <c r="F770" s="58"/>
      <c r="G770" s="58"/>
      <c r="H770" s="58"/>
      <c r="I770" s="58"/>
      <c r="J770" s="58"/>
      <c r="K770" s="58"/>
      <c r="L770" s="58"/>
      <c r="M770" s="35"/>
      <c r="N770" s="58"/>
      <c r="O770" s="27"/>
    </row>
    <row r="771" spans="1:15" x14ac:dyDescent="0.25">
      <c r="A771" s="18">
        <f t="shared" si="15"/>
        <v>0</v>
      </c>
      <c r="B771" s="59"/>
      <c r="C771" s="58"/>
      <c r="D771" s="58"/>
      <c r="E771" s="58"/>
      <c r="F771" s="58"/>
      <c r="G771" s="58"/>
      <c r="H771" s="58"/>
      <c r="I771" s="58"/>
      <c r="J771" s="58"/>
      <c r="K771" s="58"/>
      <c r="L771" s="58"/>
      <c r="M771" s="35"/>
      <c r="N771" s="58"/>
      <c r="O771" s="27"/>
    </row>
    <row r="772" spans="1:15" x14ac:dyDescent="0.25">
      <c r="A772" s="18">
        <f t="shared" si="15"/>
        <v>0</v>
      </c>
      <c r="B772" s="59"/>
      <c r="C772" s="58"/>
      <c r="D772" s="58"/>
      <c r="E772" s="58"/>
      <c r="F772" s="58"/>
      <c r="G772" s="58"/>
      <c r="H772" s="58"/>
      <c r="I772" s="58"/>
      <c r="J772" s="58"/>
      <c r="K772" s="58"/>
      <c r="L772" s="58"/>
      <c r="M772" s="35"/>
      <c r="N772" s="58"/>
      <c r="O772" s="27"/>
    </row>
    <row r="773" spans="1:15" x14ac:dyDescent="0.25">
      <c r="A773" s="18">
        <f t="shared" si="15"/>
        <v>0</v>
      </c>
      <c r="B773" s="59"/>
      <c r="C773" s="58"/>
      <c r="D773" s="58"/>
      <c r="E773" s="58"/>
      <c r="F773" s="58"/>
      <c r="G773" s="58"/>
      <c r="H773" s="58"/>
      <c r="I773" s="58"/>
      <c r="J773" s="58"/>
      <c r="K773" s="58"/>
      <c r="L773" s="58"/>
      <c r="M773" s="35"/>
      <c r="N773" s="58"/>
      <c r="O773" s="27"/>
    </row>
    <row r="774" spans="1:15" x14ac:dyDescent="0.25">
      <c r="A774" s="18">
        <f t="shared" si="15"/>
        <v>0</v>
      </c>
      <c r="B774" s="59"/>
      <c r="C774" s="58"/>
      <c r="D774" s="58"/>
      <c r="E774" s="58"/>
      <c r="F774" s="58"/>
      <c r="G774" s="58"/>
      <c r="H774" s="58"/>
      <c r="I774" s="58"/>
      <c r="J774" s="58"/>
      <c r="K774" s="58"/>
      <c r="L774" s="58"/>
      <c r="M774" s="35"/>
      <c r="N774" s="58"/>
      <c r="O774" s="27"/>
    </row>
    <row r="775" spans="1:15" x14ac:dyDescent="0.25">
      <c r="A775" s="18">
        <f t="shared" si="15"/>
        <v>0</v>
      </c>
      <c r="B775" s="59"/>
      <c r="C775" s="58"/>
      <c r="D775" s="58"/>
      <c r="E775" s="58"/>
      <c r="F775" s="58"/>
      <c r="G775" s="58"/>
      <c r="H775" s="58"/>
      <c r="I775" s="58"/>
      <c r="J775" s="58"/>
      <c r="K775" s="58"/>
      <c r="L775" s="58"/>
      <c r="M775" s="35"/>
      <c r="N775" s="58"/>
      <c r="O775" s="27"/>
    </row>
    <row r="776" spans="1:15" x14ac:dyDescent="0.25">
      <c r="A776" s="18">
        <f t="shared" si="15"/>
        <v>0</v>
      </c>
      <c r="B776" s="59"/>
      <c r="C776" s="58"/>
      <c r="D776" s="58"/>
      <c r="E776" s="58"/>
      <c r="F776" s="58"/>
      <c r="G776" s="58"/>
      <c r="H776" s="58"/>
      <c r="I776" s="58"/>
      <c r="J776" s="58"/>
      <c r="K776" s="58"/>
      <c r="L776" s="58"/>
      <c r="M776" s="35"/>
      <c r="N776" s="58"/>
      <c r="O776" s="27"/>
    </row>
    <row r="777" spans="1:15" x14ac:dyDescent="0.25">
      <c r="A777" s="18">
        <f t="shared" si="15"/>
        <v>0</v>
      </c>
      <c r="B777" s="59"/>
      <c r="C777" s="58"/>
      <c r="D777" s="58"/>
      <c r="E777" s="58"/>
      <c r="F777" s="58"/>
      <c r="G777" s="58"/>
      <c r="H777" s="58"/>
      <c r="I777" s="58"/>
      <c r="J777" s="58"/>
      <c r="K777" s="58"/>
      <c r="L777" s="58"/>
      <c r="M777" s="35"/>
      <c r="N777" s="58"/>
      <c r="O777" s="27"/>
    </row>
    <row r="778" spans="1:15" x14ac:dyDescent="0.25">
      <c r="A778" s="18">
        <f t="shared" si="15"/>
        <v>0</v>
      </c>
      <c r="B778" s="59"/>
      <c r="C778" s="58"/>
      <c r="D778" s="58"/>
      <c r="E778" s="58"/>
      <c r="F778" s="58"/>
      <c r="G778" s="58"/>
      <c r="H778" s="58"/>
      <c r="I778" s="58"/>
      <c r="J778" s="58"/>
      <c r="K778" s="58"/>
      <c r="L778" s="58"/>
      <c r="M778" s="35"/>
      <c r="N778" s="58"/>
      <c r="O778" s="27"/>
    </row>
    <row r="779" spans="1:15" x14ac:dyDescent="0.25">
      <c r="A779" s="18">
        <f t="shared" si="15"/>
        <v>0</v>
      </c>
      <c r="B779" s="59"/>
      <c r="C779" s="58"/>
      <c r="D779" s="58"/>
      <c r="E779" s="58"/>
      <c r="F779" s="58"/>
      <c r="G779" s="58"/>
      <c r="H779" s="58"/>
      <c r="I779" s="58"/>
      <c r="J779" s="58"/>
      <c r="K779" s="58"/>
      <c r="L779" s="58"/>
      <c r="M779" s="35"/>
      <c r="N779" s="58"/>
      <c r="O779" s="27"/>
    </row>
    <row r="780" spans="1:15" x14ac:dyDescent="0.25">
      <c r="A780" s="18">
        <f t="shared" si="15"/>
        <v>0</v>
      </c>
      <c r="B780" s="59"/>
      <c r="C780" s="58"/>
      <c r="D780" s="58"/>
      <c r="E780" s="58"/>
      <c r="F780" s="58"/>
      <c r="G780" s="58"/>
      <c r="H780" s="58"/>
      <c r="I780" s="58"/>
      <c r="J780" s="58"/>
      <c r="K780" s="58"/>
      <c r="L780" s="58"/>
      <c r="M780" s="35"/>
      <c r="N780" s="58"/>
      <c r="O780" s="27"/>
    </row>
    <row r="781" spans="1:15" x14ac:dyDescent="0.25">
      <c r="A781" s="18">
        <f t="shared" si="15"/>
        <v>0</v>
      </c>
      <c r="B781" s="59"/>
      <c r="C781" s="58"/>
      <c r="D781" s="58"/>
      <c r="E781" s="58"/>
      <c r="F781" s="58"/>
      <c r="G781" s="58"/>
      <c r="H781" s="58"/>
      <c r="I781" s="58"/>
      <c r="J781" s="58"/>
      <c r="K781" s="58"/>
      <c r="L781" s="58"/>
      <c r="M781" s="35"/>
      <c r="N781" s="58"/>
      <c r="O781" s="27"/>
    </row>
    <row r="782" spans="1:15" x14ac:dyDescent="0.25">
      <c r="A782" s="18">
        <f t="shared" si="15"/>
        <v>0</v>
      </c>
      <c r="B782" s="59"/>
      <c r="C782" s="58"/>
      <c r="D782" s="58"/>
      <c r="E782" s="58"/>
      <c r="F782" s="58"/>
      <c r="G782" s="58"/>
      <c r="H782" s="58"/>
      <c r="I782" s="58"/>
      <c r="J782" s="58"/>
      <c r="K782" s="58"/>
      <c r="L782" s="58"/>
      <c r="M782" s="35"/>
      <c r="N782" s="58"/>
      <c r="O782" s="27"/>
    </row>
    <row r="783" spans="1:15" x14ac:dyDescent="0.25">
      <c r="A783" s="18">
        <f t="shared" si="15"/>
        <v>0</v>
      </c>
      <c r="B783" s="59"/>
      <c r="C783" s="58"/>
      <c r="D783" s="58"/>
      <c r="E783" s="58"/>
      <c r="F783" s="58"/>
      <c r="G783" s="58"/>
      <c r="H783" s="58"/>
      <c r="I783" s="58"/>
      <c r="J783" s="58"/>
      <c r="K783" s="58"/>
      <c r="L783" s="58"/>
      <c r="M783" s="35"/>
      <c r="N783" s="58"/>
      <c r="O783" s="27"/>
    </row>
    <row r="784" spans="1:15" x14ac:dyDescent="0.25">
      <c r="A784" s="18">
        <f t="shared" si="15"/>
        <v>0</v>
      </c>
      <c r="B784" s="59"/>
      <c r="C784" s="58"/>
      <c r="D784" s="58"/>
      <c r="E784" s="58"/>
      <c r="F784" s="58"/>
      <c r="G784" s="58"/>
      <c r="H784" s="58"/>
      <c r="I784" s="58"/>
      <c r="J784" s="58"/>
      <c r="K784" s="58"/>
      <c r="L784" s="58"/>
      <c r="M784" s="35"/>
      <c r="N784" s="58"/>
      <c r="O784" s="27"/>
    </row>
    <row r="785" spans="1:15" x14ac:dyDescent="0.25">
      <c r="A785" s="18">
        <f t="shared" si="15"/>
        <v>0</v>
      </c>
      <c r="B785" s="59"/>
      <c r="C785" s="58"/>
      <c r="D785" s="58"/>
      <c r="E785" s="58"/>
      <c r="F785" s="58"/>
      <c r="G785" s="58"/>
      <c r="H785" s="58"/>
      <c r="I785" s="58"/>
      <c r="J785" s="58"/>
      <c r="K785" s="58"/>
      <c r="L785" s="58"/>
      <c r="M785" s="35"/>
      <c r="N785" s="58"/>
      <c r="O785" s="27"/>
    </row>
    <row r="786" spans="1:15" x14ac:dyDescent="0.25">
      <c r="A786" s="18">
        <f t="shared" si="15"/>
        <v>0</v>
      </c>
      <c r="B786" s="59"/>
      <c r="C786" s="58"/>
      <c r="D786" s="58"/>
      <c r="E786" s="58"/>
      <c r="F786" s="58"/>
      <c r="G786" s="58"/>
      <c r="H786" s="58"/>
      <c r="I786" s="58"/>
      <c r="J786" s="58"/>
      <c r="K786" s="58"/>
      <c r="L786" s="58"/>
      <c r="M786" s="35"/>
      <c r="N786" s="58"/>
      <c r="O786" s="27"/>
    </row>
    <row r="787" spans="1:15" x14ac:dyDescent="0.25">
      <c r="A787" s="18">
        <f t="shared" si="15"/>
        <v>0</v>
      </c>
      <c r="B787" s="59"/>
      <c r="C787" s="58"/>
      <c r="D787" s="58"/>
      <c r="E787" s="58"/>
      <c r="F787" s="58"/>
      <c r="G787" s="58"/>
      <c r="H787" s="58"/>
      <c r="I787" s="58"/>
      <c r="J787" s="58"/>
      <c r="K787" s="58"/>
      <c r="L787" s="58"/>
      <c r="M787" s="35"/>
      <c r="N787" s="58"/>
      <c r="O787" s="27"/>
    </row>
    <row r="788" spans="1:15" x14ac:dyDescent="0.25">
      <c r="A788" s="18">
        <f t="shared" si="15"/>
        <v>0</v>
      </c>
      <c r="B788" s="59"/>
      <c r="C788" s="58"/>
      <c r="D788" s="58"/>
      <c r="E788" s="58"/>
      <c r="F788" s="58"/>
      <c r="G788" s="58"/>
      <c r="H788" s="58"/>
      <c r="I788" s="58"/>
      <c r="J788" s="58"/>
      <c r="K788" s="58"/>
      <c r="L788" s="58"/>
      <c r="M788" s="35"/>
      <c r="N788" s="58"/>
      <c r="O788" s="27"/>
    </row>
    <row r="789" spans="1:15" x14ac:dyDescent="0.25">
      <c r="A789" s="18">
        <f t="shared" si="15"/>
        <v>0</v>
      </c>
      <c r="B789" s="59"/>
      <c r="C789" s="58"/>
      <c r="D789" s="58"/>
      <c r="E789" s="58"/>
      <c r="F789" s="58"/>
      <c r="G789" s="58"/>
      <c r="H789" s="58"/>
      <c r="I789" s="58"/>
      <c r="J789" s="58"/>
      <c r="K789" s="58"/>
      <c r="L789" s="58"/>
      <c r="M789" s="35"/>
      <c r="N789" s="58"/>
      <c r="O789" s="27"/>
    </row>
  </sheetData>
  <mergeCells count="1">
    <mergeCell ref="L1:N1"/>
  </mergeCells>
  <conditionalFormatting sqref="J1">
    <cfRule type="expression" dxfId="3" priority="1">
      <formula>$M$41=FALSE</formula>
    </cfRule>
  </conditionalFormatting>
  <conditionalFormatting sqref="M41">
    <cfRule type="expression" dxfId="2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5">
        <f>+B45</f>
        <v>0</v>
      </c>
      <c r="M1" s="65"/>
      <c r="N1" s="6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0</v>
      </c>
      <c r="D41" s="9">
        <f t="shared" si="0"/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60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35"/>
      <c r="N45" s="61"/>
      <c r="O45" s="27"/>
    </row>
    <row r="46" spans="1:15" x14ac:dyDescent="0.25">
      <c r="A46" s="18">
        <f t="shared" ref="A46:A109" si="4">B46</f>
        <v>0</v>
      </c>
      <c r="B46" s="60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35"/>
      <c r="N46" s="61"/>
      <c r="O46" s="27"/>
    </row>
    <row r="47" spans="1:15" x14ac:dyDescent="0.25">
      <c r="A47" s="18">
        <f t="shared" si="4"/>
        <v>0</v>
      </c>
      <c r="B47" s="60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35"/>
      <c r="N47" s="61"/>
      <c r="O47" s="27"/>
    </row>
    <row r="48" spans="1:15" x14ac:dyDescent="0.25">
      <c r="A48" s="18">
        <f t="shared" si="4"/>
        <v>0</v>
      </c>
      <c r="B48" s="60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35"/>
      <c r="N48" s="61"/>
      <c r="O48" s="27"/>
    </row>
    <row r="49" spans="1:15" x14ac:dyDescent="0.25">
      <c r="A49" s="18">
        <f t="shared" si="4"/>
        <v>0</v>
      </c>
      <c r="B49" s="60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35"/>
      <c r="N49" s="61"/>
      <c r="O49" s="27"/>
    </row>
    <row r="50" spans="1:15" x14ac:dyDescent="0.25">
      <c r="A50" s="18">
        <f t="shared" si="4"/>
        <v>0</v>
      </c>
      <c r="B50" s="60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35"/>
      <c r="N50" s="61"/>
      <c r="O50" s="27"/>
    </row>
    <row r="51" spans="1:15" x14ac:dyDescent="0.25">
      <c r="A51" s="18">
        <f t="shared" si="4"/>
        <v>0</v>
      </c>
      <c r="B51" s="60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35"/>
      <c r="N51" s="61"/>
      <c r="O51" s="27"/>
    </row>
    <row r="52" spans="1:15" x14ac:dyDescent="0.25">
      <c r="A52" s="18">
        <f t="shared" si="4"/>
        <v>0</v>
      </c>
      <c r="B52" s="60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35"/>
      <c r="N52" s="61"/>
      <c r="O52" s="27"/>
    </row>
    <row r="53" spans="1:15" x14ac:dyDescent="0.25">
      <c r="A53" s="18">
        <f t="shared" si="4"/>
        <v>0</v>
      </c>
      <c r="B53" s="60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35"/>
      <c r="N53" s="61"/>
      <c r="O53" s="27"/>
    </row>
    <row r="54" spans="1:15" x14ac:dyDescent="0.25">
      <c r="A54" s="18">
        <f t="shared" si="4"/>
        <v>0</v>
      </c>
      <c r="B54" s="60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35"/>
      <c r="N54" s="61"/>
      <c r="O54" s="27"/>
    </row>
    <row r="55" spans="1:15" x14ac:dyDescent="0.25">
      <c r="A55" s="18">
        <f t="shared" si="4"/>
        <v>0</v>
      </c>
      <c r="B55" s="60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35"/>
      <c r="N55" s="61"/>
      <c r="O55" s="27"/>
    </row>
    <row r="56" spans="1:15" x14ac:dyDescent="0.25">
      <c r="A56" s="18">
        <f t="shared" si="4"/>
        <v>0</v>
      </c>
      <c r="B56" s="60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35"/>
      <c r="N56" s="61"/>
      <c r="O56" s="27"/>
    </row>
    <row r="57" spans="1:15" x14ac:dyDescent="0.25">
      <c r="A57" s="18">
        <f t="shared" si="4"/>
        <v>0</v>
      </c>
      <c r="B57" s="60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35"/>
      <c r="N57" s="61"/>
      <c r="O57" s="27"/>
    </row>
    <row r="58" spans="1:15" x14ac:dyDescent="0.25">
      <c r="A58" s="18">
        <f t="shared" si="4"/>
        <v>0</v>
      </c>
      <c r="B58" s="60"/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35"/>
      <c r="N58" s="61"/>
      <c r="O58" s="27"/>
    </row>
    <row r="59" spans="1:15" x14ac:dyDescent="0.25">
      <c r="A59" s="18">
        <f t="shared" si="4"/>
        <v>0</v>
      </c>
      <c r="B59" s="60"/>
      <c r="C59" s="61"/>
      <c r="D59" s="61"/>
      <c r="E59" s="61"/>
      <c r="F59" s="61"/>
      <c r="G59" s="61"/>
      <c r="H59" s="61"/>
      <c r="I59" s="61"/>
      <c r="J59" s="61"/>
      <c r="K59" s="61"/>
      <c r="L59" s="61"/>
      <c r="M59" s="35"/>
      <c r="N59" s="61"/>
      <c r="O59" s="27"/>
    </row>
    <row r="60" spans="1:15" x14ac:dyDescent="0.25">
      <c r="A60" s="18">
        <f t="shared" si="4"/>
        <v>0</v>
      </c>
      <c r="B60" s="60"/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35"/>
      <c r="N60" s="61"/>
      <c r="O60" s="27"/>
    </row>
    <row r="61" spans="1:15" x14ac:dyDescent="0.25">
      <c r="A61" s="18">
        <f t="shared" si="4"/>
        <v>0</v>
      </c>
      <c r="B61" s="60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35"/>
      <c r="N61" s="61"/>
      <c r="O61" s="27"/>
    </row>
    <row r="62" spans="1:15" x14ac:dyDescent="0.25">
      <c r="A62" s="18">
        <f t="shared" si="4"/>
        <v>0</v>
      </c>
      <c r="B62" s="60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35"/>
      <c r="N62" s="61"/>
      <c r="O62" s="27"/>
    </row>
    <row r="63" spans="1:15" x14ac:dyDescent="0.25">
      <c r="A63" s="18">
        <f t="shared" si="4"/>
        <v>0</v>
      </c>
      <c r="B63" s="60"/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35"/>
      <c r="N63" s="61"/>
      <c r="O63" s="27"/>
    </row>
    <row r="64" spans="1:15" x14ac:dyDescent="0.25">
      <c r="A64" s="18">
        <f t="shared" si="4"/>
        <v>0</v>
      </c>
      <c r="B64" s="60"/>
      <c r="C64" s="61"/>
      <c r="D64" s="61"/>
      <c r="E64" s="61"/>
      <c r="F64" s="61"/>
      <c r="G64" s="61"/>
      <c r="H64" s="61"/>
      <c r="I64" s="61"/>
      <c r="J64" s="61"/>
      <c r="K64" s="61"/>
      <c r="L64" s="61"/>
      <c r="M64" s="35"/>
      <c r="N64" s="61"/>
      <c r="O64" s="27"/>
    </row>
    <row r="65" spans="1:15" x14ac:dyDescent="0.25">
      <c r="A65" s="18">
        <f t="shared" si="4"/>
        <v>0</v>
      </c>
      <c r="B65" s="60"/>
      <c r="C65" s="61"/>
      <c r="D65" s="61"/>
      <c r="E65" s="61"/>
      <c r="F65" s="61"/>
      <c r="G65" s="61"/>
      <c r="H65" s="61"/>
      <c r="I65" s="61"/>
      <c r="J65" s="61"/>
      <c r="K65" s="61"/>
      <c r="L65" s="61"/>
      <c r="M65" s="35"/>
      <c r="N65" s="61"/>
      <c r="O65" s="27"/>
    </row>
    <row r="66" spans="1:15" x14ac:dyDescent="0.25">
      <c r="A66" s="18">
        <f t="shared" si="4"/>
        <v>0</v>
      </c>
      <c r="B66" s="60"/>
      <c r="C66" s="61"/>
      <c r="D66" s="61"/>
      <c r="E66" s="61"/>
      <c r="F66" s="61"/>
      <c r="G66" s="61"/>
      <c r="H66" s="61"/>
      <c r="I66" s="61"/>
      <c r="J66" s="61"/>
      <c r="K66" s="61"/>
      <c r="L66" s="61"/>
      <c r="M66" s="35"/>
      <c r="N66" s="61"/>
      <c r="O66" s="27"/>
    </row>
    <row r="67" spans="1:15" x14ac:dyDescent="0.25">
      <c r="A67" s="18">
        <f t="shared" si="4"/>
        <v>0</v>
      </c>
      <c r="B67" s="60"/>
      <c r="C67" s="61"/>
      <c r="D67" s="61"/>
      <c r="E67" s="61"/>
      <c r="F67" s="61"/>
      <c r="G67" s="61"/>
      <c r="H67" s="61"/>
      <c r="I67" s="61"/>
      <c r="J67" s="61"/>
      <c r="K67" s="61"/>
      <c r="L67" s="61"/>
      <c r="M67" s="35"/>
      <c r="N67" s="61"/>
      <c r="O67" s="27"/>
    </row>
    <row r="68" spans="1:15" x14ac:dyDescent="0.25">
      <c r="A68" s="18">
        <f t="shared" si="4"/>
        <v>0</v>
      </c>
      <c r="B68" s="60"/>
      <c r="C68" s="61"/>
      <c r="D68" s="61"/>
      <c r="E68" s="61"/>
      <c r="F68" s="61"/>
      <c r="G68" s="61"/>
      <c r="H68" s="61"/>
      <c r="I68" s="61"/>
      <c r="J68" s="61"/>
      <c r="K68" s="61"/>
      <c r="L68" s="61"/>
      <c r="M68" s="35"/>
      <c r="N68" s="61"/>
      <c r="O68" s="27"/>
    </row>
    <row r="69" spans="1:15" x14ac:dyDescent="0.25">
      <c r="A69" s="18">
        <f t="shared" si="4"/>
        <v>0</v>
      </c>
      <c r="B69" s="60"/>
      <c r="C69" s="61"/>
      <c r="D69" s="61"/>
      <c r="E69" s="61"/>
      <c r="F69" s="61"/>
      <c r="G69" s="61"/>
      <c r="H69" s="61"/>
      <c r="I69" s="61"/>
      <c r="J69" s="61"/>
      <c r="K69" s="61"/>
      <c r="L69" s="61"/>
      <c r="M69" s="35"/>
      <c r="N69" s="61"/>
      <c r="O69" s="27"/>
    </row>
    <row r="70" spans="1:15" x14ac:dyDescent="0.25">
      <c r="A70" s="18">
        <f t="shared" si="4"/>
        <v>0</v>
      </c>
      <c r="B70" s="60"/>
      <c r="C70" s="61"/>
      <c r="D70" s="61"/>
      <c r="E70" s="61"/>
      <c r="F70" s="61"/>
      <c r="G70" s="61"/>
      <c r="H70" s="61"/>
      <c r="I70" s="61"/>
      <c r="J70" s="61"/>
      <c r="K70" s="61"/>
      <c r="L70" s="61"/>
      <c r="M70" s="35"/>
      <c r="N70" s="61"/>
      <c r="O70" s="27"/>
    </row>
    <row r="71" spans="1:15" x14ac:dyDescent="0.25">
      <c r="A71" s="18">
        <f t="shared" si="4"/>
        <v>0</v>
      </c>
      <c r="B71" s="60"/>
      <c r="C71" s="61"/>
      <c r="D71" s="61"/>
      <c r="E71" s="61"/>
      <c r="F71" s="61"/>
      <c r="G71" s="61"/>
      <c r="H71" s="61"/>
      <c r="I71" s="61"/>
      <c r="J71" s="61"/>
      <c r="K71" s="61"/>
      <c r="L71" s="61"/>
      <c r="M71" s="35"/>
      <c r="N71" s="61"/>
      <c r="O71" s="27"/>
    </row>
    <row r="72" spans="1:15" x14ac:dyDescent="0.25">
      <c r="A72" s="18">
        <f t="shared" si="4"/>
        <v>0</v>
      </c>
      <c r="B72" s="60"/>
      <c r="C72" s="61"/>
      <c r="D72" s="61"/>
      <c r="E72" s="61"/>
      <c r="F72" s="61"/>
      <c r="G72" s="61"/>
      <c r="H72" s="61"/>
      <c r="I72" s="61"/>
      <c r="J72" s="61"/>
      <c r="K72" s="61"/>
      <c r="L72" s="61"/>
      <c r="M72" s="35"/>
      <c r="N72" s="61"/>
      <c r="O72" s="27"/>
    </row>
    <row r="73" spans="1:15" x14ac:dyDescent="0.25">
      <c r="A73" s="18">
        <f t="shared" si="4"/>
        <v>0</v>
      </c>
      <c r="B73" s="60"/>
      <c r="C73" s="61"/>
      <c r="D73" s="61"/>
      <c r="E73" s="61"/>
      <c r="F73" s="61"/>
      <c r="G73" s="61"/>
      <c r="H73" s="61"/>
      <c r="I73" s="61"/>
      <c r="J73" s="61"/>
      <c r="K73" s="61"/>
      <c r="L73" s="61"/>
      <c r="M73" s="35"/>
      <c r="N73" s="61"/>
      <c r="O73" s="27"/>
    </row>
    <row r="74" spans="1:15" x14ac:dyDescent="0.25">
      <c r="A74" s="18">
        <f t="shared" si="4"/>
        <v>0</v>
      </c>
      <c r="B74" s="60"/>
      <c r="C74" s="61"/>
      <c r="D74" s="61"/>
      <c r="E74" s="61"/>
      <c r="F74" s="61"/>
      <c r="G74" s="61"/>
      <c r="H74" s="61"/>
      <c r="I74" s="61"/>
      <c r="J74" s="61"/>
      <c r="K74" s="61"/>
      <c r="L74" s="61"/>
      <c r="M74" s="35"/>
      <c r="N74" s="61"/>
      <c r="O74" s="27"/>
    </row>
    <row r="75" spans="1:15" x14ac:dyDescent="0.25">
      <c r="A75" s="18">
        <f t="shared" si="4"/>
        <v>0</v>
      </c>
      <c r="B75" s="60"/>
      <c r="C75" s="61"/>
      <c r="D75" s="61"/>
      <c r="E75" s="61"/>
      <c r="F75" s="61"/>
      <c r="G75" s="61"/>
      <c r="H75" s="61"/>
      <c r="I75" s="61"/>
      <c r="J75" s="61"/>
      <c r="K75" s="61"/>
      <c r="L75" s="61"/>
      <c r="M75" s="35"/>
      <c r="N75" s="61"/>
      <c r="O75" s="27"/>
    </row>
    <row r="76" spans="1:15" x14ac:dyDescent="0.25">
      <c r="A76" s="18">
        <f t="shared" si="4"/>
        <v>0</v>
      </c>
      <c r="B76" s="60"/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35"/>
      <c r="N76" s="61"/>
      <c r="O76" s="27"/>
    </row>
    <row r="77" spans="1:15" x14ac:dyDescent="0.25">
      <c r="A77" s="18">
        <f t="shared" si="4"/>
        <v>0</v>
      </c>
      <c r="B77" s="60"/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35"/>
      <c r="N77" s="61"/>
      <c r="O77" s="27"/>
    </row>
    <row r="78" spans="1:15" x14ac:dyDescent="0.25">
      <c r="A78" s="18">
        <f t="shared" si="4"/>
        <v>0</v>
      </c>
      <c r="B78" s="60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35"/>
      <c r="N78" s="61"/>
      <c r="O78" s="27"/>
    </row>
    <row r="79" spans="1:15" x14ac:dyDescent="0.25">
      <c r="A79" s="18">
        <f t="shared" si="4"/>
        <v>0</v>
      </c>
      <c r="B79" s="60"/>
      <c r="C79" s="61"/>
      <c r="D79" s="61"/>
      <c r="E79" s="61"/>
      <c r="F79" s="61"/>
      <c r="G79" s="61"/>
      <c r="H79" s="61"/>
      <c r="I79" s="61"/>
      <c r="J79" s="61"/>
      <c r="K79" s="61"/>
      <c r="L79" s="61"/>
      <c r="M79" s="35"/>
      <c r="N79" s="61"/>
      <c r="O79" s="27"/>
    </row>
    <row r="80" spans="1:15" x14ac:dyDescent="0.25">
      <c r="A80" s="18">
        <f t="shared" si="4"/>
        <v>0</v>
      </c>
      <c r="B80" s="60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35"/>
      <c r="N80" s="61"/>
      <c r="O80" s="27"/>
    </row>
    <row r="81" spans="1:15" x14ac:dyDescent="0.25">
      <c r="A81" s="18">
        <f t="shared" si="4"/>
        <v>0</v>
      </c>
      <c r="B81" s="60"/>
      <c r="C81" s="61"/>
      <c r="D81" s="61"/>
      <c r="E81" s="61"/>
      <c r="F81" s="61"/>
      <c r="G81" s="61"/>
      <c r="H81" s="61"/>
      <c r="I81" s="61"/>
      <c r="J81" s="61"/>
      <c r="K81" s="61"/>
      <c r="L81" s="61"/>
      <c r="M81" s="35"/>
      <c r="N81" s="61"/>
      <c r="O81" s="27"/>
    </row>
    <row r="82" spans="1:15" x14ac:dyDescent="0.25">
      <c r="A82" s="18">
        <f t="shared" si="4"/>
        <v>0</v>
      </c>
      <c r="B82" s="60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35"/>
      <c r="N82" s="61"/>
      <c r="O82" s="27"/>
    </row>
    <row r="83" spans="1:15" x14ac:dyDescent="0.25">
      <c r="A83" s="18">
        <f t="shared" si="4"/>
        <v>0</v>
      </c>
      <c r="B83" s="60"/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35"/>
      <c r="N83" s="61"/>
      <c r="O83" s="27"/>
    </row>
    <row r="84" spans="1:15" x14ac:dyDescent="0.25">
      <c r="A84" s="18">
        <f t="shared" si="4"/>
        <v>0</v>
      </c>
      <c r="B84" s="60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35"/>
      <c r="N84" s="61"/>
      <c r="O84" s="27"/>
    </row>
    <row r="85" spans="1:15" x14ac:dyDescent="0.25">
      <c r="A85" s="18">
        <f t="shared" si="4"/>
        <v>0</v>
      </c>
      <c r="B85" s="60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35"/>
      <c r="N85" s="61"/>
      <c r="O85" s="27"/>
    </row>
    <row r="86" spans="1:15" x14ac:dyDescent="0.25">
      <c r="A86" s="18">
        <f t="shared" si="4"/>
        <v>0</v>
      </c>
      <c r="B86" s="60"/>
      <c r="C86" s="61"/>
      <c r="D86" s="61"/>
      <c r="E86" s="61"/>
      <c r="F86" s="61"/>
      <c r="G86" s="61"/>
      <c r="H86" s="61"/>
      <c r="I86" s="61"/>
      <c r="J86" s="61"/>
      <c r="K86" s="61"/>
      <c r="L86" s="61"/>
      <c r="M86" s="35"/>
      <c r="N86" s="61"/>
      <c r="O86" s="27"/>
    </row>
    <row r="87" spans="1:15" x14ac:dyDescent="0.25">
      <c r="A87" s="18">
        <f t="shared" si="4"/>
        <v>0</v>
      </c>
      <c r="B87" s="60"/>
      <c r="C87" s="61"/>
      <c r="D87" s="61"/>
      <c r="E87" s="61"/>
      <c r="F87" s="61"/>
      <c r="G87" s="61"/>
      <c r="H87" s="61"/>
      <c r="I87" s="61"/>
      <c r="J87" s="61"/>
      <c r="K87" s="61"/>
      <c r="L87" s="61"/>
      <c r="M87" s="35"/>
      <c r="N87" s="61"/>
      <c r="O87" s="27"/>
    </row>
    <row r="88" spans="1:15" x14ac:dyDescent="0.25">
      <c r="A88" s="18">
        <f t="shared" si="4"/>
        <v>0</v>
      </c>
      <c r="B88" s="60"/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35"/>
      <c r="N88" s="61"/>
      <c r="O88" s="27"/>
    </row>
    <row r="89" spans="1:15" x14ac:dyDescent="0.25">
      <c r="A89" s="18">
        <f t="shared" si="4"/>
        <v>0</v>
      </c>
      <c r="B89" s="60"/>
      <c r="C89" s="61"/>
      <c r="D89" s="61"/>
      <c r="E89" s="61"/>
      <c r="F89" s="61"/>
      <c r="G89" s="61"/>
      <c r="H89" s="61"/>
      <c r="I89" s="61"/>
      <c r="J89" s="61"/>
      <c r="K89" s="61"/>
      <c r="L89" s="61"/>
      <c r="M89" s="35"/>
      <c r="N89" s="61"/>
      <c r="O89" s="27"/>
    </row>
    <row r="90" spans="1:15" x14ac:dyDescent="0.25">
      <c r="A90" s="18">
        <f t="shared" si="4"/>
        <v>0</v>
      </c>
      <c r="B90" s="60"/>
      <c r="C90" s="61"/>
      <c r="D90" s="61"/>
      <c r="E90" s="61"/>
      <c r="F90" s="61"/>
      <c r="G90" s="61"/>
      <c r="H90" s="61"/>
      <c r="I90" s="61"/>
      <c r="J90" s="61"/>
      <c r="K90" s="61"/>
      <c r="L90" s="61"/>
      <c r="M90" s="35"/>
      <c r="N90" s="61"/>
      <c r="O90" s="27"/>
    </row>
    <row r="91" spans="1:15" x14ac:dyDescent="0.25">
      <c r="A91" s="18">
        <f t="shared" si="4"/>
        <v>0</v>
      </c>
      <c r="B91" s="60"/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35"/>
      <c r="N91" s="61"/>
      <c r="O91" s="27"/>
    </row>
    <row r="92" spans="1:15" x14ac:dyDescent="0.25">
      <c r="A92" s="18">
        <f t="shared" si="4"/>
        <v>0</v>
      </c>
      <c r="B92" s="60"/>
      <c r="C92" s="61"/>
      <c r="D92" s="61"/>
      <c r="E92" s="61"/>
      <c r="F92" s="61"/>
      <c r="G92" s="61"/>
      <c r="H92" s="61"/>
      <c r="I92" s="61"/>
      <c r="J92" s="61"/>
      <c r="K92" s="61"/>
      <c r="L92" s="61"/>
      <c r="M92" s="35"/>
      <c r="N92" s="61"/>
      <c r="O92" s="27"/>
    </row>
    <row r="93" spans="1:15" x14ac:dyDescent="0.25">
      <c r="A93" s="18">
        <f t="shared" si="4"/>
        <v>0</v>
      </c>
      <c r="B93" s="60"/>
      <c r="C93" s="61"/>
      <c r="D93" s="61"/>
      <c r="E93" s="61"/>
      <c r="F93" s="61"/>
      <c r="G93" s="61"/>
      <c r="H93" s="61"/>
      <c r="I93" s="61"/>
      <c r="J93" s="61"/>
      <c r="K93" s="61"/>
      <c r="L93" s="61"/>
      <c r="M93" s="35"/>
      <c r="N93" s="61"/>
      <c r="O93" s="27"/>
    </row>
    <row r="94" spans="1:15" x14ac:dyDescent="0.25">
      <c r="A94" s="18">
        <f t="shared" si="4"/>
        <v>0</v>
      </c>
      <c r="B94" s="60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35"/>
      <c r="N94" s="61"/>
      <c r="O94" s="27"/>
    </row>
    <row r="95" spans="1:15" x14ac:dyDescent="0.25">
      <c r="A95" s="18">
        <f t="shared" si="4"/>
        <v>0</v>
      </c>
      <c r="B95" s="60"/>
      <c r="C95" s="61"/>
      <c r="D95" s="61"/>
      <c r="E95" s="61"/>
      <c r="F95" s="61"/>
      <c r="G95" s="61"/>
      <c r="H95" s="61"/>
      <c r="I95" s="61"/>
      <c r="J95" s="61"/>
      <c r="K95" s="61"/>
      <c r="L95" s="61"/>
      <c r="M95" s="35"/>
      <c r="N95" s="61"/>
      <c r="O95" s="27"/>
    </row>
    <row r="96" spans="1:15" x14ac:dyDescent="0.25">
      <c r="A96" s="18">
        <f t="shared" si="4"/>
        <v>0</v>
      </c>
      <c r="B96" s="60"/>
      <c r="C96" s="61"/>
      <c r="D96" s="61"/>
      <c r="E96" s="61"/>
      <c r="F96" s="61"/>
      <c r="G96" s="61"/>
      <c r="H96" s="61"/>
      <c r="I96" s="61"/>
      <c r="J96" s="61"/>
      <c r="K96" s="61"/>
      <c r="L96" s="61"/>
      <c r="M96" s="35"/>
      <c r="N96" s="61"/>
      <c r="O96" s="27"/>
    </row>
    <row r="97" spans="1:15" x14ac:dyDescent="0.25">
      <c r="A97" s="18">
        <f t="shared" si="4"/>
        <v>0</v>
      </c>
      <c r="B97" s="60"/>
      <c r="C97" s="61"/>
      <c r="D97" s="61"/>
      <c r="E97" s="61"/>
      <c r="F97" s="61"/>
      <c r="G97" s="61"/>
      <c r="H97" s="61"/>
      <c r="I97" s="61"/>
      <c r="J97" s="61"/>
      <c r="K97" s="61"/>
      <c r="L97" s="61"/>
      <c r="M97" s="35"/>
      <c r="N97" s="61"/>
      <c r="O97" s="27"/>
    </row>
    <row r="98" spans="1:15" x14ac:dyDescent="0.25">
      <c r="A98" s="18">
        <f t="shared" si="4"/>
        <v>0</v>
      </c>
      <c r="B98" s="60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35"/>
      <c r="N98" s="61"/>
      <c r="O98" s="27"/>
    </row>
    <row r="99" spans="1:15" x14ac:dyDescent="0.25">
      <c r="A99" s="18">
        <f t="shared" si="4"/>
        <v>0</v>
      </c>
      <c r="B99" s="60"/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35"/>
      <c r="N99" s="61"/>
      <c r="O99" s="27"/>
    </row>
    <row r="100" spans="1:15" x14ac:dyDescent="0.25">
      <c r="A100" s="18">
        <f t="shared" si="4"/>
        <v>0</v>
      </c>
      <c r="B100" s="60"/>
      <c r="C100" s="61"/>
      <c r="D100" s="61"/>
      <c r="E100" s="61"/>
      <c r="F100" s="61"/>
      <c r="G100" s="61"/>
      <c r="H100" s="61"/>
      <c r="I100" s="61"/>
      <c r="J100" s="61"/>
      <c r="K100" s="61"/>
      <c r="L100" s="61"/>
      <c r="M100" s="35"/>
      <c r="N100" s="61"/>
      <c r="O100" s="27"/>
    </row>
    <row r="101" spans="1:15" x14ac:dyDescent="0.25">
      <c r="A101" s="18">
        <f t="shared" si="4"/>
        <v>0</v>
      </c>
      <c r="B101" s="60"/>
      <c r="C101" s="61"/>
      <c r="D101" s="61"/>
      <c r="E101" s="61"/>
      <c r="F101" s="61"/>
      <c r="G101" s="61"/>
      <c r="H101" s="61"/>
      <c r="I101" s="61"/>
      <c r="J101" s="61"/>
      <c r="K101" s="61"/>
      <c r="L101" s="61"/>
      <c r="M101" s="35"/>
      <c r="N101" s="61"/>
      <c r="O101" s="27"/>
    </row>
    <row r="102" spans="1:15" x14ac:dyDescent="0.25">
      <c r="A102" s="18">
        <f t="shared" si="4"/>
        <v>0</v>
      </c>
      <c r="B102" s="60"/>
      <c r="C102" s="61"/>
      <c r="D102" s="61"/>
      <c r="E102" s="61"/>
      <c r="F102" s="61"/>
      <c r="G102" s="61"/>
      <c r="H102" s="61"/>
      <c r="I102" s="61"/>
      <c r="J102" s="61"/>
      <c r="K102" s="61"/>
      <c r="L102" s="61"/>
      <c r="M102" s="35"/>
      <c r="N102" s="61"/>
      <c r="O102" s="27"/>
    </row>
    <row r="103" spans="1:15" x14ac:dyDescent="0.25">
      <c r="A103" s="18">
        <f t="shared" si="4"/>
        <v>0</v>
      </c>
      <c r="B103" s="60"/>
      <c r="C103" s="61"/>
      <c r="D103" s="61"/>
      <c r="E103" s="61"/>
      <c r="F103" s="61"/>
      <c r="G103" s="61"/>
      <c r="H103" s="61"/>
      <c r="I103" s="61"/>
      <c r="J103" s="61"/>
      <c r="K103" s="61"/>
      <c r="L103" s="61"/>
      <c r="M103" s="35"/>
      <c r="N103" s="61"/>
      <c r="O103" s="27"/>
    </row>
    <row r="104" spans="1:15" x14ac:dyDescent="0.25">
      <c r="A104" s="18">
        <f t="shared" si="4"/>
        <v>0</v>
      </c>
      <c r="B104" s="60"/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35"/>
      <c r="N104" s="61"/>
      <c r="O104" s="27"/>
    </row>
    <row r="105" spans="1:15" x14ac:dyDescent="0.25">
      <c r="A105" s="18">
        <f t="shared" si="4"/>
        <v>0</v>
      </c>
      <c r="B105" s="60"/>
      <c r="C105" s="61"/>
      <c r="D105" s="61"/>
      <c r="E105" s="61"/>
      <c r="F105" s="61"/>
      <c r="G105" s="61"/>
      <c r="H105" s="61"/>
      <c r="I105" s="61"/>
      <c r="J105" s="61"/>
      <c r="K105" s="61"/>
      <c r="L105" s="61"/>
      <c r="M105" s="35"/>
      <c r="N105" s="61"/>
      <c r="O105" s="27"/>
    </row>
    <row r="106" spans="1:15" x14ac:dyDescent="0.25">
      <c r="A106" s="18">
        <f t="shared" si="4"/>
        <v>0</v>
      </c>
      <c r="B106" s="60"/>
      <c r="C106" s="61"/>
      <c r="D106" s="61"/>
      <c r="E106" s="61"/>
      <c r="F106" s="61"/>
      <c r="G106" s="61"/>
      <c r="H106" s="61"/>
      <c r="I106" s="61"/>
      <c r="J106" s="61"/>
      <c r="K106" s="61"/>
      <c r="L106" s="61"/>
      <c r="M106" s="35"/>
      <c r="N106" s="61"/>
      <c r="O106" s="27"/>
    </row>
    <row r="107" spans="1:15" x14ac:dyDescent="0.25">
      <c r="A107" s="18">
        <f t="shared" si="4"/>
        <v>0</v>
      </c>
      <c r="B107" s="60"/>
      <c r="C107" s="61"/>
      <c r="D107" s="61"/>
      <c r="E107" s="61"/>
      <c r="F107" s="61"/>
      <c r="G107" s="61"/>
      <c r="H107" s="61"/>
      <c r="I107" s="61"/>
      <c r="J107" s="61"/>
      <c r="K107" s="61"/>
      <c r="L107" s="61"/>
      <c r="M107" s="35"/>
      <c r="N107" s="61"/>
      <c r="O107" s="27"/>
    </row>
    <row r="108" spans="1:15" x14ac:dyDescent="0.25">
      <c r="A108" s="18">
        <f t="shared" si="4"/>
        <v>0</v>
      </c>
      <c r="B108" s="60"/>
      <c r="C108" s="61"/>
      <c r="D108" s="61"/>
      <c r="E108" s="61"/>
      <c r="F108" s="61"/>
      <c r="G108" s="61"/>
      <c r="H108" s="61"/>
      <c r="I108" s="61"/>
      <c r="J108" s="61"/>
      <c r="K108" s="61"/>
      <c r="L108" s="61"/>
      <c r="M108" s="35"/>
      <c r="N108" s="61"/>
      <c r="O108" s="27"/>
    </row>
    <row r="109" spans="1:15" x14ac:dyDescent="0.25">
      <c r="A109" s="18">
        <f t="shared" si="4"/>
        <v>0</v>
      </c>
      <c r="B109" s="60"/>
      <c r="C109" s="61"/>
      <c r="D109" s="61"/>
      <c r="E109" s="61"/>
      <c r="F109" s="61"/>
      <c r="G109" s="61"/>
      <c r="H109" s="61"/>
      <c r="I109" s="61"/>
      <c r="J109" s="61"/>
      <c r="K109" s="61"/>
      <c r="L109" s="61"/>
      <c r="M109" s="35"/>
      <c r="N109" s="61"/>
      <c r="O109" s="27"/>
    </row>
    <row r="110" spans="1:15" x14ac:dyDescent="0.25">
      <c r="A110" s="18">
        <f t="shared" ref="A110:A173" si="5">B110</f>
        <v>0</v>
      </c>
      <c r="B110" s="60"/>
      <c r="C110" s="61"/>
      <c r="D110" s="61"/>
      <c r="E110" s="61"/>
      <c r="F110" s="61"/>
      <c r="G110" s="61"/>
      <c r="H110" s="61"/>
      <c r="I110" s="61"/>
      <c r="J110" s="61"/>
      <c r="K110" s="61"/>
      <c r="L110" s="61"/>
      <c r="M110" s="35"/>
      <c r="N110" s="61"/>
      <c r="O110" s="27"/>
    </row>
    <row r="111" spans="1:15" x14ac:dyDescent="0.25">
      <c r="A111" s="18">
        <f t="shared" si="5"/>
        <v>0</v>
      </c>
      <c r="B111" s="60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35"/>
      <c r="N111" s="61"/>
      <c r="O111" s="27"/>
    </row>
    <row r="112" spans="1:15" x14ac:dyDescent="0.25">
      <c r="A112" s="18">
        <f t="shared" si="5"/>
        <v>0</v>
      </c>
      <c r="B112" s="60"/>
      <c r="C112" s="61"/>
      <c r="D112" s="61"/>
      <c r="E112" s="61"/>
      <c r="F112" s="61"/>
      <c r="G112" s="61"/>
      <c r="H112" s="61"/>
      <c r="I112" s="61"/>
      <c r="J112" s="61"/>
      <c r="K112" s="61"/>
      <c r="L112" s="61"/>
      <c r="M112" s="35"/>
      <c r="N112" s="61"/>
      <c r="O112" s="27"/>
    </row>
    <row r="113" spans="1:15" x14ac:dyDescent="0.25">
      <c r="A113" s="18">
        <f t="shared" si="5"/>
        <v>0</v>
      </c>
      <c r="B113" s="60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35"/>
      <c r="N113" s="61"/>
      <c r="O113" s="27"/>
    </row>
    <row r="114" spans="1:15" x14ac:dyDescent="0.25">
      <c r="A114" s="18">
        <f t="shared" si="5"/>
        <v>0</v>
      </c>
      <c r="B114" s="60"/>
      <c r="C114" s="61"/>
      <c r="D114" s="61"/>
      <c r="E114" s="61"/>
      <c r="F114" s="61"/>
      <c r="G114" s="61"/>
      <c r="H114" s="61"/>
      <c r="I114" s="61"/>
      <c r="J114" s="61"/>
      <c r="K114" s="61"/>
      <c r="L114" s="61"/>
      <c r="M114" s="35"/>
      <c r="N114" s="61"/>
      <c r="O114" s="27"/>
    </row>
    <row r="115" spans="1:15" x14ac:dyDescent="0.25">
      <c r="A115" s="18">
        <f t="shared" si="5"/>
        <v>0</v>
      </c>
      <c r="B115" s="60"/>
      <c r="C115" s="61"/>
      <c r="D115" s="61"/>
      <c r="E115" s="61"/>
      <c r="F115" s="61"/>
      <c r="G115" s="61"/>
      <c r="H115" s="61"/>
      <c r="I115" s="61"/>
      <c r="J115" s="61"/>
      <c r="K115" s="61"/>
      <c r="L115" s="61"/>
      <c r="M115" s="35"/>
      <c r="N115" s="61"/>
      <c r="O115" s="27"/>
    </row>
    <row r="116" spans="1:15" x14ac:dyDescent="0.25">
      <c r="A116" s="18">
        <f t="shared" si="5"/>
        <v>0</v>
      </c>
      <c r="B116" s="60"/>
      <c r="C116" s="61"/>
      <c r="D116" s="61"/>
      <c r="E116" s="61"/>
      <c r="F116" s="61"/>
      <c r="G116" s="61"/>
      <c r="H116" s="61"/>
      <c r="I116" s="61"/>
      <c r="J116" s="61"/>
      <c r="K116" s="61"/>
      <c r="L116" s="61"/>
      <c r="M116" s="35"/>
      <c r="N116" s="61"/>
      <c r="O116" s="27"/>
    </row>
    <row r="117" spans="1:15" x14ac:dyDescent="0.25">
      <c r="A117" s="18">
        <f t="shared" si="5"/>
        <v>0</v>
      </c>
      <c r="B117" s="60"/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35"/>
      <c r="N117" s="61"/>
      <c r="O117" s="27"/>
    </row>
    <row r="118" spans="1:15" x14ac:dyDescent="0.25">
      <c r="A118" s="18">
        <f t="shared" si="5"/>
        <v>0</v>
      </c>
      <c r="B118" s="60"/>
      <c r="C118" s="61"/>
      <c r="D118" s="61"/>
      <c r="E118" s="61"/>
      <c r="F118" s="61"/>
      <c r="G118" s="61"/>
      <c r="H118" s="61"/>
      <c r="I118" s="61"/>
      <c r="J118" s="61"/>
      <c r="K118" s="61"/>
      <c r="L118" s="61"/>
      <c r="M118" s="35"/>
      <c r="N118" s="61"/>
      <c r="O118" s="27"/>
    </row>
    <row r="119" spans="1:15" x14ac:dyDescent="0.25">
      <c r="A119" s="18">
        <f t="shared" si="5"/>
        <v>0</v>
      </c>
      <c r="B119" s="60"/>
      <c r="C119" s="61"/>
      <c r="D119" s="61"/>
      <c r="E119" s="61"/>
      <c r="F119" s="61"/>
      <c r="G119" s="61"/>
      <c r="H119" s="61"/>
      <c r="I119" s="61"/>
      <c r="J119" s="61"/>
      <c r="K119" s="61"/>
      <c r="L119" s="61"/>
      <c r="M119" s="35"/>
      <c r="N119" s="61"/>
      <c r="O119" s="27"/>
    </row>
    <row r="120" spans="1:15" x14ac:dyDescent="0.25">
      <c r="A120" s="18">
        <f t="shared" si="5"/>
        <v>0</v>
      </c>
      <c r="B120" s="60"/>
      <c r="C120" s="61"/>
      <c r="D120" s="61"/>
      <c r="E120" s="61"/>
      <c r="F120" s="61"/>
      <c r="G120" s="61"/>
      <c r="H120" s="61"/>
      <c r="I120" s="61"/>
      <c r="J120" s="61"/>
      <c r="K120" s="61"/>
      <c r="L120" s="61"/>
      <c r="M120" s="35"/>
      <c r="N120" s="61"/>
      <c r="O120" s="27"/>
    </row>
    <row r="121" spans="1:15" x14ac:dyDescent="0.25">
      <c r="A121" s="18">
        <f t="shared" si="5"/>
        <v>0</v>
      </c>
      <c r="B121" s="60"/>
      <c r="C121" s="61"/>
      <c r="D121" s="61"/>
      <c r="E121" s="61"/>
      <c r="F121" s="61"/>
      <c r="G121" s="61"/>
      <c r="H121" s="61"/>
      <c r="I121" s="61"/>
      <c r="J121" s="61"/>
      <c r="K121" s="61"/>
      <c r="L121" s="61"/>
      <c r="M121" s="35"/>
      <c r="N121" s="61"/>
      <c r="O121" s="27"/>
    </row>
    <row r="122" spans="1:15" x14ac:dyDescent="0.25">
      <c r="A122" s="18">
        <f t="shared" si="5"/>
        <v>0</v>
      </c>
      <c r="B122" s="60"/>
      <c r="C122" s="61"/>
      <c r="D122" s="61"/>
      <c r="E122" s="61"/>
      <c r="F122" s="61"/>
      <c r="G122" s="61"/>
      <c r="H122" s="61"/>
      <c r="I122" s="61"/>
      <c r="J122" s="61"/>
      <c r="K122" s="61"/>
      <c r="L122" s="61"/>
      <c r="M122" s="35"/>
      <c r="N122" s="61"/>
      <c r="O122" s="27"/>
    </row>
    <row r="123" spans="1:15" x14ac:dyDescent="0.25">
      <c r="A123" s="18">
        <f t="shared" si="5"/>
        <v>0</v>
      </c>
      <c r="B123" s="60"/>
      <c r="C123" s="61"/>
      <c r="D123" s="61"/>
      <c r="E123" s="61"/>
      <c r="F123" s="61"/>
      <c r="G123" s="61"/>
      <c r="H123" s="61"/>
      <c r="I123" s="61"/>
      <c r="J123" s="61"/>
      <c r="K123" s="61"/>
      <c r="L123" s="61"/>
      <c r="M123" s="35"/>
      <c r="N123" s="61"/>
      <c r="O123" s="27"/>
    </row>
    <row r="124" spans="1:15" x14ac:dyDescent="0.25">
      <c r="A124" s="18">
        <f t="shared" si="5"/>
        <v>0</v>
      </c>
      <c r="B124" s="60"/>
      <c r="C124" s="61"/>
      <c r="D124" s="61"/>
      <c r="E124" s="61"/>
      <c r="F124" s="61"/>
      <c r="G124" s="61"/>
      <c r="H124" s="61"/>
      <c r="I124" s="61"/>
      <c r="J124" s="61"/>
      <c r="K124" s="61"/>
      <c r="L124" s="61"/>
      <c r="M124" s="35"/>
      <c r="N124" s="61"/>
      <c r="O124" s="27"/>
    </row>
    <row r="125" spans="1:15" x14ac:dyDescent="0.25">
      <c r="A125" s="18">
        <f t="shared" si="5"/>
        <v>0</v>
      </c>
      <c r="B125" s="60"/>
      <c r="C125" s="61"/>
      <c r="D125" s="61"/>
      <c r="E125" s="61"/>
      <c r="F125" s="61"/>
      <c r="G125" s="61"/>
      <c r="H125" s="61"/>
      <c r="I125" s="61"/>
      <c r="J125" s="61"/>
      <c r="K125" s="61"/>
      <c r="L125" s="61"/>
      <c r="M125" s="35"/>
      <c r="N125" s="61"/>
      <c r="O125" s="27"/>
    </row>
    <row r="126" spans="1:15" x14ac:dyDescent="0.25">
      <c r="A126" s="18">
        <f t="shared" si="5"/>
        <v>0</v>
      </c>
      <c r="B126" s="60"/>
      <c r="C126" s="61"/>
      <c r="D126" s="61"/>
      <c r="E126" s="61"/>
      <c r="F126" s="61"/>
      <c r="G126" s="61"/>
      <c r="H126" s="61"/>
      <c r="I126" s="61"/>
      <c r="J126" s="61"/>
      <c r="K126" s="61"/>
      <c r="L126" s="61"/>
      <c r="M126" s="35"/>
      <c r="N126" s="61"/>
      <c r="O126" s="27"/>
    </row>
    <row r="127" spans="1:15" x14ac:dyDescent="0.25">
      <c r="A127" s="18">
        <f t="shared" si="5"/>
        <v>0</v>
      </c>
      <c r="B127" s="60"/>
      <c r="C127" s="61"/>
      <c r="D127" s="61"/>
      <c r="E127" s="61"/>
      <c r="F127" s="61"/>
      <c r="G127" s="61"/>
      <c r="H127" s="61"/>
      <c r="I127" s="61"/>
      <c r="J127" s="61"/>
      <c r="K127" s="61"/>
      <c r="L127" s="61"/>
      <c r="M127" s="35"/>
      <c r="N127" s="61"/>
      <c r="O127" s="27"/>
    </row>
    <row r="128" spans="1:15" x14ac:dyDescent="0.25">
      <c r="A128" s="18">
        <f t="shared" si="5"/>
        <v>0</v>
      </c>
      <c r="B128" s="60"/>
      <c r="C128" s="61"/>
      <c r="D128" s="61"/>
      <c r="E128" s="61"/>
      <c r="F128" s="61"/>
      <c r="G128" s="61"/>
      <c r="H128" s="61"/>
      <c r="I128" s="61"/>
      <c r="J128" s="61"/>
      <c r="K128" s="61"/>
      <c r="L128" s="61"/>
      <c r="M128" s="35"/>
      <c r="N128" s="61"/>
      <c r="O128" s="27"/>
    </row>
    <row r="129" spans="1:15" x14ac:dyDescent="0.25">
      <c r="A129" s="18">
        <f t="shared" si="5"/>
        <v>0</v>
      </c>
      <c r="B129" s="60"/>
      <c r="C129" s="61"/>
      <c r="D129" s="61"/>
      <c r="E129" s="61"/>
      <c r="F129" s="61"/>
      <c r="G129" s="61"/>
      <c r="H129" s="61"/>
      <c r="I129" s="61"/>
      <c r="J129" s="61"/>
      <c r="K129" s="61"/>
      <c r="L129" s="61"/>
      <c r="M129" s="35"/>
      <c r="N129" s="61"/>
      <c r="O129" s="27"/>
    </row>
    <row r="130" spans="1:15" x14ac:dyDescent="0.25">
      <c r="A130" s="18">
        <f t="shared" si="5"/>
        <v>0</v>
      </c>
      <c r="B130" s="60"/>
      <c r="C130" s="61"/>
      <c r="D130" s="61"/>
      <c r="E130" s="61"/>
      <c r="F130" s="61"/>
      <c r="G130" s="61"/>
      <c r="H130" s="61"/>
      <c r="I130" s="61"/>
      <c r="J130" s="61"/>
      <c r="K130" s="61"/>
      <c r="L130" s="61"/>
      <c r="M130" s="35"/>
      <c r="N130" s="61"/>
      <c r="O130" s="27"/>
    </row>
    <row r="131" spans="1:15" x14ac:dyDescent="0.25">
      <c r="A131" s="18">
        <f t="shared" si="5"/>
        <v>0</v>
      </c>
      <c r="B131" s="60"/>
      <c r="C131" s="61"/>
      <c r="D131" s="61"/>
      <c r="E131" s="61"/>
      <c r="F131" s="61"/>
      <c r="G131" s="61"/>
      <c r="H131" s="61"/>
      <c r="I131" s="61"/>
      <c r="J131" s="61"/>
      <c r="K131" s="61"/>
      <c r="L131" s="61"/>
      <c r="M131" s="35"/>
      <c r="N131" s="61"/>
      <c r="O131" s="27"/>
    </row>
    <row r="132" spans="1:15" x14ac:dyDescent="0.25">
      <c r="A132" s="18">
        <f t="shared" si="5"/>
        <v>0</v>
      </c>
      <c r="B132" s="60"/>
      <c r="C132" s="61"/>
      <c r="D132" s="61"/>
      <c r="E132" s="61"/>
      <c r="F132" s="61"/>
      <c r="G132" s="61"/>
      <c r="H132" s="61"/>
      <c r="I132" s="61"/>
      <c r="J132" s="61"/>
      <c r="K132" s="61"/>
      <c r="L132" s="61"/>
      <c r="M132" s="35"/>
      <c r="N132" s="61"/>
      <c r="O132" s="27"/>
    </row>
    <row r="133" spans="1:15" x14ac:dyDescent="0.25">
      <c r="A133" s="18">
        <f t="shared" si="5"/>
        <v>0</v>
      </c>
      <c r="B133" s="60"/>
      <c r="C133" s="61"/>
      <c r="D133" s="61"/>
      <c r="E133" s="61"/>
      <c r="F133" s="61"/>
      <c r="G133" s="61"/>
      <c r="H133" s="61"/>
      <c r="I133" s="61"/>
      <c r="J133" s="61"/>
      <c r="K133" s="61"/>
      <c r="L133" s="61"/>
      <c r="M133" s="35"/>
      <c r="N133" s="61"/>
      <c r="O133" s="27"/>
    </row>
    <row r="134" spans="1:15" x14ac:dyDescent="0.25">
      <c r="A134" s="18">
        <f t="shared" si="5"/>
        <v>0</v>
      </c>
      <c r="B134" s="60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35"/>
      <c r="N134" s="61"/>
      <c r="O134" s="27"/>
    </row>
    <row r="135" spans="1:15" x14ac:dyDescent="0.25">
      <c r="A135" s="18">
        <f t="shared" si="5"/>
        <v>0</v>
      </c>
      <c r="B135" s="60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35"/>
      <c r="N135" s="61"/>
      <c r="O135" s="27"/>
    </row>
    <row r="136" spans="1:15" x14ac:dyDescent="0.25">
      <c r="A136" s="18">
        <f t="shared" si="5"/>
        <v>0</v>
      </c>
      <c r="B136" s="60"/>
      <c r="C136" s="61"/>
      <c r="D136" s="61"/>
      <c r="E136" s="61"/>
      <c r="F136" s="61"/>
      <c r="G136" s="61"/>
      <c r="H136" s="61"/>
      <c r="I136" s="61"/>
      <c r="J136" s="61"/>
      <c r="K136" s="61"/>
      <c r="L136" s="61"/>
      <c r="M136" s="35"/>
      <c r="N136" s="61"/>
      <c r="O136" s="27"/>
    </row>
    <row r="137" spans="1:15" x14ac:dyDescent="0.25">
      <c r="A137" s="18">
        <f t="shared" si="5"/>
        <v>0</v>
      </c>
      <c r="B137" s="60"/>
      <c r="C137" s="61"/>
      <c r="D137" s="61"/>
      <c r="E137" s="61"/>
      <c r="F137" s="61"/>
      <c r="G137" s="61"/>
      <c r="H137" s="61"/>
      <c r="I137" s="61"/>
      <c r="J137" s="61"/>
      <c r="K137" s="61"/>
      <c r="L137" s="61"/>
      <c r="M137" s="35"/>
      <c r="N137" s="61"/>
      <c r="O137" s="27"/>
    </row>
    <row r="138" spans="1:15" x14ac:dyDescent="0.25">
      <c r="A138" s="18">
        <f t="shared" si="5"/>
        <v>0</v>
      </c>
      <c r="B138" s="60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35"/>
      <c r="N138" s="61"/>
      <c r="O138" s="27"/>
    </row>
    <row r="139" spans="1:15" x14ac:dyDescent="0.25">
      <c r="A139" s="18">
        <f t="shared" si="5"/>
        <v>0</v>
      </c>
      <c r="B139" s="60"/>
      <c r="C139" s="61"/>
      <c r="D139" s="61"/>
      <c r="E139" s="61"/>
      <c r="F139" s="61"/>
      <c r="G139" s="61"/>
      <c r="H139" s="61"/>
      <c r="I139" s="61"/>
      <c r="J139" s="61"/>
      <c r="K139" s="61"/>
      <c r="L139" s="61"/>
      <c r="M139" s="35"/>
      <c r="N139" s="61"/>
      <c r="O139" s="27"/>
    </row>
    <row r="140" spans="1:15" x14ac:dyDescent="0.25">
      <c r="A140" s="18">
        <f t="shared" si="5"/>
        <v>0</v>
      </c>
      <c r="B140" s="60"/>
      <c r="C140" s="61"/>
      <c r="D140" s="61"/>
      <c r="E140" s="61"/>
      <c r="F140" s="61"/>
      <c r="G140" s="61"/>
      <c r="H140" s="61"/>
      <c r="I140" s="61"/>
      <c r="J140" s="61"/>
      <c r="K140" s="61"/>
      <c r="L140" s="61"/>
      <c r="M140" s="35"/>
      <c r="N140" s="61"/>
      <c r="O140" s="27"/>
    </row>
    <row r="141" spans="1:15" x14ac:dyDescent="0.25">
      <c r="A141" s="18">
        <f t="shared" si="5"/>
        <v>0</v>
      </c>
      <c r="B141" s="60"/>
      <c r="C141" s="61"/>
      <c r="D141" s="61"/>
      <c r="E141" s="61"/>
      <c r="F141" s="61"/>
      <c r="G141" s="61"/>
      <c r="H141" s="61"/>
      <c r="I141" s="61"/>
      <c r="J141" s="61"/>
      <c r="K141" s="61"/>
      <c r="L141" s="61"/>
      <c r="M141" s="35"/>
      <c r="N141" s="61"/>
      <c r="O141" s="27"/>
    </row>
    <row r="142" spans="1:15" x14ac:dyDescent="0.25">
      <c r="A142" s="18">
        <f t="shared" si="5"/>
        <v>0</v>
      </c>
      <c r="B142" s="60"/>
      <c r="C142" s="61"/>
      <c r="D142" s="61"/>
      <c r="E142" s="61"/>
      <c r="F142" s="61"/>
      <c r="G142" s="61"/>
      <c r="H142" s="61"/>
      <c r="I142" s="61"/>
      <c r="J142" s="61"/>
      <c r="K142" s="61"/>
      <c r="L142" s="61"/>
      <c r="M142" s="35"/>
      <c r="N142" s="61"/>
      <c r="O142" s="27"/>
    </row>
    <row r="143" spans="1:15" x14ac:dyDescent="0.25">
      <c r="A143" s="18">
        <f t="shared" si="5"/>
        <v>0</v>
      </c>
      <c r="B143" s="60"/>
      <c r="C143" s="61"/>
      <c r="D143" s="61"/>
      <c r="E143" s="61"/>
      <c r="F143" s="61"/>
      <c r="G143" s="61"/>
      <c r="H143" s="61"/>
      <c r="I143" s="61"/>
      <c r="J143" s="61"/>
      <c r="K143" s="61"/>
      <c r="L143" s="61"/>
      <c r="M143" s="35"/>
      <c r="N143" s="61"/>
      <c r="O143" s="27"/>
    </row>
    <row r="144" spans="1:15" x14ac:dyDescent="0.25">
      <c r="A144" s="18">
        <f t="shared" si="5"/>
        <v>0</v>
      </c>
      <c r="B144" s="60"/>
      <c r="C144" s="61"/>
      <c r="D144" s="61"/>
      <c r="E144" s="61"/>
      <c r="F144" s="61"/>
      <c r="G144" s="61"/>
      <c r="H144" s="61"/>
      <c r="I144" s="61"/>
      <c r="J144" s="61"/>
      <c r="K144" s="61"/>
      <c r="L144" s="61"/>
      <c r="M144" s="35"/>
      <c r="N144" s="61"/>
      <c r="O144" s="27"/>
    </row>
    <row r="145" spans="1:15" x14ac:dyDescent="0.25">
      <c r="A145" s="18">
        <f t="shared" si="5"/>
        <v>0</v>
      </c>
      <c r="B145" s="60"/>
      <c r="C145" s="61"/>
      <c r="D145" s="61"/>
      <c r="E145" s="61"/>
      <c r="F145" s="61"/>
      <c r="G145" s="61"/>
      <c r="H145" s="61"/>
      <c r="I145" s="61"/>
      <c r="J145" s="61"/>
      <c r="K145" s="61"/>
      <c r="L145" s="61"/>
      <c r="M145" s="35"/>
      <c r="N145" s="61"/>
      <c r="O145" s="27"/>
    </row>
    <row r="146" spans="1:15" x14ac:dyDescent="0.25">
      <c r="A146" s="18">
        <f t="shared" si="5"/>
        <v>0</v>
      </c>
      <c r="B146" s="60"/>
      <c r="C146" s="61"/>
      <c r="D146" s="61"/>
      <c r="E146" s="61"/>
      <c r="F146" s="61"/>
      <c r="G146" s="61"/>
      <c r="H146" s="61"/>
      <c r="I146" s="61"/>
      <c r="J146" s="61"/>
      <c r="K146" s="61"/>
      <c r="L146" s="61"/>
      <c r="M146" s="35"/>
      <c r="N146" s="61"/>
      <c r="O146" s="27"/>
    </row>
    <row r="147" spans="1:15" x14ac:dyDescent="0.25">
      <c r="A147" s="18">
        <f t="shared" si="5"/>
        <v>0</v>
      </c>
      <c r="B147" s="60"/>
      <c r="C147" s="61"/>
      <c r="D147" s="61"/>
      <c r="E147" s="61"/>
      <c r="F147" s="61"/>
      <c r="G147" s="61"/>
      <c r="H147" s="61"/>
      <c r="I147" s="61"/>
      <c r="J147" s="61"/>
      <c r="K147" s="61"/>
      <c r="L147" s="61"/>
      <c r="M147" s="35"/>
      <c r="N147" s="61"/>
      <c r="O147" s="27"/>
    </row>
    <row r="148" spans="1:15" x14ac:dyDescent="0.25">
      <c r="A148" s="18">
        <f t="shared" si="5"/>
        <v>0</v>
      </c>
      <c r="B148" s="60"/>
      <c r="C148" s="61"/>
      <c r="D148" s="61"/>
      <c r="E148" s="61"/>
      <c r="F148" s="61"/>
      <c r="G148" s="61"/>
      <c r="H148" s="61"/>
      <c r="I148" s="61"/>
      <c r="J148" s="61"/>
      <c r="K148" s="61"/>
      <c r="L148" s="61"/>
      <c r="M148" s="35"/>
      <c r="N148" s="61"/>
      <c r="O148" s="27"/>
    </row>
    <row r="149" spans="1:15" x14ac:dyDescent="0.25">
      <c r="A149" s="18">
        <f t="shared" si="5"/>
        <v>0</v>
      </c>
      <c r="B149" s="60"/>
      <c r="C149" s="61"/>
      <c r="D149" s="61"/>
      <c r="E149" s="61"/>
      <c r="F149" s="61"/>
      <c r="G149" s="61"/>
      <c r="H149" s="61"/>
      <c r="I149" s="61"/>
      <c r="J149" s="61"/>
      <c r="K149" s="61"/>
      <c r="L149" s="61"/>
      <c r="M149" s="35"/>
      <c r="N149" s="61"/>
      <c r="O149" s="27"/>
    </row>
    <row r="150" spans="1:15" x14ac:dyDescent="0.25">
      <c r="A150" s="18">
        <f t="shared" si="5"/>
        <v>0</v>
      </c>
      <c r="B150" s="60"/>
      <c r="C150" s="61"/>
      <c r="D150" s="61"/>
      <c r="E150" s="61"/>
      <c r="F150" s="61"/>
      <c r="G150" s="61"/>
      <c r="H150" s="61"/>
      <c r="I150" s="61"/>
      <c r="J150" s="61"/>
      <c r="K150" s="61"/>
      <c r="L150" s="61"/>
      <c r="M150" s="35"/>
      <c r="N150" s="61"/>
      <c r="O150" s="27"/>
    </row>
    <row r="151" spans="1:15" x14ac:dyDescent="0.25">
      <c r="A151" s="18">
        <f t="shared" si="5"/>
        <v>0</v>
      </c>
      <c r="B151" s="60"/>
      <c r="C151" s="61"/>
      <c r="D151" s="61"/>
      <c r="E151" s="61"/>
      <c r="F151" s="61"/>
      <c r="G151" s="61"/>
      <c r="H151" s="61"/>
      <c r="I151" s="61"/>
      <c r="J151" s="61"/>
      <c r="K151" s="61"/>
      <c r="L151" s="61"/>
      <c r="M151" s="35"/>
      <c r="N151" s="61"/>
      <c r="O151" s="27"/>
    </row>
    <row r="152" spans="1:15" x14ac:dyDescent="0.25">
      <c r="A152" s="18">
        <f t="shared" si="5"/>
        <v>0</v>
      </c>
      <c r="B152" s="60"/>
      <c r="C152" s="61"/>
      <c r="D152" s="61"/>
      <c r="E152" s="61"/>
      <c r="F152" s="61"/>
      <c r="G152" s="61"/>
      <c r="H152" s="61"/>
      <c r="I152" s="61"/>
      <c r="J152" s="61"/>
      <c r="K152" s="61"/>
      <c r="L152" s="61"/>
      <c r="M152" s="35"/>
      <c r="N152" s="61"/>
      <c r="O152" s="27"/>
    </row>
    <row r="153" spans="1:15" x14ac:dyDescent="0.25">
      <c r="A153" s="18">
        <f t="shared" si="5"/>
        <v>0</v>
      </c>
      <c r="B153" s="60"/>
      <c r="C153" s="61"/>
      <c r="D153" s="61"/>
      <c r="E153" s="61"/>
      <c r="F153" s="61"/>
      <c r="G153" s="61"/>
      <c r="H153" s="61"/>
      <c r="I153" s="61"/>
      <c r="J153" s="61"/>
      <c r="K153" s="61"/>
      <c r="L153" s="61"/>
      <c r="M153" s="35"/>
      <c r="N153" s="61"/>
      <c r="O153" s="27"/>
    </row>
    <row r="154" spans="1:15" x14ac:dyDescent="0.25">
      <c r="A154" s="18">
        <f t="shared" si="5"/>
        <v>0</v>
      </c>
      <c r="B154" s="60"/>
      <c r="C154" s="61"/>
      <c r="D154" s="61"/>
      <c r="E154" s="61"/>
      <c r="F154" s="61"/>
      <c r="G154" s="61"/>
      <c r="H154" s="61"/>
      <c r="I154" s="61"/>
      <c r="J154" s="61"/>
      <c r="K154" s="61"/>
      <c r="L154" s="61"/>
      <c r="M154" s="35"/>
      <c r="N154" s="61"/>
      <c r="O154" s="27"/>
    </row>
    <row r="155" spans="1:15" x14ac:dyDescent="0.25">
      <c r="A155" s="18">
        <f t="shared" si="5"/>
        <v>0</v>
      </c>
      <c r="B155" s="60"/>
      <c r="C155" s="61"/>
      <c r="D155" s="61"/>
      <c r="E155" s="61"/>
      <c r="F155" s="61"/>
      <c r="G155" s="61"/>
      <c r="H155" s="61"/>
      <c r="I155" s="61"/>
      <c r="J155" s="61"/>
      <c r="K155" s="61"/>
      <c r="L155" s="61"/>
      <c r="M155" s="35"/>
      <c r="N155" s="61"/>
      <c r="O155" s="27"/>
    </row>
    <row r="156" spans="1:15" x14ac:dyDescent="0.25">
      <c r="A156" s="18">
        <f t="shared" si="5"/>
        <v>0</v>
      </c>
      <c r="B156" s="60"/>
      <c r="C156" s="61"/>
      <c r="D156" s="61"/>
      <c r="E156" s="61"/>
      <c r="F156" s="61"/>
      <c r="G156" s="61"/>
      <c r="H156" s="61"/>
      <c r="I156" s="61"/>
      <c r="J156" s="61"/>
      <c r="K156" s="61"/>
      <c r="L156" s="61"/>
      <c r="M156" s="35"/>
      <c r="N156" s="61"/>
      <c r="O156" s="27"/>
    </row>
    <row r="157" spans="1:15" x14ac:dyDescent="0.25">
      <c r="A157" s="18">
        <f t="shared" si="5"/>
        <v>0</v>
      </c>
      <c r="B157" s="60"/>
      <c r="C157" s="61"/>
      <c r="D157" s="61"/>
      <c r="E157" s="61"/>
      <c r="F157" s="61"/>
      <c r="G157" s="61"/>
      <c r="H157" s="61"/>
      <c r="I157" s="61"/>
      <c r="J157" s="61"/>
      <c r="K157" s="61"/>
      <c r="L157" s="61"/>
      <c r="M157" s="35"/>
      <c r="N157" s="61"/>
      <c r="O157" s="27"/>
    </row>
    <row r="158" spans="1:15" x14ac:dyDescent="0.25">
      <c r="A158" s="18">
        <f t="shared" si="5"/>
        <v>0</v>
      </c>
      <c r="B158" s="60"/>
      <c r="C158" s="61"/>
      <c r="D158" s="61"/>
      <c r="E158" s="61"/>
      <c r="F158" s="61"/>
      <c r="G158" s="61"/>
      <c r="H158" s="61"/>
      <c r="I158" s="61"/>
      <c r="J158" s="61"/>
      <c r="K158" s="61"/>
      <c r="L158" s="61"/>
      <c r="M158" s="35"/>
      <c r="N158" s="61"/>
      <c r="O158" s="27"/>
    </row>
    <row r="159" spans="1:15" x14ac:dyDescent="0.25">
      <c r="A159" s="18">
        <f t="shared" si="5"/>
        <v>0</v>
      </c>
      <c r="B159" s="60"/>
      <c r="C159" s="61"/>
      <c r="D159" s="61"/>
      <c r="E159" s="61"/>
      <c r="F159" s="61"/>
      <c r="G159" s="61"/>
      <c r="H159" s="61"/>
      <c r="I159" s="61"/>
      <c r="J159" s="61"/>
      <c r="K159" s="61"/>
      <c r="L159" s="61"/>
      <c r="M159" s="35"/>
      <c r="N159" s="61"/>
      <c r="O159" s="27"/>
    </row>
    <row r="160" spans="1:15" x14ac:dyDescent="0.25">
      <c r="A160" s="18">
        <f t="shared" si="5"/>
        <v>0</v>
      </c>
      <c r="B160" s="60"/>
      <c r="C160" s="61"/>
      <c r="D160" s="61"/>
      <c r="E160" s="61"/>
      <c r="F160" s="61"/>
      <c r="G160" s="61"/>
      <c r="H160" s="61"/>
      <c r="I160" s="61"/>
      <c r="J160" s="61"/>
      <c r="K160" s="61"/>
      <c r="L160" s="61"/>
      <c r="M160" s="35"/>
      <c r="N160" s="61"/>
      <c r="O160" s="27"/>
    </row>
    <row r="161" spans="1:15" x14ac:dyDescent="0.25">
      <c r="A161" s="18">
        <f t="shared" si="5"/>
        <v>0</v>
      </c>
      <c r="B161" s="60"/>
      <c r="C161" s="61"/>
      <c r="D161" s="61"/>
      <c r="E161" s="61"/>
      <c r="F161" s="61"/>
      <c r="G161" s="61"/>
      <c r="H161" s="61"/>
      <c r="I161" s="61"/>
      <c r="J161" s="61"/>
      <c r="K161" s="61"/>
      <c r="L161" s="61"/>
      <c r="M161" s="35"/>
      <c r="N161" s="61"/>
      <c r="O161" s="27"/>
    </row>
    <row r="162" spans="1:15" x14ac:dyDescent="0.25">
      <c r="A162" s="18">
        <f t="shared" si="5"/>
        <v>0</v>
      </c>
      <c r="B162" s="60"/>
      <c r="C162" s="61"/>
      <c r="D162" s="61"/>
      <c r="E162" s="61"/>
      <c r="F162" s="61"/>
      <c r="G162" s="61"/>
      <c r="H162" s="61"/>
      <c r="I162" s="61"/>
      <c r="J162" s="61"/>
      <c r="K162" s="61"/>
      <c r="L162" s="61"/>
      <c r="M162" s="35"/>
      <c r="N162" s="61"/>
      <c r="O162" s="27"/>
    </row>
    <row r="163" spans="1:15" x14ac:dyDescent="0.25">
      <c r="A163" s="18">
        <f t="shared" si="5"/>
        <v>0</v>
      </c>
      <c r="B163" s="60"/>
      <c r="C163" s="61"/>
      <c r="D163" s="61"/>
      <c r="E163" s="61"/>
      <c r="F163" s="61"/>
      <c r="G163" s="61"/>
      <c r="H163" s="61"/>
      <c r="I163" s="61"/>
      <c r="J163" s="61"/>
      <c r="K163" s="61"/>
      <c r="L163" s="61"/>
      <c r="M163" s="35"/>
      <c r="N163" s="61"/>
      <c r="O163" s="27"/>
    </row>
    <row r="164" spans="1:15" x14ac:dyDescent="0.25">
      <c r="A164" s="18">
        <f t="shared" si="5"/>
        <v>0</v>
      </c>
      <c r="B164" s="60"/>
      <c r="C164" s="61"/>
      <c r="D164" s="61"/>
      <c r="E164" s="61"/>
      <c r="F164" s="61"/>
      <c r="G164" s="61"/>
      <c r="H164" s="61"/>
      <c r="I164" s="61"/>
      <c r="J164" s="61"/>
      <c r="K164" s="61"/>
      <c r="L164" s="61"/>
      <c r="M164" s="35"/>
      <c r="N164" s="61"/>
      <c r="O164" s="27"/>
    </row>
    <row r="165" spans="1:15" x14ac:dyDescent="0.25">
      <c r="A165" s="18">
        <f t="shared" si="5"/>
        <v>0</v>
      </c>
      <c r="B165" s="60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35"/>
      <c r="N165" s="61"/>
      <c r="O165" s="27"/>
    </row>
    <row r="166" spans="1:15" x14ac:dyDescent="0.25">
      <c r="A166" s="18">
        <f t="shared" si="5"/>
        <v>0</v>
      </c>
      <c r="B166" s="60"/>
      <c r="C166" s="61"/>
      <c r="D166" s="61"/>
      <c r="E166" s="61"/>
      <c r="F166" s="61"/>
      <c r="G166" s="61"/>
      <c r="H166" s="61"/>
      <c r="I166" s="61"/>
      <c r="J166" s="61"/>
      <c r="K166" s="61"/>
      <c r="L166" s="61"/>
      <c r="M166" s="35"/>
      <c r="N166" s="61"/>
      <c r="O166" s="27"/>
    </row>
    <row r="167" spans="1:15" x14ac:dyDescent="0.25">
      <c r="A167" s="18">
        <f t="shared" si="5"/>
        <v>0</v>
      </c>
      <c r="B167" s="60"/>
      <c r="C167" s="61"/>
      <c r="D167" s="61"/>
      <c r="E167" s="61"/>
      <c r="F167" s="61"/>
      <c r="G167" s="61"/>
      <c r="H167" s="61"/>
      <c r="I167" s="61"/>
      <c r="J167" s="61"/>
      <c r="K167" s="61"/>
      <c r="L167" s="61"/>
      <c r="M167" s="35"/>
      <c r="N167" s="61"/>
      <c r="O167" s="27"/>
    </row>
    <row r="168" spans="1:15" x14ac:dyDescent="0.25">
      <c r="A168" s="18">
        <f t="shared" si="5"/>
        <v>0</v>
      </c>
      <c r="B168" s="60"/>
      <c r="C168" s="61"/>
      <c r="D168" s="61"/>
      <c r="E168" s="61"/>
      <c r="F168" s="61"/>
      <c r="G168" s="61"/>
      <c r="H168" s="61"/>
      <c r="I168" s="61"/>
      <c r="J168" s="61"/>
      <c r="K168" s="61"/>
      <c r="L168" s="61"/>
      <c r="M168" s="35"/>
      <c r="N168" s="61"/>
      <c r="O168" s="27"/>
    </row>
    <row r="169" spans="1:15" x14ac:dyDescent="0.25">
      <c r="A169" s="18">
        <f t="shared" si="5"/>
        <v>0</v>
      </c>
      <c r="B169" s="60"/>
      <c r="C169" s="61"/>
      <c r="D169" s="61"/>
      <c r="E169" s="61"/>
      <c r="F169" s="61"/>
      <c r="G169" s="61"/>
      <c r="H169" s="61"/>
      <c r="I169" s="61"/>
      <c r="J169" s="61"/>
      <c r="K169" s="61"/>
      <c r="L169" s="61"/>
      <c r="M169" s="35"/>
      <c r="N169" s="61"/>
      <c r="O169" s="27"/>
    </row>
    <row r="170" spans="1:15" x14ac:dyDescent="0.25">
      <c r="A170" s="18">
        <f t="shared" si="5"/>
        <v>0</v>
      </c>
      <c r="B170" s="60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35"/>
      <c r="N170" s="61"/>
      <c r="O170" s="27"/>
    </row>
    <row r="171" spans="1:15" x14ac:dyDescent="0.25">
      <c r="A171" s="18">
        <f t="shared" si="5"/>
        <v>0</v>
      </c>
      <c r="B171" s="60"/>
      <c r="C171" s="61"/>
      <c r="D171" s="61"/>
      <c r="E171" s="61"/>
      <c r="F171" s="61"/>
      <c r="G171" s="61"/>
      <c r="H171" s="61"/>
      <c r="I171" s="61"/>
      <c r="J171" s="61"/>
      <c r="K171" s="61"/>
      <c r="L171" s="61"/>
      <c r="M171" s="35"/>
      <c r="N171" s="61"/>
      <c r="O171" s="27"/>
    </row>
    <row r="172" spans="1:15" x14ac:dyDescent="0.25">
      <c r="A172" s="18">
        <f t="shared" si="5"/>
        <v>0</v>
      </c>
      <c r="B172" s="60"/>
      <c r="C172" s="61"/>
      <c r="D172" s="61"/>
      <c r="E172" s="61"/>
      <c r="F172" s="61"/>
      <c r="G172" s="61"/>
      <c r="H172" s="61"/>
      <c r="I172" s="61"/>
      <c r="J172" s="61"/>
      <c r="K172" s="61"/>
      <c r="L172" s="61"/>
      <c r="M172" s="35"/>
      <c r="N172" s="61"/>
      <c r="O172" s="27"/>
    </row>
    <row r="173" spans="1:15" x14ac:dyDescent="0.25">
      <c r="A173" s="18">
        <f t="shared" si="5"/>
        <v>0</v>
      </c>
      <c r="B173" s="60"/>
      <c r="C173" s="61"/>
      <c r="D173" s="61"/>
      <c r="E173" s="61"/>
      <c r="F173" s="61"/>
      <c r="G173" s="61"/>
      <c r="H173" s="61"/>
      <c r="I173" s="61"/>
      <c r="J173" s="61"/>
      <c r="K173" s="61"/>
      <c r="L173" s="61"/>
      <c r="M173" s="35"/>
      <c r="N173" s="61"/>
      <c r="O173" s="27"/>
    </row>
    <row r="174" spans="1:15" x14ac:dyDescent="0.25">
      <c r="A174" s="18">
        <f t="shared" ref="A174:A237" si="6">B174</f>
        <v>0</v>
      </c>
      <c r="B174" s="60"/>
      <c r="C174" s="61"/>
      <c r="D174" s="61"/>
      <c r="E174" s="61"/>
      <c r="F174" s="61"/>
      <c r="G174" s="61"/>
      <c r="H174" s="61"/>
      <c r="I174" s="61"/>
      <c r="J174" s="61"/>
      <c r="K174" s="61"/>
      <c r="L174" s="61"/>
      <c r="M174" s="35"/>
      <c r="N174" s="61"/>
      <c r="O174" s="27"/>
    </row>
    <row r="175" spans="1:15" x14ac:dyDescent="0.25">
      <c r="A175" s="18">
        <f t="shared" si="6"/>
        <v>0</v>
      </c>
      <c r="B175" s="60"/>
      <c r="C175" s="61"/>
      <c r="D175" s="61"/>
      <c r="E175" s="61"/>
      <c r="F175" s="61"/>
      <c r="G175" s="61"/>
      <c r="H175" s="61"/>
      <c r="I175" s="61"/>
      <c r="J175" s="61"/>
      <c r="K175" s="61"/>
      <c r="L175" s="61"/>
      <c r="M175" s="35"/>
      <c r="N175" s="61"/>
      <c r="O175" s="27"/>
    </row>
    <row r="176" spans="1:15" x14ac:dyDescent="0.25">
      <c r="A176" s="18">
        <f t="shared" si="6"/>
        <v>0</v>
      </c>
      <c r="B176" s="60"/>
      <c r="C176" s="61"/>
      <c r="D176" s="61"/>
      <c r="E176" s="61"/>
      <c r="F176" s="61"/>
      <c r="G176" s="61"/>
      <c r="H176" s="61"/>
      <c r="I176" s="61"/>
      <c r="J176" s="61"/>
      <c r="K176" s="61"/>
      <c r="L176" s="61"/>
      <c r="M176" s="35"/>
      <c r="N176" s="61"/>
      <c r="O176" s="27"/>
    </row>
    <row r="177" spans="1:15" x14ac:dyDescent="0.25">
      <c r="A177" s="18">
        <f t="shared" si="6"/>
        <v>0</v>
      </c>
      <c r="B177" s="60"/>
      <c r="C177" s="61"/>
      <c r="D177" s="61"/>
      <c r="E177" s="61"/>
      <c r="F177" s="61"/>
      <c r="G177" s="61"/>
      <c r="H177" s="61"/>
      <c r="I177" s="61"/>
      <c r="J177" s="61"/>
      <c r="K177" s="61"/>
      <c r="L177" s="61"/>
      <c r="M177" s="35"/>
      <c r="N177" s="61"/>
      <c r="O177" s="27"/>
    </row>
    <row r="178" spans="1:15" x14ac:dyDescent="0.25">
      <c r="A178" s="18">
        <f t="shared" si="6"/>
        <v>0</v>
      </c>
      <c r="B178" s="60"/>
      <c r="C178" s="61"/>
      <c r="D178" s="61"/>
      <c r="E178" s="61"/>
      <c r="F178" s="61"/>
      <c r="G178" s="61"/>
      <c r="H178" s="61"/>
      <c r="I178" s="61"/>
      <c r="J178" s="61"/>
      <c r="K178" s="61"/>
      <c r="L178" s="61"/>
      <c r="M178" s="35"/>
      <c r="N178" s="61"/>
      <c r="O178" s="27"/>
    </row>
    <row r="179" spans="1:15" x14ac:dyDescent="0.25">
      <c r="A179" s="18">
        <f t="shared" si="6"/>
        <v>0</v>
      </c>
      <c r="B179" s="60"/>
      <c r="C179" s="61"/>
      <c r="D179" s="61"/>
      <c r="E179" s="61"/>
      <c r="F179" s="61"/>
      <c r="G179" s="61"/>
      <c r="H179" s="61"/>
      <c r="I179" s="61"/>
      <c r="J179" s="61"/>
      <c r="K179" s="61"/>
      <c r="L179" s="61"/>
      <c r="M179" s="35"/>
      <c r="N179" s="61"/>
      <c r="O179" s="27"/>
    </row>
    <row r="180" spans="1:15" x14ac:dyDescent="0.25">
      <c r="A180" s="18">
        <f t="shared" si="6"/>
        <v>0</v>
      </c>
      <c r="B180" s="60"/>
      <c r="C180" s="61"/>
      <c r="D180" s="61"/>
      <c r="E180" s="61"/>
      <c r="F180" s="61"/>
      <c r="G180" s="61"/>
      <c r="H180" s="61"/>
      <c r="I180" s="61"/>
      <c r="J180" s="61"/>
      <c r="K180" s="61"/>
      <c r="L180" s="61"/>
      <c r="M180" s="35"/>
      <c r="N180" s="61"/>
      <c r="O180" s="27"/>
    </row>
    <row r="181" spans="1:15" x14ac:dyDescent="0.25">
      <c r="A181" s="18">
        <f t="shared" si="6"/>
        <v>0</v>
      </c>
      <c r="B181" s="60"/>
      <c r="C181" s="61"/>
      <c r="D181" s="61"/>
      <c r="E181" s="61"/>
      <c r="F181" s="61"/>
      <c r="G181" s="61"/>
      <c r="H181" s="61"/>
      <c r="I181" s="61"/>
      <c r="J181" s="61"/>
      <c r="K181" s="61"/>
      <c r="L181" s="61"/>
      <c r="M181" s="35"/>
      <c r="N181" s="61"/>
      <c r="O181" s="27"/>
    </row>
    <row r="182" spans="1:15" x14ac:dyDescent="0.25">
      <c r="A182" s="18">
        <f t="shared" si="6"/>
        <v>0</v>
      </c>
      <c r="B182" s="60"/>
      <c r="C182" s="61"/>
      <c r="D182" s="61"/>
      <c r="E182" s="61"/>
      <c r="F182" s="61"/>
      <c r="G182" s="61"/>
      <c r="H182" s="61"/>
      <c r="I182" s="61"/>
      <c r="J182" s="61"/>
      <c r="K182" s="61"/>
      <c r="L182" s="61"/>
      <c r="M182" s="35"/>
      <c r="N182" s="61"/>
      <c r="O182" s="27"/>
    </row>
    <row r="183" spans="1:15" x14ac:dyDescent="0.25">
      <c r="A183" s="18">
        <f t="shared" si="6"/>
        <v>0</v>
      </c>
      <c r="B183" s="60"/>
      <c r="C183" s="61"/>
      <c r="D183" s="61"/>
      <c r="E183" s="61"/>
      <c r="F183" s="61"/>
      <c r="G183" s="61"/>
      <c r="H183" s="61"/>
      <c r="I183" s="61"/>
      <c r="J183" s="61"/>
      <c r="K183" s="61"/>
      <c r="L183" s="61"/>
      <c r="M183" s="35"/>
      <c r="N183" s="61"/>
      <c r="O183" s="27"/>
    </row>
    <row r="184" spans="1:15" x14ac:dyDescent="0.25">
      <c r="A184" s="18">
        <f t="shared" si="6"/>
        <v>0</v>
      </c>
      <c r="B184" s="60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35"/>
      <c r="N184" s="61"/>
      <c r="O184" s="27"/>
    </row>
    <row r="185" spans="1:15" x14ac:dyDescent="0.25">
      <c r="A185" s="18">
        <f t="shared" si="6"/>
        <v>0</v>
      </c>
      <c r="B185" s="60"/>
      <c r="C185" s="61"/>
      <c r="D185" s="61"/>
      <c r="E185" s="61"/>
      <c r="F185" s="61"/>
      <c r="G185" s="61"/>
      <c r="H185" s="61"/>
      <c r="I185" s="61"/>
      <c r="J185" s="61"/>
      <c r="K185" s="61"/>
      <c r="L185" s="61"/>
      <c r="M185" s="35"/>
      <c r="N185" s="61"/>
      <c r="O185" s="27"/>
    </row>
    <row r="186" spans="1:15" x14ac:dyDescent="0.25">
      <c r="A186" s="18">
        <f t="shared" si="6"/>
        <v>0</v>
      </c>
      <c r="B186" s="60"/>
      <c r="C186" s="61"/>
      <c r="D186" s="61"/>
      <c r="E186" s="61"/>
      <c r="F186" s="61"/>
      <c r="G186" s="61"/>
      <c r="H186" s="61"/>
      <c r="I186" s="61"/>
      <c r="J186" s="61"/>
      <c r="K186" s="61"/>
      <c r="L186" s="61"/>
      <c r="M186" s="35"/>
      <c r="N186" s="61"/>
      <c r="O186" s="27"/>
    </row>
    <row r="187" spans="1:15" x14ac:dyDescent="0.25">
      <c r="A187" s="18">
        <f t="shared" si="6"/>
        <v>0</v>
      </c>
      <c r="B187" s="60"/>
      <c r="C187" s="61"/>
      <c r="D187" s="61"/>
      <c r="E187" s="61"/>
      <c r="F187" s="61"/>
      <c r="G187" s="61"/>
      <c r="H187" s="61"/>
      <c r="I187" s="61"/>
      <c r="J187" s="61"/>
      <c r="K187" s="61"/>
      <c r="L187" s="61"/>
      <c r="M187" s="35"/>
      <c r="N187" s="61"/>
      <c r="O187" s="27"/>
    </row>
    <row r="188" spans="1:15" x14ac:dyDescent="0.25">
      <c r="A188" s="18">
        <f t="shared" si="6"/>
        <v>0</v>
      </c>
      <c r="B188" s="60"/>
      <c r="C188" s="61"/>
      <c r="D188" s="61"/>
      <c r="E188" s="61"/>
      <c r="F188" s="61"/>
      <c r="G188" s="61"/>
      <c r="H188" s="61"/>
      <c r="I188" s="61"/>
      <c r="J188" s="61"/>
      <c r="K188" s="61"/>
      <c r="L188" s="61"/>
      <c r="M188" s="35"/>
      <c r="N188" s="61"/>
      <c r="O188" s="27"/>
    </row>
    <row r="189" spans="1:15" x14ac:dyDescent="0.25">
      <c r="A189" s="18">
        <f t="shared" si="6"/>
        <v>0</v>
      </c>
      <c r="B189" s="60"/>
      <c r="C189" s="61"/>
      <c r="D189" s="61"/>
      <c r="E189" s="61"/>
      <c r="F189" s="61"/>
      <c r="G189" s="61"/>
      <c r="H189" s="61"/>
      <c r="I189" s="61"/>
      <c r="J189" s="61"/>
      <c r="K189" s="61"/>
      <c r="L189" s="61"/>
      <c r="M189" s="35"/>
      <c r="N189" s="61"/>
      <c r="O189" s="27"/>
    </row>
    <row r="190" spans="1:15" x14ac:dyDescent="0.25">
      <c r="A190" s="18">
        <f t="shared" si="6"/>
        <v>0</v>
      </c>
      <c r="B190" s="60"/>
      <c r="C190" s="61"/>
      <c r="D190" s="61"/>
      <c r="E190" s="61"/>
      <c r="F190" s="61"/>
      <c r="G190" s="61"/>
      <c r="H190" s="61"/>
      <c r="I190" s="61"/>
      <c r="J190" s="61"/>
      <c r="K190" s="61"/>
      <c r="L190" s="61"/>
      <c r="M190" s="35"/>
      <c r="N190" s="61"/>
      <c r="O190" s="27"/>
    </row>
    <row r="191" spans="1:15" x14ac:dyDescent="0.25">
      <c r="A191" s="18">
        <f t="shared" si="6"/>
        <v>0</v>
      </c>
      <c r="B191" s="60"/>
      <c r="C191" s="61"/>
      <c r="D191" s="61"/>
      <c r="E191" s="61"/>
      <c r="F191" s="61"/>
      <c r="G191" s="61"/>
      <c r="H191" s="61"/>
      <c r="I191" s="61"/>
      <c r="J191" s="61"/>
      <c r="K191" s="61"/>
      <c r="L191" s="61"/>
      <c r="M191" s="35"/>
      <c r="N191" s="61"/>
      <c r="O191" s="27"/>
    </row>
    <row r="192" spans="1:15" x14ac:dyDescent="0.25">
      <c r="A192" s="18">
        <f t="shared" si="6"/>
        <v>0</v>
      </c>
      <c r="B192" s="60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35"/>
      <c r="N192" s="61"/>
      <c r="O192" s="27"/>
    </row>
    <row r="193" spans="1:15" x14ac:dyDescent="0.25">
      <c r="A193" s="18">
        <f t="shared" si="6"/>
        <v>0</v>
      </c>
      <c r="B193" s="60"/>
      <c r="C193" s="61"/>
      <c r="D193" s="61"/>
      <c r="E193" s="61"/>
      <c r="F193" s="61"/>
      <c r="G193" s="61"/>
      <c r="H193" s="61"/>
      <c r="I193" s="61"/>
      <c r="J193" s="61"/>
      <c r="K193" s="61"/>
      <c r="L193" s="61"/>
      <c r="M193" s="35"/>
      <c r="N193" s="61"/>
      <c r="O193" s="27"/>
    </row>
    <row r="194" spans="1:15" x14ac:dyDescent="0.25">
      <c r="A194" s="18">
        <f t="shared" si="6"/>
        <v>0</v>
      </c>
      <c r="B194" s="60"/>
      <c r="C194" s="61"/>
      <c r="D194" s="61"/>
      <c r="E194" s="61"/>
      <c r="F194" s="61"/>
      <c r="G194" s="61"/>
      <c r="H194" s="61"/>
      <c r="I194" s="61"/>
      <c r="J194" s="61"/>
      <c r="K194" s="61"/>
      <c r="L194" s="61"/>
      <c r="M194" s="35"/>
      <c r="N194" s="61"/>
      <c r="O194" s="27"/>
    </row>
    <row r="195" spans="1:15" x14ac:dyDescent="0.25">
      <c r="A195" s="18">
        <f t="shared" si="6"/>
        <v>0</v>
      </c>
      <c r="B195" s="60"/>
      <c r="C195" s="61"/>
      <c r="D195" s="61"/>
      <c r="E195" s="61"/>
      <c r="F195" s="61"/>
      <c r="G195" s="61"/>
      <c r="H195" s="61"/>
      <c r="I195" s="61"/>
      <c r="J195" s="61"/>
      <c r="K195" s="61"/>
      <c r="L195" s="61"/>
      <c r="M195" s="35"/>
      <c r="N195" s="61"/>
      <c r="O195" s="27"/>
    </row>
    <row r="196" spans="1:15" x14ac:dyDescent="0.25">
      <c r="A196" s="18">
        <f t="shared" si="6"/>
        <v>0</v>
      </c>
      <c r="B196" s="60"/>
      <c r="C196" s="61"/>
      <c r="D196" s="61"/>
      <c r="E196" s="61"/>
      <c r="F196" s="61"/>
      <c r="G196" s="61"/>
      <c r="H196" s="61"/>
      <c r="I196" s="61"/>
      <c r="J196" s="61"/>
      <c r="K196" s="61"/>
      <c r="L196" s="61"/>
      <c r="M196" s="35"/>
      <c r="N196" s="61"/>
      <c r="O196" s="27"/>
    </row>
    <row r="197" spans="1:15" x14ac:dyDescent="0.25">
      <c r="A197" s="18">
        <f t="shared" si="6"/>
        <v>0</v>
      </c>
      <c r="B197" s="60"/>
      <c r="C197" s="61"/>
      <c r="D197" s="61"/>
      <c r="E197" s="61"/>
      <c r="F197" s="61"/>
      <c r="G197" s="61"/>
      <c r="H197" s="61"/>
      <c r="I197" s="61"/>
      <c r="J197" s="61"/>
      <c r="K197" s="61"/>
      <c r="L197" s="61"/>
      <c r="M197" s="35"/>
      <c r="N197" s="61"/>
      <c r="O197" s="27"/>
    </row>
    <row r="198" spans="1:15" x14ac:dyDescent="0.25">
      <c r="A198" s="18">
        <f t="shared" si="6"/>
        <v>0</v>
      </c>
      <c r="B198" s="60"/>
      <c r="C198" s="61"/>
      <c r="D198" s="61"/>
      <c r="E198" s="61"/>
      <c r="F198" s="61"/>
      <c r="G198" s="61"/>
      <c r="H198" s="61"/>
      <c r="I198" s="61"/>
      <c r="J198" s="61"/>
      <c r="K198" s="61"/>
      <c r="L198" s="61"/>
      <c r="M198" s="35"/>
      <c r="N198" s="61"/>
      <c r="O198" s="27"/>
    </row>
    <row r="199" spans="1:15" x14ac:dyDescent="0.25">
      <c r="A199" s="18">
        <f t="shared" si="6"/>
        <v>0</v>
      </c>
      <c r="B199" s="60"/>
      <c r="C199" s="61"/>
      <c r="D199" s="61"/>
      <c r="E199" s="61"/>
      <c r="F199" s="61"/>
      <c r="G199" s="61"/>
      <c r="H199" s="61"/>
      <c r="I199" s="61"/>
      <c r="J199" s="61"/>
      <c r="K199" s="61"/>
      <c r="L199" s="61"/>
      <c r="M199" s="35"/>
      <c r="N199" s="61"/>
      <c r="O199" s="27"/>
    </row>
    <row r="200" spans="1:15" x14ac:dyDescent="0.25">
      <c r="A200" s="18">
        <f t="shared" si="6"/>
        <v>0</v>
      </c>
      <c r="B200" s="60"/>
      <c r="C200" s="61"/>
      <c r="D200" s="61"/>
      <c r="E200" s="61"/>
      <c r="F200" s="61"/>
      <c r="G200" s="61"/>
      <c r="H200" s="61"/>
      <c r="I200" s="61"/>
      <c r="J200" s="61"/>
      <c r="K200" s="61"/>
      <c r="L200" s="61"/>
      <c r="M200" s="35"/>
      <c r="N200" s="61"/>
      <c r="O200" s="27"/>
    </row>
    <row r="201" spans="1:15" x14ac:dyDescent="0.25">
      <c r="A201" s="18">
        <f t="shared" si="6"/>
        <v>0</v>
      </c>
      <c r="B201" s="60"/>
      <c r="C201" s="61"/>
      <c r="D201" s="61"/>
      <c r="E201" s="61"/>
      <c r="F201" s="61"/>
      <c r="G201" s="61"/>
      <c r="H201" s="61"/>
      <c r="I201" s="61"/>
      <c r="J201" s="61"/>
      <c r="K201" s="61"/>
      <c r="L201" s="61"/>
      <c r="M201" s="35"/>
      <c r="N201" s="61"/>
      <c r="O201" s="27"/>
    </row>
    <row r="202" spans="1:15" x14ac:dyDescent="0.25">
      <c r="A202" s="18">
        <f t="shared" si="6"/>
        <v>0</v>
      </c>
      <c r="B202" s="60"/>
      <c r="C202" s="61"/>
      <c r="D202" s="61"/>
      <c r="E202" s="61"/>
      <c r="F202" s="61"/>
      <c r="G202" s="61"/>
      <c r="H202" s="61"/>
      <c r="I202" s="61"/>
      <c r="J202" s="61"/>
      <c r="K202" s="61"/>
      <c r="L202" s="61"/>
      <c r="M202" s="35"/>
      <c r="N202" s="61"/>
      <c r="O202" s="27"/>
    </row>
    <row r="203" spans="1:15" x14ac:dyDescent="0.25">
      <c r="A203" s="18">
        <f t="shared" si="6"/>
        <v>0</v>
      </c>
      <c r="B203" s="60"/>
      <c r="C203" s="61"/>
      <c r="D203" s="61"/>
      <c r="E203" s="61"/>
      <c r="F203" s="61"/>
      <c r="G203" s="61"/>
      <c r="H203" s="61"/>
      <c r="I203" s="61"/>
      <c r="J203" s="61"/>
      <c r="K203" s="61"/>
      <c r="L203" s="61"/>
      <c r="M203" s="35"/>
      <c r="N203" s="61"/>
      <c r="O203" s="27"/>
    </row>
    <row r="204" spans="1:15" x14ac:dyDescent="0.25">
      <c r="A204" s="18">
        <f t="shared" si="6"/>
        <v>0</v>
      </c>
      <c r="B204" s="60"/>
      <c r="C204" s="61"/>
      <c r="D204" s="61"/>
      <c r="E204" s="61"/>
      <c r="F204" s="61"/>
      <c r="G204" s="61"/>
      <c r="H204" s="61"/>
      <c r="I204" s="61"/>
      <c r="J204" s="61"/>
      <c r="K204" s="61"/>
      <c r="L204" s="61"/>
      <c r="M204" s="35"/>
      <c r="N204" s="61"/>
      <c r="O204" s="27"/>
    </row>
    <row r="205" spans="1:15" x14ac:dyDescent="0.25">
      <c r="A205" s="18">
        <f t="shared" si="6"/>
        <v>0</v>
      </c>
      <c r="B205" s="60"/>
      <c r="C205" s="61"/>
      <c r="D205" s="61"/>
      <c r="E205" s="61"/>
      <c r="F205" s="61"/>
      <c r="G205" s="61"/>
      <c r="H205" s="61"/>
      <c r="I205" s="61"/>
      <c r="J205" s="61"/>
      <c r="K205" s="61"/>
      <c r="L205" s="61"/>
      <c r="M205" s="35"/>
      <c r="N205" s="61"/>
      <c r="O205" s="27"/>
    </row>
    <row r="206" spans="1:15" x14ac:dyDescent="0.25">
      <c r="A206" s="18">
        <f t="shared" si="6"/>
        <v>0</v>
      </c>
      <c r="B206" s="60"/>
      <c r="C206" s="61"/>
      <c r="D206" s="61"/>
      <c r="E206" s="61"/>
      <c r="F206" s="61"/>
      <c r="G206" s="61"/>
      <c r="H206" s="61"/>
      <c r="I206" s="61"/>
      <c r="J206" s="61"/>
      <c r="K206" s="61"/>
      <c r="L206" s="61"/>
      <c r="M206" s="35"/>
      <c r="N206" s="61"/>
      <c r="O206" s="27"/>
    </row>
    <row r="207" spans="1:15" x14ac:dyDescent="0.25">
      <c r="A207" s="18">
        <f t="shared" si="6"/>
        <v>0</v>
      </c>
      <c r="B207" s="60"/>
      <c r="C207" s="61"/>
      <c r="D207" s="61"/>
      <c r="E207" s="61"/>
      <c r="F207" s="61"/>
      <c r="G207" s="61"/>
      <c r="H207" s="61"/>
      <c r="I207" s="61"/>
      <c r="J207" s="61"/>
      <c r="K207" s="61"/>
      <c r="L207" s="61"/>
      <c r="M207" s="35"/>
      <c r="N207" s="61"/>
      <c r="O207" s="27"/>
    </row>
    <row r="208" spans="1:15" x14ac:dyDescent="0.25">
      <c r="A208" s="18">
        <f t="shared" si="6"/>
        <v>0</v>
      </c>
      <c r="B208" s="60"/>
      <c r="C208" s="61"/>
      <c r="D208" s="61"/>
      <c r="E208" s="61"/>
      <c r="F208" s="61"/>
      <c r="G208" s="61"/>
      <c r="H208" s="61"/>
      <c r="I208" s="61"/>
      <c r="J208" s="61"/>
      <c r="K208" s="61"/>
      <c r="L208" s="61"/>
      <c r="M208" s="35"/>
      <c r="N208" s="61"/>
      <c r="O208" s="27"/>
    </row>
    <row r="209" spans="1:15" x14ac:dyDescent="0.25">
      <c r="A209" s="18">
        <f t="shared" si="6"/>
        <v>0</v>
      </c>
      <c r="B209" s="60"/>
      <c r="C209" s="61"/>
      <c r="D209" s="61"/>
      <c r="E209" s="61"/>
      <c r="F209" s="61"/>
      <c r="G209" s="61"/>
      <c r="H209" s="61"/>
      <c r="I209" s="61"/>
      <c r="J209" s="61"/>
      <c r="K209" s="61"/>
      <c r="L209" s="61"/>
      <c r="M209" s="35"/>
      <c r="N209" s="61"/>
      <c r="O209" s="27"/>
    </row>
    <row r="210" spans="1:15" x14ac:dyDescent="0.25">
      <c r="A210" s="18">
        <f t="shared" si="6"/>
        <v>0</v>
      </c>
      <c r="B210" s="60"/>
      <c r="C210" s="61"/>
      <c r="D210" s="61"/>
      <c r="E210" s="61"/>
      <c r="F210" s="61"/>
      <c r="G210" s="61"/>
      <c r="H210" s="61"/>
      <c r="I210" s="61"/>
      <c r="J210" s="61"/>
      <c r="K210" s="61"/>
      <c r="L210" s="61"/>
      <c r="M210" s="35"/>
      <c r="N210" s="61"/>
      <c r="O210" s="27"/>
    </row>
    <row r="211" spans="1:15" x14ac:dyDescent="0.25">
      <c r="A211" s="18">
        <f t="shared" si="6"/>
        <v>0</v>
      </c>
      <c r="B211" s="60"/>
      <c r="C211" s="61"/>
      <c r="D211" s="61"/>
      <c r="E211" s="61"/>
      <c r="F211" s="61"/>
      <c r="G211" s="61"/>
      <c r="H211" s="61"/>
      <c r="I211" s="61"/>
      <c r="J211" s="61"/>
      <c r="K211" s="61"/>
      <c r="L211" s="61"/>
      <c r="M211" s="35"/>
      <c r="N211" s="61"/>
      <c r="O211" s="27"/>
    </row>
    <row r="212" spans="1:15" x14ac:dyDescent="0.25">
      <c r="A212" s="18">
        <f t="shared" si="6"/>
        <v>0</v>
      </c>
      <c r="B212" s="60"/>
      <c r="C212" s="61"/>
      <c r="D212" s="61"/>
      <c r="E212" s="61"/>
      <c r="F212" s="61"/>
      <c r="G212" s="61"/>
      <c r="H212" s="61"/>
      <c r="I212" s="61"/>
      <c r="J212" s="61"/>
      <c r="K212" s="61"/>
      <c r="L212" s="61"/>
      <c r="M212" s="35"/>
      <c r="N212" s="61"/>
      <c r="O212" s="27"/>
    </row>
    <row r="213" spans="1:15" x14ac:dyDescent="0.25">
      <c r="A213" s="18">
        <f t="shared" si="6"/>
        <v>0</v>
      </c>
      <c r="B213" s="60"/>
      <c r="C213" s="61"/>
      <c r="D213" s="61"/>
      <c r="E213" s="61"/>
      <c r="F213" s="61"/>
      <c r="G213" s="61"/>
      <c r="H213" s="61"/>
      <c r="I213" s="61"/>
      <c r="J213" s="61"/>
      <c r="K213" s="61"/>
      <c r="L213" s="61"/>
      <c r="M213" s="35"/>
      <c r="N213" s="61"/>
      <c r="O213" s="27"/>
    </row>
    <row r="214" spans="1:15" x14ac:dyDescent="0.25">
      <c r="A214" s="18">
        <f t="shared" si="6"/>
        <v>0</v>
      </c>
      <c r="B214" s="60"/>
      <c r="C214" s="61"/>
      <c r="D214" s="61"/>
      <c r="E214" s="61"/>
      <c r="F214" s="61"/>
      <c r="G214" s="61"/>
      <c r="H214" s="61"/>
      <c r="I214" s="61"/>
      <c r="J214" s="61"/>
      <c r="K214" s="61"/>
      <c r="L214" s="61"/>
      <c r="M214" s="35"/>
      <c r="N214" s="61"/>
      <c r="O214" s="27"/>
    </row>
    <row r="215" spans="1:15" x14ac:dyDescent="0.25">
      <c r="A215" s="18">
        <f t="shared" si="6"/>
        <v>0</v>
      </c>
      <c r="B215" s="60"/>
      <c r="C215" s="61"/>
      <c r="D215" s="61"/>
      <c r="E215" s="61"/>
      <c r="F215" s="61"/>
      <c r="G215" s="61"/>
      <c r="H215" s="61"/>
      <c r="I215" s="61"/>
      <c r="J215" s="61"/>
      <c r="K215" s="61"/>
      <c r="L215" s="61"/>
      <c r="M215" s="35"/>
      <c r="N215" s="61"/>
      <c r="O215" s="27"/>
    </row>
    <row r="216" spans="1:15" x14ac:dyDescent="0.25">
      <c r="A216" s="18">
        <f t="shared" si="6"/>
        <v>0</v>
      </c>
      <c r="B216" s="60"/>
      <c r="C216" s="61"/>
      <c r="D216" s="61"/>
      <c r="E216" s="61"/>
      <c r="F216" s="61"/>
      <c r="G216" s="61"/>
      <c r="H216" s="61"/>
      <c r="I216" s="61"/>
      <c r="J216" s="61"/>
      <c r="K216" s="61"/>
      <c r="L216" s="61"/>
      <c r="M216" s="35"/>
      <c r="N216" s="61"/>
      <c r="O216" s="27"/>
    </row>
    <row r="217" spans="1:15" x14ac:dyDescent="0.25">
      <c r="A217" s="18">
        <f t="shared" si="6"/>
        <v>0</v>
      </c>
      <c r="B217" s="60"/>
      <c r="C217" s="61"/>
      <c r="D217" s="61"/>
      <c r="E217" s="61"/>
      <c r="F217" s="61"/>
      <c r="G217" s="61"/>
      <c r="H217" s="61"/>
      <c r="I217" s="61"/>
      <c r="J217" s="61"/>
      <c r="K217" s="61"/>
      <c r="L217" s="61"/>
      <c r="M217" s="35"/>
      <c r="N217" s="61"/>
      <c r="O217" s="27"/>
    </row>
    <row r="218" spans="1:15" x14ac:dyDescent="0.25">
      <c r="A218" s="18">
        <f t="shared" si="6"/>
        <v>0</v>
      </c>
      <c r="B218" s="60"/>
      <c r="C218" s="61"/>
      <c r="D218" s="61"/>
      <c r="E218" s="61"/>
      <c r="F218" s="61"/>
      <c r="G218" s="61"/>
      <c r="H218" s="61"/>
      <c r="I218" s="61"/>
      <c r="J218" s="61"/>
      <c r="K218" s="61"/>
      <c r="L218" s="61"/>
      <c r="M218" s="35"/>
      <c r="N218" s="61"/>
      <c r="O218" s="27"/>
    </row>
    <row r="219" spans="1:15" x14ac:dyDescent="0.25">
      <c r="A219" s="18">
        <f t="shared" si="6"/>
        <v>0</v>
      </c>
      <c r="B219" s="60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35"/>
      <c r="N219" s="61"/>
      <c r="O219" s="27"/>
    </row>
    <row r="220" spans="1:15" x14ac:dyDescent="0.25">
      <c r="A220" s="18">
        <f t="shared" si="6"/>
        <v>0</v>
      </c>
      <c r="B220" s="60"/>
      <c r="C220" s="61"/>
      <c r="D220" s="61"/>
      <c r="E220" s="61"/>
      <c r="F220" s="61"/>
      <c r="G220" s="61"/>
      <c r="H220" s="61"/>
      <c r="I220" s="61"/>
      <c r="J220" s="61"/>
      <c r="K220" s="61"/>
      <c r="L220" s="61"/>
      <c r="M220" s="35"/>
      <c r="N220" s="61"/>
      <c r="O220" s="27"/>
    </row>
    <row r="221" spans="1:15" x14ac:dyDescent="0.25">
      <c r="A221" s="18">
        <f t="shared" si="6"/>
        <v>0</v>
      </c>
      <c r="B221" s="60"/>
      <c r="C221" s="61"/>
      <c r="D221" s="61"/>
      <c r="E221" s="61"/>
      <c r="F221" s="61"/>
      <c r="G221" s="61"/>
      <c r="H221" s="61"/>
      <c r="I221" s="61"/>
      <c r="J221" s="61"/>
      <c r="K221" s="61"/>
      <c r="L221" s="61"/>
      <c r="M221" s="35"/>
      <c r="N221" s="61"/>
      <c r="O221" s="27"/>
    </row>
    <row r="222" spans="1:15" x14ac:dyDescent="0.25">
      <c r="A222" s="18">
        <f t="shared" si="6"/>
        <v>0</v>
      </c>
      <c r="B222" s="60"/>
      <c r="C222" s="61"/>
      <c r="D222" s="61"/>
      <c r="E222" s="61"/>
      <c r="F222" s="61"/>
      <c r="G222" s="61"/>
      <c r="H222" s="61"/>
      <c r="I222" s="61"/>
      <c r="J222" s="61"/>
      <c r="K222" s="61"/>
      <c r="L222" s="61"/>
      <c r="M222" s="35"/>
      <c r="N222" s="61"/>
      <c r="O222" s="27"/>
    </row>
    <row r="223" spans="1:15" x14ac:dyDescent="0.25">
      <c r="A223" s="18">
        <f t="shared" si="6"/>
        <v>0</v>
      </c>
      <c r="B223" s="60"/>
      <c r="C223" s="61"/>
      <c r="D223" s="61"/>
      <c r="E223" s="61"/>
      <c r="F223" s="61"/>
      <c r="G223" s="61"/>
      <c r="H223" s="61"/>
      <c r="I223" s="61"/>
      <c r="J223" s="61"/>
      <c r="K223" s="61"/>
      <c r="L223" s="61"/>
      <c r="M223" s="35"/>
      <c r="N223" s="61"/>
      <c r="O223" s="27"/>
    </row>
    <row r="224" spans="1:15" x14ac:dyDescent="0.25">
      <c r="A224" s="18">
        <f t="shared" si="6"/>
        <v>0</v>
      </c>
      <c r="B224" s="60"/>
      <c r="C224" s="61"/>
      <c r="D224" s="61"/>
      <c r="E224" s="61"/>
      <c r="F224" s="61"/>
      <c r="G224" s="61"/>
      <c r="H224" s="61"/>
      <c r="I224" s="61"/>
      <c r="J224" s="61"/>
      <c r="K224" s="61"/>
      <c r="L224" s="61"/>
      <c r="M224" s="35"/>
      <c r="N224" s="61"/>
      <c r="O224" s="27"/>
    </row>
    <row r="225" spans="1:15" x14ac:dyDescent="0.25">
      <c r="A225" s="18">
        <f t="shared" si="6"/>
        <v>0</v>
      </c>
      <c r="B225" s="60"/>
      <c r="C225" s="61"/>
      <c r="D225" s="61"/>
      <c r="E225" s="61"/>
      <c r="F225" s="61"/>
      <c r="G225" s="61"/>
      <c r="H225" s="61"/>
      <c r="I225" s="61"/>
      <c r="J225" s="61"/>
      <c r="K225" s="61"/>
      <c r="L225" s="61"/>
      <c r="M225" s="35"/>
      <c r="N225" s="61"/>
      <c r="O225" s="27"/>
    </row>
    <row r="226" spans="1:15" x14ac:dyDescent="0.25">
      <c r="A226" s="18">
        <f t="shared" si="6"/>
        <v>0</v>
      </c>
      <c r="B226" s="60"/>
      <c r="C226" s="61"/>
      <c r="D226" s="61"/>
      <c r="E226" s="61"/>
      <c r="F226" s="61"/>
      <c r="G226" s="61"/>
      <c r="H226" s="61"/>
      <c r="I226" s="61"/>
      <c r="J226" s="61"/>
      <c r="K226" s="61"/>
      <c r="L226" s="61"/>
      <c r="M226" s="35"/>
      <c r="N226" s="61"/>
      <c r="O226" s="27"/>
    </row>
    <row r="227" spans="1:15" x14ac:dyDescent="0.25">
      <c r="A227" s="18">
        <f t="shared" si="6"/>
        <v>0</v>
      </c>
      <c r="B227" s="60"/>
      <c r="C227" s="61"/>
      <c r="D227" s="61"/>
      <c r="E227" s="61"/>
      <c r="F227" s="61"/>
      <c r="G227" s="61"/>
      <c r="H227" s="61"/>
      <c r="I227" s="61"/>
      <c r="J227" s="61"/>
      <c r="K227" s="61"/>
      <c r="L227" s="61"/>
      <c r="M227" s="35"/>
      <c r="N227" s="61"/>
      <c r="O227" s="27"/>
    </row>
    <row r="228" spans="1:15" x14ac:dyDescent="0.25">
      <c r="A228" s="18">
        <f t="shared" si="6"/>
        <v>0</v>
      </c>
      <c r="B228" s="60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35"/>
      <c r="N228" s="61"/>
      <c r="O228" s="27"/>
    </row>
    <row r="229" spans="1:15" x14ac:dyDescent="0.25">
      <c r="A229" s="18">
        <f t="shared" si="6"/>
        <v>0</v>
      </c>
      <c r="B229" s="60"/>
      <c r="C229" s="61"/>
      <c r="D229" s="61"/>
      <c r="E229" s="61"/>
      <c r="F229" s="61"/>
      <c r="G229" s="61"/>
      <c r="H229" s="61"/>
      <c r="I229" s="61"/>
      <c r="J229" s="61"/>
      <c r="K229" s="61"/>
      <c r="L229" s="61"/>
      <c r="M229" s="35"/>
      <c r="N229" s="61"/>
      <c r="O229" s="27"/>
    </row>
    <row r="230" spans="1:15" x14ac:dyDescent="0.25">
      <c r="A230" s="18">
        <f t="shared" si="6"/>
        <v>0</v>
      </c>
      <c r="B230" s="60"/>
      <c r="C230" s="61"/>
      <c r="D230" s="61"/>
      <c r="E230" s="61"/>
      <c r="F230" s="61"/>
      <c r="G230" s="61"/>
      <c r="H230" s="61"/>
      <c r="I230" s="61"/>
      <c r="J230" s="61"/>
      <c r="K230" s="61"/>
      <c r="L230" s="61"/>
      <c r="M230" s="35"/>
      <c r="N230" s="61"/>
      <c r="O230" s="27"/>
    </row>
    <row r="231" spans="1:15" x14ac:dyDescent="0.25">
      <c r="A231" s="18">
        <f t="shared" si="6"/>
        <v>0</v>
      </c>
      <c r="B231" s="60"/>
      <c r="C231" s="61"/>
      <c r="D231" s="61"/>
      <c r="E231" s="61"/>
      <c r="F231" s="61"/>
      <c r="G231" s="61"/>
      <c r="H231" s="61"/>
      <c r="I231" s="61"/>
      <c r="J231" s="61"/>
      <c r="K231" s="61"/>
      <c r="L231" s="61"/>
      <c r="M231" s="35"/>
      <c r="N231" s="61"/>
      <c r="O231" s="27"/>
    </row>
    <row r="232" spans="1:15" x14ac:dyDescent="0.25">
      <c r="A232" s="18">
        <f t="shared" si="6"/>
        <v>0</v>
      </c>
      <c r="B232" s="60"/>
      <c r="C232" s="61"/>
      <c r="D232" s="61"/>
      <c r="E232" s="61"/>
      <c r="F232" s="61"/>
      <c r="G232" s="61"/>
      <c r="H232" s="61"/>
      <c r="I232" s="61"/>
      <c r="J232" s="61"/>
      <c r="K232" s="61"/>
      <c r="L232" s="61"/>
      <c r="M232" s="35"/>
      <c r="N232" s="61"/>
      <c r="O232" s="27"/>
    </row>
    <row r="233" spans="1:15" x14ac:dyDescent="0.25">
      <c r="A233" s="18">
        <f t="shared" si="6"/>
        <v>0</v>
      </c>
      <c r="B233" s="60"/>
      <c r="C233" s="61"/>
      <c r="D233" s="61"/>
      <c r="E233" s="61"/>
      <c r="F233" s="61"/>
      <c r="G233" s="61"/>
      <c r="H233" s="61"/>
      <c r="I233" s="61"/>
      <c r="J233" s="61"/>
      <c r="K233" s="61"/>
      <c r="L233" s="61"/>
      <c r="M233" s="35"/>
      <c r="N233" s="61"/>
      <c r="O233" s="27"/>
    </row>
    <row r="234" spans="1:15" x14ac:dyDescent="0.25">
      <c r="A234" s="18">
        <f t="shared" si="6"/>
        <v>0</v>
      </c>
      <c r="B234" s="60"/>
      <c r="C234" s="61"/>
      <c r="D234" s="61"/>
      <c r="E234" s="61"/>
      <c r="F234" s="61"/>
      <c r="G234" s="61"/>
      <c r="H234" s="61"/>
      <c r="I234" s="61"/>
      <c r="J234" s="61"/>
      <c r="K234" s="61"/>
      <c r="L234" s="61"/>
      <c r="M234" s="35"/>
      <c r="N234" s="61"/>
      <c r="O234" s="27"/>
    </row>
    <row r="235" spans="1:15" x14ac:dyDescent="0.25">
      <c r="A235" s="18">
        <f t="shared" si="6"/>
        <v>0</v>
      </c>
      <c r="B235" s="60"/>
      <c r="C235" s="61"/>
      <c r="D235" s="61"/>
      <c r="E235" s="61"/>
      <c r="F235" s="61"/>
      <c r="G235" s="61"/>
      <c r="H235" s="61"/>
      <c r="I235" s="61"/>
      <c r="J235" s="61"/>
      <c r="K235" s="61"/>
      <c r="L235" s="61"/>
      <c r="M235" s="35"/>
      <c r="N235" s="61"/>
      <c r="O235" s="27"/>
    </row>
    <row r="236" spans="1:15" x14ac:dyDescent="0.25">
      <c r="A236" s="18">
        <f t="shared" si="6"/>
        <v>0</v>
      </c>
      <c r="B236" s="60"/>
      <c r="C236" s="61"/>
      <c r="D236" s="61"/>
      <c r="E236" s="61"/>
      <c r="F236" s="61"/>
      <c r="G236" s="61"/>
      <c r="H236" s="61"/>
      <c r="I236" s="61"/>
      <c r="J236" s="61"/>
      <c r="K236" s="61"/>
      <c r="L236" s="61"/>
      <c r="M236" s="35"/>
      <c r="N236" s="61"/>
      <c r="O236" s="27"/>
    </row>
    <row r="237" spans="1:15" x14ac:dyDescent="0.25">
      <c r="A237" s="18">
        <f t="shared" si="6"/>
        <v>0</v>
      </c>
      <c r="B237" s="60"/>
      <c r="C237" s="61"/>
      <c r="D237" s="61"/>
      <c r="E237" s="61"/>
      <c r="F237" s="61"/>
      <c r="G237" s="61"/>
      <c r="H237" s="61"/>
      <c r="I237" s="61"/>
      <c r="J237" s="61"/>
      <c r="K237" s="61"/>
      <c r="L237" s="61"/>
      <c r="M237" s="35"/>
      <c r="N237" s="61"/>
      <c r="O237" s="27"/>
    </row>
    <row r="238" spans="1:15" x14ac:dyDescent="0.25">
      <c r="A238" s="18">
        <f t="shared" ref="A238:A301" si="7">B238</f>
        <v>0</v>
      </c>
      <c r="B238" s="60"/>
      <c r="C238" s="61"/>
      <c r="D238" s="61"/>
      <c r="E238" s="61"/>
      <c r="F238" s="61"/>
      <c r="G238" s="61"/>
      <c r="H238" s="61"/>
      <c r="I238" s="61"/>
      <c r="J238" s="61"/>
      <c r="K238" s="61"/>
      <c r="L238" s="61"/>
      <c r="M238" s="35"/>
      <c r="N238" s="61"/>
      <c r="O238" s="27"/>
    </row>
    <row r="239" spans="1:15" x14ac:dyDescent="0.25">
      <c r="A239" s="18">
        <f t="shared" si="7"/>
        <v>0</v>
      </c>
      <c r="B239" s="60"/>
      <c r="C239" s="61"/>
      <c r="D239" s="61"/>
      <c r="E239" s="61"/>
      <c r="F239" s="61"/>
      <c r="G239" s="61"/>
      <c r="H239" s="61"/>
      <c r="I239" s="61"/>
      <c r="J239" s="61"/>
      <c r="K239" s="61"/>
      <c r="L239" s="61"/>
      <c r="M239" s="35"/>
      <c r="N239" s="61"/>
      <c r="O239" s="27"/>
    </row>
    <row r="240" spans="1:15" x14ac:dyDescent="0.25">
      <c r="A240" s="18">
        <f t="shared" si="7"/>
        <v>0</v>
      </c>
      <c r="B240" s="60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35"/>
      <c r="N240" s="61"/>
      <c r="O240" s="27"/>
    </row>
    <row r="241" spans="1:15" x14ac:dyDescent="0.25">
      <c r="A241" s="18">
        <f t="shared" si="7"/>
        <v>0</v>
      </c>
      <c r="B241" s="60"/>
      <c r="C241" s="61"/>
      <c r="D241" s="61"/>
      <c r="E241" s="61"/>
      <c r="F241" s="61"/>
      <c r="G241" s="61"/>
      <c r="H241" s="61"/>
      <c r="I241" s="61"/>
      <c r="J241" s="61"/>
      <c r="K241" s="61"/>
      <c r="L241" s="61"/>
      <c r="M241" s="35"/>
      <c r="N241" s="61"/>
      <c r="O241" s="27"/>
    </row>
    <row r="242" spans="1:15" x14ac:dyDescent="0.25">
      <c r="A242" s="18">
        <f t="shared" si="7"/>
        <v>0</v>
      </c>
      <c r="B242" s="60"/>
      <c r="C242" s="61"/>
      <c r="D242" s="61"/>
      <c r="E242" s="61"/>
      <c r="F242" s="61"/>
      <c r="G242" s="61"/>
      <c r="H242" s="61"/>
      <c r="I242" s="61"/>
      <c r="J242" s="61"/>
      <c r="K242" s="61"/>
      <c r="L242" s="61"/>
      <c r="M242" s="35"/>
      <c r="N242" s="61"/>
      <c r="O242" s="27"/>
    </row>
    <row r="243" spans="1:15" x14ac:dyDescent="0.25">
      <c r="A243" s="18">
        <f t="shared" si="7"/>
        <v>0</v>
      </c>
      <c r="B243" s="60"/>
      <c r="C243" s="61"/>
      <c r="D243" s="61"/>
      <c r="E243" s="61"/>
      <c r="F243" s="61"/>
      <c r="G243" s="61"/>
      <c r="H243" s="61"/>
      <c r="I243" s="61"/>
      <c r="J243" s="61"/>
      <c r="K243" s="61"/>
      <c r="L243" s="61"/>
      <c r="M243" s="35"/>
      <c r="N243" s="61"/>
      <c r="O243" s="27"/>
    </row>
    <row r="244" spans="1:15" x14ac:dyDescent="0.25">
      <c r="A244" s="18">
        <f t="shared" si="7"/>
        <v>0</v>
      </c>
      <c r="B244" s="60"/>
      <c r="C244" s="61"/>
      <c r="D244" s="61"/>
      <c r="E244" s="61"/>
      <c r="F244" s="61"/>
      <c r="G244" s="61"/>
      <c r="H244" s="61"/>
      <c r="I244" s="61"/>
      <c r="J244" s="61"/>
      <c r="K244" s="61"/>
      <c r="L244" s="61"/>
      <c r="M244" s="35"/>
      <c r="N244" s="61"/>
      <c r="O244" s="27"/>
    </row>
    <row r="245" spans="1:15" x14ac:dyDescent="0.25">
      <c r="A245" s="18">
        <f t="shared" si="7"/>
        <v>0</v>
      </c>
      <c r="B245" s="60"/>
      <c r="C245" s="61"/>
      <c r="D245" s="61"/>
      <c r="E245" s="61"/>
      <c r="F245" s="61"/>
      <c r="G245" s="61"/>
      <c r="H245" s="61"/>
      <c r="I245" s="61"/>
      <c r="J245" s="61"/>
      <c r="K245" s="61"/>
      <c r="L245" s="61"/>
      <c r="M245" s="35"/>
      <c r="N245" s="61"/>
      <c r="O245" s="27"/>
    </row>
    <row r="246" spans="1:15" x14ac:dyDescent="0.25">
      <c r="A246" s="18">
        <f t="shared" si="7"/>
        <v>0</v>
      </c>
      <c r="B246" s="60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35"/>
      <c r="N246" s="61"/>
      <c r="O246" s="27"/>
    </row>
    <row r="247" spans="1:15" x14ac:dyDescent="0.25">
      <c r="A247" s="18">
        <f t="shared" si="7"/>
        <v>0</v>
      </c>
      <c r="B247" s="60"/>
      <c r="C247" s="61"/>
      <c r="D247" s="61"/>
      <c r="E247" s="61"/>
      <c r="F247" s="61"/>
      <c r="G247" s="61"/>
      <c r="H247" s="61"/>
      <c r="I247" s="61"/>
      <c r="J247" s="61"/>
      <c r="K247" s="61"/>
      <c r="L247" s="61"/>
      <c r="M247" s="35"/>
      <c r="N247" s="61"/>
      <c r="O247" s="27"/>
    </row>
    <row r="248" spans="1:15" x14ac:dyDescent="0.25">
      <c r="A248" s="18">
        <f t="shared" si="7"/>
        <v>0</v>
      </c>
      <c r="B248" s="60"/>
      <c r="C248" s="61"/>
      <c r="D248" s="61"/>
      <c r="E248" s="61"/>
      <c r="F248" s="61"/>
      <c r="G248" s="61"/>
      <c r="H248" s="61"/>
      <c r="I248" s="61"/>
      <c r="J248" s="61"/>
      <c r="K248" s="61"/>
      <c r="L248" s="61"/>
      <c r="M248" s="35"/>
      <c r="N248" s="61"/>
      <c r="O248" s="27"/>
    </row>
    <row r="249" spans="1:15" x14ac:dyDescent="0.25">
      <c r="A249" s="18">
        <f t="shared" si="7"/>
        <v>0</v>
      </c>
      <c r="B249" s="60"/>
      <c r="C249" s="61"/>
      <c r="D249" s="61"/>
      <c r="E249" s="61"/>
      <c r="F249" s="61"/>
      <c r="G249" s="61"/>
      <c r="H249" s="61"/>
      <c r="I249" s="61"/>
      <c r="J249" s="61"/>
      <c r="K249" s="61"/>
      <c r="L249" s="61"/>
      <c r="M249" s="35"/>
      <c r="N249" s="61"/>
      <c r="O249" s="27"/>
    </row>
    <row r="250" spans="1:15" x14ac:dyDescent="0.25">
      <c r="A250" s="18">
        <f t="shared" si="7"/>
        <v>0</v>
      </c>
      <c r="B250" s="60"/>
      <c r="C250" s="61"/>
      <c r="D250" s="61"/>
      <c r="E250" s="61"/>
      <c r="F250" s="61"/>
      <c r="G250" s="61"/>
      <c r="H250" s="61"/>
      <c r="I250" s="61"/>
      <c r="J250" s="61"/>
      <c r="K250" s="61"/>
      <c r="L250" s="61"/>
      <c r="M250" s="35"/>
      <c r="N250" s="61"/>
      <c r="O250" s="27"/>
    </row>
    <row r="251" spans="1:15" x14ac:dyDescent="0.25">
      <c r="A251" s="18">
        <f t="shared" si="7"/>
        <v>0</v>
      </c>
      <c r="B251" s="60"/>
      <c r="C251" s="61"/>
      <c r="D251" s="61"/>
      <c r="E251" s="61"/>
      <c r="F251" s="61"/>
      <c r="G251" s="61"/>
      <c r="H251" s="61"/>
      <c r="I251" s="61"/>
      <c r="J251" s="61"/>
      <c r="K251" s="61"/>
      <c r="L251" s="61"/>
      <c r="M251" s="35"/>
      <c r="N251" s="61"/>
      <c r="O251" s="27"/>
    </row>
    <row r="252" spans="1:15" x14ac:dyDescent="0.25">
      <c r="A252" s="18">
        <f t="shared" si="7"/>
        <v>0</v>
      </c>
      <c r="B252" s="60"/>
      <c r="C252" s="61"/>
      <c r="D252" s="61"/>
      <c r="E252" s="61"/>
      <c r="F252" s="61"/>
      <c r="G252" s="61"/>
      <c r="H252" s="61"/>
      <c r="I252" s="61"/>
      <c r="J252" s="61"/>
      <c r="K252" s="61"/>
      <c r="L252" s="61"/>
      <c r="M252" s="35"/>
      <c r="N252" s="61"/>
      <c r="O252" s="27"/>
    </row>
    <row r="253" spans="1:15" x14ac:dyDescent="0.25">
      <c r="A253" s="18">
        <f t="shared" si="7"/>
        <v>0</v>
      </c>
      <c r="B253" s="60"/>
      <c r="C253" s="61"/>
      <c r="D253" s="61"/>
      <c r="E253" s="61"/>
      <c r="F253" s="61"/>
      <c r="G253" s="61"/>
      <c r="H253" s="61"/>
      <c r="I253" s="61"/>
      <c r="J253" s="61"/>
      <c r="K253" s="61"/>
      <c r="L253" s="61"/>
      <c r="M253" s="35"/>
      <c r="N253" s="61"/>
      <c r="O253" s="27"/>
    </row>
    <row r="254" spans="1:15" x14ac:dyDescent="0.25">
      <c r="A254" s="18">
        <f t="shared" si="7"/>
        <v>0</v>
      </c>
      <c r="B254" s="60"/>
      <c r="C254" s="61"/>
      <c r="D254" s="61"/>
      <c r="E254" s="61"/>
      <c r="F254" s="61"/>
      <c r="G254" s="61"/>
      <c r="H254" s="61"/>
      <c r="I254" s="61"/>
      <c r="J254" s="61"/>
      <c r="K254" s="61"/>
      <c r="L254" s="61"/>
      <c r="M254" s="35"/>
      <c r="N254" s="61"/>
      <c r="O254" s="27"/>
    </row>
    <row r="255" spans="1:15" x14ac:dyDescent="0.25">
      <c r="A255" s="18">
        <f t="shared" si="7"/>
        <v>0</v>
      </c>
      <c r="B255" s="60"/>
      <c r="C255" s="61"/>
      <c r="D255" s="61"/>
      <c r="E255" s="61"/>
      <c r="F255" s="61"/>
      <c r="G255" s="61"/>
      <c r="H255" s="61"/>
      <c r="I255" s="61"/>
      <c r="J255" s="61"/>
      <c r="K255" s="61"/>
      <c r="L255" s="61"/>
      <c r="M255" s="35"/>
      <c r="N255" s="61"/>
      <c r="O255" s="27"/>
    </row>
    <row r="256" spans="1:15" x14ac:dyDescent="0.25">
      <c r="A256" s="18">
        <f t="shared" si="7"/>
        <v>0</v>
      </c>
      <c r="B256" s="60"/>
      <c r="C256" s="61"/>
      <c r="D256" s="61"/>
      <c r="E256" s="61"/>
      <c r="F256" s="61"/>
      <c r="G256" s="61"/>
      <c r="H256" s="61"/>
      <c r="I256" s="61"/>
      <c r="J256" s="61"/>
      <c r="K256" s="61"/>
      <c r="L256" s="61"/>
      <c r="M256" s="35"/>
      <c r="N256" s="61"/>
      <c r="O256" s="27"/>
    </row>
    <row r="257" spans="1:15" x14ac:dyDescent="0.25">
      <c r="A257" s="18">
        <f t="shared" si="7"/>
        <v>0</v>
      </c>
      <c r="B257" s="60"/>
      <c r="C257" s="61"/>
      <c r="D257" s="61"/>
      <c r="E257" s="61"/>
      <c r="F257" s="61"/>
      <c r="G257" s="61"/>
      <c r="H257" s="61"/>
      <c r="I257" s="61"/>
      <c r="J257" s="61"/>
      <c r="K257" s="61"/>
      <c r="L257" s="61"/>
      <c r="M257" s="35"/>
      <c r="N257" s="61"/>
      <c r="O257" s="27"/>
    </row>
    <row r="258" spans="1:15" x14ac:dyDescent="0.25">
      <c r="A258" s="18">
        <f t="shared" si="7"/>
        <v>0</v>
      </c>
      <c r="B258" s="60"/>
      <c r="C258" s="61"/>
      <c r="D258" s="61"/>
      <c r="E258" s="61"/>
      <c r="F258" s="61"/>
      <c r="G258" s="61"/>
      <c r="H258" s="61"/>
      <c r="I258" s="61"/>
      <c r="J258" s="61"/>
      <c r="K258" s="61"/>
      <c r="L258" s="61"/>
      <c r="M258" s="35"/>
      <c r="N258" s="61"/>
      <c r="O258" s="27"/>
    </row>
    <row r="259" spans="1:15" x14ac:dyDescent="0.25">
      <c r="A259" s="18">
        <f t="shared" si="7"/>
        <v>0</v>
      </c>
      <c r="B259" s="60"/>
      <c r="C259" s="61"/>
      <c r="D259" s="61"/>
      <c r="E259" s="61"/>
      <c r="F259" s="61"/>
      <c r="G259" s="61"/>
      <c r="H259" s="61"/>
      <c r="I259" s="61"/>
      <c r="J259" s="61"/>
      <c r="K259" s="61"/>
      <c r="L259" s="61"/>
      <c r="M259" s="35"/>
      <c r="N259" s="61"/>
      <c r="O259" s="27"/>
    </row>
    <row r="260" spans="1:15" x14ac:dyDescent="0.25">
      <c r="A260" s="18">
        <f t="shared" si="7"/>
        <v>0</v>
      </c>
      <c r="B260" s="60"/>
      <c r="C260" s="61"/>
      <c r="D260" s="61"/>
      <c r="E260" s="61"/>
      <c r="F260" s="61"/>
      <c r="G260" s="61"/>
      <c r="H260" s="61"/>
      <c r="I260" s="61"/>
      <c r="J260" s="61"/>
      <c r="K260" s="61"/>
      <c r="L260" s="61"/>
      <c r="M260" s="35"/>
      <c r="N260" s="61"/>
      <c r="O260" s="27"/>
    </row>
    <row r="261" spans="1:15" x14ac:dyDescent="0.25">
      <c r="A261" s="18">
        <f t="shared" si="7"/>
        <v>0</v>
      </c>
      <c r="B261" s="60"/>
      <c r="C261" s="61"/>
      <c r="D261" s="61"/>
      <c r="E261" s="61"/>
      <c r="F261" s="61"/>
      <c r="G261" s="61"/>
      <c r="H261" s="61"/>
      <c r="I261" s="61"/>
      <c r="J261" s="61"/>
      <c r="K261" s="61"/>
      <c r="L261" s="61"/>
      <c r="M261" s="35"/>
      <c r="N261" s="61"/>
      <c r="O261" s="27"/>
    </row>
    <row r="262" spans="1:15" x14ac:dyDescent="0.25">
      <c r="A262" s="18">
        <f t="shared" si="7"/>
        <v>0</v>
      </c>
      <c r="B262" s="60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35"/>
      <c r="N262" s="61"/>
      <c r="O262" s="27"/>
    </row>
    <row r="263" spans="1:15" x14ac:dyDescent="0.25">
      <c r="A263" s="18">
        <f t="shared" si="7"/>
        <v>0</v>
      </c>
      <c r="B263" s="60"/>
      <c r="C263" s="61"/>
      <c r="D263" s="61"/>
      <c r="E263" s="61"/>
      <c r="F263" s="61"/>
      <c r="G263" s="61"/>
      <c r="H263" s="61"/>
      <c r="I263" s="61"/>
      <c r="J263" s="61"/>
      <c r="K263" s="61"/>
      <c r="L263" s="61"/>
      <c r="M263" s="35"/>
      <c r="N263" s="61"/>
      <c r="O263" s="27"/>
    </row>
    <row r="264" spans="1:15" x14ac:dyDescent="0.25">
      <c r="A264" s="18">
        <f t="shared" si="7"/>
        <v>0</v>
      </c>
      <c r="B264" s="60"/>
      <c r="C264" s="61"/>
      <c r="D264" s="61"/>
      <c r="E264" s="61"/>
      <c r="F264" s="61"/>
      <c r="G264" s="61"/>
      <c r="H264" s="61"/>
      <c r="I264" s="61"/>
      <c r="J264" s="61"/>
      <c r="K264" s="61"/>
      <c r="L264" s="61"/>
      <c r="M264" s="35"/>
      <c r="N264" s="61"/>
      <c r="O264" s="27"/>
    </row>
    <row r="265" spans="1:15" x14ac:dyDescent="0.25">
      <c r="A265" s="18">
        <f t="shared" si="7"/>
        <v>0</v>
      </c>
      <c r="B265" s="60"/>
      <c r="C265" s="61"/>
      <c r="D265" s="61"/>
      <c r="E265" s="61"/>
      <c r="F265" s="61"/>
      <c r="G265" s="61"/>
      <c r="H265" s="61"/>
      <c r="I265" s="61"/>
      <c r="J265" s="61"/>
      <c r="K265" s="61"/>
      <c r="L265" s="61"/>
      <c r="M265" s="35"/>
      <c r="N265" s="61"/>
      <c r="O265" s="27"/>
    </row>
    <row r="266" spans="1:15" x14ac:dyDescent="0.25">
      <c r="A266" s="18">
        <f t="shared" si="7"/>
        <v>0</v>
      </c>
      <c r="B266" s="60"/>
      <c r="C266" s="61"/>
      <c r="D266" s="61"/>
      <c r="E266" s="61"/>
      <c r="F266" s="61"/>
      <c r="G266" s="61"/>
      <c r="H266" s="61"/>
      <c r="I266" s="61"/>
      <c r="J266" s="61"/>
      <c r="K266" s="61"/>
      <c r="L266" s="61"/>
      <c r="M266" s="35"/>
      <c r="N266" s="61"/>
      <c r="O266" s="27"/>
    </row>
    <row r="267" spans="1:15" x14ac:dyDescent="0.25">
      <c r="A267" s="18">
        <f t="shared" si="7"/>
        <v>0</v>
      </c>
      <c r="B267" s="60"/>
      <c r="C267" s="61"/>
      <c r="D267" s="61"/>
      <c r="E267" s="61"/>
      <c r="F267" s="61"/>
      <c r="G267" s="61"/>
      <c r="H267" s="61"/>
      <c r="I267" s="61"/>
      <c r="J267" s="61"/>
      <c r="K267" s="61"/>
      <c r="L267" s="61"/>
      <c r="M267" s="35"/>
      <c r="N267" s="61"/>
      <c r="O267" s="27"/>
    </row>
    <row r="268" spans="1:15" x14ac:dyDescent="0.25">
      <c r="A268" s="18">
        <f t="shared" si="7"/>
        <v>0</v>
      </c>
      <c r="B268" s="60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35"/>
      <c r="N268" s="61"/>
      <c r="O268" s="27"/>
    </row>
    <row r="269" spans="1:15" x14ac:dyDescent="0.25">
      <c r="A269" s="18">
        <f t="shared" si="7"/>
        <v>0</v>
      </c>
      <c r="B269" s="60"/>
      <c r="C269" s="61"/>
      <c r="D269" s="61"/>
      <c r="E269" s="61"/>
      <c r="F269" s="61"/>
      <c r="G269" s="61"/>
      <c r="H269" s="61"/>
      <c r="I269" s="61"/>
      <c r="J269" s="61"/>
      <c r="K269" s="61"/>
      <c r="L269" s="61"/>
      <c r="M269" s="35"/>
      <c r="N269" s="61"/>
      <c r="O269" s="27"/>
    </row>
    <row r="270" spans="1:15" x14ac:dyDescent="0.25">
      <c r="A270" s="18">
        <f t="shared" si="7"/>
        <v>0</v>
      </c>
      <c r="B270" s="60"/>
      <c r="C270" s="61"/>
      <c r="D270" s="61"/>
      <c r="E270" s="61"/>
      <c r="F270" s="61"/>
      <c r="G270" s="61"/>
      <c r="H270" s="61"/>
      <c r="I270" s="61"/>
      <c r="J270" s="61"/>
      <c r="K270" s="61"/>
      <c r="L270" s="61"/>
      <c r="M270" s="35"/>
      <c r="N270" s="61"/>
      <c r="O270" s="27"/>
    </row>
    <row r="271" spans="1:15" x14ac:dyDescent="0.25">
      <c r="A271" s="18">
        <f t="shared" si="7"/>
        <v>0</v>
      </c>
      <c r="B271" s="60"/>
      <c r="C271" s="61"/>
      <c r="D271" s="61"/>
      <c r="E271" s="61"/>
      <c r="F271" s="61"/>
      <c r="G271" s="61"/>
      <c r="H271" s="61"/>
      <c r="I271" s="61"/>
      <c r="J271" s="61"/>
      <c r="K271" s="61"/>
      <c r="L271" s="61"/>
      <c r="M271" s="35"/>
      <c r="N271" s="61"/>
      <c r="O271" s="27"/>
    </row>
    <row r="272" spans="1:15" x14ac:dyDescent="0.25">
      <c r="A272" s="18">
        <f t="shared" si="7"/>
        <v>0</v>
      </c>
      <c r="B272" s="60"/>
      <c r="C272" s="61"/>
      <c r="D272" s="61"/>
      <c r="E272" s="61"/>
      <c r="F272" s="61"/>
      <c r="G272" s="61"/>
      <c r="H272" s="61"/>
      <c r="I272" s="61"/>
      <c r="J272" s="61"/>
      <c r="K272" s="61"/>
      <c r="L272" s="61"/>
      <c r="M272" s="35"/>
      <c r="N272" s="61"/>
      <c r="O272" s="27"/>
    </row>
    <row r="273" spans="1:15" x14ac:dyDescent="0.25">
      <c r="A273" s="18">
        <f t="shared" si="7"/>
        <v>0</v>
      </c>
      <c r="B273" s="60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35"/>
      <c r="N273" s="61"/>
      <c r="O273" s="27"/>
    </row>
    <row r="274" spans="1:15" x14ac:dyDescent="0.25">
      <c r="A274" s="18">
        <f t="shared" si="7"/>
        <v>0</v>
      </c>
      <c r="B274" s="60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35"/>
      <c r="N274" s="61"/>
      <c r="O274" s="27"/>
    </row>
    <row r="275" spans="1:15" x14ac:dyDescent="0.25">
      <c r="A275" s="18">
        <f t="shared" si="7"/>
        <v>0</v>
      </c>
      <c r="B275" s="60"/>
      <c r="C275" s="61"/>
      <c r="D275" s="61"/>
      <c r="E275" s="61"/>
      <c r="F275" s="61"/>
      <c r="G275" s="61"/>
      <c r="H275" s="61"/>
      <c r="I275" s="61"/>
      <c r="J275" s="61"/>
      <c r="K275" s="61"/>
      <c r="L275" s="61"/>
      <c r="M275" s="35"/>
      <c r="N275" s="61"/>
      <c r="O275" s="27"/>
    </row>
    <row r="276" spans="1:15" x14ac:dyDescent="0.25">
      <c r="A276" s="18">
        <f t="shared" si="7"/>
        <v>0</v>
      </c>
      <c r="B276" s="60"/>
      <c r="C276" s="61"/>
      <c r="D276" s="61"/>
      <c r="E276" s="61"/>
      <c r="F276" s="61"/>
      <c r="G276" s="61"/>
      <c r="H276" s="61"/>
      <c r="I276" s="61"/>
      <c r="J276" s="61"/>
      <c r="K276" s="61"/>
      <c r="L276" s="61"/>
      <c r="M276" s="35"/>
      <c r="N276" s="61"/>
      <c r="O276" s="27"/>
    </row>
    <row r="277" spans="1:15" x14ac:dyDescent="0.25">
      <c r="A277" s="18">
        <f t="shared" si="7"/>
        <v>0</v>
      </c>
      <c r="B277" s="60"/>
      <c r="C277" s="61"/>
      <c r="D277" s="61"/>
      <c r="E277" s="61"/>
      <c r="F277" s="61"/>
      <c r="G277" s="61"/>
      <c r="H277" s="61"/>
      <c r="I277" s="61"/>
      <c r="J277" s="61"/>
      <c r="K277" s="61"/>
      <c r="L277" s="61"/>
      <c r="M277" s="35"/>
      <c r="N277" s="61"/>
      <c r="O277" s="27"/>
    </row>
    <row r="278" spans="1:15" x14ac:dyDescent="0.25">
      <c r="A278" s="18">
        <f t="shared" si="7"/>
        <v>0</v>
      </c>
      <c r="B278" s="60"/>
      <c r="C278" s="61"/>
      <c r="D278" s="61"/>
      <c r="E278" s="61"/>
      <c r="F278" s="61"/>
      <c r="G278" s="61"/>
      <c r="H278" s="61"/>
      <c r="I278" s="61"/>
      <c r="J278" s="61"/>
      <c r="K278" s="61"/>
      <c r="L278" s="61"/>
      <c r="M278" s="35"/>
      <c r="N278" s="61"/>
      <c r="O278" s="27"/>
    </row>
    <row r="279" spans="1:15" x14ac:dyDescent="0.25">
      <c r="A279" s="18">
        <f t="shared" si="7"/>
        <v>0</v>
      </c>
      <c r="B279" s="60"/>
      <c r="C279" s="61"/>
      <c r="D279" s="61"/>
      <c r="E279" s="61"/>
      <c r="F279" s="61"/>
      <c r="G279" s="61"/>
      <c r="H279" s="61"/>
      <c r="I279" s="61"/>
      <c r="J279" s="61"/>
      <c r="K279" s="61"/>
      <c r="L279" s="61"/>
      <c r="M279" s="35"/>
      <c r="N279" s="61"/>
      <c r="O279" s="27"/>
    </row>
    <row r="280" spans="1:15" x14ac:dyDescent="0.25">
      <c r="A280" s="18">
        <f t="shared" si="7"/>
        <v>0</v>
      </c>
      <c r="B280" s="60"/>
      <c r="C280" s="61"/>
      <c r="D280" s="61"/>
      <c r="E280" s="61"/>
      <c r="F280" s="61"/>
      <c r="G280" s="61"/>
      <c r="H280" s="61"/>
      <c r="I280" s="61"/>
      <c r="J280" s="61"/>
      <c r="K280" s="61"/>
      <c r="L280" s="61"/>
      <c r="M280" s="35"/>
      <c r="N280" s="61"/>
      <c r="O280" s="27"/>
    </row>
    <row r="281" spans="1:15" x14ac:dyDescent="0.25">
      <c r="A281" s="18">
        <f t="shared" si="7"/>
        <v>0</v>
      </c>
      <c r="B281" s="60"/>
      <c r="C281" s="61"/>
      <c r="D281" s="61"/>
      <c r="E281" s="61"/>
      <c r="F281" s="61"/>
      <c r="G281" s="61"/>
      <c r="H281" s="61"/>
      <c r="I281" s="61"/>
      <c r="J281" s="61"/>
      <c r="K281" s="61"/>
      <c r="L281" s="61"/>
      <c r="M281" s="35"/>
      <c r="N281" s="61"/>
      <c r="O281" s="27"/>
    </row>
    <row r="282" spans="1:15" x14ac:dyDescent="0.25">
      <c r="A282" s="18">
        <f t="shared" si="7"/>
        <v>0</v>
      </c>
      <c r="B282" s="60"/>
      <c r="C282" s="61"/>
      <c r="D282" s="61"/>
      <c r="E282" s="61"/>
      <c r="F282" s="61"/>
      <c r="G282" s="61"/>
      <c r="H282" s="61"/>
      <c r="I282" s="61"/>
      <c r="J282" s="61"/>
      <c r="K282" s="61"/>
      <c r="L282" s="61"/>
      <c r="M282" s="35"/>
      <c r="N282" s="61"/>
      <c r="O282" s="27"/>
    </row>
    <row r="283" spans="1:15" x14ac:dyDescent="0.25">
      <c r="A283" s="18">
        <f t="shared" si="7"/>
        <v>0</v>
      </c>
      <c r="B283" s="60"/>
      <c r="C283" s="61"/>
      <c r="D283" s="61"/>
      <c r="E283" s="61"/>
      <c r="F283" s="61"/>
      <c r="G283" s="61"/>
      <c r="H283" s="61"/>
      <c r="I283" s="61"/>
      <c r="J283" s="61"/>
      <c r="K283" s="61"/>
      <c r="L283" s="61"/>
      <c r="M283" s="35"/>
      <c r="N283" s="61"/>
      <c r="O283" s="27"/>
    </row>
    <row r="284" spans="1:15" x14ac:dyDescent="0.25">
      <c r="A284" s="18">
        <f t="shared" si="7"/>
        <v>0</v>
      </c>
      <c r="B284" s="60"/>
      <c r="C284" s="61"/>
      <c r="D284" s="61"/>
      <c r="E284" s="61"/>
      <c r="F284" s="61"/>
      <c r="G284" s="61"/>
      <c r="H284" s="61"/>
      <c r="I284" s="61"/>
      <c r="J284" s="61"/>
      <c r="K284" s="61"/>
      <c r="L284" s="61"/>
      <c r="M284" s="35"/>
      <c r="N284" s="61"/>
      <c r="O284" s="27"/>
    </row>
    <row r="285" spans="1:15" x14ac:dyDescent="0.25">
      <c r="A285" s="18">
        <f t="shared" si="7"/>
        <v>0</v>
      </c>
      <c r="B285" s="60"/>
      <c r="C285" s="61"/>
      <c r="D285" s="61"/>
      <c r="E285" s="61"/>
      <c r="F285" s="61"/>
      <c r="G285" s="61"/>
      <c r="H285" s="61"/>
      <c r="I285" s="61"/>
      <c r="J285" s="61"/>
      <c r="K285" s="61"/>
      <c r="L285" s="61"/>
      <c r="M285" s="35"/>
      <c r="N285" s="61"/>
      <c r="O285" s="27"/>
    </row>
    <row r="286" spans="1:15" x14ac:dyDescent="0.25">
      <c r="A286" s="18">
        <f t="shared" si="7"/>
        <v>0</v>
      </c>
      <c r="B286" s="60"/>
      <c r="C286" s="61"/>
      <c r="D286" s="61"/>
      <c r="E286" s="61"/>
      <c r="F286" s="61"/>
      <c r="G286" s="61"/>
      <c r="H286" s="61"/>
      <c r="I286" s="61"/>
      <c r="J286" s="61"/>
      <c r="K286" s="61"/>
      <c r="L286" s="61"/>
      <c r="M286" s="35"/>
      <c r="N286" s="61"/>
      <c r="O286" s="27"/>
    </row>
    <row r="287" spans="1:15" x14ac:dyDescent="0.25">
      <c r="A287" s="18">
        <f t="shared" si="7"/>
        <v>0</v>
      </c>
      <c r="B287" s="60"/>
      <c r="C287" s="61"/>
      <c r="D287" s="61"/>
      <c r="E287" s="61"/>
      <c r="F287" s="61"/>
      <c r="G287" s="61"/>
      <c r="H287" s="61"/>
      <c r="I287" s="61"/>
      <c r="J287" s="61"/>
      <c r="K287" s="61"/>
      <c r="L287" s="61"/>
      <c r="M287" s="35"/>
      <c r="N287" s="61"/>
      <c r="O287" s="27"/>
    </row>
    <row r="288" spans="1:15" x14ac:dyDescent="0.25">
      <c r="A288" s="18">
        <f t="shared" si="7"/>
        <v>0</v>
      </c>
      <c r="B288" s="60"/>
      <c r="C288" s="61"/>
      <c r="D288" s="61"/>
      <c r="E288" s="61"/>
      <c r="F288" s="61"/>
      <c r="G288" s="61"/>
      <c r="H288" s="61"/>
      <c r="I288" s="61"/>
      <c r="J288" s="61"/>
      <c r="K288" s="61"/>
      <c r="L288" s="61"/>
      <c r="M288" s="35"/>
      <c r="N288" s="61"/>
      <c r="O288" s="27"/>
    </row>
    <row r="289" spans="1:15" x14ac:dyDescent="0.25">
      <c r="A289" s="18">
        <f t="shared" si="7"/>
        <v>0</v>
      </c>
      <c r="B289" s="60"/>
      <c r="C289" s="61"/>
      <c r="D289" s="61"/>
      <c r="E289" s="61"/>
      <c r="F289" s="61"/>
      <c r="G289" s="61"/>
      <c r="H289" s="61"/>
      <c r="I289" s="61"/>
      <c r="J289" s="61"/>
      <c r="K289" s="61"/>
      <c r="L289" s="61"/>
      <c r="M289" s="35"/>
      <c r="N289" s="61"/>
      <c r="O289" s="27"/>
    </row>
    <row r="290" spans="1:15" x14ac:dyDescent="0.25">
      <c r="A290" s="18">
        <f t="shared" si="7"/>
        <v>0</v>
      </c>
      <c r="B290" s="60"/>
      <c r="C290" s="61"/>
      <c r="D290" s="61"/>
      <c r="E290" s="61"/>
      <c r="F290" s="61"/>
      <c r="G290" s="61"/>
      <c r="H290" s="61"/>
      <c r="I290" s="61"/>
      <c r="J290" s="61"/>
      <c r="K290" s="61"/>
      <c r="L290" s="61"/>
      <c r="M290" s="35"/>
      <c r="N290" s="61"/>
      <c r="O290" s="27"/>
    </row>
    <row r="291" spans="1:15" x14ac:dyDescent="0.25">
      <c r="A291" s="18">
        <f t="shared" si="7"/>
        <v>0</v>
      </c>
      <c r="B291" s="60"/>
      <c r="C291" s="61"/>
      <c r="D291" s="61"/>
      <c r="E291" s="61"/>
      <c r="F291" s="61"/>
      <c r="G291" s="61"/>
      <c r="H291" s="61"/>
      <c r="I291" s="61"/>
      <c r="J291" s="61"/>
      <c r="K291" s="61"/>
      <c r="L291" s="61"/>
      <c r="M291" s="35"/>
      <c r="N291" s="61"/>
      <c r="O291" s="27"/>
    </row>
    <row r="292" spans="1:15" x14ac:dyDescent="0.25">
      <c r="A292" s="18">
        <f t="shared" si="7"/>
        <v>0</v>
      </c>
      <c r="B292" s="60"/>
      <c r="C292" s="61"/>
      <c r="D292" s="61"/>
      <c r="E292" s="61"/>
      <c r="F292" s="61"/>
      <c r="G292" s="61"/>
      <c r="H292" s="61"/>
      <c r="I292" s="61"/>
      <c r="J292" s="61"/>
      <c r="K292" s="61"/>
      <c r="L292" s="61"/>
      <c r="M292" s="35"/>
      <c r="N292" s="61"/>
      <c r="O292" s="27"/>
    </row>
    <row r="293" spans="1:15" x14ac:dyDescent="0.25">
      <c r="A293" s="18">
        <f t="shared" si="7"/>
        <v>0</v>
      </c>
      <c r="B293" s="60"/>
      <c r="C293" s="61"/>
      <c r="D293" s="61"/>
      <c r="E293" s="61"/>
      <c r="F293" s="61"/>
      <c r="G293" s="61"/>
      <c r="H293" s="61"/>
      <c r="I293" s="61"/>
      <c r="J293" s="61"/>
      <c r="K293" s="61"/>
      <c r="L293" s="61"/>
      <c r="M293" s="35"/>
      <c r="N293" s="61"/>
      <c r="O293" s="27"/>
    </row>
    <row r="294" spans="1:15" x14ac:dyDescent="0.25">
      <c r="A294" s="18">
        <f t="shared" si="7"/>
        <v>0</v>
      </c>
      <c r="B294" s="60"/>
      <c r="C294" s="61"/>
      <c r="D294" s="61"/>
      <c r="E294" s="61"/>
      <c r="F294" s="61"/>
      <c r="G294" s="61"/>
      <c r="H294" s="61"/>
      <c r="I294" s="61"/>
      <c r="J294" s="61"/>
      <c r="K294" s="61"/>
      <c r="L294" s="61"/>
      <c r="M294" s="35"/>
      <c r="N294" s="61"/>
      <c r="O294" s="27"/>
    </row>
    <row r="295" spans="1:15" x14ac:dyDescent="0.25">
      <c r="A295" s="18">
        <f t="shared" si="7"/>
        <v>0</v>
      </c>
      <c r="B295" s="60"/>
      <c r="C295" s="61"/>
      <c r="D295" s="61"/>
      <c r="E295" s="61"/>
      <c r="F295" s="61"/>
      <c r="G295" s="61"/>
      <c r="H295" s="61"/>
      <c r="I295" s="61"/>
      <c r="J295" s="61"/>
      <c r="K295" s="61"/>
      <c r="L295" s="61"/>
      <c r="M295" s="35"/>
      <c r="N295" s="61"/>
      <c r="O295" s="27"/>
    </row>
    <row r="296" spans="1:15" x14ac:dyDescent="0.25">
      <c r="A296" s="18">
        <f t="shared" si="7"/>
        <v>0</v>
      </c>
      <c r="B296" s="60"/>
      <c r="C296" s="61"/>
      <c r="D296" s="61"/>
      <c r="E296" s="61"/>
      <c r="F296" s="61"/>
      <c r="G296" s="61"/>
      <c r="H296" s="61"/>
      <c r="I296" s="61"/>
      <c r="J296" s="61"/>
      <c r="K296" s="61"/>
      <c r="L296" s="61"/>
      <c r="M296" s="35"/>
      <c r="N296" s="61"/>
      <c r="O296" s="27"/>
    </row>
    <row r="297" spans="1:15" x14ac:dyDescent="0.25">
      <c r="A297" s="18">
        <f t="shared" si="7"/>
        <v>0</v>
      </c>
      <c r="B297" s="60"/>
      <c r="C297" s="61"/>
      <c r="D297" s="61"/>
      <c r="E297" s="61"/>
      <c r="F297" s="61"/>
      <c r="G297" s="61"/>
      <c r="H297" s="61"/>
      <c r="I297" s="61"/>
      <c r="J297" s="61"/>
      <c r="K297" s="61"/>
      <c r="L297" s="61"/>
      <c r="M297" s="35"/>
      <c r="N297" s="61"/>
      <c r="O297" s="27"/>
    </row>
    <row r="298" spans="1:15" x14ac:dyDescent="0.25">
      <c r="A298" s="18">
        <f t="shared" si="7"/>
        <v>0</v>
      </c>
      <c r="B298" s="60"/>
      <c r="C298" s="61"/>
      <c r="D298" s="61"/>
      <c r="E298" s="61"/>
      <c r="F298" s="61"/>
      <c r="G298" s="61"/>
      <c r="H298" s="61"/>
      <c r="I298" s="61"/>
      <c r="J298" s="61"/>
      <c r="K298" s="61"/>
      <c r="L298" s="61"/>
      <c r="M298" s="35"/>
      <c r="N298" s="61"/>
      <c r="O298" s="27"/>
    </row>
    <row r="299" spans="1:15" x14ac:dyDescent="0.25">
      <c r="A299" s="18">
        <f t="shared" si="7"/>
        <v>0</v>
      </c>
      <c r="B299" s="60"/>
      <c r="C299" s="61"/>
      <c r="D299" s="61"/>
      <c r="E299" s="61"/>
      <c r="F299" s="61"/>
      <c r="G299" s="61"/>
      <c r="H299" s="61"/>
      <c r="I299" s="61"/>
      <c r="J299" s="61"/>
      <c r="K299" s="61"/>
      <c r="L299" s="61"/>
      <c r="M299" s="35"/>
      <c r="N299" s="61"/>
      <c r="O299" s="27"/>
    </row>
    <row r="300" spans="1:15" x14ac:dyDescent="0.25">
      <c r="A300" s="18">
        <f t="shared" si="7"/>
        <v>0</v>
      </c>
      <c r="B300" s="60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35"/>
      <c r="N300" s="61"/>
      <c r="O300" s="27"/>
    </row>
    <row r="301" spans="1:15" x14ac:dyDescent="0.25">
      <c r="A301" s="18">
        <f t="shared" si="7"/>
        <v>0</v>
      </c>
      <c r="B301" s="60"/>
      <c r="C301" s="61"/>
      <c r="D301" s="61"/>
      <c r="E301" s="61"/>
      <c r="F301" s="61"/>
      <c r="G301" s="61"/>
      <c r="H301" s="61"/>
      <c r="I301" s="61"/>
      <c r="J301" s="61"/>
      <c r="K301" s="61"/>
      <c r="L301" s="61"/>
      <c r="M301" s="35"/>
      <c r="N301" s="61"/>
      <c r="O301" s="27"/>
    </row>
    <row r="302" spans="1:15" x14ac:dyDescent="0.25">
      <c r="A302" s="18">
        <f t="shared" ref="A302:A365" si="8">B302</f>
        <v>0</v>
      </c>
      <c r="B302" s="60"/>
      <c r="C302" s="61"/>
      <c r="D302" s="61"/>
      <c r="E302" s="61"/>
      <c r="F302" s="61"/>
      <c r="G302" s="61"/>
      <c r="H302" s="61"/>
      <c r="I302" s="61"/>
      <c r="J302" s="61"/>
      <c r="K302" s="61"/>
      <c r="L302" s="61"/>
      <c r="M302" s="35"/>
      <c r="N302" s="61"/>
      <c r="O302" s="27"/>
    </row>
    <row r="303" spans="1:15" x14ac:dyDescent="0.25">
      <c r="A303" s="18">
        <f t="shared" si="8"/>
        <v>0</v>
      </c>
      <c r="B303" s="60"/>
      <c r="C303" s="61"/>
      <c r="D303" s="61"/>
      <c r="E303" s="61"/>
      <c r="F303" s="61"/>
      <c r="G303" s="61"/>
      <c r="H303" s="61"/>
      <c r="I303" s="61"/>
      <c r="J303" s="61"/>
      <c r="K303" s="61"/>
      <c r="L303" s="61"/>
      <c r="M303" s="35"/>
      <c r="N303" s="61"/>
      <c r="O303" s="27"/>
    </row>
    <row r="304" spans="1:15" x14ac:dyDescent="0.25">
      <c r="A304" s="18">
        <f t="shared" si="8"/>
        <v>0</v>
      </c>
      <c r="B304" s="60"/>
      <c r="C304" s="61"/>
      <c r="D304" s="61"/>
      <c r="E304" s="61"/>
      <c r="F304" s="61"/>
      <c r="G304" s="61"/>
      <c r="H304" s="61"/>
      <c r="I304" s="61"/>
      <c r="J304" s="61"/>
      <c r="K304" s="61"/>
      <c r="L304" s="61"/>
      <c r="M304" s="35"/>
      <c r="N304" s="61"/>
      <c r="O304" s="27"/>
    </row>
    <row r="305" spans="1:15" x14ac:dyDescent="0.25">
      <c r="A305" s="18">
        <f t="shared" si="8"/>
        <v>0</v>
      </c>
      <c r="B305" s="60"/>
      <c r="C305" s="61"/>
      <c r="D305" s="61"/>
      <c r="E305" s="61"/>
      <c r="F305" s="61"/>
      <c r="G305" s="61"/>
      <c r="H305" s="61"/>
      <c r="I305" s="61"/>
      <c r="J305" s="61"/>
      <c r="K305" s="61"/>
      <c r="L305" s="61"/>
      <c r="M305" s="35"/>
      <c r="N305" s="61"/>
      <c r="O305" s="27"/>
    </row>
    <row r="306" spans="1:15" x14ac:dyDescent="0.25">
      <c r="A306" s="18">
        <f t="shared" si="8"/>
        <v>0</v>
      </c>
      <c r="B306" s="60"/>
      <c r="C306" s="61"/>
      <c r="D306" s="61"/>
      <c r="E306" s="61"/>
      <c r="F306" s="61"/>
      <c r="G306" s="61"/>
      <c r="H306" s="61"/>
      <c r="I306" s="61"/>
      <c r="J306" s="61"/>
      <c r="K306" s="61"/>
      <c r="L306" s="61"/>
      <c r="M306" s="35"/>
      <c r="N306" s="61"/>
      <c r="O306" s="27"/>
    </row>
    <row r="307" spans="1:15" x14ac:dyDescent="0.25">
      <c r="A307" s="18">
        <f t="shared" si="8"/>
        <v>0</v>
      </c>
      <c r="B307" s="60"/>
      <c r="C307" s="61"/>
      <c r="D307" s="61"/>
      <c r="E307" s="61"/>
      <c r="F307" s="61"/>
      <c r="G307" s="61"/>
      <c r="H307" s="61"/>
      <c r="I307" s="61"/>
      <c r="J307" s="61"/>
      <c r="K307" s="61"/>
      <c r="L307" s="61"/>
      <c r="M307" s="35"/>
      <c r="N307" s="61"/>
      <c r="O307" s="27"/>
    </row>
    <row r="308" spans="1:15" x14ac:dyDescent="0.25">
      <c r="A308" s="18">
        <f t="shared" si="8"/>
        <v>0</v>
      </c>
      <c r="B308" s="60"/>
      <c r="C308" s="61"/>
      <c r="D308" s="61"/>
      <c r="E308" s="61"/>
      <c r="F308" s="61"/>
      <c r="G308" s="61"/>
      <c r="H308" s="61"/>
      <c r="I308" s="61"/>
      <c r="J308" s="61"/>
      <c r="K308" s="61"/>
      <c r="L308" s="61"/>
      <c r="M308" s="35"/>
      <c r="N308" s="61"/>
      <c r="O308" s="27"/>
    </row>
    <row r="309" spans="1:15" x14ac:dyDescent="0.25">
      <c r="A309" s="18">
        <f t="shared" si="8"/>
        <v>0</v>
      </c>
      <c r="B309" s="60"/>
      <c r="C309" s="61"/>
      <c r="D309" s="61"/>
      <c r="E309" s="61"/>
      <c r="F309" s="61"/>
      <c r="G309" s="61"/>
      <c r="H309" s="61"/>
      <c r="I309" s="61"/>
      <c r="J309" s="61"/>
      <c r="K309" s="61"/>
      <c r="L309" s="61"/>
      <c r="M309" s="35"/>
      <c r="N309" s="61"/>
      <c r="O309" s="27"/>
    </row>
    <row r="310" spans="1:15" x14ac:dyDescent="0.25">
      <c r="A310" s="18">
        <f t="shared" si="8"/>
        <v>0</v>
      </c>
      <c r="B310" s="60"/>
      <c r="C310" s="61"/>
      <c r="D310" s="61"/>
      <c r="E310" s="61"/>
      <c r="F310" s="61"/>
      <c r="G310" s="61"/>
      <c r="H310" s="61"/>
      <c r="I310" s="61"/>
      <c r="J310" s="61"/>
      <c r="K310" s="61"/>
      <c r="L310" s="61"/>
      <c r="M310" s="35"/>
      <c r="N310" s="61"/>
      <c r="O310" s="27"/>
    </row>
    <row r="311" spans="1:15" x14ac:dyDescent="0.25">
      <c r="A311" s="18">
        <f t="shared" si="8"/>
        <v>0</v>
      </c>
      <c r="B311" s="60"/>
      <c r="C311" s="61"/>
      <c r="D311" s="61"/>
      <c r="E311" s="61"/>
      <c r="F311" s="61"/>
      <c r="G311" s="61"/>
      <c r="H311" s="61"/>
      <c r="I311" s="61"/>
      <c r="J311" s="61"/>
      <c r="K311" s="61"/>
      <c r="L311" s="61"/>
      <c r="M311" s="35"/>
      <c r="N311" s="61"/>
      <c r="O311" s="27"/>
    </row>
    <row r="312" spans="1:15" x14ac:dyDescent="0.25">
      <c r="A312" s="18">
        <f t="shared" si="8"/>
        <v>0</v>
      </c>
      <c r="B312" s="60"/>
      <c r="C312" s="61"/>
      <c r="D312" s="61"/>
      <c r="E312" s="61"/>
      <c r="F312" s="61"/>
      <c r="G312" s="61"/>
      <c r="H312" s="61"/>
      <c r="I312" s="61"/>
      <c r="J312" s="61"/>
      <c r="K312" s="61"/>
      <c r="L312" s="61"/>
      <c r="M312" s="35"/>
      <c r="N312" s="61"/>
      <c r="O312" s="27"/>
    </row>
    <row r="313" spans="1:15" x14ac:dyDescent="0.25">
      <c r="A313" s="18">
        <f t="shared" si="8"/>
        <v>0</v>
      </c>
      <c r="B313" s="60"/>
      <c r="C313" s="61"/>
      <c r="D313" s="61"/>
      <c r="E313" s="61"/>
      <c r="F313" s="61"/>
      <c r="G313" s="61"/>
      <c r="H313" s="61"/>
      <c r="I313" s="61"/>
      <c r="J313" s="61"/>
      <c r="K313" s="61"/>
      <c r="L313" s="61"/>
      <c r="M313" s="35"/>
      <c r="N313" s="61"/>
      <c r="O313" s="27"/>
    </row>
    <row r="314" spans="1:15" x14ac:dyDescent="0.25">
      <c r="A314" s="18">
        <f t="shared" si="8"/>
        <v>0</v>
      </c>
      <c r="B314" s="60"/>
      <c r="C314" s="61"/>
      <c r="D314" s="61"/>
      <c r="E314" s="61"/>
      <c r="F314" s="61"/>
      <c r="G314" s="61"/>
      <c r="H314" s="61"/>
      <c r="I314" s="61"/>
      <c r="J314" s="61"/>
      <c r="K314" s="61"/>
      <c r="L314" s="61"/>
      <c r="M314" s="35"/>
      <c r="N314" s="61"/>
      <c r="O314" s="27"/>
    </row>
    <row r="315" spans="1:15" x14ac:dyDescent="0.25">
      <c r="A315" s="18">
        <f t="shared" si="8"/>
        <v>0</v>
      </c>
      <c r="B315" s="60"/>
      <c r="C315" s="61"/>
      <c r="D315" s="61"/>
      <c r="E315" s="61"/>
      <c r="F315" s="61"/>
      <c r="G315" s="61"/>
      <c r="H315" s="61"/>
      <c r="I315" s="61"/>
      <c r="J315" s="61"/>
      <c r="K315" s="61"/>
      <c r="L315" s="61"/>
      <c r="M315" s="35"/>
      <c r="N315" s="61"/>
      <c r="O315" s="27"/>
    </row>
    <row r="316" spans="1:15" x14ac:dyDescent="0.25">
      <c r="A316" s="18">
        <f t="shared" si="8"/>
        <v>0</v>
      </c>
      <c r="B316" s="60"/>
      <c r="C316" s="61"/>
      <c r="D316" s="61"/>
      <c r="E316" s="61"/>
      <c r="F316" s="61"/>
      <c r="G316" s="61"/>
      <c r="H316" s="61"/>
      <c r="I316" s="61"/>
      <c r="J316" s="61"/>
      <c r="K316" s="61"/>
      <c r="L316" s="61"/>
      <c r="M316" s="35"/>
      <c r="N316" s="61"/>
      <c r="O316" s="27"/>
    </row>
    <row r="317" spans="1:15" x14ac:dyDescent="0.25">
      <c r="A317" s="18">
        <f t="shared" si="8"/>
        <v>0</v>
      </c>
      <c r="B317" s="60"/>
      <c r="C317" s="61"/>
      <c r="D317" s="61"/>
      <c r="E317" s="61"/>
      <c r="F317" s="61"/>
      <c r="G317" s="61"/>
      <c r="H317" s="61"/>
      <c r="I317" s="61"/>
      <c r="J317" s="61"/>
      <c r="K317" s="61"/>
      <c r="L317" s="61"/>
      <c r="M317" s="35"/>
      <c r="N317" s="61"/>
      <c r="O317" s="27"/>
    </row>
    <row r="318" spans="1:15" x14ac:dyDescent="0.25">
      <c r="A318" s="18">
        <f t="shared" si="8"/>
        <v>0</v>
      </c>
      <c r="B318" s="60"/>
      <c r="C318" s="61"/>
      <c r="D318" s="61"/>
      <c r="E318" s="61"/>
      <c r="F318" s="61"/>
      <c r="G318" s="61"/>
      <c r="H318" s="61"/>
      <c r="I318" s="61"/>
      <c r="J318" s="61"/>
      <c r="K318" s="61"/>
      <c r="L318" s="61"/>
      <c r="M318" s="35"/>
      <c r="N318" s="61"/>
      <c r="O318" s="27"/>
    </row>
    <row r="319" spans="1:15" x14ac:dyDescent="0.25">
      <c r="A319" s="18">
        <f t="shared" si="8"/>
        <v>0</v>
      </c>
      <c r="B319" s="60"/>
      <c r="C319" s="61"/>
      <c r="D319" s="61"/>
      <c r="E319" s="61"/>
      <c r="F319" s="61"/>
      <c r="G319" s="61"/>
      <c r="H319" s="61"/>
      <c r="I319" s="61"/>
      <c r="J319" s="61"/>
      <c r="K319" s="61"/>
      <c r="L319" s="61"/>
      <c r="M319" s="35"/>
      <c r="N319" s="61"/>
      <c r="O319" s="27"/>
    </row>
    <row r="320" spans="1:15" x14ac:dyDescent="0.25">
      <c r="A320" s="18">
        <f t="shared" si="8"/>
        <v>0</v>
      </c>
      <c r="B320" s="60"/>
      <c r="C320" s="61"/>
      <c r="D320" s="61"/>
      <c r="E320" s="61"/>
      <c r="F320" s="61"/>
      <c r="G320" s="61"/>
      <c r="H320" s="61"/>
      <c r="I320" s="61"/>
      <c r="J320" s="61"/>
      <c r="K320" s="61"/>
      <c r="L320" s="61"/>
      <c r="M320" s="35"/>
      <c r="N320" s="61"/>
      <c r="O320" s="27"/>
    </row>
    <row r="321" spans="1:15" x14ac:dyDescent="0.25">
      <c r="A321" s="18">
        <f t="shared" si="8"/>
        <v>0</v>
      </c>
      <c r="B321" s="60"/>
      <c r="C321" s="61"/>
      <c r="D321" s="61"/>
      <c r="E321" s="61"/>
      <c r="F321" s="61"/>
      <c r="G321" s="61"/>
      <c r="H321" s="61"/>
      <c r="I321" s="61"/>
      <c r="J321" s="61"/>
      <c r="K321" s="61"/>
      <c r="L321" s="61"/>
      <c r="M321" s="35"/>
      <c r="N321" s="61"/>
      <c r="O321" s="27"/>
    </row>
    <row r="322" spans="1:15" x14ac:dyDescent="0.25">
      <c r="A322" s="18">
        <f t="shared" si="8"/>
        <v>0</v>
      </c>
      <c r="B322" s="60"/>
      <c r="C322" s="61"/>
      <c r="D322" s="61"/>
      <c r="E322" s="61"/>
      <c r="F322" s="61"/>
      <c r="G322" s="61"/>
      <c r="H322" s="61"/>
      <c r="I322" s="61"/>
      <c r="J322" s="61"/>
      <c r="K322" s="61"/>
      <c r="L322" s="61"/>
      <c r="M322" s="35"/>
      <c r="N322" s="61"/>
      <c r="O322" s="27"/>
    </row>
    <row r="323" spans="1:15" x14ac:dyDescent="0.25">
      <c r="A323" s="18">
        <f t="shared" si="8"/>
        <v>0</v>
      </c>
      <c r="B323" s="60"/>
      <c r="C323" s="61"/>
      <c r="D323" s="61"/>
      <c r="E323" s="61"/>
      <c r="F323" s="61"/>
      <c r="G323" s="61"/>
      <c r="H323" s="61"/>
      <c r="I323" s="61"/>
      <c r="J323" s="61"/>
      <c r="K323" s="61"/>
      <c r="L323" s="61"/>
      <c r="M323" s="35"/>
      <c r="N323" s="61"/>
      <c r="O323" s="27"/>
    </row>
    <row r="324" spans="1:15" x14ac:dyDescent="0.25">
      <c r="A324" s="18">
        <f t="shared" si="8"/>
        <v>0</v>
      </c>
      <c r="B324" s="60"/>
      <c r="C324" s="61"/>
      <c r="D324" s="61"/>
      <c r="E324" s="61"/>
      <c r="F324" s="61"/>
      <c r="G324" s="61"/>
      <c r="H324" s="61"/>
      <c r="I324" s="61"/>
      <c r="J324" s="61"/>
      <c r="K324" s="61"/>
      <c r="L324" s="61"/>
      <c r="M324" s="35"/>
      <c r="N324" s="61"/>
      <c r="O324" s="27"/>
    </row>
    <row r="325" spans="1:15" x14ac:dyDescent="0.25">
      <c r="A325" s="18">
        <f t="shared" si="8"/>
        <v>0</v>
      </c>
      <c r="B325" s="60"/>
      <c r="C325" s="61"/>
      <c r="D325" s="61"/>
      <c r="E325" s="61"/>
      <c r="F325" s="61"/>
      <c r="G325" s="61"/>
      <c r="H325" s="61"/>
      <c r="I325" s="61"/>
      <c r="J325" s="61"/>
      <c r="K325" s="61"/>
      <c r="L325" s="61"/>
      <c r="M325" s="35"/>
      <c r="N325" s="61"/>
      <c r="O325" s="27"/>
    </row>
    <row r="326" spans="1:15" x14ac:dyDescent="0.25">
      <c r="A326" s="18">
        <f t="shared" si="8"/>
        <v>0</v>
      </c>
      <c r="B326" s="60"/>
      <c r="C326" s="61"/>
      <c r="D326" s="61"/>
      <c r="E326" s="61"/>
      <c r="F326" s="61"/>
      <c r="G326" s="61"/>
      <c r="H326" s="61"/>
      <c r="I326" s="61"/>
      <c r="J326" s="61"/>
      <c r="K326" s="61"/>
      <c r="L326" s="61"/>
      <c r="M326" s="35"/>
      <c r="N326" s="61"/>
      <c r="O326" s="27"/>
    </row>
    <row r="327" spans="1:15" x14ac:dyDescent="0.25">
      <c r="A327" s="18">
        <f t="shared" si="8"/>
        <v>0</v>
      </c>
      <c r="B327" s="60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35"/>
      <c r="N327" s="61"/>
      <c r="O327" s="27"/>
    </row>
    <row r="328" spans="1:15" x14ac:dyDescent="0.25">
      <c r="A328" s="18">
        <f t="shared" si="8"/>
        <v>0</v>
      </c>
      <c r="B328" s="60"/>
      <c r="C328" s="61"/>
      <c r="D328" s="61"/>
      <c r="E328" s="61"/>
      <c r="F328" s="61"/>
      <c r="G328" s="61"/>
      <c r="H328" s="61"/>
      <c r="I328" s="61"/>
      <c r="J328" s="61"/>
      <c r="K328" s="61"/>
      <c r="L328" s="61"/>
      <c r="M328" s="35"/>
      <c r="N328" s="61"/>
      <c r="O328" s="27"/>
    </row>
    <row r="329" spans="1:15" x14ac:dyDescent="0.25">
      <c r="A329" s="18">
        <f t="shared" si="8"/>
        <v>0</v>
      </c>
      <c r="B329" s="60"/>
      <c r="C329" s="61"/>
      <c r="D329" s="61"/>
      <c r="E329" s="61"/>
      <c r="F329" s="61"/>
      <c r="G329" s="61"/>
      <c r="H329" s="61"/>
      <c r="I329" s="61"/>
      <c r="J329" s="61"/>
      <c r="K329" s="61"/>
      <c r="L329" s="61"/>
      <c r="M329" s="35"/>
      <c r="N329" s="61"/>
      <c r="O329" s="27"/>
    </row>
    <row r="330" spans="1:15" x14ac:dyDescent="0.25">
      <c r="A330" s="18">
        <f t="shared" si="8"/>
        <v>0</v>
      </c>
      <c r="B330" s="60"/>
      <c r="C330" s="61"/>
      <c r="D330" s="61"/>
      <c r="E330" s="61"/>
      <c r="F330" s="61"/>
      <c r="G330" s="61"/>
      <c r="H330" s="61"/>
      <c r="I330" s="61"/>
      <c r="J330" s="61"/>
      <c r="K330" s="61"/>
      <c r="L330" s="61"/>
      <c r="M330" s="35"/>
      <c r="N330" s="61"/>
      <c r="O330" s="27"/>
    </row>
    <row r="331" spans="1:15" x14ac:dyDescent="0.25">
      <c r="A331" s="18">
        <f t="shared" si="8"/>
        <v>0</v>
      </c>
      <c r="B331" s="60"/>
      <c r="C331" s="61"/>
      <c r="D331" s="61"/>
      <c r="E331" s="61"/>
      <c r="F331" s="61"/>
      <c r="G331" s="61"/>
      <c r="H331" s="61"/>
      <c r="I331" s="61"/>
      <c r="J331" s="61"/>
      <c r="K331" s="61"/>
      <c r="L331" s="61"/>
      <c r="M331" s="35"/>
      <c r="N331" s="61"/>
      <c r="O331" s="27"/>
    </row>
    <row r="332" spans="1:15" x14ac:dyDescent="0.25">
      <c r="A332" s="18">
        <f t="shared" si="8"/>
        <v>0</v>
      </c>
      <c r="B332" s="60"/>
      <c r="C332" s="61"/>
      <c r="D332" s="61"/>
      <c r="E332" s="61"/>
      <c r="F332" s="61"/>
      <c r="G332" s="61"/>
      <c r="H332" s="61"/>
      <c r="I332" s="61"/>
      <c r="J332" s="61"/>
      <c r="K332" s="61"/>
      <c r="L332" s="61"/>
      <c r="M332" s="35"/>
      <c r="N332" s="61"/>
      <c r="O332" s="27"/>
    </row>
    <row r="333" spans="1:15" x14ac:dyDescent="0.25">
      <c r="A333" s="18">
        <f t="shared" si="8"/>
        <v>0</v>
      </c>
      <c r="B333" s="60"/>
      <c r="C333" s="61"/>
      <c r="D333" s="61"/>
      <c r="E333" s="61"/>
      <c r="F333" s="61"/>
      <c r="G333" s="61"/>
      <c r="H333" s="61"/>
      <c r="I333" s="61"/>
      <c r="J333" s="61"/>
      <c r="K333" s="61"/>
      <c r="L333" s="61"/>
      <c r="M333" s="35"/>
      <c r="N333" s="61"/>
      <c r="O333" s="27"/>
    </row>
    <row r="334" spans="1:15" x14ac:dyDescent="0.25">
      <c r="A334" s="18">
        <f t="shared" si="8"/>
        <v>0</v>
      </c>
      <c r="B334" s="60"/>
      <c r="C334" s="61"/>
      <c r="D334" s="61"/>
      <c r="E334" s="61"/>
      <c r="F334" s="61"/>
      <c r="G334" s="61"/>
      <c r="H334" s="61"/>
      <c r="I334" s="61"/>
      <c r="J334" s="61"/>
      <c r="K334" s="61"/>
      <c r="L334" s="61"/>
      <c r="M334" s="35"/>
      <c r="N334" s="61"/>
      <c r="O334" s="27"/>
    </row>
    <row r="335" spans="1:15" x14ac:dyDescent="0.25">
      <c r="A335" s="18">
        <f t="shared" si="8"/>
        <v>0</v>
      </c>
      <c r="B335" s="60"/>
      <c r="C335" s="61"/>
      <c r="D335" s="61"/>
      <c r="E335" s="61"/>
      <c r="F335" s="61"/>
      <c r="G335" s="61"/>
      <c r="H335" s="61"/>
      <c r="I335" s="61"/>
      <c r="J335" s="61"/>
      <c r="K335" s="61"/>
      <c r="L335" s="61"/>
      <c r="M335" s="35"/>
      <c r="N335" s="61"/>
      <c r="O335" s="27"/>
    </row>
    <row r="336" spans="1:15" x14ac:dyDescent="0.25">
      <c r="A336" s="18">
        <f t="shared" si="8"/>
        <v>0</v>
      </c>
      <c r="B336" s="60"/>
      <c r="C336" s="61"/>
      <c r="D336" s="61"/>
      <c r="E336" s="61"/>
      <c r="F336" s="61"/>
      <c r="G336" s="61"/>
      <c r="H336" s="61"/>
      <c r="I336" s="61"/>
      <c r="J336" s="61"/>
      <c r="K336" s="61"/>
      <c r="L336" s="61"/>
      <c r="M336" s="35"/>
      <c r="N336" s="61"/>
      <c r="O336" s="27"/>
    </row>
    <row r="337" spans="1:15" x14ac:dyDescent="0.25">
      <c r="A337" s="18">
        <f t="shared" si="8"/>
        <v>0</v>
      </c>
      <c r="B337" s="60"/>
      <c r="C337" s="61"/>
      <c r="D337" s="61"/>
      <c r="E337" s="61"/>
      <c r="F337" s="61"/>
      <c r="G337" s="61"/>
      <c r="H337" s="61"/>
      <c r="I337" s="61"/>
      <c r="J337" s="61"/>
      <c r="K337" s="61"/>
      <c r="L337" s="61"/>
      <c r="M337" s="35"/>
      <c r="N337" s="61"/>
      <c r="O337" s="27"/>
    </row>
    <row r="338" spans="1:15" x14ac:dyDescent="0.25">
      <c r="A338" s="18">
        <f t="shared" si="8"/>
        <v>0</v>
      </c>
      <c r="B338" s="60"/>
      <c r="C338" s="61"/>
      <c r="D338" s="61"/>
      <c r="E338" s="61"/>
      <c r="F338" s="61"/>
      <c r="G338" s="61"/>
      <c r="H338" s="61"/>
      <c r="I338" s="61"/>
      <c r="J338" s="61"/>
      <c r="K338" s="61"/>
      <c r="L338" s="61"/>
      <c r="M338" s="35"/>
      <c r="N338" s="61"/>
      <c r="O338" s="27"/>
    </row>
    <row r="339" spans="1:15" x14ac:dyDescent="0.25">
      <c r="A339" s="18">
        <f t="shared" si="8"/>
        <v>0</v>
      </c>
      <c r="B339" s="60"/>
      <c r="C339" s="61"/>
      <c r="D339" s="61"/>
      <c r="E339" s="61"/>
      <c r="F339" s="61"/>
      <c r="G339" s="61"/>
      <c r="H339" s="61"/>
      <c r="I339" s="61"/>
      <c r="J339" s="61"/>
      <c r="K339" s="61"/>
      <c r="L339" s="61"/>
      <c r="M339" s="35"/>
      <c r="N339" s="61"/>
      <c r="O339" s="27"/>
    </row>
    <row r="340" spans="1:15" x14ac:dyDescent="0.25">
      <c r="A340" s="18">
        <f t="shared" si="8"/>
        <v>0</v>
      </c>
      <c r="B340" s="60"/>
      <c r="C340" s="61"/>
      <c r="D340" s="61"/>
      <c r="E340" s="61"/>
      <c r="F340" s="61"/>
      <c r="G340" s="61"/>
      <c r="H340" s="61"/>
      <c r="I340" s="61"/>
      <c r="J340" s="61"/>
      <c r="K340" s="61"/>
      <c r="L340" s="61"/>
      <c r="M340" s="35"/>
      <c r="N340" s="61"/>
      <c r="O340" s="27"/>
    </row>
    <row r="341" spans="1:15" x14ac:dyDescent="0.25">
      <c r="A341" s="18">
        <f t="shared" si="8"/>
        <v>0</v>
      </c>
      <c r="B341" s="60"/>
      <c r="C341" s="61"/>
      <c r="D341" s="61"/>
      <c r="E341" s="61"/>
      <c r="F341" s="61"/>
      <c r="G341" s="61"/>
      <c r="H341" s="61"/>
      <c r="I341" s="61"/>
      <c r="J341" s="61"/>
      <c r="K341" s="61"/>
      <c r="L341" s="61"/>
      <c r="M341" s="35"/>
      <c r="N341" s="61"/>
      <c r="O341" s="27"/>
    </row>
    <row r="342" spans="1:15" x14ac:dyDescent="0.25">
      <c r="A342" s="18">
        <f t="shared" si="8"/>
        <v>0</v>
      </c>
      <c r="B342" s="60"/>
      <c r="C342" s="61"/>
      <c r="D342" s="61"/>
      <c r="E342" s="61"/>
      <c r="F342" s="61"/>
      <c r="G342" s="61"/>
      <c r="H342" s="61"/>
      <c r="I342" s="61"/>
      <c r="J342" s="61"/>
      <c r="K342" s="61"/>
      <c r="L342" s="61"/>
      <c r="M342" s="35"/>
      <c r="N342" s="61"/>
      <c r="O342" s="27"/>
    </row>
    <row r="343" spans="1:15" x14ac:dyDescent="0.25">
      <c r="A343" s="18">
        <f t="shared" si="8"/>
        <v>0</v>
      </c>
      <c r="B343" s="60"/>
      <c r="C343" s="61"/>
      <c r="D343" s="61"/>
      <c r="E343" s="61"/>
      <c r="F343" s="61"/>
      <c r="G343" s="61"/>
      <c r="H343" s="61"/>
      <c r="I343" s="61"/>
      <c r="J343" s="61"/>
      <c r="K343" s="61"/>
      <c r="L343" s="61"/>
      <c r="M343" s="35"/>
      <c r="N343" s="61"/>
      <c r="O343" s="27"/>
    </row>
    <row r="344" spans="1:15" x14ac:dyDescent="0.25">
      <c r="A344" s="18">
        <f t="shared" si="8"/>
        <v>0</v>
      </c>
      <c r="B344" s="60"/>
      <c r="C344" s="61"/>
      <c r="D344" s="61"/>
      <c r="E344" s="61"/>
      <c r="F344" s="61"/>
      <c r="G344" s="61"/>
      <c r="H344" s="61"/>
      <c r="I344" s="61"/>
      <c r="J344" s="61"/>
      <c r="K344" s="61"/>
      <c r="L344" s="61"/>
      <c r="M344" s="35"/>
      <c r="N344" s="61"/>
      <c r="O344" s="27"/>
    </row>
    <row r="345" spans="1:15" x14ac:dyDescent="0.25">
      <c r="A345" s="18">
        <f t="shared" si="8"/>
        <v>0</v>
      </c>
      <c r="B345" s="60"/>
      <c r="C345" s="61"/>
      <c r="D345" s="61"/>
      <c r="E345" s="61"/>
      <c r="F345" s="61"/>
      <c r="G345" s="61"/>
      <c r="H345" s="61"/>
      <c r="I345" s="61"/>
      <c r="J345" s="61"/>
      <c r="K345" s="61"/>
      <c r="L345" s="61"/>
      <c r="M345" s="35"/>
      <c r="N345" s="61"/>
      <c r="O345" s="27"/>
    </row>
    <row r="346" spans="1:15" x14ac:dyDescent="0.25">
      <c r="A346" s="18">
        <f t="shared" si="8"/>
        <v>0</v>
      </c>
      <c r="B346" s="60"/>
      <c r="C346" s="61"/>
      <c r="D346" s="61"/>
      <c r="E346" s="61"/>
      <c r="F346" s="61"/>
      <c r="G346" s="61"/>
      <c r="H346" s="61"/>
      <c r="I346" s="61"/>
      <c r="J346" s="61"/>
      <c r="K346" s="61"/>
      <c r="L346" s="61"/>
      <c r="M346" s="35"/>
      <c r="N346" s="61"/>
      <c r="O346" s="27"/>
    </row>
    <row r="347" spans="1:15" x14ac:dyDescent="0.25">
      <c r="A347" s="18">
        <f t="shared" si="8"/>
        <v>0</v>
      </c>
      <c r="B347" s="60"/>
      <c r="C347" s="61"/>
      <c r="D347" s="61"/>
      <c r="E347" s="61"/>
      <c r="F347" s="61"/>
      <c r="G347" s="61"/>
      <c r="H347" s="61"/>
      <c r="I347" s="61"/>
      <c r="J347" s="61"/>
      <c r="K347" s="61"/>
      <c r="L347" s="61"/>
      <c r="M347" s="35"/>
      <c r="N347" s="61"/>
      <c r="O347" s="27"/>
    </row>
    <row r="348" spans="1:15" x14ac:dyDescent="0.25">
      <c r="A348" s="18">
        <f t="shared" si="8"/>
        <v>0</v>
      </c>
      <c r="B348" s="60"/>
      <c r="C348" s="61"/>
      <c r="D348" s="61"/>
      <c r="E348" s="61"/>
      <c r="F348" s="61"/>
      <c r="G348" s="61"/>
      <c r="H348" s="61"/>
      <c r="I348" s="61"/>
      <c r="J348" s="61"/>
      <c r="K348" s="61"/>
      <c r="L348" s="61"/>
      <c r="M348" s="35"/>
      <c r="N348" s="61"/>
      <c r="O348" s="27"/>
    </row>
    <row r="349" spans="1:15" x14ac:dyDescent="0.25">
      <c r="A349" s="18">
        <f t="shared" si="8"/>
        <v>0</v>
      </c>
      <c r="B349" s="60"/>
      <c r="C349" s="61"/>
      <c r="D349" s="61"/>
      <c r="E349" s="61"/>
      <c r="F349" s="61"/>
      <c r="G349" s="61"/>
      <c r="H349" s="61"/>
      <c r="I349" s="61"/>
      <c r="J349" s="61"/>
      <c r="K349" s="61"/>
      <c r="L349" s="61"/>
      <c r="M349" s="35"/>
      <c r="N349" s="61"/>
      <c r="O349" s="27"/>
    </row>
    <row r="350" spans="1:15" x14ac:dyDescent="0.25">
      <c r="A350" s="18">
        <f t="shared" si="8"/>
        <v>0</v>
      </c>
      <c r="B350" s="60"/>
      <c r="C350" s="61"/>
      <c r="D350" s="61"/>
      <c r="E350" s="61"/>
      <c r="F350" s="61"/>
      <c r="G350" s="61"/>
      <c r="H350" s="61"/>
      <c r="I350" s="61"/>
      <c r="J350" s="61"/>
      <c r="K350" s="61"/>
      <c r="L350" s="61"/>
      <c r="M350" s="35"/>
      <c r="N350" s="61"/>
      <c r="O350" s="27"/>
    </row>
    <row r="351" spans="1:15" x14ac:dyDescent="0.25">
      <c r="A351" s="18">
        <f t="shared" si="8"/>
        <v>0</v>
      </c>
      <c r="B351" s="60"/>
      <c r="C351" s="61"/>
      <c r="D351" s="61"/>
      <c r="E351" s="61"/>
      <c r="F351" s="61"/>
      <c r="G351" s="61"/>
      <c r="H351" s="61"/>
      <c r="I351" s="61"/>
      <c r="J351" s="61"/>
      <c r="K351" s="61"/>
      <c r="L351" s="61"/>
      <c r="M351" s="35"/>
      <c r="N351" s="61"/>
      <c r="O351" s="27"/>
    </row>
    <row r="352" spans="1:15" x14ac:dyDescent="0.25">
      <c r="A352" s="18">
        <f t="shared" si="8"/>
        <v>0</v>
      </c>
      <c r="B352" s="60"/>
      <c r="C352" s="61"/>
      <c r="D352" s="61"/>
      <c r="E352" s="61"/>
      <c r="F352" s="61"/>
      <c r="G352" s="61"/>
      <c r="H352" s="61"/>
      <c r="I352" s="61"/>
      <c r="J352" s="61"/>
      <c r="K352" s="61"/>
      <c r="L352" s="61"/>
      <c r="M352" s="35"/>
      <c r="N352" s="61"/>
      <c r="O352" s="27"/>
    </row>
    <row r="353" spans="1:15" x14ac:dyDescent="0.25">
      <c r="A353" s="18">
        <f t="shared" si="8"/>
        <v>0</v>
      </c>
      <c r="B353" s="60"/>
      <c r="C353" s="61"/>
      <c r="D353" s="61"/>
      <c r="E353" s="61"/>
      <c r="F353" s="61"/>
      <c r="G353" s="61"/>
      <c r="H353" s="61"/>
      <c r="I353" s="61"/>
      <c r="J353" s="61"/>
      <c r="K353" s="61"/>
      <c r="L353" s="61"/>
      <c r="M353" s="35"/>
      <c r="N353" s="61"/>
      <c r="O353" s="27"/>
    </row>
    <row r="354" spans="1:15" x14ac:dyDescent="0.25">
      <c r="A354" s="18">
        <f t="shared" si="8"/>
        <v>0</v>
      </c>
      <c r="B354" s="60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35"/>
      <c r="N354" s="61"/>
      <c r="O354" s="27"/>
    </row>
    <row r="355" spans="1:15" x14ac:dyDescent="0.25">
      <c r="A355" s="18">
        <f t="shared" si="8"/>
        <v>0</v>
      </c>
      <c r="B355" s="60"/>
      <c r="C355" s="61"/>
      <c r="D355" s="61"/>
      <c r="E355" s="61"/>
      <c r="F355" s="61"/>
      <c r="G355" s="61"/>
      <c r="H355" s="61"/>
      <c r="I355" s="61"/>
      <c r="J355" s="61"/>
      <c r="K355" s="61"/>
      <c r="L355" s="61"/>
      <c r="M355" s="35"/>
      <c r="N355" s="61"/>
      <c r="O355" s="27"/>
    </row>
    <row r="356" spans="1:15" x14ac:dyDescent="0.25">
      <c r="A356" s="18">
        <f t="shared" si="8"/>
        <v>0</v>
      </c>
      <c r="B356" s="60"/>
      <c r="C356" s="61"/>
      <c r="D356" s="61"/>
      <c r="E356" s="61"/>
      <c r="F356" s="61"/>
      <c r="G356" s="61"/>
      <c r="H356" s="61"/>
      <c r="I356" s="61"/>
      <c r="J356" s="61"/>
      <c r="K356" s="61"/>
      <c r="L356" s="61"/>
      <c r="M356" s="35"/>
      <c r="N356" s="61"/>
      <c r="O356" s="27"/>
    </row>
    <row r="357" spans="1:15" x14ac:dyDescent="0.25">
      <c r="A357" s="18">
        <f t="shared" si="8"/>
        <v>0</v>
      </c>
      <c r="B357" s="60"/>
      <c r="C357" s="61"/>
      <c r="D357" s="61"/>
      <c r="E357" s="61"/>
      <c r="F357" s="61"/>
      <c r="G357" s="61"/>
      <c r="H357" s="61"/>
      <c r="I357" s="61"/>
      <c r="J357" s="61"/>
      <c r="K357" s="61"/>
      <c r="L357" s="61"/>
      <c r="M357" s="35"/>
      <c r="N357" s="61"/>
      <c r="O357" s="27"/>
    </row>
    <row r="358" spans="1:15" x14ac:dyDescent="0.25">
      <c r="A358" s="18">
        <f t="shared" si="8"/>
        <v>0</v>
      </c>
      <c r="B358" s="60"/>
      <c r="C358" s="61"/>
      <c r="D358" s="61"/>
      <c r="E358" s="61"/>
      <c r="F358" s="61"/>
      <c r="G358" s="61"/>
      <c r="H358" s="61"/>
      <c r="I358" s="61"/>
      <c r="J358" s="61"/>
      <c r="K358" s="61"/>
      <c r="L358" s="61"/>
      <c r="M358" s="35"/>
      <c r="N358" s="61"/>
      <c r="O358" s="27"/>
    </row>
    <row r="359" spans="1:15" x14ac:dyDescent="0.25">
      <c r="A359" s="18">
        <f t="shared" si="8"/>
        <v>0</v>
      </c>
      <c r="B359" s="60"/>
      <c r="C359" s="61"/>
      <c r="D359" s="61"/>
      <c r="E359" s="61"/>
      <c r="F359" s="61"/>
      <c r="G359" s="61"/>
      <c r="H359" s="61"/>
      <c r="I359" s="61"/>
      <c r="J359" s="61"/>
      <c r="K359" s="61"/>
      <c r="L359" s="61"/>
      <c r="M359" s="35"/>
      <c r="N359" s="61"/>
      <c r="O359" s="27"/>
    </row>
    <row r="360" spans="1:15" x14ac:dyDescent="0.25">
      <c r="A360" s="18">
        <f t="shared" si="8"/>
        <v>0</v>
      </c>
      <c r="B360" s="60"/>
      <c r="C360" s="61"/>
      <c r="D360" s="61"/>
      <c r="E360" s="61"/>
      <c r="F360" s="61"/>
      <c r="G360" s="61"/>
      <c r="H360" s="61"/>
      <c r="I360" s="61"/>
      <c r="J360" s="61"/>
      <c r="K360" s="61"/>
      <c r="L360" s="61"/>
      <c r="M360" s="35"/>
      <c r="N360" s="61"/>
      <c r="O360" s="27"/>
    </row>
    <row r="361" spans="1:15" x14ac:dyDescent="0.25">
      <c r="A361" s="18">
        <f t="shared" si="8"/>
        <v>0</v>
      </c>
      <c r="B361" s="60"/>
      <c r="C361" s="61"/>
      <c r="D361" s="61"/>
      <c r="E361" s="61"/>
      <c r="F361" s="61"/>
      <c r="G361" s="61"/>
      <c r="H361" s="61"/>
      <c r="I361" s="61"/>
      <c r="J361" s="61"/>
      <c r="K361" s="61"/>
      <c r="L361" s="61"/>
      <c r="M361" s="35"/>
      <c r="N361" s="61"/>
      <c r="O361" s="27"/>
    </row>
    <row r="362" spans="1:15" x14ac:dyDescent="0.25">
      <c r="A362" s="18">
        <f t="shared" si="8"/>
        <v>0</v>
      </c>
      <c r="B362" s="60"/>
      <c r="C362" s="61"/>
      <c r="D362" s="61"/>
      <c r="E362" s="61"/>
      <c r="F362" s="61"/>
      <c r="G362" s="61"/>
      <c r="H362" s="61"/>
      <c r="I362" s="61"/>
      <c r="J362" s="61"/>
      <c r="K362" s="61"/>
      <c r="L362" s="61"/>
      <c r="M362" s="35"/>
      <c r="N362" s="61"/>
      <c r="O362" s="27"/>
    </row>
    <row r="363" spans="1:15" x14ac:dyDescent="0.25">
      <c r="A363" s="18">
        <f t="shared" si="8"/>
        <v>0</v>
      </c>
      <c r="B363" s="60"/>
      <c r="C363" s="61"/>
      <c r="D363" s="61"/>
      <c r="E363" s="61"/>
      <c r="F363" s="61"/>
      <c r="G363" s="61"/>
      <c r="H363" s="61"/>
      <c r="I363" s="61"/>
      <c r="J363" s="61"/>
      <c r="K363" s="61"/>
      <c r="L363" s="61"/>
      <c r="M363" s="35"/>
      <c r="N363" s="61"/>
      <c r="O363" s="27"/>
    </row>
    <row r="364" spans="1:15" x14ac:dyDescent="0.25">
      <c r="A364" s="18">
        <f t="shared" si="8"/>
        <v>0</v>
      </c>
      <c r="B364" s="60"/>
      <c r="C364" s="61"/>
      <c r="D364" s="61"/>
      <c r="E364" s="61"/>
      <c r="F364" s="61"/>
      <c r="G364" s="61"/>
      <c r="H364" s="61"/>
      <c r="I364" s="61"/>
      <c r="J364" s="61"/>
      <c r="K364" s="61"/>
      <c r="L364" s="61"/>
      <c r="M364" s="35"/>
      <c r="N364" s="61"/>
      <c r="O364" s="27"/>
    </row>
    <row r="365" spans="1:15" x14ac:dyDescent="0.25">
      <c r="A365" s="18">
        <f t="shared" si="8"/>
        <v>0</v>
      </c>
      <c r="B365" s="60"/>
      <c r="C365" s="61"/>
      <c r="D365" s="61"/>
      <c r="E365" s="61"/>
      <c r="F365" s="61"/>
      <c r="G365" s="61"/>
      <c r="H365" s="61"/>
      <c r="I365" s="61"/>
      <c r="J365" s="61"/>
      <c r="K365" s="61"/>
      <c r="L365" s="61"/>
      <c r="M365" s="35"/>
      <c r="N365" s="61"/>
      <c r="O365" s="27"/>
    </row>
    <row r="366" spans="1:15" x14ac:dyDescent="0.25">
      <c r="A366" s="18">
        <f t="shared" ref="A366:A429" si="9">B366</f>
        <v>0</v>
      </c>
      <c r="B366" s="60"/>
      <c r="C366" s="61"/>
      <c r="D366" s="61"/>
      <c r="E366" s="61"/>
      <c r="F366" s="61"/>
      <c r="G366" s="61"/>
      <c r="H366" s="61"/>
      <c r="I366" s="61"/>
      <c r="J366" s="61"/>
      <c r="K366" s="61"/>
      <c r="L366" s="61"/>
      <c r="M366" s="35"/>
      <c r="N366" s="61"/>
      <c r="O366" s="27"/>
    </row>
    <row r="367" spans="1:15" x14ac:dyDescent="0.25">
      <c r="A367" s="18">
        <f t="shared" si="9"/>
        <v>0</v>
      </c>
      <c r="B367" s="60"/>
      <c r="C367" s="61"/>
      <c r="D367" s="61"/>
      <c r="E367" s="61"/>
      <c r="F367" s="61"/>
      <c r="G367" s="61"/>
      <c r="H367" s="61"/>
      <c r="I367" s="61"/>
      <c r="J367" s="61"/>
      <c r="K367" s="61"/>
      <c r="L367" s="61"/>
      <c r="M367" s="35"/>
      <c r="N367" s="61"/>
      <c r="O367" s="27"/>
    </row>
    <row r="368" spans="1:15" x14ac:dyDescent="0.25">
      <c r="A368" s="18">
        <f t="shared" si="9"/>
        <v>0</v>
      </c>
      <c r="B368" s="60"/>
      <c r="C368" s="61"/>
      <c r="D368" s="61"/>
      <c r="E368" s="61"/>
      <c r="F368" s="61"/>
      <c r="G368" s="61"/>
      <c r="H368" s="61"/>
      <c r="I368" s="61"/>
      <c r="J368" s="61"/>
      <c r="K368" s="61"/>
      <c r="L368" s="61"/>
      <c r="M368" s="35"/>
      <c r="N368" s="61"/>
      <c r="O368" s="27"/>
    </row>
    <row r="369" spans="1:15" x14ac:dyDescent="0.25">
      <c r="A369" s="18">
        <f t="shared" si="9"/>
        <v>0</v>
      </c>
      <c r="B369" s="60"/>
      <c r="C369" s="61"/>
      <c r="D369" s="61"/>
      <c r="E369" s="61"/>
      <c r="F369" s="61"/>
      <c r="G369" s="61"/>
      <c r="H369" s="61"/>
      <c r="I369" s="61"/>
      <c r="J369" s="61"/>
      <c r="K369" s="61"/>
      <c r="L369" s="61"/>
      <c r="M369" s="35"/>
      <c r="N369" s="61"/>
      <c r="O369" s="27"/>
    </row>
    <row r="370" spans="1:15" x14ac:dyDescent="0.25">
      <c r="A370" s="18">
        <f t="shared" si="9"/>
        <v>0</v>
      </c>
      <c r="B370" s="60"/>
      <c r="C370" s="61"/>
      <c r="D370" s="61"/>
      <c r="E370" s="61"/>
      <c r="F370" s="61"/>
      <c r="G370" s="61"/>
      <c r="H370" s="61"/>
      <c r="I370" s="61"/>
      <c r="J370" s="61"/>
      <c r="K370" s="61"/>
      <c r="L370" s="61"/>
      <c r="M370" s="35"/>
      <c r="N370" s="61"/>
      <c r="O370" s="27"/>
    </row>
    <row r="371" spans="1:15" x14ac:dyDescent="0.25">
      <c r="A371" s="18">
        <f t="shared" si="9"/>
        <v>0</v>
      </c>
      <c r="B371" s="60"/>
      <c r="C371" s="61"/>
      <c r="D371" s="61"/>
      <c r="E371" s="61"/>
      <c r="F371" s="61"/>
      <c r="G371" s="61"/>
      <c r="H371" s="61"/>
      <c r="I371" s="61"/>
      <c r="J371" s="61"/>
      <c r="K371" s="61"/>
      <c r="L371" s="61"/>
      <c r="M371" s="35"/>
      <c r="N371" s="61"/>
      <c r="O371" s="27"/>
    </row>
    <row r="372" spans="1:15" x14ac:dyDescent="0.25">
      <c r="A372" s="18">
        <f t="shared" si="9"/>
        <v>0</v>
      </c>
      <c r="B372" s="60"/>
      <c r="C372" s="61"/>
      <c r="D372" s="61"/>
      <c r="E372" s="61"/>
      <c r="F372" s="61"/>
      <c r="G372" s="61"/>
      <c r="H372" s="61"/>
      <c r="I372" s="61"/>
      <c r="J372" s="61"/>
      <c r="K372" s="61"/>
      <c r="L372" s="61"/>
      <c r="M372" s="35"/>
      <c r="N372" s="61"/>
      <c r="O372" s="27"/>
    </row>
    <row r="373" spans="1:15" x14ac:dyDescent="0.25">
      <c r="A373" s="18">
        <f t="shared" si="9"/>
        <v>0</v>
      </c>
      <c r="B373" s="60"/>
      <c r="C373" s="61"/>
      <c r="D373" s="61"/>
      <c r="E373" s="61"/>
      <c r="F373" s="61"/>
      <c r="G373" s="61"/>
      <c r="H373" s="61"/>
      <c r="I373" s="61"/>
      <c r="J373" s="61"/>
      <c r="K373" s="61"/>
      <c r="L373" s="61"/>
      <c r="M373" s="35"/>
      <c r="N373" s="61"/>
      <c r="O373" s="27"/>
    </row>
    <row r="374" spans="1:15" x14ac:dyDescent="0.25">
      <c r="A374" s="18">
        <f t="shared" si="9"/>
        <v>0</v>
      </c>
      <c r="B374" s="60"/>
      <c r="C374" s="61"/>
      <c r="D374" s="61"/>
      <c r="E374" s="61"/>
      <c r="F374" s="61"/>
      <c r="G374" s="61"/>
      <c r="H374" s="61"/>
      <c r="I374" s="61"/>
      <c r="J374" s="61"/>
      <c r="K374" s="61"/>
      <c r="L374" s="61"/>
      <c r="M374" s="35"/>
      <c r="N374" s="61"/>
      <c r="O374" s="27"/>
    </row>
    <row r="375" spans="1:15" x14ac:dyDescent="0.25">
      <c r="A375" s="18">
        <f t="shared" si="9"/>
        <v>0</v>
      </c>
      <c r="B375" s="60"/>
      <c r="C375" s="61"/>
      <c r="D375" s="61"/>
      <c r="E375" s="61"/>
      <c r="F375" s="61"/>
      <c r="G375" s="61"/>
      <c r="H375" s="61"/>
      <c r="I375" s="61"/>
      <c r="J375" s="61"/>
      <c r="K375" s="61"/>
      <c r="L375" s="61"/>
      <c r="M375" s="35"/>
      <c r="N375" s="61"/>
      <c r="O375" s="27"/>
    </row>
    <row r="376" spans="1:15" x14ac:dyDescent="0.25">
      <c r="A376" s="18">
        <f t="shared" si="9"/>
        <v>0</v>
      </c>
      <c r="B376" s="60"/>
      <c r="C376" s="61"/>
      <c r="D376" s="61"/>
      <c r="E376" s="61"/>
      <c r="F376" s="61"/>
      <c r="G376" s="61"/>
      <c r="H376" s="61"/>
      <c r="I376" s="61"/>
      <c r="J376" s="61"/>
      <c r="K376" s="61"/>
      <c r="L376" s="61"/>
      <c r="M376" s="35"/>
      <c r="N376" s="61"/>
      <c r="O376" s="27"/>
    </row>
    <row r="377" spans="1:15" x14ac:dyDescent="0.25">
      <c r="A377" s="18">
        <f t="shared" si="9"/>
        <v>0</v>
      </c>
      <c r="B377" s="60"/>
      <c r="C377" s="61"/>
      <c r="D377" s="61"/>
      <c r="E377" s="61"/>
      <c r="F377" s="61"/>
      <c r="G377" s="61"/>
      <c r="H377" s="61"/>
      <c r="I377" s="61"/>
      <c r="J377" s="61"/>
      <c r="K377" s="61"/>
      <c r="L377" s="61"/>
      <c r="M377" s="35"/>
      <c r="N377" s="61"/>
      <c r="O377" s="27"/>
    </row>
    <row r="378" spans="1:15" x14ac:dyDescent="0.25">
      <c r="A378" s="18">
        <f t="shared" si="9"/>
        <v>0</v>
      </c>
      <c r="B378" s="60"/>
      <c r="C378" s="61"/>
      <c r="D378" s="61"/>
      <c r="E378" s="61"/>
      <c r="F378" s="61"/>
      <c r="G378" s="61"/>
      <c r="H378" s="61"/>
      <c r="I378" s="61"/>
      <c r="J378" s="61"/>
      <c r="K378" s="61"/>
      <c r="L378" s="61"/>
      <c r="M378" s="35"/>
      <c r="N378" s="61"/>
      <c r="O378" s="27"/>
    </row>
    <row r="379" spans="1:15" x14ac:dyDescent="0.25">
      <c r="A379" s="18">
        <f t="shared" si="9"/>
        <v>0</v>
      </c>
      <c r="B379" s="60"/>
      <c r="C379" s="61"/>
      <c r="D379" s="61"/>
      <c r="E379" s="61"/>
      <c r="F379" s="61"/>
      <c r="G379" s="61"/>
      <c r="H379" s="61"/>
      <c r="I379" s="61"/>
      <c r="J379" s="61"/>
      <c r="K379" s="61"/>
      <c r="L379" s="61"/>
      <c r="M379" s="35"/>
      <c r="N379" s="61"/>
      <c r="O379" s="27"/>
    </row>
    <row r="380" spans="1:15" x14ac:dyDescent="0.25">
      <c r="A380" s="18">
        <f t="shared" si="9"/>
        <v>0</v>
      </c>
      <c r="B380" s="60"/>
      <c r="C380" s="61"/>
      <c r="D380" s="61"/>
      <c r="E380" s="61"/>
      <c r="F380" s="61"/>
      <c r="G380" s="61"/>
      <c r="H380" s="61"/>
      <c r="I380" s="61"/>
      <c r="J380" s="61"/>
      <c r="K380" s="61"/>
      <c r="L380" s="61"/>
      <c r="M380" s="35"/>
      <c r="N380" s="61"/>
      <c r="O380" s="27"/>
    </row>
    <row r="381" spans="1:15" x14ac:dyDescent="0.25">
      <c r="A381" s="18">
        <f t="shared" si="9"/>
        <v>0</v>
      </c>
      <c r="B381" s="60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35"/>
      <c r="N381" s="61"/>
      <c r="O381" s="27"/>
    </row>
    <row r="382" spans="1:15" x14ac:dyDescent="0.25">
      <c r="A382" s="18">
        <f t="shared" si="9"/>
        <v>0</v>
      </c>
      <c r="B382" s="60"/>
      <c r="C382" s="61"/>
      <c r="D382" s="61"/>
      <c r="E382" s="61"/>
      <c r="F382" s="61"/>
      <c r="G382" s="61"/>
      <c r="H382" s="61"/>
      <c r="I382" s="61"/>
      <c r="J382" s="61"/>
      <c r="K382" s="61"/>
      <c r="L382" s="61"/>
      <c r="M382" s="35"/>
      <c r="N382" s="61"/>
      <c r="O382" s="27"/>
    </row>
    <row r="383" spans="1:15" x14ac:dyDescent="0.25">
      <c r="A383" s="18">
        <f t="shared" si="9"/>
        <v>0</v>
      </c>
      <c r="B383" s="60"/>
      <c r="C383" s="61"/>
      <c r="D383" s="61"/>
      <c r="E383" s="61"/>
      <c r="F383" s="61"/>
      <c r="G383" s="61"/>
      <c r="H383" s="61"/>
      <c r="I383" s="61"/>
      <c r="J383" s="61"/>
      <c r="K383" s="61"/>
      <c r="L383" s="61"/>
      <c r="M383" s="35"/>
      <c r="N383" s="61"/>
      <c r="O383" s="27"/>
    </row>
    <row r="384" spans="1:15" x14ac:dyDescent="0.25">
      <c r="A384" s="18">
        <f t="shared" si="9"/>
        <v>0</v>
      </c>
      <c r="B384" s="60"/>
      <c r="C384" s="61"/>
      <c r="D384" s="61"/>
      <c r="E384" s="61"/>
      <c r="F384" s="61"/>
      <c r="G384" s="61"/>
      <c r="H384" s="61"/>
      <c r="I384" s="61"/>
      <c r="J384" s="61"/>
      <c r="K384" s="61"/>
      <c r="L384" s="61"/>
      <c r="M384" s="35"/>
      <c r="N384" s="61"/>
      <c r="O384" s="27"/>
    </row>
    <row r="385" spans="1:15" x14ac:dyDescent="0.25">
      <c r="A385" s="18">
        <f t="shared" si="9"/>
        <v>0</v>
      </c>
      <c r="B385" s="60"/>
      <c r="C385" s="61"/>
      <c r="D385" s="61"/>
      <c r="E385" s="61"/>
      <c r="F385" s="61"/>
      <c r="G385" s="61"/>
      <c r="H385" s="61"/>
      <c r="I385" s="61"/>
      <c r="J385" s="61"/>
      <c r="K385" s="61"/>
      <c r="L385" s="61"/>
      <c r="M385" s="35"/>
      <c r="N385" s="61"/>
      <c r="O385" s="27"/>
    </row>
    <row r="386" spans="1:15" x14ac:dyDescent="0.25">
      <c r="A386" s="18">
        <f t="shared" si="9"/>
        <v>0</v>
      </c>
      <c r="B386" s="60"/>
      <c r="C386" s="61"/>
      <c r="D386" s="61"/>
      <c r="E386" s="61"/>
      <c r="F386" s="61"/>
      <c r="G386" s="61"/>
      <c r="H386" s="61"/>
      <c r="I386" s="61"/>
      <c r="J386" s="61"/>
      <c r="K386" s="61"/>
      <c r="L386" s="61"/>
      <c r="M386" s="35"/>
      <c r="N386" s="61"/>
      <c r="O386" s="27"/>
    </row>
    <row r="387" spans="1:15" x14ac:dyDescent="0.25">
      <c r="A387" s="18">
        <f t="shared" si="9"/>
        <v>0</v>
      </c>
      <c r="B387" s="60"/>
      <c r="C387" s="61"/>
      <c r="D387" s="61"/>
      <c r="E387" s="61"/>
      <c r="F387" s="61"/>
      <c r="G387" s="61"/>
      <c r="H387" s="61"/>
      <c r="I387" s="61"/>
      <c r="J387" s="61"/>
      <c r="K387" s="61"/>
      <c r="L387" s="61"/>
      <c r="M387" s="35"/>
      <c r="N387" s="61"/>
      <c r="O387" s="27"/>
    </row>
    <row r="388" spans="1:15" x14ac:dyDescent="0.25">
      <c r="A388" s="18">
        <f t="shared" si="9"/>
        <v>0</v>
      </c>
      <c r="B388" s="60"/>
      <c r="C388" s="61"/>
      <c r="D388" s="61"/>
      <c r="E388" s="61"/>
      <c r="F388" s="61"/>
      <c r="G388" s="61"/>
      <c r="H388" s="61"/>
      <c r="I388" s="61"/>
      <c r="J388" s="61"/>
      <c r="K388" s="61"/>
      <c r="L388" s="61"/>
      <c r="M388" s="35"/>
      <c r="N388" s="61"/>
      <c r="O388" s="27"/>
    </row>
    <row r="389" spans="1:15" x14ac:dyDescent="0.25">
      <c r="A389" s="18">
        <f t="shared" si="9"/>
        <v>0</v>
      </c>
      <c r="B389" s="60"/>
      <c r="C389" s="61"/>
      <c r="D389" s="61"/>
      <c r="E389" s="61"/>
      <c r="F389" s="61"/>
      <c r="G389" s="61"/>
      <c r="H389" s="61"/>
      <c r="I389" s="61"/>
      <c r="J389" s="61"/>
      <c r="K389" s="61"/>
      <c r="L389" s="61"/>
      <c r="M389" s="35"/>
      <c r="N389" s="61"/>
      <c r="O389" s="27"/>
    </row>
    <row r="390" spans="1:15" x14ac:dyDescent="0.25">
      <c r="A390" s="18">
        <f t="shared" si="9"/>
        <v>0</v>
      </c>
      <c r="B390" s="60"/>
      <c r="C390" s="61"/>
      <c r="D390" s="61"/>
      <c r="E390" s="61"/>
      <c r="F390" s="61"/>
      <c r="G390" s="61"/>
      <c r="H390" s="61"/>
      <c r="I390" s="61"/>
      <c r="J390" s="61"/>
      <c r="K390" s="61"/>
      <c r="L390" s="61"/>
      <c r="M390" s="35"/>
      <c r="N390" s="61"/>
      <c r="O390" s="27"/>
    </row>
    <row r="391" spans="1:15" x14ac:dyDescent="0.25">
      <c r="A391" s="18">
        <f t="shared" si="9"/>
        <v>0</v>
      </c>
      <c r="B391" s="60"/>
      <c r="C391" s="61"/>
      <c r="D391" s="61"/>
      <c r="E391" s="61"/>
      <c r="F391" s="61"/>
      <c r="G391" s="61"/>
      <c r="H391" s="61"/>
      <c r="I391" s="61"/>
      <c r="J391" s="61"/>
      <c r="K391" s="61"/>
      <c r="L391" s="61"/>
      <c r="M391" s="35"/>
      <c r="N391" s="61"/>
      <c r="O391" s="27"/>
    </row>
    <row r="392" spans="1:15" x14ac:dyDescent="0.25">
      <c r="A392" s="18">
        <f t="shared" si="9"/>
        <v>0</v>
      </c>
      <c r="B392" s="60"/>
      <c r="C392" s="61"/>
      <c r="D392" s="61"/>
      <c r="E392" s="61"/>
      <c r="F392" s="61"/>
      <c r="G392" s="61"/>
      <c r="H392" s="61"/>
      <c r="I392" s="61"/>
      <c r="J392" s="61"/>
      <c r="K392" s="61"/>
      <c r="L392" s="61"/>
      <c r="M392" s="35"/>
      <c r="N392" s="61"/>
      <c r="O392" s="27"/>
    </row>
    <row r="393" spans="1:15" x14ac:dyDescent="0.25">
      <c r="A393" s="18">
        <f t="shared" si="9"/>
        <v>0</v>
      </c>
      <c r="B393" s="60"/>
      <c r="C393" s="61"/>
      <c r="D393" s="61"/>
      <c r="E393" s="61"/>
      <c r="F393" s="61"/>
      <c r="G393" s="61"/>
      <c r="H393" s="61"/>
      <c r="I393" s="61"/>
      <c r="J393" s="61"/>
      <c r="K393" s="61"/>
      <c r="L393" s="61"/>
      <c r="M393" s="35"/>
      <c r="N393" s="61"/>
      <c r="O393" s="27"/>
    </row>
    <row r="394" spans="1:15" x14ac:dyDescent="0.25">
      <c r="A394" s="18">
        <f t="shared" si="9"/>
        <v>0</v>
      </c>
      <c r="B394" s="60"/>
      <c r="C394" s="61"/>
      <c r="D394" s="61"/>
      <c r="E394" s="61"/>
      <c r="F394" s="61"/>
      <c r="G394" s="61"/>
      <c r="H394" s="61"/>
      <c r="I394" s="61"/>
      <c r="J394" s="61"/>
      <c r="K394" s="61"/>
      <c r="L394" s="61"/>
      <c r="M394" s="35"/>
      <c r="N394" s="61"/>
      <c r="O394" s="27"/>
    </row>
    <row r="395" spans="1:15" x14ac:dyDescent="0.25">
      <c r="A395" s="18">
        <f t="shared" si="9"/>
        <v>0</v>
      </c>
      <c r="B395" s="60"/>
      <c r="C395" s="61"/>
      <c r="D395" s="61"/>
      <c r="E395" s="61"/>
      <c r="F395" s="61"/>
      <c r="G395" s="61"/>
      <c r="H395" s="61"/>
      <c r="I395" s="61"/>
      <c r="J395" s="61"/>
      <c r="K395" s="61"/>
      <c r="L395" s="61"/>
      <c r="M395" s="35"/>
      <c r="N395" s="61"/>
      <c r="O395" s="27"/>
    </row>
    <row r="396" spans="1:15" x14ac:dyDescent="0.25">
      <c r="A396" s="18">
        <f t="shared" si="9"/>
        <v>0</v>
      </c>
      <c r="B396" s="60"/>
      <c r="C396" s="61"/>
      <c r="D396" s="61"/>
      <c r="E396" s="61"/>
      <c r="F396" s="61"/>
      <c r="G396" s="61"/>
      <c r="H396" s="61"/>
      <c r="I396" s="61"/>
      <c r="J396" s="61"/>
      <c r="K396" s="61"/>
      <c r="L396" s="61"/>
      <c r="M396" s="35"/>
      <c r="N396" s="61"/>
      <c r="O396" s="27"/>
    </row>
    <row r="397" spans="1:15" x14ac:dyDescent="0.25">
      <c r="A397" s="18">
        <f t="shared" si="9"/>
        <v>0</v>
      </c>
      <c r="B397" s="60"/>
      <c r="C397" s="61"/>
      <c r="D397" s="61"/>
      <c r="E397" s="61"/>
      <c r="F397" s="61"/>
      <c r="G397" s="61"/>
      <c r="H397" s="61"/>
      <c r="I397" s="61"/>
      <c r="J397" s="61"/>
      <c r="K397" s="61"/>
      <c r="L397" s="61"/>
      <c r="M397" s="35"/>
      <c r="N397" s="61"/>
      <c r="O397" s="27"/>
    </row>
    <row r="398" spans="1:15" x14ac:dyDescent="0.25">
      <c r="A398" s="18">
        <f t="shared" si="9"/>
        <v>0</v>
      </c>
      <c r="B398" s="60"/>
      <c r="C398" s="61"/>
      <c r="D398" s="61"/>
      <c r="E398" s="61"/>
      <c r="F398" s="61"/>
      <c r="G398" s="61"/>
      <c r="H398" s="61"/>
      <c r="I398" s="61"/>
      <c r="J398" s="61"/>
      <c r="K398" s="61"/>
      <c r="L398" s="61"/>
      <c r="M398" s="35"/>
      <c r="N398" s="61"/>
      <c r="O398" s="27"/>
    </row>
    <row r="399" spans="1:15" x14ac:dyDescent="0.25">
      <c r="A399" s="18">
        <f t="shared" si="9"/>
        <v>0</v>
      </c>
      <c r="B399" s="60"/>
      <c r="C399" s="61"/>
      <c r="D399" s="61"/>
      <c r="E399" s="61"/>
      <c r="F399" s="61"/>
      <c r="G399" s="61"/>
      <c r="H399" s="61"/>
      <c r="I399" s="61"/>
      <c r="J399" s="61"/>
      <c r="K399" s="61"/>
      <c r="L399" s="61"/>
      <c r="M399" s="35"/>
      <c r="N399" s="61"/>
      <c r="O399" s="27"/>
    </row>
    <row r="400" spans="1:15" x14ac:dyDescent="0.25">
      <c r="A400" s="18">
        <f t="shared" si="9"/>
        <v>0</v>
      </c>
      <c r="B400" s="60"/>
      <c r="C400" s="61"/>
      <c r="D400" s="61"/>
      <c r="E400" s="61"/>
      <c r="F400" s="61"/>
      <c r="G400" s="61"/>
      <c r="H400" s="61"/>
      <c r="I400" s="61"/>
      <c r="J400" s="61"/>
      <c r="K400" s="61"/>
      <c r="L400" s="61"/>
      <c r="M400" s="35"/>
      <c r="N400" s="61"/>
      <c r="O400" s="27"/>
    </row>
    <row r="401" spans="1:15" x14ac:dyDescent="0.25">
      <c r="A401" s="18">
        <f t="shared" si="9"/>
        <v>0</v>
      </c>
      <c r="B401" s="60"/>
      <c r="C401" s="61"/>
      <c r="D401" s="61"/>
      <c r="E401" s="61"/>
      <c r="F401" s="61"/>
      <c r="G401" s="61"/>
      <c r="H401" s="61"/>
      <c r="I401" s="61"/>
      <c r="J401" s="61"/>
      <c r="K401" s="61"/>
      <c r="L401" s="61"/>
      <c r="M401" s="35"/>
      <c r="N401" s="61"/>
      <c r="O401" s="27"/>
    </row>
    <row r="402" spans="1:15" x14ac:dyDescent="0.25">
      <c r="A402" s="18">
        <f t="shared" si="9"/>
        <v>0</v>
      </c>
      <c r="B402" s="60"/>
      <c r="C402" s="61"/>
      <c r="D402" s="61"/>
      <c r="E402" s="61"/>
      <c r="F402" s="61"/>
      <c r="G402" s="61"/>
      <c r="H402" s="61"/>
      <c r="I402" s="61"/>
      <c r="J402" s="61"/>
      <c r="K402" s="61"/>
      <c r="L402" s="61"/>
      <c r="M402" s="35"/>
      <c r="N402" s="61"/>
      <c r="O402" s="27"/>
    </row>
    <row r="403" spans="1:15" x14ac:dyDescent="0.25">
      <c r="A403" s="18">
        <f t="shared" si="9"/>
        <v>0</v>
      </c>
      <c r="B403" s="60"/>
      <c r="C403" s="61"/>
      <c r="D403" s="61"/>
      <c r="E403" s="61"/>
      <c r="F403" s="61"/>
      <c r="G403" s="61"/>
      <c r="H403" s="61"/>
      <c r="I403" s="61"/>
      <c r="J403" s="61"/>
      <c r="K403" s="61"/>
      <c r="L403" s="61"/>
      <c r="M403" s="35"/>
      <c r="N403" s="61"/>
      <c r="O403" s="27"/>
    </row>
    <row r="404" spans="1:15" x14ac:dyDescent="0.25">
      <c r="A404" s="18">
        <f t="shared" si="9"/>
        <v>0</v>
      </c>
      <c r="B404" s="60"/>
      <c r="C404" s="61"/>
      <c r="D404" s="61"/>
      <c r="E404" s="61"/>
      <c r="F404" s="61"/>
      <c r="G404" s="61"/>
      <c r="H404" s="61"/>
      <c r="I404" s="61"/>
      <c r="J404" s="61"/>
      <c r="K404" s="61"/>
      <c r="L404" s="61"/>
      <c r="M404" s="35"/>
      <c r="N404" s="61"/>
      <c r="O404" s="27"/>
    </row>
    <row r="405" spans="1:15" x14ac:dyDescent="0.25">
      <c r="A405" s="18">
        <f t="shared" si="9"/>
        <v>0</v>
      </c>
      <c r="B405" s="60"/>
      <c r="C405" s="61"/>
      <c r="D405" s="61"/>
      <c r="E405" s="61"/>
      <c r="F405" s="61"/>
      <c r="G405" s="61"/>
      <c r="H405" s="61"/>
      <c r="I405" s="61"/>
      <c r="J405" s="61"/>
      <c r="K405" s="61"/>
      <c r="L405" s="61"/>
      <c r="M405" s="35"/>
      <c r="N405" s="61"/>
      <c r="O405" s="27"/>
    </row>
    <row r="406" spans="1:15" x14ac:dyDescent="0.25">
      <c r="A406" s="18">
        <f t="shared" si="9"/>
        <v>0</v>
      </c>
      <c r="B406" s="60"/>
      <c r="C406" s="61"/>
      <c r="D406" s="61"/>
      <c r="E406" s="61"/>
      <c r="F406" s="61"/>
      <c r="G406" s="61"/>
      <c r="H406" s="61"/>
      <c r="I406" s="61"/>
      <c r="J406" s="61"/>
      <c r="K406" s="61"/>
      <c r="L406" s="61"/>
      <c r="M406" s="35"/>
      <c r="N406" s="61"/>
      <c r="O406" s="27"/>
    </row>
    <row r="407" spans="1:15" x14ac:dyDescent="0.25">
      <c r="A407" s="18">
        <f t="shared" si="9"/>
        <v>0</v>
      </c>
      <c r="B407" s="60"/>
      <c r="C407" s="61"/>
      <c r="D407" s="61"/>
      <c r="E407" s="61"/>
      <c r="F407" s="61"/>
      <c r="G407" s="61"/>
      <c r="H407" s="61"/>
      <c r="I407" s="61"/>
      <c r="J407" s="61"/>
      <c r="K407" s="61"/>
      <c r="L407" s="61"/>
      <c r="M407" s="35"/>
      <c r="N407" s="61"/>
      <c r="O407" s="27"/>
    </row>
    <row r="408" spans="1:15" x14ac:dyDescent="0.25">
      <c r="A408" s="18">
        <f t="shared" si="9"/>
        <v>0</v>
      </c>
      <c r="B408" s="60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35"/>
      <c r="N408" s="61"/>
      <c r="O408" s="27"/>
    </row>
    <row r="409" spans="1:15" x14ac:dyDescent="0.25">
      <c r="A409" s="18">
        <f t="shared" si="9"/>
        <v>0</v>
      </c>
      <c r="B409" s="60"/>
      <c r="C409" s="61"/>
      <c r="D409" s="61"/>
      <c r="E409" s="61"/>
      <c r="F409" s="61"/>
      <c r="G409" s="61"/>
      <c r="H409" s="61"/>
      <c r="I409" s="61"/>
      <c r="J409" s="61"/>
      <c r="K409" s="61"/>
      <c r="L409" s="61"/>
      <c r="M409" s="35"/>
      <c r="N409" s="61"/>
      <c r="O409" s="27"/>
    </row>
    <row r="410" spans="1:15" x14ac:dyDescent="0.25">
      <c r="A410" s="18">
        <f t="shared" si="9"/>
        <v>0</v>
      </c>
      <c r="B410" s="60"/>
      <c r="C410" s="61"/>
      <c r="D410" s="61"/>
      <c r="E410" s="61"/>
      <c r="F410" s="61"/>
      <c r="G410" s="61"/>
      <c r="H410" s="61"/>
      <c r="I410" s="61"/>
      <c r="J410" s="61"/>
      <c r="K410" s="61"/>
      <c r="L410" s="61"/>
      <c r="M410" s="35"/>
      <c r="N410" s="61"/>
      <c r="O410" s="27"/>
    </row>
    <row r="411" spans="1:15" x14ac:dyDescent="0.25">
      <c r="A411" s="18">
        <f t="shared" si="9"/>
        <v>0</v>
      </c>
      <c r="B411" s="60"/>
      <c r="C411" s="61"/>
      <c r="D411" s="61"/>
      <c r="E411" s="61"/>
      <c r="F411" s="61"/>
      <c r="G411" s="61"/>
      <c r="H411" s="61"/>
      <c r="I411" s="61"/>
      <c r="J411" s="61"/>
      <c r="K411" s="61"/>
      <c r="L411" s="61"/>
      <c r="M411" s="35"/>
      <c r="N411" s="61"/>
      <c r="O411" s="27"/>
    </row>
    <row r="412" spans="1:15" x14ac:dyDescent="0.25">
      <c r="A412" s="18">
        <f t="shared" si="9"/>
        <v>0</v>
      </c>
      <c r="B412" s="60"/>
      <c r="C412" s="61"/>
      <c r="D412" s="61"/>
      <c r="E412" s="61"/>
      <c r="F412" s="61"/>
      <c r="G412" s="61"/>
      <c r="H412" s="61"/>
      <c r="I412" s="61"/>
      <c r="J412" s="61"/>
      <c r="K412" s="61"/>
      <c r="L412" s="61"/>
      <c r="M412" s="35"/>
      <c r="N412" s="61"/>
      <c r="O412" s="27"/>
    </row>
    <row r="413" spans="1:15" x14ac:dyDescent="0.25">
      <c r="A413" s="18">
        <f t="shared" si="9"/>
        <v>0</v>
      </c>
      <c r="B413" s="60"/>
      <c r="C413" s="61"/>
      <c r="D413" s="61"/>
      <c r="E413" s="61"/>
      <c r="F413" s="61"/>
      <c r="G413" s="61"/>
      <c r="H413" s="61"/>
      <c r="I413" s="61"/>
      <c r="J413" s="61"/>
      <c r="K413" s="61"/>
      <c r="L413" s="61"/>
      <c r="M413" s="35"/>
      <c r="N413" s="61"/>
      <c r="O413" s="27"/>
    </row>
    <row r="414" spans="1:15" x14ac:dyDescent="0.25">
      <c r="A414" s="18">
        <f t="shared" si="9"/>
        <v>0</v>
      </c>
      <c r="B414" s="60"/>
      <c r="C414" s="61"/>
      <c r="D414" s="61"/>
      <c r="E414" s="61"/>
      <c r="F414" s="61"/>
      <c r="G414" s="61"/>
      <c r="H414" s="61"/>
      <c r="I414" s="61"/>
      <c r="J414" s="61"/>
      <c r="K414" s="61"/>
      <c r="L414" s="61"/>
      <c r="M414" s="35"/>
      <c r="N414" s="61"/>
      <c r="O414" s="27"/>
    </row>
    <row r="415" spans="1:15" x14ac:dyDescent="0.25">
      <c r="A415" s="18">
        <f t="shared" si="9"/>
        <v>0</v>
      </c>
      <c r="B415" s="60"/>
      <c r="C415" s="61"/>
      <c r="D415" s="61"/>
      <c r="E415" s="61"/>
      <c r="F415" s="61"/>
      <c r="G415" s="61"/>
      <c r="H415" s="61"/>
      <c r="I415" s="61"/>
      <c r="J415" s="61"/>
      <c r="K415" s="61"/>
      <c r="L415" s="61"/>
      <c r="M415" s="35"/>
      <c r="N415" s="61"/>
      <c r="O415" s="27"/>
    </row>
    <row r="416" spans="1:15" x14ac:dyDescent="0.25">
      <c r="A416" s="18">
        <f t="shared" si="9"/>
        <v>0</v>
      </c>
      <c r="B416" s="60"/>
      <c r="C416" s="61"/>
      <c r="D416" s="61"/>
      <c r="E416" s="61"/>
      <c r="F416" s="61"/>
      <c r="G416" s="61"/>
      <c r="H416" s="61"/>
      <c r="I416" s="61"/>
      <c r="J416" s="61"/>
      <c r="K416" s="61"/>
      <c r="L416" s="61"/>
      <c r="M416" s="35"/>
      <c r="N416" s="61"/>
      <c r="O416" s="27"/>
    </row>
    <row r="417" spans="1:15" x14ac:dyDescent="0.25">
      <c r="A417" s="18">
        <f t="shared" si="9"/>
        <v>0</v>
      </c>
      <c r="B417" s="60"/>
      <c r="C417" s="61"/>
      <c r="D417" s="61"/>
      <c r="E417" s="61"/>
      <c r="F417" s="61"/>
      <c r="G417" s="61"/>
      <c r="H417" s="61"/>
      <c r="I417" s="61"/>
      <c r="J417" s="61"/>
      <c r="K417" s="61"/>
      <c r="L417" s="61"/>
      <c r="M417" s="35"/>
      <c r="N417" s="61"/>
      <c r="O417" s="27"/>
    </row>
    <row r="418" spans="1:15" x14ac:dyDescent="0.25">
      <c r="A418" s="18">
        <f t="shared" si="9"/>
        <v>0</v>
      </c>
      <c r="B418" s="60"/>
      <c r="C418" s="61"/>
      <c r="D418" s="61"/>
      <c r="E418" s="61"/>
      <c r="F418" s="61"/>
      <c r="G418" s="61"/>
      <c r="H418" s="61"/>
      <c r="I418" s="61"/>
      <c r="J418" s="61"/>
      <c r="K418" s="61"/>
      <c r="L418" s="61"/>
      <c r="M418" s="35"/>
      <c r="N418" s="61"/>
      <c r="O418" s="27"/>
    </row>
    <row r="419" spans="1:15" x14ac:dyDescent="0.25">
      <c r="A419" s="18">
        <f t="shared" si="9"/>
        <v>0</v>
      </c>
      <c r="B419" s="60"/>
      <c r="C419" s="61"/>
      <c r="D419" s="61"/>
      <c r="E419" s="61"/>
      <c r="F419" s="61"/>
      <c r="G419" s="61"/>
      <c r="H419" s="61"/>
      <c r="I419" s="61"/>
      <c r="J419" s="61"/>
      <c r="K419" s="61"/>
      <c r="L419" s="61"/>
      <c r="M419" s="35"/>
      <c r="N419" s="61"/>
      <c r="O419" s="27"/>
    </row>
    <row r="420" spans="1:15" x14ac:dyDescent="0.25">
      <c r="A420" s="18">
        <f t="shared" si="9"/>
        <v>0</v>
      </c>
      <c r="B420" s="60"/>
      <c r="C420" s="61"/>
      <c r="D420" s="61"/>
      <c r="E420" s="61"/>
      <c r="F420" s="61"/>
      <c r="G420" s="61"/>
      <c r="H420" s="61"/>
      <c r="I420" s="61"/>
      <c r="J420" s="61"/>
      <c r="K420" s="61"/>
      <c r="L420" s="61"/>
      <c r="M420" s="35"/>
      <c r="N420" s="61"/>
      <c r="O420" s="27"/>
    </row>
    <row r="421" spans="1:15" x14ac:dyDescent="0.25">
      <c r="A421" s="18">
        <f t="shared" si="9"/>
        <v>0</v>
      </c>
      <c r="B421" s="60"/>
      <c r="C421" s="61"/>
      <c r="D421" s="61"/>
      <c r="E421" s="61"/>
      <c r="F421" s="61"/>
      <c r="G421" s="61"/>
      <c r="H421" s="61"/>
      <c r="I421" s="61"/>
      <c r="J421" s="61"/>
      <c r="K421" s="61"/>
      <c r="L421" s="61"/>
      <c r="M421" s="35"/>
      <c r="N421" s="61"/>
      <c r="O421" s="27"/>
    </row>
    <row r="422" spans="1:15" x14ac:dyDescent="0.25">
      <c r="A422" s="18">
        <f t="shared" si="9"/>
        <v>0</v>
      </c>
      <c r="B422" s="60"/>
      <c r="C422" s="61"/>
      <c r="D422" s="61"/>
      <c r="E422" s="61"/>
      <c r="F422" s="61"/>
      <c r="G422" s="61"/>
      <c r="H422" s="61"/>
      <c r="I422" s="61"/>
      <c r="J422" s="61"/>
      <c r="K422" s="61"/>
      <c r="L422" s="61"/>
      <c r="M422" s="35"/>
      <c r="N422" s="61"/>
      <c r="O422" s="27"/>
    </row>
    <row r="423" spans="1:15" x14ac:dyDescent="0.25">
      <c r="A423" s="18">
        <f t="shared" si="9"/>
        <v>0</v>
      </c>
      <c r="B423" s="60"/>
      <c r="C423" s="61"/>
      <c r="D423" s="61"/>
      <c r="E423" s="61"/>
      <c r="F423" s="61"/>
      <c r="G423" s="61"/>
      <c r="H423" s="61"/>
      <c r="I423" s="61"/>
      <c r="J423" s="61"/>
      <c r="K423" s="61"/>
      <c r="L423" s="61"/>
      <c r="M423" s="35"/>
      <c r="N423" s="61"/>
      <c r="O423" s="27"/>
    </row>
    <row r="424" spans="1:15" x14ac:dyDescent="0.25">
      <c r="A424" s="18">
        <f t="shared" si="9"/>
        <v>0</v>
      </c>
      <c r="B424" s="60"/>
      <c r="C424" s="61"/>
      <c r="D424" s="61"/>
      <c r="E424" s="61"/>
      <c r="F424" s="61"/>
      <c r="G424" s="61"/>
      <c r="H424" s="61"/>
      <c r="I424" s="61"/>
      <c r="J424" s="61"/>
      <c r="K424" s="61"/>
      <c r="L424" s="61"/>
      <c r="M424" s="35"/>
      <c r="N424" s="61"/>
      <c r="O424" s="27"/>
    </row>
    <row r="425" spans="1:15" x14ac:dyDescent="0.25">
      <c r="A425" s="18">
        <f t="shared" si="9"/>
        <v>0</v>
      </c>
      <c r="B425" s="60"/>
      <c r="C425" s="61"/>
      <c r="D425" s="61"/>
      <c r="E425" s="61"/>
      <c r="F425" s="61"/>
      <c r="G425" s="61"/>
      <c r="H425" s="61"/>
      <c r="I425" s="61"/>
      <c r="J425" s="61"/>
      <c r="K425" s="61"/>
      <c r="L425" s="61"/>
      <c r="M425" s="35"/>
      <c r="N425" s="61"/>
      <c r="O425" s="27"/>
    </row>
    <row r="426" spans="1:15" x14ac:dyDescent="0.25">
      <c r="A426" s="18">
        <f t="shared" si="9"/>
        <v>0</v>
      </c>
      <c r="B426" s="60"/>
      <c r="C426" s="61"/>
      <c r="D426" s="61"/>
      <c r="E426" s="61"/>
      <c r="F426" s="61"/>
      <c r="G426" s="61"/>
      <c r="H426" s="61"/>
      <c r="I426" s="61"/>
      <c r="J426" s="61"/>
      <c r="K426" s="61"/>
      <c r="L426" s="61"/>
      <c r="M426" s="35"/>
      <c r="N426" s="61"/>
      <c r="O426" s="27"/>
    </row>
    <row r="427" spans="1:15" x14ac:dyDescent="0.25">
      <c r="A427" s="18">
        <f t="shared" si="9"/>
        <v>0</v>
      </c>
      <c r="B427" s="60"/>
      <c r="C427" s="61"/>
      <c r="D427" s="61"/>
      <c r="E427" s="61"/>
      <c r="F427" s="61"/>
      <c r="G427" s="61"/>
      <c r="H427" s="61"/>
      <c r="I427" s="61"/>
      <c r="J427" s="61"/>
      <c r="K427" s="61"/>
      <c r="L427" s="61"/>
      <c r="M427" s="35"/>
      <c r="N427" s="61"/>
      <c r="O427" s="27"/>
    </row>
    <row r="428" spans="1:15" x14ac:dyDescent="0.25">
      <c r="A428" s="18">
        <f t="shared" si="9"/>
        <v>0</v>
      </c>
      <c r="B428" s="60"/>
      <c r="C428" s="61"/>
      <c r="D428" s="61"/>
      <c r="E428" s="61"/>
      <c r="F428" s="61"/>
      <c r="G428" s="61"/>
      <c r="H428" s="61"/>
      <c r="I428" s="61"/>
      <c r="J428" s="61"/>
      <c r="K428" s="61"/>
      <c r="L428" s="61"/>
      <c r="M428" s="35"/>
      <c r="N428" s="61"/>
      <c r="O428" s="27"/>
    </row>
    <row r="429" spans="1:15" x14ac:dyDescent="0.25">
      <c r="A429" s="18">
        <f t="shared" si="9"/>
        <v>0</v>
      </c>
      <c r="B429" s="60"/>
      <c r="C429" s="61"/>
      <c r="D429" s="61"/>
      <c r="E429" s="61"/>
      <c r="F429" s="61"/>
      <c r="G429" s="61"/>
      <c r="H429" s="61"/>
      <c r="I429" s="61"/>
      <c r="J429" s="61"/>
      <c r="K429" s="61"/>
      <c r="L429" s="61"/>
      <c r="M429" s="35"/>
      <c r="N429" s="61"/>
      <c r="O429" s="27"/>
    </row>
    <row r="430" spans="1:15" x14ac:dyDescent="0.25">
      <c r="A430" s="18">
        <f t="shared" ref="A430:A493" si="10">B430</f>
        <v>0</v>
      </c>
      <c r="B430" s="60"/>
      <c r="C430" s="61"/>
      <c r="D430" s="61"/>
      <c r="E430" s="61"/>
      <c r="F430" s="61"/>
      <c r="G430" s="61"/>
      <c r="H430" s="61"/>
      <c r="I430" s="61"/>
      <c r="J430" s="61"/>
      <c r="K430" s="61"/>
      <c r="L430" s="61"/>
      <c r="M430" s="35"/>
      <c r="N430" s="61"/>
      <c r="O430" s="27"/>
    </row>
    <row r="431" spans="1:15" x14ac:dyDescent="0.25">
      <c r="A431" s="18">
        <f t="shared" si="10"/>
        <v>0</v>
      </c>
      <c r="B431" s="60"/>
      <c r="C431" s="61"/>
      <c r="D431" s="61"/>
      <c r="E431" s="61"/>
      <c r="F431" s="61"/>
      <c r="G431" s="61"/>
      <c r="H431" s="61"/>
      <c r="I431" s="61"/>
      <c r="J431" s="61"/>
      <c r="K431" s="61"/>
      <c r="L431" s="61"/>
      <c r="M431" s="35"/>
      <c r="N431" s="61"/>
      <c r="O431" s="27"/>
    </row>
    <row r="432" spans="1:15" x14ac:dyDescent="0.25">
      <c r="A432" s="18">
        <f t="shared" si="10"/>
        <v>0</v>
      </c>
      <c r="B432" s="60"/>
      <c r="C432" s="61"/>
      <c r="D432" s="61"/>
      <c r="E432" s="61"/>
      <c r="F432" s="61"/>
      <c r="G432" s="61"/>
      <c r="H432" s="61"/>
      <c r="I432" s="61"/>
      <c r="J432" s="61"/>
      <c r="K432" s="61"/>
      <c r="L432" s="61"/>
      <c r="M432" s="35"/>
      <c r="N432" s="61"/>
      <c r="O432" s="27"/>
    </row>
    <row r="433" spans="1:15" x14ac:dyDescent="0.25">
      <c r="A433" s="18">
        <f t="shared" si="10"/>
        <v>0</v>
      </c>
      <c r="B433" s="60"/>
      <c r="C433" s="61"/>
      <c r="D433" s="61"/>
      <c r="E433" s="61"/>
      <c r="F433" s="61"/>
      <c r="G433" s="61"/>
      <c r="H433" s="61"/>
      <c r="I433" s="61"/>
      <c r="J433" s="61"/>
      <c r="K433" s="61"/>
      <c r="L433" s="61"/>
      <c r="M433" s="35"/>
      <c r="N433" s="61"/>
      <c r="O433" s="27"/>
    </row>
    <row r="434" spans="1:15" x14ac:dyDescent="0.25">
      <c r="A434" s="18">
        <f t="shared" si="10"/>
        <v>0</v>
      </c>
      <c r="B434" s="60"/>
      <c r="C434" s="61"/>
      <c r="D434" s="61"/>
      <c r="E434" s="61"/>
      <c r="F434" s="61"/>
      <c r="G434" s="61"/>
      <c r="H434" s="61"/>
      <c r="I434" s="61"/>
      <c r="J434" s="61"/>
      <c r="K434" s="61"/>
      <c r="L434" s="61"/>
      <c r="M434" s="35"/>
      <c r="N434" s="61"/>
      <c r="O434" s="27"/>
    </row>
    <row r="435" spans="1:15" x14ac:dyDescent="0.25">
      <c r="A435" s="18">
        <f t="shared" si="10"/>
        <v>0</v>
      </c>
      <c r="B435" s="60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35"/>
      <c r="N435" s="61"/>
      <c r="O435" s="27"/>
    </row>
    <row r="436" spans="1:15" x14ac:dyDescent="0.25">
      <c r="A436" s="18">
        <f t="shared" si="10"/>
        <v>0</v>
      </c>
      <c r="B436" s="60"/>
      <c r="C436" s="61"/>
      <c r="D436" s="61"/>
      <c r="E436" s="61"/>
      <c r="F436" s="61"/>
      <c r="G436" s="61"/>
      <c r="H436" s="61"/>
      <c r="I436" s="61"/>
      <c r="J436" s="61"/>
      <c r="K436" s="61"/>
      <c r="L436" s="61"/>
      <c r="M436" s="35"/>
      <c r="N436" s="61"/>
      <c r="O436" s="27"/>
    </row>
    <row r="437" spans="1:15" x14ac:dyDescent="0.25">
      <c r="A437" s="18">
        <f t="shared" si="10"/>
        <v>0</v>
      </c>
      <c r="B437" s="60"/>
      <c r="C437" s="61"/>
      <c r="D437" s="61"/>
      <c r="E437" s="61"/>
      <c r="F437" s="61"/>
      <c r="G437" s="61"/>
      <c r="H437" s="61"/>
      <c r="I437" s="61"/>
      <c r="J437" s="61"/>
      <c r="K437" s="61"/>
      <c r="L437" s="61"/>
      <c r="M437" s="35"/>
      <c r="N437" s="61"/>
      <c r="O437" s="27"/>
    </row>
    <row r="438" spans="1:15" x14ac:dyDescent="0.25">
      <c r="A438" s="18">
        <f t="shared" si="10"/>
        <v>0</v>
      </c>
      <c r="B438" s="60"/>
      <c r="C438" s="61"/>
      <c r="D438" s="61"/>
      <c r="E438" s="61"/>
      <c r="F438" s="61"/>
      <c r="G438" s="61"/>
      <c r="H438" s="61"/>
      <c r="I438" s="61"/>
      <c r="J438" s="61"/>
      <c r="K438" s="61"/>
      <c r="L438" s="61"/>
      <c r="M438" s="35"/>
      <c r="N438" s="61"/>
      <c r="O438" s="27"/>
    </row>
    <row r="439" spans="1:15" x14ac:dyDescent="0.25">
      <c r="A439" s="18">
        <f t="shared" si="10"/>
        <v>0</v>
      </c>
      <c r="B439" s="60"/>
      <c r="C439" s="61"/>
      <c r="D439" s="61"/>
      <c r="E439" s="61"/>
      <c r="F439" s="61"/>
      <c r="G439" s="61"/>
      <c r="H439" s="61"/>
      <c r="I439" s="61"/>
      <c r="J439" s="61"/>
      <c r="K439" s="61"/>
      <c r="L439" s="61"/>
      <c r="M439" s="35"/>
      <c r="N439" s="61"/>
      <c r="O439" s="27"/>
    </row>
    <row r="440" spans="1:15" x14ac:dyDescent="0.25">
      <c r="A440" s="18">
        <f t="shared" si="10"/>
        <v>0</v>
      </c>
      <c r="B440" s="60"/>
      <c r="C440" s="61"/>
      <c r="D440" s="61"/>
      <c r="E440" s="61"/>
      <c r="F440" s="61"/>
      <c r="G440" s="61"/>
      <c r="H440" s="61"/>
      <c r="I440" s="61"/>
      <c r="J440" s="61"/>
      <c r="K440" s="61"/>
      <c r="L440" s="61"/>
      <c r="M440" s="35"/>
      <c r="N440" s="61"/>
      <c r="O440" s="27"/>
    </row>
    <row r="441" spans="1:15" x14ac:dyDescent="0.25">
      <c r="A441" s="18">
        <f t="shared" si="10"/>
        <v>0</v>
      </c>
      <c r="B441" s="60"/>
      <c r="C441" s="61"/>
      <c r="D441" s="61"/>
      <c r="E441" s="61"/>
      <c r="F441" s="61"/>
      <c r="G441" s="61"/>
      <c r="H441" s="61"/>
      <c r="I441" s="61"/>
      <c r="J441" s="61"/>
      <c r="K441" s="61"/>
      <c r="L441" s="61"/>
      <c r="M441" s="35"/>
      <c r="N441" s="61"/>
      <c r="O441" s="27"/>
    </row>
    <row r="442" spans="1:15" x14ac:dyDescent="0.25">
      <c r="A442" s="18">
        <f t="shared" si="10"/>
        <v>0</v>
      </c>
      <c r="B442" s="60"/>
      <c r="C442" s="61"/>
      <c r="D442" s="61"/>
      <c r="E442" s="61"/>
      <c r="F442" s="61"/>
      <c r="G442" s="61"/>
      <c r="H442" s="61"/>
      <c r="I442" s="61"/>
      <c r="J442" s="61"/>
      <c r="K442" s="61"/>
      <c r="L442" s="61"/>
      <c r="M442" s="35"/>
      <c r="N442" s="61"/>
      <c r="O442" s="27"/>
    </row>
    <row r="443" spans="1:15" x14ac:dyDescent="0.25">
      <c r="A443" s="18">
        <f t="shared" si="10"/>
        <v>0</v>
      </c>
      <c r="B443" s="60"/>
      <c r="C443" s="61"/>
      <c r="D443" s="61"/>
      <c r="E443" s="61"/>
      <c r="F443" s="61"/>
      <c r="G443" s="61"/>
      <c r="H443" s="61"/>
      <c r="I443" s="61"/>
      <c r="J443" s="61"/>
      <c r="K443" s="61"/>
      <c r="L443" s="61"/>
      <c r="M443" s="35"/>
      <c r="N443" s="61"/>
      <c r="O443" s="27"/>
    </row>
    <row r="444" spans="1:15" x14ac:dyDescent="0.25">
      <c r="A444" s="18">
        <f t="shared" si="10"/>
        <v>0</v>
      </c>
      <c r="B444" s="60"/>
      <c r="C444" s="61"/>
      <c r="D444" s="61"/>
      <c r="E444" s="61"/>
      <c r="F444" s="61"/>
      <c r="G444" s="61"/>
      <c r="H444" s="61"/>
      <c r="I444" s="61"/>
      <c r="J444" s="61"/>
      <c r="K444" s="61"/>
      <c r="L444" s="61"/>
      <c r="M444" s="35"/>
      <c r="N444" s="61"/>
      <c r="O444" s="27"/>
    </row>
    <row r="445" spans="1:15" x14ac:dyDescent="0.25">
      <c r="A445" s="18">
        <f t="shared" si="10"/>
        <v>0</v>
      </c>
      <c r="B445" s="60"/>
      <c r="C445" s="61"/>
      <c r="D445" s="61"/>
      <c r="E445" s="61"/>
      <c r="F445" s="61"/>
      <c r="G445" s="61"/>
      <c r="H445" s="61"/>
      <c r="I445" s="61"/>
      <c r="J445" s="61"/>
      <c r="K445" s="61"/>
      <c r="L445" s="61"/>
      <c r="M445" s="35"/>
      <c r="N445" s="61"/>
      <c r="O445" s="27"/>
    </row>
    <row r="446" spans="1:15" x14ac:dyDescent="0.25">
      <c r="A446" s="18">
        <f t="shared" si="10"/>
        <v>0</v>
      </c>
      <c r="B446" s="60"/>
      <c r="C446" s="61"/>
      <c r="D446" s="61"/>
      <c r="E446" s="61"/>
      <c r="F446" s="61"/>
      <c r="G446" s="61"/>
      <c r="H446" s="61"/>
      <c r="I446" s="61"/>
      <c r="J446" s="61"/>
      <c r="K446" s="61"/>
      <c r="L446" s="61"/>
      <c r="M446" s="35"/>
      <c r="N446" s="61"/>
      <c r="O446" s="27"/>
    </row>
    <row r="447" spans="1:15" x14ac:dyDescent="0.25">
      <c r="A447" s="18">
        <f t="shared" si="10"/>
        <v>0</v>
      </c>
      <c r="B447" s="60"/>
      <c r="C447" s="61"/>
      <c r="D447" s="61"/>
      <c r="E447" s="61"/>
      <c r="F447" s="61"/>
      <c r="G447" s="61"/>
      <c r="H447" s="61"/>
      <c r="I447" s="61"/>
      <c r="J447" s="61"/>
      <c r="K447" s="61"/>
      <c r="L447" s="61"/>
      <c r="M447" s="35"/>
      <c r="N447" s="61"/>
      <c r="O447" s="27"/>
    </row>
    <row r="448" spans="1:15" x14ac:dyDescent="0.25">
      <c r="A448" s="18">
        <f t="shared" si="10"/>
        <v>0</v>
      </c>
      <c r="B448" s="60"/>
      <c r="C448" s="61"/>
      <c r="D448" s="61"/>
      <c r="E448" s="61"/>
      <c r="F448" s="61"/>
      <c r="G448" s="61"/>
      <c r="H448" s="61"/>
      <c r="I448" s="61"/>
      <c r="J448" s="61"/>
      <c r="K448" s="61"/>
      <c r="L448" s="61"/>
      <c r="M448" s="35"/>
      <c r="N448" s="61"/>
      <c r="O448" s="27"/>
    </row>
    <row r="449" spans="1:15" x14ac:dyDescent="0.25">
      <c r="A449" s="18">
        <f t="shared" si="10"/>
        <v>0</v>
      </c>
      <c r="B449" s="60"/>
      <c r="C449" s="61"/>
      <c r="D449" s="61"/>
      <c r="E449" s="61"/>
      <c r="F449" s="61"/>
      <c r="G449" s="61"/>
      <c r="H449" s="61"/>
      <c r="I449" s="61"/>
      <c r="J449" s="61"/>
      <c r="K449" s="61"/>
      <c r="L449" s="61"/>
      <c r="M449" s="35"/>
      <c r="N449" s="61"/>
      <c r="O449" s="27"/>
    </row>
    <row r="450" spans="1:15" x14ac:dyDescent="0.25">
      <c r="A450" s="18">
        <f t="shared" si="10"/>
        <v>0</v>
      </c>
      <c r="B450" s="60"/>
      <c r="C450" s="61"/>
      <c r="D450" s="61"/>
      <c r="E450" s="61"/>
      <c r="F450" s="61"/>
      <c r="G450" s="61"/>
      <c r="H450" s="61"/>
      <c r="I450" s="61"/>
      <c r="J450" s="61"/>
      <c r="K450" s="61"/>
      <c r="L450" s="61"/>
      <c r="M450" s="35"/>
      <c r="N450" s="61"/>
      <c r="O450" s="27"/>
    </row>
    <row r="451" spans="1:15" x14ac:dyDescent="0.25">
      <c r="A451" s="18">
        <f t="shared" si="10"/>
        <v>0</v>
      </c>
      <c r="B451" s="60"/>
      <c r="C451" s="61"/>
      <c r="D451" s="61"/>
      <c r="E451" s="61"/>
      <c r="F451" s="61"/>
      <c r="G451" s="61"/>
      <c r="H451" s="61"/>
      <c r="I451" s="61"/>
      <c r="J451" s="61"/>
      <c r="K451" s="61"/>
      <c r="L451" s="61"/>
      <c r="M451" s="35"/>
      <c r="N451" s="61"/>
      <c r="O451" s="27"/>
    </row>
    <row r="452" spans="1:15" x14ac:dyDescent="0.25">
      <c r="A452" s="18">
        <f t="shared" si="10"/>
        <v>0</v>
      </c>
      <c r="B452" s="60"/>
      <c r="C452" s="61"/>
      <c r="D452" s="61"/>
      <c r="E452" s="61"/>
      <c r="F452" s="61"/>
      <c r="G452" s="61"/>
      <c r="H452" s="61"/>
      <c r="I452" s="61"/>
      <c r="J452" s="61"/>
      <c r="K452" s="61"/>
      <c r="L452" s="61"/>
      <c r="M452" s="35"/>
      <c r="N452" s="61"/>
      <c r="O452" s="27"/>
    </row>
    <row r="453" spans="1:15" x14ac:dyDescent="0.25">
      <c r="A453" s="18">
        <f t="shared" si="10"/>
        <v>0</v>
      </c>
      <c r="B453" s="60"/>
      <c r="C453" s="61"/>
      <c r="D453" s="61"/>
      <c r="E453" s="61"/>
      <c r="F453" s="61"/>
      <c r="G453" s="61"/>
      <c r="H453" s="61"/>
      <c r="I453" s="61"/>
      <c r="J453" s="61"/>
      <c r="K453" s="61"/>
      <c r="L453" s="61"/>
      <c r="M453" s="35"/>
      <c r="N453" s="61"/>
      <c r="O453" s="27"/>
    </row>
    <row r="454" spans="1:15" x14ac:dyDescent="0.25">
      <c r="A454" s="18">
        <f t="shared" si="10"/>
        <v>0</v>
      </c>
      <c r="B454" s="60"/>
      <c r="C454" s="61"/>
      <c r="D454" s="61"/>
      <c r="E454" s="61"/>
      <c r="F454" s="61"/>
      <c r="G454" s="61"/>
      <c r="H454" s="61"/>
      <c r="I454" s="61"/>
      <c r="J454" s="61"/>
      <c r="K454" s="61"/>
      <c r="L454" s="61"/>
      <c r="M454" s="35"/>
      <c r="N454" s="61"/>
      <c r="O454" s="27"/>
    </row>
    <row r="455" spans="1:15" x14ac:dyDescent="0.25">
      <c r="A455" s="18">
        <f t="shared" si="10"/>
        <v>0</v>
      </c>
      <c r="B455" s="60"/>
      <c r="C455" s="61"/>
      <c r="D455" s="61"/>
      <c r="E455" s="61"/>
      <c r="F455" s="61"/>
      <c r="G455" s="61"/>
      <c r="H455" s="61"/>
      <c r="I455" s="61"/>
      <c r="J455" s="61"/>
      <c r="K455" s="61"/>
      <c r="L455" s="61"/>
      <c r="M455" s="35"/>
      <c r="N455" s="61"/>
      <c r="O455" s="27"/>
    </row>
    <row r="456" spans="1:15" x14ac:dyDescent="0.25">
      <c r="A456" s="18">
        <f t="shared" si="10"/>
        <v>0</v>
      </c>
      <c r="B456" s="60"/>
      <c r="C456" s="61"/>
      <c r="D456" s="61"/>
      <c r="E456" s="61"/>
      <c r="F456" s="61"/>
      <c r="G456" s="61"/>
      <c r="H456" s="61"/>
      <c r="I456" s="61"/>
      <c r="J456" s="61"/>
      <c r="K456" s="61"/>
      <c r="L456" s="61"/>
      <c r="M456" s="35"/>
      <c r="N456" s="61"/>
      <c r="O456" s="27"/>
    </row>
    <row r="457" spans="1:15" x14ac:dyDescent="0.25">
      <c r="A457" s="18">
        <f t="shared" si="10"/>
        <v>0</v>
      </c>
      <c r="B457" s="60"/>
      <c r="C457" s="61"/>
      <c r="D457" s="61"/>
      <c r="E457" s="61"/>
      <c r="F457" s="61"/>
      <c r="G457" s="61"/>
      <c r="H457" s="61"/>
      <c r="I457" s="61"/>
      <c r="J457" s="61"/>
      <c r="K457" s="61"/>
      <c r="L457" s="61"/>
      <c r="M457" s="35"/>
      <c r="N457" s="61"/>
      <c r="O457" s="27"/>
    </row>
    <row r="458" spans="1:15" x14ac:dyDescent="0.25">
      <c r="A458" s="18">
        <f t="shared" si="10"/>
        <v>0</v>
      </c>
      <c r="B458" s="60"/>
      <c r="C458" s="61"/>
      <c r="D458" s="61"/>
      <c r="E458" s="61"/>
      <c r="F458" s="61"/>
      <c r="G458" s="61"/>
      <c r="H458" s="61"/>
      <c r="I458" s="61"/>
      <c r="J458" s="61"/>
      <c r="K458" s="61"/>
      <c r="L458" s="61"/>
      <c r="M458" s="35"/>
      <c r="N458" s="61"/>
      <c r="O458" s="27"/>
    </row>
    <row r="459" spans="1:15" x14ac:dyDescent="0.25">
      <c r="A459" s="18">
        <f t="shared" si="10"/>
        <v>0</v>
      </c>
      <c r="B459" s="60"/>
      <c r="C459" s="61"/>
      <c r="D459" s="61"/>
      <c r="E459" s="61"/>
      <c r="F459" s="61"/>
      <c r="G459" s="61"/>
      <c r="H459" s="61"/>
      <c r="I459" s="61"/>
      <c r="J459" s="61"/>
      <c r="K459" s="61"/>
      <c r="L459" s="61"/>
      <c r="M459" s="35"/>
      <c r="N459" s="61"/>
      <c r="O459" s="27"/>
    </row>
    <row r="460" spans="1:15" x14ac:dyDescent="0.25">
      <c r="A460" s="18">
        <f t="shared" si="10"/>
        <v>0</v>
      </c>
      <c r="B460" s="60"/>
      <c r="C460" s="61"/>
      <c r="D460" s="61"/>
      <c r="E460" s="61"/>
      <c r="F460" s="61"/>
      <c r="G460" s="61"/>
      <c r="H460" s="61"/>
      <c r="I460" s="61"/>
      <c r="J460" s="61"/>
      <c r="K460" s="61"/>
      <c r="L460" s="61"/>
      <c r="M460" s="35"/>
      <c r="N460" s="61"/>
      <c r="O460" s="27"/>
    </row>
    <row r="461" spans="1:15" x14ac:dyDescent="0.25">
      <c r="A461" s="18">
        <f t="shared" si="10"/>
        <v>0</v>
      </c>
      <c r="B461" s="60"/>
      <c r="C461" s="61"/>
      <c r="D461" s="61"/>
      <c r="E461" s="61"/>
      <c r="F461" s="61"/>
      <c r="G461" s="61"/>
      <c r="H461" s="61"/>
      <c r="I461" s="61"/>
      <c r="J461" s="61"/>
      <c r="K461" s="61"/>
      <c r="L461" s="61"/>
      <c r="M461" s="35"/>
      <c r="N461" s="61"/>
      <c r="O461" s="27"/>
    </row>
    <row r="462" spans="1:15" x14ac:dyDescent="0.25">
      <c r="A462" s="18">
        <f t="shared" si="10"/>
        <v>0</v>
      </c>
      <c r="B462" s="60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35"/>
      <c r="N462" s="61"/>
      <c r="O462" s="27"/>
    </row>
    <row r="463" spans="1:15" x14ac:dyDescent="0.25">
      <c r="A463" s="18">
        <f t="shared" si="10"/>
        <v>0</v>
      </c>
      <c r="B463" s="60"/>
      <c r="C463" s="61"/>
      <c r="D463" s="61"/>
      <c r="E463" s="61"/>
      <c r="F463" s="61"/>
      <c r="G463" s="61"/>
      <c r="H463" s="61"/>
      <c r="I463" s="61"/>
      <c r="J463" s="61"/>
      <c r="K463" s="61"/>
      <c r="L463" s="61"/>
      <c r="M463" s="35"/>
      <c r="N463" s="61"/>
      <c r="O463" s="27"/>
    </row>
    <row r="464" spans="1:15" x14ac:dyDescent="0.25">
      <c r="A464" s="18">
        <f t="shared" si="10"/>
        <v>0</v>
      </c>
      <c r="B464" s="60"/>
      <c r="C464" s="61"/>
      <c r="D464" s="61"/>
      <c r="E464" s="61"/>
      <c r="F464" s="61"/>
      <c r="G464" s="61"/>
      <c r="H464" s="61"/>
      <c r="I464" s="61"/>
      <c r="J464" s="61"/>
      <c r="K464" s="61"/>
      <c r="L464" s="61"/>
      <c r="M464" s="35"/>
      <c r="N464" s="61"/>
      <c r="O464" s="27"/>
    </row>
    <row r="465" spans="1:15" x14ac:dyDescent="0.25">
      <c r="A465" s="18">
        <f t="shared" si="10"/>
        <v>0</v>
      </c>
      <c r="B465" s="60"/>
      <c r="C465" s="61"/>
      <c r="D465" s="61"/>
      <c r="E465" s="61"/>
      <c r="F465" s="61"/>
      <c r="G465" s="61"/>
      <c r="H465" s="61"/>
      <c r="I465" s="61"/>
      <c r="J465" s="61"/>
      <c r="K465" s="61"/>
      <c r="L465" s="61"/>
      <c r="M465" s="35"/>
      <c r="N465" s="61"/>
      <c r="O465" s="27"/>
    </row>
    <row r="466" spans="1:15" x14ac:dyDescent="0.25">
      <c r="A466" s="18">
        <f t="shared" si="10"/>
        <v>0</v>
      </c>
      <c r="B466" s="60"/>
      <c r="C466" s="61"/>
      <c r="D466" s="61"/>
      <c r="E466" s="61"/>
      <c r="F466" s="61"/>
      <c r="G466" s="61"/>
      <c r="H466" s="61"/>
      <c r="I466" s="61"/>
      <c r="J466" s="61"/>
      <c r="K466" s="61"/>
      <c r="L466" s="61"/>
      <c r="M466" s="35"/>
      <c r="N466" s="61"/>
      <c r="O466" s="27"/>
    </row>
    <row r="467" spans="1:15" x14ac:dyDescent="0.25">
      <c r="A467" s="18">
        <f t="shared" si="10"/>
        <v>0</v>
      </c>
      <c r="B467" s="60"/>
      <c r="C467" s="61"/>
      <c r="D467" s="61"/>
      <c r="E467" s="61"/>
      <c r="F467" s="61"/>
      <c r="G467" s="61"/>
      <c r="H467" s="61"/>
      <c r="I467" s="61"/>
      <c r="J467" s="61"/>
      <c r="K467" s="61"/>
      <c r="L467" s="61"/>
      <c r="M467" s="35"/>
      <c r="N467" s="61"/>
      <c r="O467" s="27"/>
    </row>
    <row r="468" spans="1:15" x14ac:dyDescent="0.25">
      <c r="A468" s="18">
        <f t="shared" si="10"/>
        <v>0</v>
      </c>
      <c r="B468" s="60"/>
      <c r="C468" s="61"/>
      <c r="D468" s="61"/>
      <c r="E468" s="61"/>
      <c r="F468" s="61"/>
      <c r="G468" s="61"/>
      <c r="H468" s="61"/>
      <c r="I468" s="61"/>
      <c r="J468" s="61"/>
      <c r="K468" s="61"/>
      <c r="L468" s="61"/>
      <c r="M468" s="35"/>
      <c r="N468" s="61"/>
      <c r="O468" s="27"/>
    </row>
    <row r="469" spans="1:15" x14ac:dyDescent="0.25">
      <c r="A469" s="18">
        <f t="shared" si="10"/>
        <v>0</v>
      </c>
      <c r="B469" s="60"/>
      <c r="C469" s="61"/>
      <c r="D469" s="61"/>
      <c r="E469" s="61"/>
      <c r="F469" s="61"/>
      <c r="G469" s="61"/>
      <c r="H469" s="61"/>
      <c r="I469" s="61"/>
      <c r="J469" s="61"/>
      <c r="K469" s="61"/>
      <c r="L469" s="61"/>
      <c r="M469" s="35"/>
      <c r="N469" s="61"/>
      <c r="O469" s="27"/>
    </row>
    <row r="470" spans="1:15" x14ac:dyDescent="0.25">
      <c r="A470" s="18">
        <f t="shared" si="10"/>
        <v>0</v>
      </c>
      <c r="B470" s="60"/>
      <c r="C470" s="61"/>
      <c r="D470" s="61"/>
      <c r="E470" s="61"/>
      <c r="F470" s="61"/>
      <c r="G470" s="61"/>
      <c r="H470" s="61"/>
      <c r="I470" s="61"/>
      <c r="J470" s="61"/>
      <c r="K470" s="61"/>
      <c r="L470" s="61"/>
      <c r="M470" s="35"/>
      <c r="N470" s="61"/>
      <c r="O470" s="27"/>
    </row>
    <row r="471" spans="1:15" x14ac:dyDescent="0.25">
      <c r="A471" s="18">
        <f t="shared" si="10"/>
        <v>0</v>
      </c>
      <c r="B471" s="60"/>
      <c r="C471" s="61"/>
      <c r="D471" s="61"/>
      <c r="E471" s="61"/>
      <c r="F471" s="61"/>
      <c r="G471" s="61"/>
      <c r="H471" s="61"/>
      <c r="I471" s="61"/>
      <c r="J471" s="61"/>
      <c r="K471" s="61"/>
      <c r="L471" s="61"/>
      <c r="M471" s="35"/>
      <c r="N471" s="61"/>
      <c r="O471" s="27"/>
    </row>
    <row r="472" spans="1:15" x14ac:dyDescent="0.25">
      <c r="A472" s="18">
        <f t="shared" si="10"/>
        <v>0</v>
      </c>
      <c r="B472" s="60"/>
      <c r="C472" s="61"/>
      <c r="D472" s="61"/>
      <c r="E472" s="61"/>
      <c r="F472" s="61"/>
      <c r="G472" s="61"/>
      <c r="H472" s="61"/>
      <c r="I472" s="61"/>
      <c r="J472" s="61"/>
      <c r="K472" s="61"/>
      <c r="L472" s="61"/>
      <c r="M472" s="35"/>
      <c r="N472" s="61"/>
      <c r="O472" s="27"/>
    </row>
    <row r="473" spans="1:15" x14ac:dyDescent="0.25">
      <c r="A473" s="18">
        <f t="shared" si="10"/>
        <v>0</v>
      </c>
      <c r="B473" s="60"/>
      <c r="C473" s="61"/>
      <c r="D473" s="61"/>
      <c r="E473" s="61"/>
      <c r="F473" s="61"/>
      <c r="G473" s="61"/>
      <c r="H473" s="61"/>
      <c r="I473" s="61"/>
      <c r="J473" s="61"/>
      <c r="K473" s="61"/>
      <c r="L473" s="61"/>
      <c r="M473" s="35"/>
      <c r="N473" s="61"/>
      <c r="O473" s="27"/>
    </row>
    <row r="474" spans="1:15" x14ac:dyDescent="0.25">
      <c r="A474" s="18">
        <f t="shared" si="10"/>
        <v>0</v>
      </c>
      <c r="B474" s="60"/>
      <c r="C474" s="61"/>
      <c r="D474" s="61"/>
      <c r="E474" s="61"/>
      <c r="F474" s="61"/>
      <c r="G474" s="61"/>
      <c r="H474" s="61"/>
      <c r="I474" s="61"/>
      <c r="J474" s="61"/>
      <c r="K474" s="61"/>
      <c r="L474" s="61"/>
      <c r="M474" s="35"/>
      <c r="N474" s="61"/>
      <c r="O474" s="27"/>
    </row>
    <row r="475" spans="1:15" x14ac:dyDescent="0.25">
      <c r="A475" s="18">
        <f t="shared" si="10"/>
        <v>0</v>
      </c>
      <c r="B475" s="60"/>
      <c r="C475" s="61"/>
      <c r="D475" s="61"/>
      <c r="E475" s="61"/>
      <c r="F475" s="61"/>
      <c r="G475" s="61"/>
      <c r="H475" s="61"/>
      <c r="I475" s="61"/>
      <c r="J475" s="61"/>
      <c r="K475" s="61"/>
      <c r="L475" s="61"/>
      <c r="M475" s="35"/>
      <c r="N475" s="61"/>
      <c r="O475" s="27"/>
    </row>
    <row r="476" spans="1:15" x14ac:dyDescent="0.25">
      <c r="A476" s="18">
        <f t="shared" si="10"/>
        <v>0</v>
      </c>
      <c r="B476" s="60"/>
      <c r="C476" s="61"/>
      <c r="D476" s="61"/>
      <c r="E476" s="61"/>
      <c r="F476" s="61"/>
      <c r="G476" s="61"/>
      <c r="H476" s="61"/>
      <c r="I476" s="61"/>
      <c r="J476" s="61"/>
      <c r="K476" s="61"/>
      <c r="L476" s="61"/>
      <c r="M476" s="35"/>
      <c r="N476" s="61"/>
      <c r="O476" s="27"/>
    </row>
    <row r="477" spans="1:15" x14ac:dyDescent="0.25">
      <c r="A477" s="18">
        <f t="shared" si="10"/>
        <v>0</v>
      </c>
      <c r="B477" s="60"/>
      <c r="C477" s="61"/>
      <c r="D477" s="61"/>
      <c r="E477" s="61"/>
      <c r="F477" s="61"/>
      <c r="G477" s="61"/>
      <c r="H477" s="61"/>
      <c r="I477" s="61"/>
      <c r="J477" s="61"/>
      <c r="K477" s="61"/>
      <c r="L477" s="61"/>
      <c r="M477" s="35"/>
      <c r="N477" s="61"/>
      <c r="O477" s="27"/>
    </row>
    <row r="478" spans="1:15" x14ac:dyDescent="0.25">
      <c r="A478" s="18">
        <f t="shared" si="10"/>
        <v>0</v>
      </c>
      <c r="B478" s="60"/>
      <c r="C478" s="61"/>
      <c r="D478" s="61"/>
      <c r="E478" s="61"/>
      <c r="F478" s="61"/>
      <c r="G478" s="61"/>
      <c r="H478" s="61"/>
      <c r="I478" s="61"/>
      <c r="J478" s="61"/>
      <c r="K478" s="61"/>
      <c r="L478" s="61"/>
      <c r="M478" s="35"/>
      <c r="N478" s="61"/>
      <c r="O478" s="27"/>
    </row>
    <row r="479" spans="1:15" x14ac:dyDescent="0.25">
      <c r="A479" s="18">
        <f t="shared" si="10"/>
        <v>0</v>
      </c>
      <c r="B479" s="60"/>
      <c r="C479" s="61"/>
      <c r="D479" s="61"/>
      <c r="E479" s="61"/>
      <c r="F479" s="61"/>
      <c r="G479" s="61"/>
      <c r="H479" s="61"/>
      <c r="I479" s="61"/>
      <c r="J479" s="61"/>
      <c r="K479" s="61"/>
      <c r="L479" s="61"/>
      <c r="M479" s="35"/>
      <c r="N479" s="61"/>
      <c r="O479" s="27"/>
    </row>
    <row r="480" spans="1:15" x14ac:dyDescent="0.25">
      <c r="A480" s="18">
        <f t="shared" si="10"/>
        <v>0</v>
      </c>
      <c r="B480" s="60"/>
      <c r="C480" s="61"/>
      <c r="D480" s="61"/>
      <c r="E480" s="61"/>
      <c r="F480" s="61"/>
      <c r="G480" s="61"/>
      <c r="H480" s="61"/>
      <c r="I480" s="61"/>
      <c r="J480" s="61"/>
      <c r="K480" s="61"/>
      <c r="L480" s="61"/>
      <c r="M480" s="35"/>
      <c r="N480" s="61"/>
      <c r="O480" s="27"/>
    </row>
    <row r="481" spans="1:15" x14ac:dyDescent="0.25">
      <c r="A481" s="18">
        <f t="shared" si="10"/>
        <v>0</v>
      </c>
      <c r="B481" s="60"/>
      <c r="C481" s="61"/>
      <c r="D481" s="61"/>
      <c r="E481" s="61"/>
      <c r="F481" s="61"/>
      <c r="G481" s="61"/>
      <c r="H481" s="61"/>
      <c r="I481" s="61"/>
      <c r="J481" s="61"/>
      <c r="K481" s="61"/>
      <c r="L481" s="61"/>
      <c r="M481" s="35"/>
      <c r="N481" s="61"/>
      <c r="O481" s="27"/>
    </row>
    <row r="482" spans="1:15" x14ac:dyDescent="0.25">
      <c r="A482" s="18">
        <f t="shared" si="10"/>
        <v>0</v>
      </c>
      <c r="B482" s="60"/>
      <c r="C482" s="61"/>
      <c r="D482" s="61"/>
      <c r="E482" s="61"/>
      <c r="F482" s="61"/>
      <c r="G482" s="61"/>
      <c r="H482" s="61"/>
      <c r="I482" s="61"/>
      <c r="J482" s="61"/>
      <c r="K482" s="61"/>
      <c r="L482" s="61"/>
      <c r="M482" s="35"/>
      <c r="N482" s="61"/>
      <c r="O482" s="27"/>
    </row>
    <row r="483" spans="1:15" x14ac:dyDescent="0.25">
      <c r="A483" s="18">
        <f t="shared" si="10"/>
        <v>0</v>
      </c>
      <c r="B483" s="60"/>
      <c r="C483" s="61"/>
      <c r="D483" s="61"/>
      <c r="E483" s="61"/>
      <c r="F483" s="61"/>
      <c r="G483" s="61"/>
      <c r="H483" s="61"/>
      <c r="I483" s="61"/>
      <c r="J483" s="61"/>
      <c r="K483" s="61"/>
      <c r="L483" s="61"/>
      <c r="M483" s="35"/>
      <c r="N483" s="61"/>
      <c r="O483" s="27"/>
    </row>
    <row r="484" spans="1:15" x14ac:dyDescent="0.25">
      <c r="A484" s="18">
        <f t="shared" si="10"/>
        <v>0</v>
      </c>
      <c r="B484" s="60"/>
      <c r="C484" s="61"/>
      <c r="D484" s="61"/>
      <c r="E484" s="61"/>
      <c r="F484" s="61"/>
      <c r="G484" s="61"/>
      <c r="H484" s="61"/>
      <c r="I484" s="61"/>
      <c r="J484" s="61"/>
      <c r="K484" s="61"/>
      <c r="L484" s="61"/>
      <c r="M484" s="35"/>
      <c r="N484" s="61"/>
      <c r="O484" s="27"/>
    </row>
    <row r="485" spans="1:15" x14ac:dyDescent="0.25">
      <c r="A485" s="18">
        <f t="shared" si="10"/>
        <v>0</v>
      </c>
      <c r="B485" s="60"/>
      <c r="C485" s="61"/>
      <c r="D485" s="61"/>
      <c r="E485" s="61"/>
      <c r="F485" s="61"/>
      <c r="G485" s="61"/>
      <c r="H485" s="61"/>
      <c r="I485" s="61"/>
      <c r="J485" s="61"/>
      <c r="K485" s="61"/>
      <c r="L485" s="61"/>
      <c r="M485" s="35"/>
      <c r="N485" s="61"/>
      <c r="O485" s="27"/>
    </row>
    <row r="486" spans="1:15" x14ac:dyDescent="0.25">
      <c r="A486" s="18">
        <f t="shared" si="10"/>
        <v>0</v>
      </c>
      <c r="B486" s="60"/>
      <c r="C486" s="61"/>
      <c r="D486" s="61"/>
      <c r="E486" s="61"/>
      <c r="F486" s="61"/>
      <c r="G486" s="61"/>
      <c r="H486" s="61"/>
      <c r="I486" s="61"/>
      <c r="J486" s="61"/>
      <c r="K486" s="61"/>
      <c r="L486" s="61"/>
      <c r="M486" s="35"/>
      <c r="N486" s="61"/>
      <c r="O486" s="27"/>
    </row>
    <row r="487" spans="1:15" x14ac:dyDescent="0.25">
      <c r="A487" s="18">
        <f t="shared" si="10"/>
        <v>0</v>
      </c>
      <c r="B487" s="60"/>
      <c r="C487" s="61"/>
      <c r="D487" s="61"/>
      <c r="E487" s="61"/>
      <c r="F487" s="61"/>
      <c r="G487" s="61"/>
      <c r="H487" s="61"/>
      <c r="I487" s="61"/>
      <c r="J487" s="61"/>
      <c r="K487" s="61"/>
      <c r="L487" s="61"/>
      <c r="M487" s="35"/>
      <c r="N487" s="61"/>
      <c r="O487" s="27"/>
    </row>
    <row r="488" spans="1:15" x14ac:dyDescent="0.25">
      <c r="A488" s="18">
        <f t="shared" si="10"/>
        <v>0</v>
      </c>
      <c r="B488" s="60"/>
      <c r="C488" s="61"/>
      <c r="D488" s="61"/>
      <c r="E488" s="61"/>
      <c r="F488" s="61"/>
      <c r="G488" s="61"/>
      <c r="H488" s="61"/>
      <c r="I488" s="61"/>
      <c r="J488" s="61"/>
      <c r="K488" s="61"/>
      <c r="L488" s="61"/>
      <c r="M488" s="35"/>
      <c r="N488" s="61"/>
      <c r="O488" s="27"/>
    </row>
    <row r="489" spans="1:15" x14ac:dyDescent="0.25">
      <c r="A489" s="18">
        <f t="shared" si="10"/>
        <v>0</v>
      </c>
      <c r="B489" s="60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35"/>
      <c r="N489" s="61"/>
      <c r="O489" s="27"/>
    </row>
    <row r="490" spans="1:15" x14ac:dyDescent="0.25">
      <c r="A490" s="18">
        <f t="shared" si="10"/>
        <v>0</v>
      </c>
      <c r="B490" s="60"/>
      <c r="C490" s="61"/>
      <c r="D490" s="61"/>
      <c r="E490" s="61"/>
      <c r="F490" s="61"/>
      <c r="G490" s="61"/>
      <c r="H490" s="61"/>
      <c r="I490" s="61"/>
      <c r="J490" s="61"/>
      <c r="K490" s="61"/>
      <c r="L490" s="61"/>
      <c r="M490" s="35"/>
      <c r="N490" s="61"/>
      <c r="O490" s="27"/>
    </row>
    <row r="491" spans="1:15" x14ac:dyDescent="0.25">
      <c r="A491" s="18">
        <f t="shared" si="10"/>
        <v>0</v>
      </c>
      <c r="B491" s="60"/>
      <c r="C491" s="61"/>
      <c r="D491" s="61"/>
      <c r="E491" s="61"/>
      <c r="F491" s="61"/>
      <c r="G491" s="61"/>
      <c r="H491" s="61"/>
      <c r="I491" s="61"/>
      <c r="J491" s="61"/>
      <c r="K491" s="61"/>
      <c r="L491" s="61"/>
      <c r="M491" s="35"/>
      <c r="N491" s="61"/>
      <c r="O491" s="27"/>
    </row>
    <row r="492" spans="1:15" x14ac:dyDescent="0.25">
      <c r="A492" s="18">
        <f t="shared" si="10"/>
        <v>0</v>
      </c>
      <c r="B492" s="60"/>
      <c r="C492" s="61"/>
      <c r="D492" s="61"/>
      <c r="E492" s="61"/>
      <c r="F492" s="61"/>
      <c r="G492" s="61"/>
      <c r="H492" s="61"/>
      <c r="I492" s="61"/>
      <c r="J492" s="61"/>
      <c r="K492" s="61"/>
      <c r="L492" s="61"/>
      <c r="M492" s="35"/>
      <c r="N492" s="61"/>
      <c r="O492" s="27"/>
    </row>
    <row r="493" spans="1:15" x14ac:dyDescent="0.25">
      <c r="A493" s="18">
        <f t="shared" si="10"/>
        <v>0</v>
      </c>
      <c r="B493" s="60"/>
      <c r="C493" s="61"/>
      <c r="D493" s="61"/>
      <c r="E493" s="61"/>
      <c r="F493" s="61"/>
      <c r="G493" s="61"/>
      <c r="H493" s="61"/>
      <c r="I493" s="61"/>
      <c r="J493" s="61"/>
      <c r="K493" s="61"/>
      <c r="L493" s="61"/>
      <c r="M493" s="35"/>
      <c r="N493" s="61"/>
      <c r="O493" s="27"/>
    </row>
    <row r="494" spans="1:15" x14ac:dyDescent="0.25">
      <c r="A494" s="18">
        <f t="shared" ref="A494:A557" si="11">B494</f>
        <v>0</v>
      </c>
      <c r="B494" s="60"/>
      <c r="C494" s="61"/>
      <c r="D494" s="61"/>
      <c r="E494" s="61"/>
      <c r="F494" s="61"/>
      <c r="G494" s="61"/>
      <c r="H494" s="61"/>
      <c r="I494" s="61"/>
      <c r="J494" s="61"/>
      <c r="K494" s="61"/>
      <c r="L494" s="61"/>
      <c r="M494" s="35"/>
      <c r="N494" s="61"/>
      <c r="O494" s="27"/>
    </row>
    <row r="495" spans="1:15" x14ac:dyDescent="0.25">
      <c r="A495" s="18">
        <f t="shared" si="11"/>
        <v>0</v>
      </c>
      <c r="B495" s="60"/>
      <c r="C495" s="61"/>
      <c r="D495" s="61"/>
      <c r="E495" s="61"/>
      <c r="F495" s="61"/>
      <c r="G495" s="61"/>
      <c r="H495" s="61"/>
      <c r="I495" s="61"/>
      <c r="J495" s="61"/>
      <c r="K495" s="61"/>
      <c r="L495" s="61"/>
      <c r="M495" s="35"/>
      <c r="N495" s="61"/>
      <c r="O495" s="27"/>
    </row>
    <row r="496" spans="1:15" x14ac:dyDescent="0.25">
      <c r="A496" s="18">
        <f t="shared" si="11"/>
        <v>0</v>
      </c>
      <c r="B496" s="60"/>
      <c r="C496" s="61"/>
      <c r="D496" s="61"/>
      <c r="E496" s="61"/>
      <c r="F496" s="61"/>
      <c r="G496" s="61"/>
      <c r="H496" s="61"/>
      <c r="I496" s="61"/>
      <c r="J496" s="61"/>
      <c r="K496" s="61"/>
      <c r="L496" s="61"/>
      <c r="M496" s="35"/>
      <c r="N496" s="61"/>
      <c r="O496" s="27"/>
    </row>
    <row r="497" spans="1:15" x14ac:dyDescent="0.25">
      <c r="A497" s="18">
        <f t="shared" si="11"/>
        <v>0</v>
      </c>
      <c r="B497" s="60"/>
      <c r="C497" s="61"/>
      <c r="D497" s="61"/>
      <c r="E497" s="61"/>
      <c r="F497" s="61"/>
      <c r="G497" s="61"/>
      <c r="H497" s="61"/>
      <c r="I497" s="61"/>
      <c r="J497" s="61"/>
      <c r="K497" s="61"/>
      <c r="L497" s="61"/>
      <c r="M497" s="35"/>
      <c r="N497" s="61"/>
      <c r="O497" s="27"/>
    </row>
    <row r="498" spans="1:15" x14ac:dyDescent="0.25">
      <c r="A498" s="18">
        <f t="shared" si="11"/>
        <v>0</v>
      </c>
      <c r="B498" s="60"/>
      <c r="C498" s="61"/>
      <c r="D498" s="61"/>
      <c r="E498" s="61"/>
      <c r="F498" s="61"/>
      <c r="G498" s="61"/>
      <c r="H498" s="61"/>
      <c r="I498" s="61"/>
      <c r="J498" s="61"/>
      <c r="K498" s="61"/>
      <c r="L498" s="61"/>
      <c r="M498" s="35"/>
      <c r="N498" s="61"/>
      <c r="O498" s="27"/>
    </row>
    <row r="499" spans="1:15" x14ac:dyDescent="0.25">
      <c r="A499" s="18">
        <f t="shared" si="11"/>
        <v>0</v>
      </c>
      <c r="B499" s="60"/>
      <c r="C499" s="61"/>
      <c r="D499" s="61"/>
      <c r="E499" s="61"/>
      <c r="F499" s="61"/>
      <c r="G499" s="61"/>
      <c r="H499" s="61"/>
      <c r="I499" s="61"/>
      <c r="J499" s="61"/>
      <c r="K499" s="61"/>
      <c r="L499" s="61"/>
      <c r="M499" s="35"/>
      <c r="N499" s="61"/>
      <c r="O499" s="27"/>
    </row>
    <row r="500" spans="1:15" x14ac:dyDescent="0.25">
      <c r="A500" s="18">
        <f t="shared" si="11"/>
        <v>0</v>
      </c>
      <c r="B500" s="60"/>
      <c r="C500" s="61"/>
      <c r="D500" s="61"/>
      <c r="E500" s="61"/>
      <c r="F500" s="61"/>
      <c r="G500" s="61"/>
      <c r="H500" s="61"/>
      <c r="I500" s="61"/>
      <c r="J500" s="61"/>
      <c r="K500" s="61"/>
      <c r="L500" s="61"/>
      <c r="M500" s="35"/>
      <c r="N500" s="61"/>
      <c r="O500" s="27"/>
    </row>
    <row r="501" spans="1:15" x14ac:dyDescent="0.25">
      <c r="A501" s="18">
        <f t="shared" si="11"/>
        <v>0</v>
      </c>
      <c r="B501" s="60"/>
      <c r="C501" s="61"/>
      <c r="D501" s="61"/>
      <c r="E501" s="61"/>
      <c r="F501" s="61"/>
      <c r="G501" s="61"/>
      <c r="H501" s="61"/>
      <c r="I501" s="61"/>
      <c r="J501" s="61"/>
      <c r="K501" s="61"/>
      <c r="L501" s="61"/>
      <c r="M501" s="35"/>
      <c r="N501" s="61"/>
      <c r="O501" s="27"/>
    </row>
    <row r="502" spans="1:15" x14ac:dyDescent="0.25">
      <c r="A502" s="18">
        <f t="shared" si="11"/>
        <v>0</v>
      </c>
      <c r="B502" s="60"/>
      <c r="C502" s="61"/>
      <c r="D502" s="61"/>
      <c r="E502" s="61"/>
      <c r="F502" s="61"/>
      <c r="G502" s="61"/>
      <c r="H502" s="61"/>
      <c r="I502" s="61"/>
      <c r="J502" s="61"/>
      <c r="K502" s="61"/>
      <c r="L502" s="61"/>
      <c r="M502" s="35"/>
      <c r="N502" s="61"/>
      <c r="O502" s="27"/>
    </row>
    <row r="503" spans="1:15" x14ac:dyDescent="0.25">
      <c r="A503" s="18">
        <f t="shared" si="11"/>
        <v>0</v>
      </c>
      <c r="B503" s="60"/>
      <c r="C503" s="61"/>
      <c r="D503" s="61"/>
      <c r="E503" s="61"/>
      <c r="F503" s="61"/>
      <c r="G503" s="61"/>
      <c r="H503" s="61"/>
      <c r="I503" s="61"/>
      <c r="J503" s="61"/>
      <c r="K503" s="61"/>
      <c r="L503" s="61"/>
      <c r="M503" s="35"/>
      <c r="N503" s="61"/>
      <c r="O503" s="27"/>
    </row>
    <row r="504" spans="1:15" x14ac:dyDescent="0.25">
      <c r="A504" s="18">
        <f t="shared" si="11"/>
        <v>0</v>
      </c>
      <c r="B504" s="60"/>
      <c r="C504" s="61"/>
      <c r="D504" s="61"/>
      <c r="E504" s="61"/>
      <c r="F504" s="61"/>
      <c r="G504" s="61"/>
      <c r="H504" s="61"/>
      <c r="I504" s="61"/>
      <c r="J504" s="61"/>
      <c r="K504" s="61"/>
      <c r="L504" s="61"/>
      <c r="M504" s="35"/>
      <c r="N504" s="61"/>
      <c r="O504" s="27"/>
    </row>
    <row r="505" spans="1:15" x14ac:dyDescent="0.25">
      <c r="A505" s="18">
        <f t="shared" si="11"/>
        <v>0</v>
      </c>
      <c r="B505" s="60"/>
      <c r="C505" s="61"/>
      <c r="D505" s="61"/>
      <c r="E505" s="61"/>
      <c r="F505" s="61"/>
      <c r="G505" s="61"/>
      <c r="H505" s="61"/>
      <c r="I505" s="61"/>
      <c r="J505" s="61"/>
      <c r="K505" s="61"/>
      <c r="L505" s="61"/>
      <c r="M505" s="35"/>
      <c r="N505" s="61"/>
      <c r="O505" s="27"/>
    </row>
    <row r="506" spans="1:15" x14ac:dyDescent="0.25">
      <c r="A506" s="18">
        <f t="shared" si="11"/>
        <v>0</v>
      </c>
      <c r="B506" s="60"/>
      <c r="C506" s="61"/>
      <c r="D506" s="61"/>
      <c r="E506" s="61"/>
      <c r="F506" s="61"/>
      <c r="G506" s="61"/>
      <c r="H506" s="61"/>
      <c r="I506" s="61"/>
      <c r="J506" s="61"/>
      <c r="K506" s="61"/>
      <c r="L506" s="61"/>
      <c r="M506" s="35"/>
      <c r="N506" s="61"/>
      <c r="O506" s="27"/>
    </row>
    <row r="507" spans="1:15" x14ac:dyDescent="0.25">
      <c r="A507" s="18">
        <f t="shared" si="11"/>
        <v>0</v>
      </c>
      <c r="B507" s="60"/>
      <c r="C507" s="61"/>
      <c r="D507" s="61"/>
      <c r="E507" s="61"/>
      <c r="F507" s="61"/>
      <c r="G507" s="61"/>
      <c r="H507" s="61"/>
      <c r="I507" s="61"/>
      <c r="J507" s="61"/>
      <c r="K507" s="61"/>
      <c r="L507" s="61"/>
      <c r="M507" s="35"/>
      <c r="N507" s="61"/>
      <c r="O507" s="27"/>
    </row>
    <row r="508" spans="1:15" x14ac:dyDescent="0.25">
      <c r="A508" s="18">
        <f t="shared" si="11"/>
        <v>0</v>
      </c>
      <c r="B508" s="60"/>
      <c r="C508" s="61"/>
      <c r="D508" s="61"/>
      <c r="E508" s="61"/>
      <c r="F508" s="61"/>
      <c r="G508" s="61"/>
      <c r="H508" s="61"/>
      <c r="I508" s="61"/>
      <c r="J508" s="61"/>
      <c r="K508" s="61"/>
      <c r="L508" s="61"/>
      <c r="M508" s="35"/>
      <c r="N508" s="61"/>
      <c r="O508" s="27"/>
    </row>
    <row r="509" spans="1:15" x14ac:dyDescent="0.25">
      <c r="A509" s="18">
        <f t="shared" si="11"/>
        <v>0</v>
      </c>
      <c r="B509" s="60"/>
      <c r="C509" s="61"/>
      <c r="D509" s="61"/>
      <c r="E509" s="61"/>
      <c r="F509" s="61"/>
      <c r="G509" s="61"/>
      <c r="H509" s="61"/>
      <c r="I509" s="61"/>
      <c r="J509" s="61"/>
      <c r="K509" s="61"/>
      <c r="L509" s="61"/>
      <c r="M509" s="35"/>
      <c r="N509" s="61"/>
      <c r="O509" s="27"/>
    </row>
    <row r="510" spans="1:15" x14ac:dyDescent="0.25">
      <c r="A510" s="18">
        <f t="shared" si="11"/>
        <v>0</v>
      </c>
      <c r="B510" s="60"/>
      <c r="C510" s="61"/>
      <c r="D510" s="61"/>
      <c r="E510" s="61"/>
      <c r="F510" s="61"/>
      <c r="G510" s="61"/>
      <c r="H510" s="61"/>
      <c r="I510" s="61"/>
      <c r="J510" s="61"/>
      <c r="K510" s="61"/>
      <c r="L510" s="61"/>
      <c r="M510" s="35"/>
      <c r="N510" s="61"/>
      <c r="O510" s="27"/>
    </row>
    <row r="511" spans="1:15" x14ac:dyDescent="0.25">
      <c r="A511" s="18">
        <f t="shared" si="11"/>
        <v>0</v>
      </c>
      <c r="B511" s="60"/>
      <c r="C511" s="61"/>
      <c r="D511" s="61"/>
      <c r="E511" s="61"/>
      <c r="F511" s="61"/>
      <c r="G511" s="61"/>
      <c r="H511" s="61"/>
      <c r="I511" s="61"/>
      <c r="J511" s="61"/>
      <c r="K511" s="61"/>
      <c r="L511" s="61"/>
      <c r="M511" s="35"/>
      <c r="N511" s="61"/>
      <c r="O511" s="27"/>
    </row>
    <row r="512" spans="1:15" x14ac:dyDescent="0.25">
      <c r="A512" s="18">
        <f t="shared" si="11"/>
        <v>0</v>
      </c>
      <c r="B512" s="60"/>
      <c r="C512" s="61"/>
      <c r="D512" s="61"/>
      <c r="E512" s="61"/>
      <c r="F512" s="61"/>
      <c r="G512" s="61"/>
      <c r="H512" s="61"/>
      <c r="I512" s="61"/>
      <c r="J512" s="61"/>
      <c r="K512" s="61"/>
      <c r="L512" s="61"/>
      <c r="M512" s="35"/>
      <c r="N512" s="61"/>
      <c r="O512" s="27"/>
    </row>
    <row r="513" spans="1:15" x14ac:dyDescent="0.25">
      <c r="A513" s="18">
        <f t="shared" si="11"/>
        <v>0</v>
      </c>
      <c r="B513" s="60"/>
      <c r="C513" s="61"/>
      <c r="D513" s="61"/>
      <c r="E513" s="61"/>
      <c r="F513" s="61"/>
      <c r="G513" s="61"/>
      <c r="H513" s="61"/>
      <c r="I513" s="61"/>
      <c r="J513" s="61"/>
      <c r="K513" s="61"/>
      <c r="L513" s="61"/>
      <c r="M513" s="35"/>
      <c r="N513" s="61"/>
      <c r="O513" s="27"/>
    </row>
    <row r="514" spans="1:15" x14ac:dyDescent="0.25">
      <c r="A514" s="18">
        <f t="shared" si="11"/>
        <v>0</v>
      </c>
      <c r="B514" s="60"/>
      <c r="C514" s="61"/>
      <c r="D514" s="61"/>
      <c r="E514" s="61"/>
      <c r="F514" s="61"/>
      <c r="G514" s="61"/>
      <c r="H514" s="61"/>
      <c r="I514" s="61"/>
      <c r="J514" s="61"/>
      <c r="K514" s="61"/>
      <c r="L514" s="61"/>
      <c r="M514" s="35"/>
      <c r="N514" s="61"/>
      <c r="O514" s="27"/>
    </row>
    <row r="515" spans="1:15" x14ac:dyDescent="0.25">
      <c r="A515" s="18">
        <f t="shared" si="11"/>
        <v>0</v>
      </c>
      <c r="B515" s="60"/>
      <c r="C515" s="61"/>
      <c r="D515" s="61"/>
      <c r="E515" s="61"/>
      <c r="F515" s="61"/>
      <c r="G515" s="61"/>
      <c r="H515" s="61"/>
      <c r="I515" s="61"/>
      <c r="J515" s="61"/>
      <c r="K515" s="61"/>
      <c r="L515" s="61"/>
      <c r="M515" s="35"/>
      <c r="N515" s="61"/>
      <c r="O515" s="27"/>
    </row>
    <row r="516" spans="1:15" x14ac:dyDescent="0.25">
      <c r="A516" s="18">
        <f t="shared" si="11"/>
        <v>0</v>
      </c>
      <c r="B516" s="60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35"/>
      <c r="N516" s="61"/>
      <c r="O516" s="27"/>
    </row>
    <row r="517" spans="1:15" x14ac:dyDescent="0.25">
      <c r="A517" s="18">
        <f t="shared" si="11"/>
        <v>0</v>
      </c>
      <c r="B517" s="60"/>
      <c r="C517" s="61"/>
      <c r="D517" s="61"/>
      <c r="E517" s="61"/>
      <c r="F517" s="61"/>
      <c r="G517" s="61"/>
      <c r="H517" s="61"/>
      <c r="I517" s="61"/>
      <c r="J517" s="61"/>
      <c r="K517" s="61"/>
      <c r="L517" s="61"/>
      <c r="M517" s="35"/>
      <c r="N517" s="61"/>
      <c r="O517" s="27"/>
    </row>
    <row r="518" spans="1:15" x14ac:dyDescent="0.25">
      <c r="A518" s="18">
        <f t="shared" si="11"/>
        <v>0</v>
      </c>
      <c r="B518" s="60"/>
      <c r="C518" s="61"/>
      <c r="D518" s="61"/>
      <c r="E518" s="61"/>
      <c r="F518" s="61"/>
      <c r="G518" s="61"/>
      <c r="H518" s="61"/>
      <c r="I518" s="61"/>
      <c r="J518" s="61"/>
      <c r="K518" s="61"/>
      <c r="L518" s="61"/>
      <c r="M518" s="35"/>
      <c r="N518" s="61"/>
      <c r="O518" s="27"/>
    </row>
    <row r="519" spans="1:15" x14ac:dyDescent="0.25">
      <c r="A519" s="18">
        <f t="shared" si="11"/>
        <v>0</v>
      </c>
      <c r="B519" s="60"/>
      <c r="C519" s="61"/>
      <c r="D519" s="61"/>
      <c r="E519" s="61"/>
      <c r="F519" s="61"/>
      <c r="G519" s="61"/>
      <c r="H519" s="61"/>
      <c r="I519" s="61"/>
      <c r="J519" s="61"/>
      <c r="K519" s="61"/>
      <c r="L519" s="61"/>
      <c r="M519" s="35"/>
      <c r="N519" s="61"/>
      <c r="O519" s="27"/>
    </row>
    <row r="520" spans="1:15" x14ac:dyDescent="0.25">
      <c r="A520" s="18">
        <f t="shared" si="11"/>
        <v>0</v>
      </c>
      <c r="B520" s="60"/>
      <c r="C520" s="61"/>
      <c r="D520" s="61"/>
      <c r="E520" s="61"/>
      <c r="F520" s="61"/>
      <c r="G520" s="61"/>
      <c r="H520" s="61"/>
      <c r="I520" s="61"/>
      <c r="J520" s="61"/>
      <c r="K520" s="61"/>
      <c r="L520" s="61"/>
      <c r="M520" s="35"/>
      <c r="N520" s="61"/>
      <c r="O520" s="27"/>
    </row>
    <row r="521" spans="1:15" x14ac:dyDescent="0.25">
      <c r="A521" s="18">
        <f t="shared" si="11"/>
        <v>0</v>
      </c>
      <c r="B521" s="60"/>
      <c r="C521" s="61"/>
      <c r="D521" s="61"/>
      <c r="E521" s="61"/>
      <c r="F521" s="61"/>
      <c r="G521" s="61"/>
      <c r="H521" s="61"/>
      <c r="I521" s="61"/>
      <c r="J521" s="61"/>
      <c r="K521" s="61"/>
      <c r="L521" s="61"/>
      <c r="M521" s="35"/>
      <c r="N521" s="61"/>
      <c r="O521" s="27"/>
    </row>
    <row r="522" spans="1:15" x14ac:dyDescent="0.25">
      <c r="A522" s="18">
        <f t="shared" si="11"/>
        <v>0</v>
      </c>
      <c r="B522" s="60"/>
      <c r="C522" s="61"/>
      <c r="D522" s="61"/>
      <c r="E522" s="61"/>
      <c r="F522" s="61"/>
      <c r="G522" s="61"/>
      <c r="H522" s="61"/>
      <c r="I522" s="61"/>
      <c r="J522" s="61"/>
      <c r="K522" s="61"/>
      <c r="L522" s="61"/>
      <c r="M522" s="35"/>
      <c r="N522" s="61"/>
      <c r="O522" s="27"/>
    </row>
    <row r="523" spans="1:15" x14ac:dyDescent="0.25">
      <c r="A523" s="18">
        <f t="shared" si="11"/>
        <v>0</v>
      </c>
      <c r="B523" s="60"/>
      <c r="C523" s="61"/>
      <c r="D523" s="61"/>
      <c r="E523" s="61"/>
      <c r="F523" s="61"/>
      <c r="G523" s="61"/>
      <c r="H523" s="61"/>
      <c r="I523" s="61"/>
      <c r="J523" s="61"/>
      <c r="K523" s="61"/>
      <c r="L523" s="61"/>
      <c r="M523" s="35"/>
      <c r="N523" s="61"/>
      <c r="O523" s="27"/>
    </row>
    <row r="524" spans="1:15" x14ac:dyDescent="0.25">
      <c r="A524" s="18">
        <f t="shared" si="11"/>
        <v>0</v>
      </c>
      <c r="B524" s="60"/>
      <c r="C524" s="61"/>
      <c r="D524" s="61"/>
      <c r="E524" s="61"/>
      <c r="F524" s="61"/>
      <c r="G524" s="61"/>
      <c r="H524" s="61"/>
      <c r="I524" s="61"/>
      <c r="J524" s="61"/>
      <c r="K524" s="61"/>
      <c r="L524" s="61"/>
      <c r="M524" s="35"/>
      <c r="N524" s="61"/>
      <c r="O524" s="27"/>
    </row>
    <row r="525" spans="1:15" x14ac:dyDescent="0.25">
      <c r="A525" s="18">
        <f t="shared" si="11"/>
        <v>0</v>
      </c>
      <c r="B525" s="60"/>
      <c r="C525" s="61"/>
      <c r="D525" s="61"/>
      <c r="E525" s="61"/>
      <c r="F525" s="61"/>
      <c r="G525" s="61"/>
      <c r="H525" s="61"/>
      <c r="I525" s="61"/>
      <c r="J525" s="61"/>
      <c r="K525" s="61"/>
      <c r="L525" s="61"/>
      <c r="M525" s="35"/>
      <c r="N525" s="61"/>
      <c r="O525" s="27"/>
    </row>
    <row r="526" spans="1:15" x14ac:dyDescent="0.25">
      <c r="A526" s="18">
        <f t="shared" si="11"/>
        <v>0</v>
      </c>
      <c r="B526" s="60"/>
      <c r="C526" s="61"/>
      <c r="D526" s="61"/>
      <c r="E526" s="61"/>
      <c r="F526" s="61"/>
      <c r="G526" s="61"/>
      <c r="H526" s="61"/>
      <c r="I526" s="61"/>
      <c r="J526" s="61"/>
      <c r="K526" s="61"/>
      <c r="L526" s="61"/>
      <c r="M526" s="35"/>
      <c r="N526" s="61"/>
      <c r="O526" s="27"/>
    </row>
    <row r="527" spans="1:15" x14ac:dyDescent="0.25">
      <c r="A527" s="18">
        <f t="shared" si="11"/>
        <v>0</v>
      </c>
      <c r="B527" s="60"/>
      <c r="C527" s="61"/>
      <c r="D527" s="61"/>
      <c r="E527" s="61"/>
      <c r="F527" s="61"/>
      <c r="G527" s="61"/>
      <c r="H527" s="61"/>
      <c r="I527" s="61"/>
      <c r="J527" s="61"/>
      <c r="K527" s="61"/>
      <c r="L527" s="61"/>
      <c r="M527" s="35"/>
      <c r="N527" s="61"/>
      <c r="O527" s="27"/>
    </row>
    <row r="528" spans="1:15" x14ac:dyDescent="0.25">
      <c r="A528" s="18">
        <f t="shared" si="11"/>
        <v>0</v>
      </c>
      <c r="B528" s="60"/>
      <c r="C528" s="61"/>
      <c r="D528" s="61"/>
      <c r="E528" s="61"/>
      <c r="F528" s="61"/>
      <c r="G528" s="61"/>
      <c r="H528" s="61"/>
      <c r="I528" s="61"/>
      <c r="J528" s="61"/>
      <c r="K528" s="61"/>
      <c r="L528" s="61"/>
      <c r="M528" s="35"/>
      <c r="N528" s="61"/>
      <c r="O528" s="27"/>
    </row>
    <row r="529" spans="1:15" x14ac:dyDescent="0.25">
      <c r="A529" s="18">
        <f t="shared" si="11"/>
        <v>0</v>
      </c>
      <c r="B529" s="60"/>
      <c r="C529" s="61"/>
      <c r="D529" s="61"/>
      <c r="E529" s="61"/>
      <c r="F529" s="61"/>
      <c r="G529" s="61"/>
      <c r="H529" s="61"/>
      <c r="I529" s="61"/>
      <c r="J529" s="61"/>
      <c r="K529" s="61"/>
      <c r="L529" s="61"/>
      <c r="M529" s="35"/>
      <c r="N529" s="61"/>
      <c r="O529" s="27"/>
    </row>
    <row r="530" spans="1:15" x14ac:dyDescent="0.25">
      <c r="A530" s="18">
        <f t="shared" si="11"/>
        <v>0</v>
      </c>
      <c r="B530" s="60"/>
      <c r="C530" s="61"/>
      <c r="D530" s="61"/>
      <c r="E530" s="61"/>
      <c r="F530" s="61"/>
      <c r="G530" s="61"/>
      <c r="H530" s="61"/>
      <c r="I530" s="61"/>
      <c r="J530" s="61"/>
      <c r="K530" s="61"/>
      <c r="L530" s="61"/>
      <c r="M530" s="35"/>
      <c r="N530" s="61"/>
      <c r="O530" s="27"/>
    </row>
    <row r="531" spans="1:15" x14ac:dyDescent="0.25">
      <c r="A531" s="18">
        <f t="shared" si="11"/>
        <v>0</v>
      </c>
      <c r="B531" s="60"/>
      <c r="C531" s="61"/>
      <c r="D531" s="61"/>
      <c r="E531" s="61"/>
      <c r="F531" s="61"/>
      <c r="G531" s="61"/>
      <c r="H531" s="61"/>
      <c r="I531" s="61"/>
      <c r="J531" s="61"/>
      <c r="K531" s="61"/>
      <c r="L531" s="61"/>
      <c r="M531" s="35"/>
      <c r="N531" s="61"/>
      <c r="O531" s="27"/>
    </row>
    <row r="532" spans="1:15" x14ac:dyDescent="0.25">
      <c r="A532" s="18">
        <f t="shared" si="11"/>
        <v>0</v>
      </c>
      <c r="B532" s="60"/>
      <c r="C532" s="61"/>
      <c r="D532" s="61"/>
      <c r="E532" s="61"/>
      <c r="F532" s="61"/>
      <c r="G532" s="61"/>
      <c r="H532" s="61"/>
      <c r="I532" s="61"/>
      <c r="J532" s="61"/>
      <c r="K532" s="61"/>
      <c r="L532" s="61"/>
      <c r="M532" s="35"/>
      <c r="N532" s="61"/>
      <c r="O532" s="27"/>
    </row>
    <row r="533" spans="1:15" x14ac:dyDescent="0.25">
      <c r="A533" s="18">
        <f t="shared" si="11"/>
        <v>0</v>
      </c>
      <c r="B533" s="60"/>
      <c r="C533" s="61"/>
      <c r="D533" s="61"/>
      <c r="E533" s="61"/>
      <c r="F533" s="61"/>
      <c r="G533" s="61"/>
      <c r="H533" s="61"/>
      <c r="I533" s="61"/>
      <c r="J533" s="61"/>
      <c r="K533" s="61"/>
      <c r="L533" s="61"/>
      <c r="M533" s="35"/>
      <c r="N533" s="61"/>
      <c r="O533" s="27"/>
    </row>
    <row r="534" spans="1:15" x14ac:dyDescent="0.25">
      <c r="A534" s="18">
        <f t="shared" si="11"/>
        <v>0</v>
      </c>
      <c r="B534" s="60"/>
      <c r="C534" s="61"/>
      <c r="D534" s="61"/>
      <c r="E534" s="61"/>
      <c r="F534" s="61"/>
      <c r="G534" s="61"/>
      <c r="H534" s="61"/>
      <c r="I534" s="61"/>
      <c r="J534" s="61"/>
      <c r="K534" s="61"/>
      <c r="L534" s="61"/>
      <c r="M534" s="35"/>
      <c r="N534" s="61"/>
      <c r="O534" s="27"/>
    </row>
    <row r="535" spans="1:15" x14ac:dyDescent="0.25">
      <c r="A535" s="18">
        <f t="shared" si="11"/>
        <v>0</v>
      </c>
      <c r="B535" s="60"/>
      <c r="C535" s="61"/>
      <c r="D535" s="61"/>
      <c r="E535" s="61"/>
      <c r="F535" s="61"/>
      <c r="G535" s="61"/>
      <c r="H535" s="61"/>
      <c r="I535" s="61"/>
      <c r="J535" s="61"/>
      <c r="K535" s="61"/>
      <c r="L535" s="61"/>
      <c r="M535" s="35"/>
      <c r="N535" s="61"/>
      <c r="O535" s="27"/>
    </row>
    <row r="536" spans="1:15" x14ac:dyDescent="0.25">
      <c r="A536" s="18">
        <f t="shared" si="11"/>
        <v>0</v>
      </c>
      <c r="B536" s="60"/>
      <c r="C536" s="61"/>
      <c r="D536" s="61"/>
      <c r="E536" s="61"/>
      <c r="F536" s="61"/>
      <c r="G536" s="61"/>
      <c r="H536" s="61"/>
      <c r="I536" s="61"/>
      <c r="J536" s="61"/>
      <c r="K536" s="61"/>
      <c r="L536" s="61"/>
      <c r="M536" s="35"/>
      <c r="N536" s="61"/>
      <c r="O536" s="27"/>
    </row>
    <row r="537" spans="1:15" x14ac:dyDescent="0.25">
      <c r="A537" s="18">
        <f t="shared" si="11"/>
        <v>0</v>
      </c>
      <c r="B537" s="60"/>
      <c r="C537" s="61"/>
      <c r="D537" s="61"/>
      <c r="E537" s="61"/>
      <c r="F537" s="61"/>
      <c r="G537" s="61"/>
      <c r="H537" s="61"/>
      <c r="I537" s="61"/>
      <c r="J537" s="61"/>
      <c r="K537" s="61"/>
      <c r="L537" s="61"/>
      <c r="M537" s="35"/>
      <c r="N537" s="61"/>
      <c r="O537" s="27"/>
    </row>
    <row r="538" spans="1:15" x14ac:dyDescent="0.25">
      <c r="A538" s="18">
        <f t="shared" si="11"/>
        <v>0</v>
      </c>
      <c r="B538" s="60"/>
      <c r="C538" s="61"/>
      <c r="D538" s="61"/>
      <c r="E538" s="61"/>
      <c r="F538" s="61"/>
      <c r="G538" s="61"/>
      <c r="H538" s="61"/>
      <c r="I538" s="61"/>
      <c r="J538" s="61"/>
      <c r="K538" s="61"/>
      <c r="L538" s="61"/>
      <c r="M538" s="35"/>
      <c r="N538" s="61"/>
      <c r="O538" s="27"/>
    </row>
    <row r="539" spans="1:15" x14ac:dyDescent="0.25">
      <c r="A539" s="18">
        <f t="shared" si="11"/>
        <v>0</v>
      </c>
      <c r="B539" s="60"/>
      <c r="C539" s="61"/>
      <c r="D539" s="61"/>
      <c r="E539" s="61"/>
      <c r="F539" s="61"/>
      <c r="G539" s="61"/>
      <c r="H539" s="61"/>
      <c r="I539" s="61"/>
      <c r="J539" s="61"/>
      <c r="K539" s="61"/>
      <c r="L539" s="61"/>
      <c r="M539" s="35"/>
      <c r="N539" s="61"/>
      <c r="O539" s="27"/>
    </row>
    <row r="540" spans="1:15" x14ac:dyDescent="0.25">
      <c r="A540" s="18">
        <f t="shared" si="11"/>
        <v>0</v>
      </c>
      <c r="B540" s="60"/>
      <c r="C540" s="61"/>
      <c r="D540" s="61"/>
      <c r="E540" s="61"/>
      <c r="F540" s="61"/>
      <c r="G540" s="61"/>
      <c r="H540" s="61"/>
      <c r="I540" s="61"/>
      <c r="J540" s="61"/>
      <c r="K540" s="61"/>
      <c r="L540" s="61"/>
      <c r="M540" s="35"/>
      <c r="N540" s="61"/>
      <c r="O540" s="27"/>
    </row>
    <row r="541" spans="1:15" x14ac:dyDescent="0.25">
      <c r="A541" s="18">
        <f t="shared" si="11"/>
        <v>0</v>
      </c>
      <c r="B541" s="60"/>
      <c r="C541" s="61"/>
      <c r="D541" s="61"/>
      <c r="E541" s="61"/>
      <c r="F541" s="61"/>
      <c r="G541" s="61"/>
      <c r="H541" s="61"/>
      <c r="I541" s="61"/>
      <c r="J541" s="61"/>
      <c r="K541" s="61"/>
      <c r="L541" s="61"/>
      <c r="M541" s="35"/>
      <c r="N541" s="61"/>
      <c r="O541" s="27"/>
    </row>
    <row r="542" spans="1:15" x14ac:dyDescent="0.25">
      <c r="A542" s="18">
        <f t="shared" si="11"/>
        <v>0</v>
      </c>
      <c r="B542" s="60"/>
      <c r="C542" s="61"/>
      <c r="D542" s="61"/>
      <c r="E542" s="61"/>
      <c r="F542" s="61"/>
      <c r="G542" s="61"/>
      <c r="H542" s="61"/>
      <c r="I542" s="61"/>
      <c r="J542" s="61"/>
      <c r="K542" s="61"/>
      <c r="L542" s="61"/>
      <c r="M542" s="35"/>
      <c r="N542" s="61"/>
      <c r="O542" s="27"/>
    </row>
    <row r="543" spans="1:15" x14ac:dyDescent="0.25">
      <c r="A543" s="18">
        <f t="shared" si="11"/>
        <v>0</v>
      </c>
      <c r="B543" s="60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35"/>
      <c r="N543" s="61"/>
      <c r="O543" s="27"/>
    </row>
    <row r="544" spans="1:15" x14ac:dyDescent="0.25">
      <c r="A544" s="18">
        <f t="shared" si="11"/>
        <v>0</v>
      </c>
      <c r="B544" s="60"/>
      <c r="C544" s="61"/>
      <c r="D544" s="61"/>
      <c r="E544" s="61"/>
      <c r="F544" s="61"/>
      <c r="G544" s="61"/>
      <c r="H544" s="61"/>
      <c r="I544" s="61"/>
      <c r="J544" s="61"/>
      <c r="K544" s="61"/>
      <c r="L544" s="61"/>
      <c r="M544" s="35"/>
      <c r="N544" s="61"/>
      <c r="O544" s="27"/>
    </row>
    <row r="545" spans="1:15" x14ac:dyDescent="0.25">
      <c r="A545" s="18">
        <f t="shared" si="11"/>
        <v>0</v>
      </c>
      <c r="B545" s="60"/>
      <c r="C545" s="61"/>
      <c r="D545" s="61"/>
      <c r="E545" s="61"/>
      <c r="F545" s="61"/>
      <c r="G545" s="61"/>
      <c r="H545" s="61"/>
      <c r="I545" s="61"/>
      <c r="J545" s="61"/>
      <c r="K545" s="61"/>
      <c r="L545" s="61"/>
      <c r="M545" s="35"/>
      <c r="N545" s="61"/>
      <c r="O545" s="27"/>
    </row>
    <row r="546" spans="1:15" x14ac:dyDescent="0.25">
      <c r="A546" s="18">
        <f t="shared" si="11"/>
        <v>0</v>
      </c>
      <c r="B546" s="60"/>
      <c r="C546" s="61"/>
      <c r="D546" s="61"/>
      <c r="E546" s="61"/>
      <c r="F546" s="61"/>
      <c r="G546" s="61"/>
      <c r="H546" s="61"/>
      <c r="I546" s="61"/>
      <c r="J546" s="61"/>
      <c r="K546" s="61"/>
      <c r="L546" s="61"/>
      <c r="M546" s="35"/>
      <c r="N546" s="61"/>
      <c r="O546" s="27"/>
    </row>
    <row r="547" spans="1:15" x14ac:dyDescent="0.25">
      <c r="A547" s="18">
        <f t="shared" si="11"/>
        <v>0</v>
      </c>
      <c r="B547" s="60"/>
      <c r="C547" s="61"/>
      <c r="D547" s="61"/>
      <c r="E547" s="61"/>
      <c r="F547" s="61"/>
      <c r="G547" s="61"/>
      <c r="H547" s="61"/>
      <c r="I547" s="61"/>
      <c r="J547" s="61"/>
      <c r="K547" s="61"/>
      <c r="L547" s="61"/>
      <c r="M547" s="35"/>
      <c r="N547" s="61"/>
      <c r="O547" s="27"/>
    </row>
    <row r="548" spans="1:15" x14ac:dyDescent="0.25">
      <c r="A548" s="18">
        <f t="shared" si="11"/>
        <v>0</v>
      </c>
      <c r="B548" s="60"/>
      <c r="C548" s="61"/>
      <c r="D548" s="61"/>
      <c r="E548" s="61"/>
      <c r="F548" s="61"/>
      <c r="G548" s="61"/>
      <c r="H548" s="61"/>
      <c r="I548" s="61"/>
      <c r="J548" s="61"/>
      <c r="K548" s="61"/>
      <c r="L548" s="61"/>
      <c r="M548" s="35"/>
      <c r="N548" s="61"/>
      <c r="O548" s="27"/>
    </row>
    <row r="549" spans="1:15" x14ac:dyDescent="0.25">
      <c r="A549" s="18">
        <f t="shared" si="11"/>
        <v>0</v>
      </c>
      <c r="B549" s="60"/>
      <c r="C549" s="61"/>
      <c r="D549" s="61"/>
      <c r="E549" s="61"/>
      <c r="F549" s="61"/>
      <c r="G549" s="61"/>
      <c r="H549" s="61"/>
      <c r="I549" s="61"/>
      <c r="J549" s="61"/>
      <c r="K549" s="61"/>
      <c r="L549" s="61"/>
      <c r="M549" s="35"/>
      <c r="N549" s="61"/>
      <c r="O549" s="27"/>
    </row>
    <row r="550" spans="1:15" x14ac:dyDescent="0.25">
      <c r="A550" s="18">
        <f t="shared" si="11"/>
        <v>0</v>
      </c>
      <c r="B550" s="60"/>
      <c r="C550" s="61"/>
      <c r="D550" s="61"/>
      <c r="E550" s="61"/>
      <c r="F550" s="61"/>
      <c r="G550" s="61"/>
      <c r="H550" s="61"/>
      <c r="I550" s="61"/>
      <c r="J550" s="61"/>
      <c r="K550" s="61"/>
      <c r="L550" s="61"/>
      <c r="M550" s="35"/>
      <c r="N550" s="61"/>
      <c r="O550" s="27"/>
    </row>
    <row r="551" spans="1:15" x14ac:dyDescent="0.25">
      <c r="A551" s="18">
        <f t="shared" si="11"/>
        <v>0</v>
      </c>
      <c r="B551" s="60"/>
      <c r="C551" s="61"/>
      <c r="D551" s="61"/>
      <c r="E551" s="61"/>
      <c r="F551" s="61"/>
      <c r="G551" s="61"/>
      <c r="H551" s="61"/>
      <c r="I551" s="61"/>
      <c r="J551" s="61"/>
      <c r="K551" s="61"/>
      <c r="L551" s="61"/>
      <c r="M551" s="35"/>
      <c r="N551" s="61"/>
      <c r="O551" s="27"/>
    </row>
    <row r="552" spans="1:15" x14ac:dyDescent="0.25">
      <c r="A552" s="18">
        <f t="shared" si="11"/>
        <v>0</v>
      </c>
      <c r="B552" s="60"/>
      <c r="C552" s="61"/>
      <c r="D552" s="61"/>
      <c r="E552" s="61"/>
      <c r="F552" s="61"/>
      <c r="G552" s="61"/>
      <c r="H552" s="61"/>
      <c r="I552" s="61"/>
      <c r="J552" s="61"/>
      <c r="K552" s="61"/>
      <c r="L552" s="61"/>
      <c r="M552" s="35"/>
      <c r="N552" s="61"/>
      <c r="O552" s="27"/>
    </row>
    <row r="553" spans="1:15" x14ac:dyDescent="0.25">
      <c r="A553" s="18">
        <f t="shared" si="11"/>
        <v>0</v>
      </c>
      <c r="B553" s="60"/>
      <c r="C553" s="61"/>
      <c r="D553" s="61"/>
      <c r="E553" s="61"/>
      <c r="F553" s="61"/>
      <c r="G553" s="61"/>
      <c r="H553" s="61"/>
      <c r="I553" s="61"/>
      <c r="J553" s="61"/>
      <c r="K553" s="61"/>
      <c r="L553" s="61"/>
      <c r="M553" s="35"/>
      <c r="N553" s="61"/>
      <c r="O553" s="27"/>
    </row>
    <row r="554" spans="1:15" x14ac:dyDescent="0.25">
      <c r="A554" s="18">
        <f t="shared" si="11"/>
        <v>0</v>
      </c>
      <c r="B554" s="60"/>
      <c r="C554" s="61"/>
      <c r="D554" s="61"/>
      <c r="E554" s="61"/>
      <c r="F554" s="61"/>
      <c r="G554" s="61"/>
      <c r="H554" s="61"/>
      <c r="I554" s="61"/>
      <c r="J554" s="61"/>
      <c r="K554" s="61"/>
      <c r="L554" s="61"/>
      <c r="M554" s="35"/>
      <c r="N554" s="61"/>
      <c r="O554" s="27"/>
    </row>
    <row r="555" spans="1:15" x14ac:dyDescent="0.25">
      <c r="A555" s="18">
        <f t="shared" si="11"/>
        <v>0</v>
      </c>
      <c r="B555" s="60"/>
      <c r="C555" s="61"/>
      <c r="D555" s="61"/>
      <c r="E555" s="61"/>
      <c r="F555" s="61"/>
      <c r="G555" s="61"/>
      <c r="H555" s="61"/>
      <c r="I555" s="61"/>
      <c r="J555" s="61"/>
      <c r="K555" s="61"/>
      <c r="L555" s="61"/>
      <c r="M555" s="35"/>
      <c r="N555" s="61"/>
      <c r="O555" s="27"/>
    </row>
    <row r="556" spans="1:15" x14ac:dyDescent="0.25">
      <c r="A556" s="18">
        <f t="shared" si="11"/>
        <v>0</v>
      </c>
      <c r="B556" s="60"/>
      <c r="C556" s="61"/>
      <c r="D556" s="61"/>
      <c r="E556" s="61"/>
      <c r="F556" s="61"/>
      <c r="G556" s="61"/>
      <c r="H556" s="61"/>
      <c r="I556" s="61"/>
      <c r="J556" s="61"/>
      <c r="K556" s="61"/>
      <c r="L556" s="61"/>
      <c r="M556" s="35"/>
      <c r="N556" s="61"/>
      <c r="O556" s="27"/>
    </row>
    <row r="557" spans="1:15" x14ac:dyDescent="0.25">
      <c r="A557" s="18">
        <f t="shared" si="11"/>
        <v>0</v>
      </c>
      <c r="B557" s="60"/>
      <c r="C557" s="61"/>
      <c r="D557" s="61"/>
      <c r="E557" s="61"/>
      <c r="F557" s="61"/>
      <c r="G557" s="61"/>
      <c r="H557" s="61"/>
      <c r="I557" s="61"/>
      <c r="J557" s="61"/>
      <c r="K557" s="61"/>
      <c r="L557" s="61"/>
      <c r="M557" s="35"/>
      <c r="N557" s="61"/>
      <c r="O557" s="27"/>
    </row>
    <row r="558" spans="1:15" x14ac:dyDescent="0.25">
      <c r="A558" s="18">
        <f t="shared" ref="A558:A621" si="12">B558</f>
        <v>0</v>
      </c>
      <c r="B558" s="60"/>
      <c r="C558" s="61"/>
      <c r="D558" s="61"/>
      <c r="E558" s="61"/>
      <c r="F558" s="61"/>
      <c r="G558" s="61"/>
      <c r="H558" s="61"/>
      <c r="I558" s="61"/>
      <c r="J558" s="61"/>
      <c r="K558" s="61"/>
      <c r="L558" s="61"/>
      <c r="M558" s="35"/>
      <c r="N558" s="61"/>
      <c r="O558" s="27"/>
    </row>
    <row r="559" spans="1:15" x14ac:dyDescent="0.25">
      <c r="A559" s="18">
        <f t="shared" si="12"/>
        <v>0</v>
      </c>
      <c r="B559" s="60"/>
      <c r="C559" s="61"/>
      <c r="D559" s="61"/>
      <c r="E559" s="61"/>
      <c r="F559" s="61"/>
      <c r="G559" s="61"/>
      <c r="H559" s="61"/>
      <c r="I559" s="61"/>
      <c r="J559" s="61"/>
      <c r="K559" s="61"/>
      <c r="L559" s="61"/>
      <c r="M559" s="35"/>
      <c r="N559" s="61"/>
      <c r="O559" s="27"/>
    </row>
    <row r="560" spans="1:15" x14ac:dyDescent="0.25">
      <c r="A560" s="18">
        <f t="shared" si="12"/>
        <v>0</v>
      </c>
      <c r="B560" s="60"/>
      <c r="C560" s="61"/>
      <c r="D560" s="61"/>
      <c r="E560" s="61"/>
      <c r="F560" s="61"/>
      <c r="G560" s="61"/>
      <c r="H560" s="61"/>
      <c r="I560" s="61"/>
      <c r="J560" s="61"/>
      <c r="K560" s="61"/>
      <c r="L560" s="61"/>
      <c r="M560" s="35"/>
      <c r="N560" s="61"/>
      <c r="O560" s="27"/>
    </row>
    <row r="561" spans="1:15" x14ac:dyDescent="0.25">
      <c r="A561" s="18">
        <f t="shared" si="12"/>
        <v>0</v>
      </c>
      <c r="B561" s="60"/>
      <c r="C561" s="61"/>
      <c r="D561" s="61"/>
      <c r="E561" s="61"/>
      <c r="F561" s="61"/>
      <c r="G561" s="61"/>
      <c r="H561" s="61"/>
      <c r="I561" s="61"/>
      <c r="J561" s="61"/>
      <c r="K561" s="61"/>
      <c r="L561" s="61"/>
      <c r="M561" s="35"/>
      <c r="N561" s="61"/>
      <c r="O561" s="27"/>
    </row>
    <row r="562" spans="1:15" x14ac:dyDescent="0.25">
      <c r="A562" s="18">
        <f t="shared" si="12"/>
        <v>0</v>
      </c>
      <c r="B562" s="60"/>
      <c r="C562" s="61"/>
      <c r="D562" s="61"/>
      <c r="E562" s="61"/>
      <c r="F562" s="61"/>
      <c r="G562" s="61"/>
      <c r="H562" s="61"/>
      <c r="I562" s="61"/>
      <c r="J562" s="61"/>
      <c r="K562" s="61"/>
      <c r="L562" s="61"/>
      <c r="M562" s="35"/>
      <c r="N562" s="61"/>
      <c r="O562" s="27"/>
    </row>
    <row r="563" spans="1:15" x14ac:dyDescent="0.25">
      <c r="A563" s="18">
        <f t="shared" si="12"/>
        <v>0</v>
      </c>
      <c r="B563" s="60"/>
      <c r="C563" s="61"/>
      <c r="D563" s="61"/>
      <c r="E563" s="61"/>
      <c r="F563" s="61"/>
      <c r="G563" s="61"/>
      <c r="H563" s="61"/>
      <c r="I563" s="61"/>
      <c r="J563" s="61"/>
      <c r="K563" s="61"/>
      <c r="L563" s="61"/>
      <c r="M563" s="35"/>
      <c r="N563" s="61"/>
      <c r="O563" s="27"/>
    </row>
    <row r="564" spans="1:15" x14ac:dyDescent="0.25">
      <c r="A564" s="18">
        <f t="shared" si="12"/>
        <v>0</v>
      </c>
      <c r="B564" s="60"/>
      <c r="C564" s="61"/>
      <c r="D564" s="61"/>
      <c r="E564" s="61"/>
      <c r="F564" s="61"/>
      <c r="G564" s="61"/>
      <c r="H564" s="61"/>
      <c r="I564" s="61"/>
      <c r="J564" s="61"/>
      <c r="K564" s="61"/>
      <c r="L564" s="61"/>
      <c r="M564" s="35"/>
      <c r="N564" s="61"/>
      <c r="O564" s="27"/>
    </row>
    <row r="565" spans="1:15" x14ac:dyDescent="0.25">
      <c r="A565" s="18">
        <f t="shared" si="12"/>
        <v>0</v>
      </c>
      <c r="B565" s="60"/>
      <c r="C565" s="61"/>
      <c r="D565" s="61"/>
      <c r="E565" s="61"/>
      <c r="F565" s="61"/>
      <c r="G565" s="61"/>
      <c r="H565" s="61"/>
      <c r="I565" s="61"/>
      <c r="J565" s="61"/>
      <c r="K565" s="61"/>
      <c r="L565" s="61"/>
      <c r="M565" s="35"/>
      <c r="N565" s="61"/>
      <c r="O565" s="27"/>
    </row>
    <row r="566" spans="1:15" x14ac:dyDescent="0.25">
      <c r="A566" s="18">
        <f t="shared" si="12"/>
        <v>0</v>
      </c>
      <c r="B566" s="60"/>
      <c r="C566" s="61"/>
      <c r="D566" s="61"/>
      <c r="E566" s="61"/>
      <c r="F566" s="61"/>
      <c r="G566" s="61"/>
      <c r="H566" s="61"/>
      <c r="I566" s="61"/>
      <c r="J566" s="61"/>
      <c r="K566" s="61"/>
      <c r="L566" s="61"/>
      <c r="M566" s="35"/>
      <c r="N566" s="61"/>
      <c r="O566" s="27"/>
    </row>
    <row r="567" spans="1:15" x14ac:dyDescent="0.25">
      <c r="A567" s="18">
        <f t="shared" si="12"/>
        <v>0</v>
      </c>
      <c r="B567" s="60"/>
      <c r="C567" s="61"/>
      <c r="D567" s="61"/>
      <c r="E567" s="61"/>
      <c r="F567" s="61"/>
      <c r="G567" s="61"/>
      <c r="H567" s="61"/>
      <c r="I567" s="61"/>
      <c r="J567" s="61"/>
      <c r="K567" s="61"/>
      <c r="L567" s="61"/>
      <c r="M567" s="35"/>
      <c r="N567" s="61"/>
      <c r="O567" s="27"/>
    </row>
    <row r="568" spans="1:15" x14ac:dyDescent="0.25">
      <c r="A568" s="18">
        <f t="shared" si="12"/>
        <v>0</v>
      </c>
      <c r="B568" s="60"/>
      <c r="C568" s="61"/>
      <c r="D568" s="61"/>
      <c r="E568" s="61"/>
      <c r="F568" s="61"/>
      <c r="G568" s="61"/>
      <c r="H568" s="61"/>
      <c r="I568" s="61"/>
      <c r="J568" s="61"/>
      <c r="K568" s="61"/>
      <c r="L568" s="61"/>
      <c r="M568" s="35"/>
      <c r="N568" s="61"/>
      <c r="O568" s="27"/>
    </row>
    <row r="569" spans="1:15" x14ac:dyDescent="0.25">
      <c r="A569" s="18">
        <f t="shared" si="12"/>
        <v>0</v>
      </c>
      <c r="B569" s="60"/>
      <c r="C569" s="61"/>
      <c r="D569" s="61"/>
      <c r="E569" s="61"/>
      <c r="F569" s="61"/>
      <c r="G569" s="61"/>
      <c r="H569" s="61"/>
      <c r="I569" s="61"/>
      <c r="J569" s="61"/>
      <c r="K569" s="61"/>
      <c r="L569" s="61"/>
      <c r="M569" s="35"/>
      <c r="N569" s="61"/>
      <c r="O569" s="27"/>
    </row>
    <row r="570" spans="1:15" x14ac:dyDescent="0.25">
      <c r="A570" s="18">
        <f t="shared" si="12"/>
        <v>0</v>
      </c>
      <c r="B570" s="60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35"/>
      <c r="N570" s="61"/>
      <c r="O570" s="27"/>
    </row>
    <row r="571" spans="1:15" x14ac:dyDescent="0.25">
      <c r="A571" s="18">
        <f t="shared" si="12"/>
        <v>0</v>
      </c>
      <c r="B571" s="60"/>
      <c r="C571" s="61"/>
      <c r="D571" s="61"/>
      <c r="E571" s="61"/>
      <c r="F571" s="61"/>
      <c r="G571" s="61"/>
      <c r="H571" s="61"/>
      <c r="I571" s="61"/>
      <c r="J571" s="61"/>
      <c r="K571" s="61"/>
      <c r="L571" s="61"/>
      <c r="M571" s="35"/>
      <c r="N571" s="61"/>
      <c r="O571" s="27"/>
    </row>
    <row r="572" spans="1:15" x14ac:dyDescent="0.25">
      <c r="A572" s="18">
        <f t="shared" si="12"/>
        <v>0</v>
      </c>
      <c r="B572" s="60"/>
      <c r="C572" s="61"/>
      <c r="D572" s="61"/>
      <c r="E572" s="61"/>
      <c r="F572" s="61"/>
      <c r="G572" s="61"/>
      <c r="H572" s="61"/>
      <c r="I572" s="61"/>
      <c r="J572" s="61"/>
      <c r="K572" s="61"/>
      <c r="L572" s="61"/>
      <c r="M572" s="35"/>
      <c r="N572" s="61"/>
      <c r="O572" s="27"/>
    </row>
    <row r="573" spans="1:15" x14ac:dyDescent="0.25">
      <c r="A573" s="18">
        <f t="shared" si="12"/>
        <v>0</v>
      </c>
      <c r="B573" s="60"/>
      <c r="C573" s="61"/>
      <c r="D573" s="61"/>
      <c r="E573" s="61"/>
      <c r="F573" s="61"/>
      <c r="G573" s="61"/>
      <c r="H573" s="61"/>
      <c r="I573" s="61"/>
      <c r="J573" s="61"/>
      <c r="K573" s="61"/>
      <c r="L573" s="61"/>
      <c r="M573" s="35"/>
      <c r="N573" s="61"/>
      <c r="O573" s="27"/>
    </row>
    <row r="574" spans="1:15" x14ac:dyDescent="0.25">
      <c r="A574" s="18">
        <f t="shared" si="12"/>
        <v>0</v>
      </c>
      <c r="B574" s="60"/>
      <c r="C574" s="61"/>
      <c r="D574" s="61"/>
      <c r="E574" s="61"/>
      <c r="F574" s="61"/>
      <c r="G574" s="61"/>
      <c r="H574" s="61"/>
      <c r="I574" s="61"/>
      <c r="J574" s="61"/>
      <c r="K574" s="61"/>
      <c r="L574" s="61"/>
      <c r="M574" s="35"/>
      <c r="N574" s="61"/>
      <c r="O574" s="27"/>
    </row>
    <row r="575" spans="1:15" x14ac:dyDescent="0.25">
      <c r="A575" s="18">
        <f t="shared" si="12"/>
        <v>0</v>
      </c>
      <c r="B575" s="60"/>
      <c r="C575" s="61"/>
      <c r="D575" s="61"/>
      <c r="E575" s="61"/>
      <c r="F575" s="61"/>
      <c r="G575" s="61"/>
      <c r="H575" s="61"/>
      <c r="I575" s="61"/>
      <c r="J575" s="61"/>
      <c r="K575" s="61"/>
      <c r="L575" s="61"/>
      <c r="M575" s="35"/>
      <c r="N575" s="61"/>
      <c r="O575" s="27"/>
    </row>
    <row r="576" spans="1:15" x14ac:dyDescent="0.25">
      <c r="A576" s="18">
        <f t="shared" si="12"/>
        <v>0</v>
      </c>
      <c r="B576" s="60"/>
      <c r="C576" s="61"/>
      <c r="D576" s="61"/>
      <c r="E576" s="61"/>
      <c r="F576" s="61"/>
      <c r="G576" s="61"/>
      <c r="H576" s="61"/>
      <c r="I576" s="61"/>
      <c r="J576" s="61"/>
      <c r="K576" s="61"/>
      <c r="L576" s="61"/>
      <c r="M576" s="35"/>
      <c r="N576" s="61"/>
      <c r="O576" s="27"/>
    </row>
    <row r="577" spans="1:15" x14ac:dyDescent="0.25">
      <c r="A577" s="18">
        <f t="shared" si="12"/>
        <v>0</v>
      </c>
      <c r="B577" s="60"/>
      <c r="C577" s="61"/>
      <c r="D577" s="61"/>
      <c r="E577" s="61"/>
      <c r="F577" s="61"/>
      <c r="G577" s="61"/>
      <c r="H577" s="61"/>
      <c r="I577" s="61"/>
      <c r="J577" s="61"/>
      <c r="K577" s="61"/>
      <c r="L577" s="61"/>
      <c r="M577" s="35"/>
      <c r="N577" s="61"/>
      <c r="O577" s="27"/>
    </row>
    <row r="578" spans="1:15" x14ac:dyDescent="0.25">
      <c r="A578" s="18">
        <f t="shared" si="12"/>
        <v>0</v>
      </c>
      <c r="B578" s="60"/>
      <c r="C578" s="61"/>
      <c r="D578" s="61"/>
      <c r="E578" s="61"/>
      <c r="F578" s="61"/>
      <c r="G578" s="61"/>
      <c r="H578" s="61"/>
      <c r="I578" s="61"/>
      <c r="J578" s="61"/>
      <c r="K578" s="61"/>
      <c r="L578" s="61"/>
      <c r="M578" s="35"/>
      <c r="N578" s="61"/>
      <c r="O578" s="27"/>
    </row>
    <row r="579" spans="1:15" x14ac:dyDescent="0.25">
      <c r="A579" s="18">
        <f t="shared" si="12"/>
        <v>0</v>
      </c>
      <c r="B579" s="60"/>
      <c r="C579" s="61"/>
      <c r="D579" s="61"/>
      <c r="E579" s="61"/>
      <c r="F579" s="61"/>
      <c r="G579" s="61"/>
      <c r="H579" s="61"/>
      <c r="I579" s="61"/>
      <c r="J579" s="61"/>
      <c r="K579" s="61"/>
      <c r="L579" s="61"/>
      <c r="M579" s="35"/>
      <c r="N579" s="61"/>
      <c r="O579" s="27"/>
    </row>
    <row r="580" spans="1:15" x14ac:dyDescent="0.25">
      <c r="A580" s="18">
        <f t="shared" si="12"/>
        <v>0</v>
      </c>
      <c r="B580" s="60"/>
      <c r="C580" s="61"/>
      <c r="D580" s="61"/>
      <c r="E580" s="61"/>
      <c r="F580" s="61"/>
      <c r="G580" s="61"/>
      <c r="H580" s="61"/>
      <c r="I580" s="61"/>
      <c r="J580" s="61"/>
      <c r="K580" s="61"/>
      <c r="L580" s="61"/>
      <c r="M580" s="35"/>
      <c r="N580" s="61"/>
      <c r="O580" s="27"/>
    </row>
    <row r="581" spans="1:15" x14ac:dyDescent="0.25">
      <c r="A581" s="18">
        <f t="shared" si="12"/>
        <v>0</v>
      </c>
      <c r="B581" s="60"/>
      <c r="C581" s="61"/>
      <c r="D581" s="61"/>
      <c r="E581" s="61"/>
      <c r="F581" s="61"/>
      <c r="G581" s="61"/>
      <c r="H581" s="61"/>
      <c r="I581" s="61"/>
      <c r="J581" s="61"/>
      <c r="K581" s="61"/>
      <c r="L581" s="61"/>
      <c r="M581" s="35"/>
      <c r="N581" s="61"/>
      <c r="O581" s="27"/>
    </row>
    <row r="582" spans="1:15" x14ac:dyDescent="0.25">
      <c r="A582" s="18">
        <f t="shared" si="12"/>
        <v>0</v>
      </c>
      <c r="B582" s="60"/>
      <c r="C582" s="61"/>
      <c r="D582" s="61"/>
      <c r="E582" s="61"/>
      <c r="F582" s="61"/>
      <c r="G582" s="61"/>
      <c r="H582" s="61"/>
      <c r="I582" s="61"/>
      <c r="J582" s="61"/>
      <c r="K582" s="61"/>
      <c r="L582" s="61"/>
      <c r="M582" s="35"/>
      <c r="N582" s="61"/>
      <c r="O582" s="27"/>
    </row>
    <row r="583" spans="1:15" x14ac:dyDescent="0.25">
      <c r="A583" s="18">
        <f t="shared" si="12"/>
        <v>0</v>
      </c>
      <c r="B583" s="60"/>
      <c r="C583" s="61"/>
      <c r="D583" s="61"/>
      <c r="E583" s="61"/>
      <c r="F583" s="61"/>
      <c r="G583" s="61"/>
      <c r="H583" s="61"/>
      <c r="I583" s="61"/>
      <c r="J583" s="61"/>
      <c r="K583" s="61"/>
      <c r="L583" s="61"/>
      <c r="M583" s="35"/>
      <c r="N583" s="61"/>
      <c r="O583" s="27"/>
    </row>
    <row r="584" spans="1:15" x14ac:dyDescent="0.25">
      <c r="A584" s="18">
        <f t="shared" si="12"/>
        <v>0</v>
      </c>
      <c r="B584" s="60"/>
      <c r="C584" s="61"/>
      <c r="D584" s="61"/>
      <c r="E584" s="61"/>
      <c r="F584" s="61"/>
      <c r="G584" s="61"/>
      <c r="H584" s="61"/>
      <c r="I584" s="61"/>
      <c r="J584" s="61"/>
      <c r="K584" s="61"/>
      <c r="L584" s="61"/>
      <c r="M584" s="35"/>
      <c r="N584" s="61"/>
      <c r="O584" s="27"/>
    </row>
    <row r="585" spans="1:15" x14ac:dyDescent="0.25">
      <c r="A585" s="18">
        <f t="shared" si="12"/>
        <v>0</v>
      </c>
      <c r="B585" s="60"/>
      <c r="C585" s="61"/>
      <c r="D585" s="61"/>
      <c r="E585" s="61"/>
      <c r="F585" s="61"/>
      <c r="G585" s="61"/>
      <c r="H585" s="61"/>
      <c r="I585" s="61"/>
      <c r="J585" s="61"/>
      <c r="K585" s="61"/>
      <c r="L585" s="61"/>
      <c r="M585" s="35"/>
      <c r="N585" s="61"/>
      <c r="O585" s="27"/>
    </row>
    <row r="586" spans="1:15" x14ac:dyDescent="0.25">
      <c r="A586" s="18">
        <f t="shared" si="12"/>
        <v>0</v>
      </c>
      <c r="B586" s="60"/>
      <c r="C586" s="61"/>
      <c r="D586" s="61"/>
      <c r="E586" s="61"/>
      <c r="F586" s="61"/>
      <c r="G586" s="61"/>
      <c r="H586" s="61"/>
      <c r="I586" s="61"/>
      <c r="J586" s="61"/>
      <c r="K586" s="61"/>
      <c r="L586" s="61"/>
      <c r="M586" s="35"/>
      <c r="N586" s="61"/>
      <c r="O586" s="27"/>
    </row>
    <row r="587" spans="1:15" x14ac:dyDescent="0.25">
      <c r="A587" s="18">
        <f t="shared" si="12"/>
        <v>0</v>
      </c>
      <c r="B587" s="60"/>
      <c r="C587" s="61"/>
      <c r="D587" s="61"/>
      <c r="E587" s="61"/>
      <c r="F587" s="61"/>
      <c r="G587" s="61"/>
      <c r="H587" s="61"/>
      <c r="I587" s="61"/>
      <c r="J587" s="61"/>
      <c r="K587" s="61"/>
      <c r="L587" s="61"/>
      <c r="M587" s="35"/>
      <c r="N587" s="61"/>
      <c r="O587" s="27"/>
    </row>
    <row r="588" spans="1:15" x14ac:dyDescent="0.25">
      <c r="A588" s="18">
        <f t="shared" si="12"/>
        <v>0</v>
      </c>
      <c r="B588" s="60"/>
      <c r="C588" s="61"/>
      <c r="D588" s="61"/>
      <c r="E588" s="61"/>
      <c r="F588" s="61"/>
      <c r="G588" s="61"/>
      <c r="H588" s="61"/>
      <c r="I588" s="61"/>
      <c r="J588" s="61"/>
      <c r="K588" s="61"/>
      <c r="L588" s="61"/>
      <c r="M588" s="35"/>
      <c r="N588" s="61"/>
      <c r="O588" s="27"/>
    </row>
    <row r="589" spans="1:15" x14ac:dyDescent="0.25">
      <c r="A589" s="18">
        <f t="shared" si="12"/>
        <v>0</v>
      </c>
      <c r="B589" s="60"/>
      <c r="C589" s="61"/>
      <c r="D589" s="61"/>
      <c r="E589" s="61"/>
      <c r="F589" s="61"/>
      <c r="G589" s="61"/>
      <c r="H589" s="61"/>
      <c r="I589" s="61"/>
      <c r="J589" s="61"/>
      <c r="K589" s="61"/>
      <c r="L589" s="61"/>
      <c r="M589" s="35"/>
      <c r="N589" s="61"/>
      <c r="O589" s="27"/>
    </row>
    <row r="590" spans="1:15" x14ac:dyDescent="0.25">
      <c r="A590" s="18">
        <f t="shared" si="12"/>
        <v>0</v>
      </c>
      <c r="B590" s="60"/>
      <c r="C590" s="61"/>
      <c r="D590" s="61"/>
      <c r="E590" s="61"/>
      <c r="F590" s="61"/>
      <c r="G590" s="61"/>
      <c r="H590" s="61"/>
      <c r="I590" s="61"/>
      <c r="J590" s="61"/>
      <c r="K590" s="61"/>
      <c r="L590" s="61"/>
      <c r="M590" s="35"/>
      <c r="N590" s="61"/>
      <c r="O590" s="27"/>
    </row>
    <row r="591" spans="1:15" x14ac:dyDescent="0.25">
      <c r="A591" s="18">
        <f t="shared" si="12"/>
        <v>0</v>
      </c>
      <c r="B591" s="60"/>
      <c r="C591" s="61"/>
      <c r="D591" s="61"/>
      <c r="E591" s="61"/>
      <c r="F591" s="61"/>
      <c r="G591" s="61"/>
      <c r="H591" s="61"/>
      <c r="I591" s="61"/>
      <c r="J591" s="61"/>
      <c r="K591" s="61"/>
      <c r="L591" s="61"/>
      <c r="M591" s="35"/>
      <c r="N591" s="61"/>
      <c r="O591" s="27"/>
    </row>
    <row r="592" spans="1:15" x14ac:dyDescent="0.25">
      <c r="A592" s="18">
        <f t="shared" si="12"/>
        <v>0</v>
      </c>
      <c r="B592" s="60"/>
      <c r="C592" s="61"/>
      <c r="D592" s="61"/>
      <c r="E592" s="61"/>
      <c r="F592" s="61"/>
      <c r="G592" s="61"/>
      <c r="H592" s="61"/>
      <c r="I592" s="61"/>
      <c r="J592" s="61"/>
      <c r="K592" s="61"/>
      <c r="L592" s="61"/>
      <c r="M592" s="35"/>
      <c r="N592" s="61"/>
      <c r="O592" s="27"/>
    </row>
    <row r="593" spans="1:15" x14ac:dyDescent="0.25">
      <c r="A593" s="18">
        <f t="shared" si="12"/>
        <v>0</v>
      </c>
      <c r="B593" s="60"/>
      <c r="C593" s="61"/>
      <c r="D593" s="61"/>
      <c r="E593" s="61"/>
      <c r="F593" s="61"/>
      <c r="G593" s="61"/>
      <c r="H593" s="61"/>
      <c r="I593" s="61"/>
      <c r="J593" s="61"/>
      <c r="K593" s="61"/>
      <c r="L593" s="61"/>
      <c r="M593" s="35"/>
      <c r="N593" s="61"/>
      <c r="O593" s="27"/>
    </row>
    <row r="594" spans="1:15" x14ac:dyDescent="0.25">
      <c r="A594" s="18">
        <f t="shared" si="12"/>
        <v>0</v>
      </c>
      <c r="B594" s="60"/>
      <c r="C594" s="61"/>
      <c r="D594" s="61"/>
      <c r="E594" s="61"/>
      <c r="F594" s="61"/>
      <c r="G594" s="61"/>
      <c r="H594" s="61"/>
      <c r="I594" s="61"/>
      <c r="J594" s="61"/>
      <c r="K594" s="61"/>
      <c r="L594" s="61"/>
      <c r="M594" s="35"/>
      <c r="N594" s="61"/>
      <c r="O594" s="27"/>
    </row>
    <row r="595" spans="1:15" x14ac:dyDescent="0.25">
      <c r="A595" s="18">
        <f t="shared" si="12"/>
        <v>0</v>
      </c>
      <c r="B595" s="60"/>
      <c r="C595" s="61"/>
      <c r="D595" s="61"/>
      <c r="E595" s="61"/>
      <c r="F595" s="61"/>
      <c r="G595" s="61"/>
      <c r="H595" s="61"/>
      <c r="I595" s="61"/>
      <c r="J595" s="61"/>
      <c r="K595" s="61"/>
      <c r="L595" s="61"/>
      <c r="M595" s="35"/>
      <c r="N595" s="61"/>
      <c r="O595" s="27"/>
    </row>
    <row r="596" spans="1:15" x14ac:dyDescent="0.25">
      <c r="A596" s="18">
        <f t="shared" si="12"/>
        <v>0</v>
      </c>
      <c r="B596" s="60"/>
      <c r="C596" s="61"/>
      <c r="D596" s="61"/>
      <c r="E596" s="61"/>
      <c r="F596" s="61"/>
      <c r="G596" s="61"/>
      <c r="H596" s="61"/>
      <c r="I596" s="61"/>
      <c r="J596" s="61"/>
      <c r="K596" s="61"/>
      <c r="L596" s="61"/>
      <c r="M596" s="35"/>
      <c r="N596" s="61"/>
      <c r="O596" s="27"/>
    </row>
    <row r="597" spans="1:15" x14ac:dyDescent="0.25">
      <c r="A597" s="18">
        <f t="shared" si="12"/>
        <v>0</v>
      </c>
      <c r="B597" s="60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35"/>
      <c r="N597" s="61"/>
      <c r="O597" s="27"/>
    </row>
    <row r="598" spans="1:15" x14ac:dyDescent="0.25">
      <c r="A598" s="18">
        <f t="shared" si="12"/>
        <v>0</v>
      </c>
      <c r="B598" s="60"/>
      <c r="C598" s="61"/>
      <c r="D598" s="61"/>
      <c r="E598" s="61"/>
      <c r="F598" s="61"/>
      <c r="G598" s="61"/>
      <c r="H598" s="61"/>
      <c r="I598" s="61"/>
      <c r="J598" s="61"/>
      <c r="K598" s="61"/>
      <c r="L598" s="61"/>
      <c r="M598" s="35"/>
      <c r="N598" s="61"/>
      <c r="O598" s="27"/>
    </row>
    <row r="599" spans="1:15" x14ac:dyDescent="0.25">
      <c r="A599" s="18">
        <f t="shared" si="12"/>
        <v>0</v>
      </c>
      <c r="B599" s="60"/>
      <c r="C599" s="61"/>
      <c r="D599" s="61"/>
      <c r="E599" s="61"/>
      <c r="F599" s="61"/>
      <c r="G599" s="61"/>
      <c r="H599" s="61"/>
      <c r="I599" s="61"/>
      <c r="J599" s="61"/>
      <c r="K599" s="61"/>
      <c r="L599" s="61"/>
      <c r="M599" s="35"/>
      <c r="N599" s="61"/>
      <c r="O599" s="27"/>
    </row>
    <row r="600" spans="1:15" x14ac:dyDescent="0.25">
      <c r="A600" s="18">
        <f t="shared" si="12"/>
        <v>0</v>
      </c>
      <c r="B600" s="60"/>
      <c r="C600" s="61"/>
      <c r="D600" s="61"/>
      <c r="E600" s="61"/>
      <c r="F600" s="61"/>
      <c r="G600" s="61"/>
      <c r="H600" s="61"/>
      <c r="I600" s="61"/>
      <c r="J600" s="61"/>
      <c r="K600" s="61"/>
      <c r="L600" s="61"/>
      <c r="M600" s="35"/>
      <c r="N600" s="61"/>
      <c r="O600" s="27"/>
    </row>
    <row r="601" spans="1:15" x14ac:dyDescent="0.25">
      <c r="A601" s="18">
        <f t="shared" si="12"/>
        <v>0</v>
      </c>
      <c r="B601" s="60"/>
      <c r="C601" s="61"/>
      <c r="D601" s="61"/>
      <c r="E601" s="61"/>
      <c r="F601" s="61"/>
      <c r="G601" s="61"/>
      <c r="H601" s="61"/>
      <c r="I601" s="61"/>
      <c r="J601" s="61"/>
      <c r="K601" s="61"/>
      <c r="L601" s="61"/>
      <c r="M601" s="35"/>
      <c r="N601" s="61"/>
      <c r="O601" s="27"/>
    </row>
    <row r="602" spans="1:15" x14ac:dyDescent="0.25">
      <c r="A602" s="18">
        <f t="shared" si="12"/>
        <v>0</v>
      </c>
      <c r="B602" s="60"/>
      <c r="C602" s="61"/>
      <c r="D602" s="61"/>
      <c r="E602" s="61"/>
      <c r="F602" s="61"/>
      <c r="G602" s="61"/>
      <c r="H602" s="61"/>
      <c r="I602" s="61"/>
      <c r="J602" s="61"/>
      <c r="K602" s="61"/>
      <c r="L602" s="61"/>
      <c r="M602" s="35"/>
      <c r="N602" s="61"/>
      <c r="O602" s="27"/>
    </row>
    <row r="603" spans="1:15" x14ac:dyDescent="0.25">
      <c r="A603" s="18">
        <f t="shared" si="12"/>
        <v>0</v>
      </c>
      <c r="B603" s="60"/>
      <c r="C603" s="61"/>
      <c r="D603" s="61"/>
      <c r="E603" s="61"/>
      <c r="F603" s="61"/>
      <c r="G603" s="61"/>
      <c r="H603" s="61"/>
      <c r="I603" s="61"/>
      <c r="J603" s="61"/>
      <c r="K603" s="61"/>
      <c r="L603" s="61"/>
      <c r="M603" s="35"/>
      <c r="N603" s="61"/>
      <c r="O603" s="27"/>
    </row>
    <row r="604" spans="1:15" x14ac:dyDescent="0.25">
      <c r="A604" s="18">
        <f t="shared" si="12"/>
        <v>0</v>
      </c>
      <c r="B604" s="60"/>
      <c r="C604" s="61"/>
      <c r="D604" s="61"/>
      <c r="E604" s="61"/>
      <c r="F604" s="61"/>
      <c r="G604" s="61"/>
      <c r="H604" s="61"/>
      <c r="I604" s="61"/>
      <c r="J604" s="61"/>
      <c r="K604" s="61"/>
      <c r="L604" s="61"/>
      <c r="M604" s="35"/>
      <c r="N604" s="61"/>
      <c r="O604" s="27"/>
    </row>
    <row r="605" spans="1:15" x14ac:dyDescent="0.25">
      <c r="A605" s="18">
        <f t="shared" si="12"/>
        <v>0</v>
      </c>
      <c r="B605" s="60"/>
      <c r="C605" s="61"/>
      <c r="D605" s="61"/>
      <c r="E605" s="61"/>
      <c r="F605" s="61"/>
      <c r="G605" s="61"/>
      <c r="H605" s="61"/>
      <c r="I605" s="61"/>
      <c r="J605" s="61"/>
      <c r="K605" s="61"/>
      <c r="L605" s="61"/>
      <c r="M605" s="35"/>
      <c r="N605" s="61"/>
      <c r="O605" s="27"/>
    </row>
    <row r="606" spans="1:15" x14ac:dyDescent="0.25">
      <c r="A606" s="18">
        <f t="shared" si="12"/>
        <v>0</v>
      </c>
      <c r="B606" s="60"/>
      <c r="C606" s="61"/>
      <c r="D606" s="61"/>
      <c r="E606" s="61"/>
      <c r="F606" s="61"/>
      <c r="G606" s="61"/>
      <c r="H606" s="61"/>
      <c r="I606" s="61"/>
      <c r="J606" s="61"/>
      <c r="K606" s="61"/>
      <c r="L606" s="61"/>
      <c r="M606" s="35"/>
      <c r="N606" s="61"/>
      <c r="O606" s="27"/>
    </row>
    <row r="607" spans="1:15" x14ac:dyDescent="0.25">
      <c r="A607" s="18">
        <f t="shared" si="12"/>
        <v>0</v>
      </c>
      <c r="B607" s="60"/>
      <c r="C607" s="61"/>
      <c r="D607" s="61"/>
      <c r="E607" s="61"/>
      <c r="F607" s="61"/>
      <c r="G607" s="61"/>
      <c r="H607" s="61"/>
      <c r="I607" s="61"/>
      <c r="J607" s="61"/>
      <c r="K607" s="61"/>
      <c r="L607" s="61"/>
      <c r="M607" s="35"/>
      <c r="N607" s="61"/>
      <c r="O607" s="27"/>
    </row>
    <row r="608" spans="1:15" x14ac:dyDescent="0.25">
      <c r="A608" s="18">
        <f t="shared" si="12"/>
        <v>0</v>
      </c>
      <c r="B608" s="60"/>
      <c r="C608" s="61"/>
      <c r="D608" s="61"/>
      <c r="E608" s="61"/>
      <c r="F608" s="61"/>
      <c r="G608" s="61"/>
      <c r="H608" s="61"/>
      <c r="I608" s="61"/>
      <c r="J608" s="61"/>
      <c r="K608" s="61"/>
      <c r="L608" s="61"/>
      <c r="M608" s="35"/>
      <c r="N608" s="61"/>
      <c r="O608" s="27"/>
    </row>
    <row r="609" spans="1:15" x14ac:dyDescent="0.25">
      <c r="A609" s="18">
        <f t="shared" si="12"/>
        <v>0</v>
      </c>
      <c r="B609" s="60"/>
      <c r="C609" s="61"/>
      <c r="D609" s="61"/>
      <c r="E609" s="61"/>
      <c r="F609" s="61"/>
      <c r="G609" s="61"/>
      <c r="H609" s="61"/>
      <c r="I609" s="61"/>
      <c r="J609" s="61"/>
      <c r="K609" s="61"/>
      <c r="L609" s="61"/>
      <c r="M609" s="35"/>
      <c r="N609" s="61"/>
      <c r="O609" s="27"/>
    </row>
    <row r="610" spans="1:15" x14ac:dyDescent="0.25">
      <c r="A610" s="18">
        <f t="shared" si="12"/>
        <v>0</v>
      </c>
      <c r="B610" s="60"/>
      <c r="C610" s="61"/>
      <c r="D610" s="61"/>
      <c r="E610" s="61"/>
      <c r="F610" s="61"/>
      <c r="G610" s="61"/>
      <c r="H610" s="61"/>
      <c r="I610" s="61"/>
      <c r="J610" s="61"/>
      <c r="K610" s="61"/>
      <c r="L610" s="61"/>
      <c r="M610" s="35"/>
      <c r="N610" s="61"/>
      <c r="O610" s="27"/>
    </row>
    <row r="611" spans="1:15" x14ac:dyDescent="0.25">
      <c r="A611" s="18">
        <f t="shared" si="12"/>
        <v>0</v>
      </c>
      <c r="B611" s="60"/>
      <c r="C611" s="61"/>
      <c r="D611" s="61"/>
      <c r="E611" s="61"/>
      <c r="F611" s="61"/>
      <c r="G611" s="61"/>
      <c r="H611" s="61"/>
      <c r="I611" s="61"/>
      <c r="J611" s="61"/>
      <c r="K611" s="61"/>
      <c r="L611" s="61"/>
      <c r="M611" s="35"/>
      <c r="N611" s="61"/>
      <c r="O611" s="27"/>
    </row>
    <row r="612" spans="1:15" x14ac:dyDescent="0.25">
      <c r="A612" s="18">
        <f t="shared" si="12"/>
        <v>0</v>
      </c>
      <c r="B612" s="60"/>
      <c r="C612" s="61"/>
      <c r="D612" s="61"/>
      <c r="E612" s="61"/>
      <c r="F612" s="61"/>
      <c r="G612" s="61"/>
      <c r="H612" s="61"/>
      <c r="I612" s="61"/>
      <c r="J612" s="61"/>
      <c r="K612" s="61"/>
      <c r="L612" s="61"/>
      <c r="M612" s="35"/>
      <c r="N612" s="61"/>
      <c r="O612" s="27"/>
    </row>
    <row r="613" spans="1:15" x14ac:dyDescent="0.25">
      <c r="A613" s="18">
        <f t="shared" si="12"/>
        <v>0</v>
      </c>
      <c r="B613" s="60"/>
      <c r="C613" s="61"/>
      <c r="D613" s="61"/>
      <c r="E613" s="61"/>
      <c r="F613" s="61"/>
      <c r="G613" s="61"/>
      <c r="H613" s="61"/>
      <c r="I613" s="61"/>
      <c r="J613" s="61"/>
      <c r="K613" s="61"/>
      <c r="L613" s="61"/>
      <c r="M613" s="35"/>
      <c r="N613" s="61"/>
      <c r="O613" s="27"/>
    </row>
    <row r="614" spans="1:15" x14ac:dyDescent="0.25">
      <c r="A614" s="18">
        <f t="shared" si="12"/>
        <v>0</v>
      </c>
      <c r="B614" s="60"/>
      <c r="C614" s="61"/>
      <c r="D614" s="61"/>
      <c r="E614" s="61"/>
      <c r="F614" s="61"/>
      <c r="G614" s="61"/>
      <c r="H614" s="61"/>
      <c r="I614" s="61"/>
      <c r="J614" s="61"/>
      <c r="K614" s="61"/>
      <c r="L614" s="61"/>
      <c r="M614" s="35"/>
      <c r="N614" s="61"/>
      <c r="O614" s="27"/>
    </row>
    <row r="615" spans="1:15" x14ac:dyDescent="0.25">
      <c r="A615" s="18">
        <f t="shared" si="12"/>
        <v>0</v>
      </c>
      <c r="B615" s="60"/>
      <c r="C615" s="61"/>
      <c r="D615" s="61"/>
      <c r="E615" s="61"/>
      <c r="F615" s="61"/>
      <c r="G615" s="61"/>
      <c r="H615" s="61"/>
      <c r="I615" s="61"/>
      <c r="J615" s="61"/>
      <c r="K615" s="61"/>
      <c r="L615" s="61"/>
      <c r="M615" s="35"/>
      <c r="N615" s="61"/>
      <c r="O615" s="27"/>
    </row>
    <row r="616" spans="1:15" x14ac:dyDescent="0.25">
      <c r="A616" s="18">
        <f t="shared" si="12"/>
        <v>0</v>
      </c>
      <c r="B616" s="60"/>
      <c r="C616" s="61"/>
      <c r="D616" s="61"/>
      <c r="E616" s="61"/>
      <c r="F616" s="61"/>
      <c r="G616" s="61"/>
      <c r="H616" s="61"/>
      <c r="I616" s="61"/>
      <c r="J616" s="61"/>
      <c r="K616" s="61"/>
      <c r="L616" s="61"/>
      <c r="M616" s="35"/>
      <c r="N616" s="61"/>
      <c r="O616" s="27"/>
    </row>
    <row r="617" spans="1:15" x14ac:dyDescent="0.25">
      <c r="A617" s="18">
        <f t="shared" si="12"/>
        <v>0</v>
      </c>
      <c r="B617" s="60"/>
      <c r="C617" s="61"/>
      <c r="D617" s="61"/>
      <c r="E617" s="61"/>
      <c r="F617" s="61"/>
      <c r="G617" s="61"/>
      <c r="H617" s="61"/>
      <c r="I617" s="61"/>
      <c r="J617" s="61"/>
      <c r="K617" s="61"/>
      <c r="L617" s="61"/>
      <c r="M617" s="35"/>
      <c r="N617" s="61"/>
      <c r="O617" s="27"/>
    </row>
    <row r="618" spans="1:15" x14ac:dyDescent="0.25">
      <c r="A618" s="18">
        <f t="shared" si="12"/>
        <v>0</v>
      </c>
      <c r="B618" s="60"/>
      <c r="C618" s="61"/>
      <c r="D618" s="61"/>
      <c r="E618" s="61"/>
      <c r="F618" s="61"/>
      <c r="G618" s="61"/>
      <c r="H618" s="61"/>
      <c r="I618" s="61"/>
      <c r="J618" s="61"/>
      <c r="K618" s="61"/>
      <c r="L618" s="61"/>
      <c r="M618" s="35"/>
      <c r="N618" s="61"/>
      <c r="O618" s="27"/>
    </row>
    <row r="619" spans="1:15" x14ac:dyDescent="0.25">
      <c r="A619" s="18">
        <f t="shared" si="12"/>
        <v>0</v>
      </c>
      <c r="B619" s="60"/>
      <c r="C619" s="61"/>
      <c r="D619" s="61"/>
      <c r="E619" s="61"/>
      <c r="F619" s="61"/>
      <c r="G619" s="61"/>
      <c r="H619" s="61"/>
      <c r="I619" s="61"/>
      <c r="J619" s="61"/>
      <c r="K619" s="61"/>
      <c r="L619" s="61"/>
      <c r="M619" s="35"/>
      <c r="N619" s="61"/>
      <c r="O619" s="27"/>
    </row>
    <row r="620" spans="1:15" x14ac:dyDescent="0.25">
      <c r="A620" s="18">
        <f t="shared" si="12"/>
        <v>0</v>
      </c>
      <c r="B620" s="60"/>
      <c r="C620" s="61"/>
      <c r="D620" s="61"/>
      <c r="E620" s="61"/>
      <c r="F620" s="61"/>
      <c r="G620" s="61"/>
      <c r="H620" s="61"/>
      <c r="I620" s="61"/>
      <c r="J620" s="61"/>
      <c r="K620" s="61"/>
      <c r="L620" s="61"/>
      <c r="M620" s="35"/>
      <c r="N620" s="61"/>
      <c r="O620" s="27"/>
    </row>
    <row r="621" spans="1:15" x14ac:dyDescent="0.25">
      <c r="A621" s="18">
        <f t="shared" si="12"/>
        <v>0</v>
      </c>
      <c r="B621" s="60"/>
      <c r="C621" s="61"/>
      <c r="D621" s="61"/>
      <c r="E621" s="61"/>
      <c r="F621" s="61"/>
      <c r="G621" s="61"/>
      <c r="H621" s="61"/>
      <c r="I621" s="61"/>
      <c r="J621" s="61"/>
      <c r="K621" s="61"/>
      <c r="L621" s="61"/>
      <c r="M621" s="35"/>
      <c r="N621" s="61"/>
      <c r="O621" s="27"/>
    </row>
    <row r="622" spans="1:15" x14ac:dyDescent="0.25">
      <c r="A622" s="18">
        <f t="shared" ref="A622:A685" si="13">B622</f>
        <v>0</v>
      </c>
      <c r="B622" s="60"/>
      <c r="C622" s="61"/>
      <c r="D622" s="61"/>
      <c r="E622" s="61"/>
      <c r="F622" s="61"/>
      <c r="G622" s="61"/>
      <c r="H622" s="61"/>
      <c r="I622" s="61"/>
      <c r="J622" s="61"/>
      <c r="K622" s="61"/>
      <c r="L622" s="61"/>
      <c r="M622" s="35"/>
      <c r="N622" s="61"/>
      <c r="O622" s="27"/>
    </row>
    <row r="623" spans="1:15" x14ac:dyDescent="0.25">
      <c r="A623" s="18">
        <f t="shared" si="13"/>
        <v>0</v>
      </c>
      <c r="B623" s="60"/>
      <c r="C623" s="61"/>
      <c r="D623" s="61"/>
      <c r="E623" s="61"/>
      <c r="F623" s="61"/>
      <c r="G623" s="61"/>
      <c r="H623" s="61"/>
      <c r="I623" s="61"/>
      <c r="J623" s="61"/>
      <c r="K623" s="61"/>
      <c r="L623" s="61"/>
      <c r="M623" s="35"/>
      <c r="N623" s="61"/>
      <c r="O623" s="27"/>
    </row>
    <row r="624" spans="1:15" x14ac:dyDescent="0.25">
      <c r="A624" s="18">
        <f t="shared" si="13"/>
        <v>0</v>
      </c>
      <c r="B624" s="60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35"/>
      <c r="N624" s="61"/>
      <c r="O624" s="27"/>
    </row>
    <row r="625" spans="1:15" x14ac:dyDescent="0.25">
      <c r="A625" s="18">
        <f t="shared" si="13"/>
        <v>0</v>
      </c>
      <c r="B625" s="60"/>
      <c r="C625" s="61"/>
      <c r="D625" s="61"/>
      <c r="E625" s="61"/>
      <c r="F625" s="61"/>
      <c r="G625" s="61"/>
      <c r="H625" s="61"/>
      <c r="I625" s="61"/>
      <c r="J625" s="61"/>
      <c r="K625" s="61"/>
      <c r="L625" s="61"/>
      <c r="M625" s="35"/>
      <c r="N625" s="61"/>
      <c r="O625" s="27"/>
    </row>
    <row r="626" spans="1:15" x14ac:dyDescent="0.25">
      <c r="A626" s="18">
        <f t="shared" si="13"/>
        <v>0</v>
      </c>
      <c r="B626" s="60"/>
      <c r="C626" s="61"/>
      <c r="D626" s="61"/>
      <c r="E626" s="61"/>
      <c r="F626" s="61"/>
      <c r="G626" s="61"/>
      <c r="H626" s="61"/>
      <c r="I626" s="61"/>
      <c r="J626" s="61"/>
      <c r="K626" s="61"/>
      <c r="L626" s="61"/>
      <c r="M626" s="35"/>
      <c r="N626" s="61"/>
      <c r="O626" s="27"/>
    </row>
    <row r="627" spans="1:15" x14ac:dyDescent="0.25">
      <c r="A627" s="18">
        <f t="shared" si="13"/>
        <v>0</v>
      </c>
      <c r="B627" s="60"/>
      <c r="C627" s="61"/>
      <c r="D627" s="61"/>
      <c r="E627" s="61"/>
      <c r="F627" s="61"/>
      <c r="G627" s="61"/>
      <c r="H627" s="61"/>
      <c r="I627" s="61"/>
      <c r="J627" s="61"/>
      <c r="K627" s="61"/>
      <c r="L627" s="61"/>
      <c r="M627" s="35"/>
      <c r="N627" s="61"/>
      <c r="O627" s="27"/>
    </row>
    <row r="628" spans="1:15" x14ac:dyDescent="0.25">
      <c r="A628" s="18">
        <f t="shared" si="13"/>
        <v>0</v>
      </c>
      <c r="B628" s="60"/>
      <c r="C628" s="61"/>
      <c r="D628" s="61"/>
      <c r="E628" s="61"/>
      <c r="F628" s="61"/>
      <c r="G628" s="61"/>
      <c r="H628" s="61"/>
      <c r="I628" s="61"/>
      <c r="J628" s="61"/>
      <c r="K628" s="61"/>
      <c r="L628" s="61"/>
      <c r="M628" s="35"/>
      <c r="N628" s="61"/>
      <c r="O628" s="27"/>
    </row>
    <row r="629" spans="1:15" x14ac:dyDescent="0.25">
      <c r="A629" s="18">
        <f t="shared" si="13"/>
        <v>0</v>
      </c>
      <c r="B629" s="60"/>
      <c r="C629" s="61"/>
      <c r="D629" s="61"/>
      <c r="E629" s="61"/>
      <c r="F629" s="61"/>
      <c r="G629" s="61"/>
      <c r="H629" s="61"/>
      <c r="I629" s="61"/>
      <c r="J629" s="61"/>
      <c r="K629" s="61"/>
      <c r="L629" s="61"/>
      <c r="M629" s="35"/>
      <c r="N629" s="61"/>
      <c r="O629" s="27"/>
    </row>
    <row r="630" spans="1:15" x14ac:dyDescent="0.25">
      <c r="A630" s="18">
        <f t="shared" si="13"/>
        <v>0</v>
      </c>
      <c r="B630" s="60"/>
      <c r="C630" s="61"/>
      <c r="D630" s="61"/>
      <c r="E630" s="61"/>
      <c r="F630" s="61"/>
      <c r="G630" s="61"/>
      <c r="H630" s="61"/>
      <c r="I630" s="61"/>
      <c r="J630" s="61"/>
      <c r="K630" s="61"/>
      <c r="L630" s="61"/>
      <c r="M630" s="35"/>
      <c r="N630" s="61"/>
      <c r="O630" s="27"/>
    </row>
    <row r="631" spans="1:15" x14ac:dyDescent="0.25">
      <c r="A631" s="18">
        <f t="shared" si="13"/>
        <v>0</v>
      </c>
      <c r="B631" s="60"/>
      <c r="C631" s="61"/>
      <c r="D631" s="61"/>
      <c r="E631" s="61"/>
      <c r="F631" s="61"/>
      <c r="G631" s="61"/>
      <c r="H631" s="61"/>
      <c r="I631" s="61"/>
      <c r="J631" s="61"/>
      <c r="K631" s="61"/>
      <c r="L631" s="61"/>
      <c r="M631" s="35"/>
      <c r="N631" s="61"/>
      <c r="O631" s="27"/>
    </row>
    <row r="632" spans="1:15" x14ac:dyDescent="0.25">
      <c r="A632" s="18">
        <f t="shared" si="13"/>
        <v>0</v>
      </c>
      <c r="B632" s="60"/>
      <c r="C632" s="61"/>
      <c r="D632" s="61"/>
      <c r="E632" s="61"/>
      <c r="F632" s="61"/>
      <c r="G632" s="61"/>
      <c r="H632" s="61"/>
      <c r="I632" s="61"/>
      <c r="J632" s="61"/>
      <c r="K632" s="61"/>
      <c r="L632" s="61"/>
      <c r="M632" s="35"/>
      <c r="N632" s="61"/>
      <c r="O632" s="27"/>
    </row>
    <row r="633" spans="1:15" x14ac:dyDescent="0.25">
      <c r="A633" s="18">
        <f t="shared" si="13"/>
        <v>0</v>
      </c>
      <c r="B633" s="60"/>
      <c r="C633" s="61"/>
      <c r="D633" s="61"/>
      <c r="E633" s="61"/>
      <c r="F633" s="61"/>
      <c r="G633" s="61"/>
      <c r="H633" s="61"/>
      <c r="I633" s="61"/>
      <c r="J633" s="61"/>
      <c r="K633" s="61"/>
      <c r="L633" s="61"/>
      <c r="M633" s="35"/>
      <c r="N633" s="61"/>
      <c r="O633" s="27"/>
    </row>
    <row r="634" spans="1:15" x14ac:dyDescent="0.25">
      <c r="A634" s="18">
        <f t="shared" si="13"/>
        <v>0</v>
      </c>
      <c r="B634" s="60"/>
      <c r="C634" s="61"/>
      <c r="D634" s="61"/>
      <c r="E634" s="61"/>
      <c r="F634" s="61"/>
      <c r="G634" s="61"/>
      <c r="H634" s="61"/>
      <c r="I634" s="61"/>
      <c r="J634" s="61"/>
      <c r="K634" s="61"/>
      <c r="L634" s="61"/>
      <c r="M634" s="35"/>
      <c r="N634" s="61"/>
      <c r="O634" s="27"/>
    </row>
    <row r="635" spans="1:15" x14ac:dyDescent="0.25">
      <c r="A635" s="18">
        <f t="shared" si="13"/>
        <v>0</v>
      </c>
      <c r="B635" s="60"/>
      <c r="C635" s="61"/>
      <c r="D635" s="61"/>
      <c r="E635" s="61"/>
      <c r="F635" s="61"/>
      <c r="G635" s="61"/>
      <c r="H635" s="61"/>
      <c r="I635" s="61"/>
      <c r="J635" s="61"/>
      <c r="K635" s="61"/>
      <c r="L635" s="61"/>
      <c r="M635" s="35"/>
      <c r="N635" s="61"/>
      <c r="O635" s="27"/>
    </row>
    <row r="636" spans="1:15" x14ac:dyDescent="0.25">
      <c r="A636" s="18">
        <f t="shared" si="13"/>
        <v>0</v>
      </c>
      <c r="B636" s="60"/>
      <c r="C636" s="61"/>
      <c r="D636" s="61"/>
      <c r="E636" s="61"/>
      <c r="F636" s="61"/>
      <c r="G636" s="61"/>
      <c r="H636" s="61"/>
      <c r="I636" s="61"/>
      <c r="J636" s="61"/>
      <c r="K636" s="61"/>
      <c r="L636" s="61"/>
      <c r="M636" s="35"/>
      <c r="N636" s="61"/>
      <c r="O636" s="27"/>
    </row>
    <row r="637" spans="1:15" x14ac:dyDescent="0.25">
      <c r="A637" s="18">
        <f t="shared" si="13"/>
        <v>0</v>
      </c>
      <c r="B637" s="60"/>
      <c r="C637" s="61"/>
      <c r="D637" s="61"/>
      <c r="E637" s="61"/>
      <c r="F637" s="61"/>
      <c r="G637" s="61"/>
      <c r="H637" s="61"/>
      <c r="I637" s="61"/>
      <c r="J637" s="61"/>
      <c r="K637" s="61"/>
      <c r="L637" s="61"/>
      <c r="M637" s="35"/>
      <c r="N637" s="61"/>
      <c r="O637" s="27"/>
    </row>
    <row r="638" spans="1:15" x14ac:dyDescent="0.25">
      <c r="A638" s="18">
        <f t="shared" si="13"/>
        <v>0</v>
      </c>
      <c r="B638" s="60"/>
      <c r="C638" s="61"/>
      <c r="D638" s="61"/>
      <c r="E638" s="61"/>
      <c r="F638" s="61"/>
      <c r="G638" s="61"/>
      <c r="H638" s="61"/>
      <c r="I638" s="61"/>
      <c r="J638" s="61"/>
      <c r="K638" s="61"/>
      <c r="L638" s="61"/>
      <c r="M638" s="35"/>
      <c r="N638" s="61"/>
      <c r="O638" s="27"/>
    </row>
    <row r="639" spans="1:15" x14ac:dyDescent="0.25">
      <c r="A639" s="18">
        <f t="shared" si="13"/>
        <v>0</v>
      </c>
      <c r="B639" s="60"/>
      <c r="C639" s="61"/>
      <c r="D639" s="61"/>
      <c r="E639" s="61"/>
      <c r="F639" s="61"/>
      <c r="G639" s="61"/>
      <c r="H639" s="61"/>
      <c r="I639" s="61"/>
      <c r="J639" s="61"/>
      <c r="K639" s="61"/>
      <c r="L639" s="61"/>
      <c r="M639" s="35"/>
      <c r="N639" s="61"/>
      <c r="O639" s="27"/>
    </row>
    <row r="640" spans="1:15" x14ac:dyDescent="0.25">
      <c r="A640" s="18">
        <f t="shared" si="13"/>
        <v>0</v>
      </c>
      <c r="B640" s="60"/>
      <c r="C640" s="61"/>
      <c r="D640" s="61"/>
      <c r="E640" s="61"/>
      <c r="F640" s="61"/>
      <c r="G640" s="61"/>
      <c r="H640" s="61"/>
      <c r="I640" s="61"/>
      <c r="J640" s="61"/>
      <c r="K640" s="61"/>
      <c r="L640" s="61"/>
      <c r="M640" s="35"/>
      <c r="N640" s="61"/>
      <c r="O640" s="27"/>
    </row>
    <row r="641" spans="1:15" x14ac:dyDescent="0.25">
      <c r="A641" s="18">
        <f t="shared" si="13"/>
        <v>0</v>
      </c>
      <c r="B641" s="60"/>
      <c r="C641" s="61"/>
      <c r="D641" s="61"/>
      <c r="E641" s="61"/>
      <c r="F641" s="61"/>
      <c r="G641" s="61"/>
      <c r="H641" s="61"/>
      <c r="I641" s="61"/>
      <c r="J641" s="61"/>
      <c r="K641" s="61"/>
      <c r="L641" s="61"/>
      <c r="M641" s="35"/>
      <c r="N641" s="61"/>
      <c r="O641" s="27"/>
    </row>
    <row r="642" spans="1:15" x14ac:dyDescent="0.25">
      <c r="A642" s="18">
        <f t="shared" si="13"/>
        <v>0</v>
      </c>
      <c r="B642" s="60"/>
      <c r="C642" s="61"/>
      <c r="D642" s="61"/>
      <c r="E642" s="61"/>
      <c r="F642" s="61"/>
      <c r="G642" s="61"/>
      <c r="H642" s="61"/>
      <c r="I642" s="61"/>
      <c r="J642" s="61"/>
      <c r="K642" s="61"/>
      <c r="L642" s="61"/>
      <c r="M642" s="35"/>
      <c r="N642" s="61"/>
      <c r="O642" s="27"/>
    </row>
    <row r="643" spans="1:15" x14ac:dyDescent="0.25">
      <c r="A643" s="18">
        <f t="shared" si="13"/>
        <v>0</v>
      </c>
      <c r="B643" s="60"/>
      <c r="C643" s="61"/>
      <c r="D643" s="61"/>
      <c r="E643" s="61"/>
      <c r="F643" s="61"/>
      <c r="G643" s="61"/>
      <c r="H643" s="61"/>
      <c r="I643" s="61"/>
      <c r="J643" s="61"/>
      <c r="K643" s="61"/>
      <c r="L643" s="61"/>
      <c r="M643" s="35"/>
      <c r="N643" s="61"/>
      <c r="O643" s="27"/>
    </row>
    <row r="644" spans="1:15" x14ac:dyDescent="0.25">
      <c r="A644" s="18">
        <f t="shared" si="13"/>
        <v>0</v>
      </c>
      <c r="B644" s="60"/>
      <c r="C644" s="61"/>
      <c r="D644" s="61"/>
      <c r="E644" s="61"/>
      <c r="F644" s="61"/>
      <c r="G644" s="61"/>
      <c r="H644" s="61"/>
      <c r="I644" s="61"/>
      <c r="J644" s="61"/>
      <c r="K644" s="61"/>
      <c r="L644" s="61"/>
      <c r="M644" s="35"/>
      <c r="N644" s="61"/>
      <c r="O644" s="27"/>
    </row>
    <row r="645" spans="1:15" x14ac:dyDescent="0.25">
      <c r="A645" s="18">
        <f t="shared" si="13"/>
        <v>0</v>
      </c>
      <c r="B645" s="60"/>
      <c r="C645" s="61"/>
      <c r="D645" s="61"/>
      <c r="E645" s="61"/>
      <c r="F645" s="61"/>
      <c r="G645" s="61"/>
      <c r="H645" s="61"/>
      <c r="I645" s="61"/>
      <c r="J645" s="61"/>
      <c r="K645" s="61"/>
      <c r="L645" s="61"/>
      <c r="M645" s="35"/>
      <c r="N645" s="61"/>
      <c r="O645" s="27"/>
    </row>
    <row r="646" spans="1:15" x14ac:dyDescent="0.25">
      <c r="A646" s="18">
        <f t="shared" si="13"/>
        <v>0</v>
      </c>
      <c r="B646" s="60"/>
      <c r="C646" s="61"/>
      <c r="D646" s="61"/>
      <c r="E646" s="61"/>
      <c r="F646" s="61"/>
      <c r="G646" s="61"/>
      <c r="H646" s="61"/>
      <c r="I646" s="61"/>
      <c r="J646" s="61"/>
      <c r="K646" s="61"/>
      <c r="L646" s="61"/>
      <c r="M646" s="35"/>
      <c r="N646" s="61"/>
      <c r="O646" s="27"/>
    </row>
    <row r="647" spans="1:15" x14ac:dyDescent="0.25">
      <c r="A647" s="18">
        <f t="shared" si="13"/>
        <v>0</v>
      </c>
      <c r="B647" s="60"/>
      <c r="C647" s="61"/>
      <c r="D647" s="61"/>
      <c r="E647" s="61"/>
      <c r="F647" s="61"/>
      <c r="G647" s="61"/>
      <c r="H647" s="61"/>
      <c r="I647" s="61"/>
      <c r="J647" s="61"/>
      <c r="K647" s="61"/>
      <c r="L647" s="61"/>
      <c r="M647" s="35"/>
      <c r="N647" s="61"/>
      <c r="O647" s="27"/>
    </row>
    <row r="648" spans="1:15" x14ac:dyDescent="0.25">
      <c r="A648" s="18">
        <f t="shared" si="13"/>
        <v>0</v>
      </c>
      <c r="B648" s="60"/>
      <c r="C648" s="61"/>
      <c r="D648" s="61"/>
      <c r="E648" s="61"/>
      <c r="F648" s="61"/>
      <c r="G648" s="61"/>
      <c r="H648" s="61"/>
      <c r="I648" s="61"/>
      <c r="J648" s="61"/>
      <c r="K648" s="61"/>
      <c r="L648" s="61"/>
      <c r="M648" s="35"/>
      <c r="N648" s="61"/>
      <c r="O648" s="27"/>
    </row>
    <row r="649" spans="1:15" x14ac:dyDescent="0.25">
      <c r="A649" s="18">
        <f t="shared" si="13"/>
        <v>0</v>
      </c>
      <c r="B649" s="60"/>
      <c r="C649" s="61"/>
      <c r="D649" s="61"/>
      <c r="E649" s="61"/>
      <c r="F649" s="61"/>
      <c r="G649" s="61"/>
      <c r="H649" s="61"/>
      <c r="I649" s="61"/>
      <c r="J649" s="61"/>
      <c r="K649" s="61"/>
      <c r="L649" s="61"/>
      <c r="M649" s="35"/>
      <c r="N649" s="61"/>
      <c r="O649" s="27"/>
    </row>
    <row r="650" spans="1:15" x14ac:dyDescent="0.25">
      <c r="A650" s="18">
        <f t="shared" si="13"/>
        <v>0</v>
      </c>
      <c r="B650" s="60"/>
      <c r="C650" s="61"/>
      <c r="D650" s="61"/>
      <c r="E650" s="61"/>
      <c r="F650" s="61"/>
      <c r="G650" s="61"/>
      <c r="H650" s="61"/>
      <c r="I650" s="61"/>
      <c r="J650" s="61"/>
      <c r="K650" s="61"/>
      <c r="L650" s="61"/>
      <c r="M650" s="35"/>
      <c r="N650" s="61"/>
      <c r="O650" s="27"/>
    </row>
    <row r="651" spans="1:15" x14ac:dyDescent="0.25">
      <c r="A651" s="18">
        <f t="shared" si="13"/>
        <v>0</v>
      </c>
      <c r="B651" s="60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35"/>
      <c r="N651" s="61"/>
      <c r="O651" s="27"/>
    </row>
    <row r="652" spans="1:15" x14ac:dyDescent="0.25">
      <c r="A652" s="18">
        <f t="shared" si="13"/>
        <v>0</v>
      </c>
      <c r="B652" s="60"/>
      <c r="C652" s="61"/>
      <c r="D652" s="61"/>
      <c r="E652" s="61"/>
      <c r="F652" s="61"/>
      <c r="G652" s="61"/>
      <c r="H652" s="61"/>
      <c r="I652" s="61"/>
      <c r="J652" s="61"/>
      <c r="K652" s="61"/>
      <c r="L652" s="61"/>
      <c r="M652" s="35"/>
      <c r="N652" s="61"/>
      <c r="O652" s="27"/>
    </row>
    <row r="653" spans="1:15" x14ac:dyDescent="0.25">
      <c r="A653" s="18">
        <f t="shared" si="13"/>
        <v>0</v>
      </c>
      <c r="B653" s="60"/>
      <c r="C653" s="61"/>
      <c r="D653" s="61"/>
      <c r="E653" s="61"/>
      <c r="F653" s="61"/>
      <c r="G653" s="61"/>
      <c r="H653" s="61"/>
      <c r="I653" s="61"/>
      <c r="J653" s="61"/>
      <c r="K653" s="61"/>
      <c r="L653" s="61"/>
      <c r="M653" s="35"/>
      <c r="N653" s="61"/>
      <c r="O653" s="27"/>
    </row>
    <row r="654" spans="1:15" x14ac:dyDescent="0.25">
      <c r="A654" s="18">
        <f t="shared" si="13"/>
        <v>0</v>
      </c>
      <c r="B654" s="60"/>
      <c r="C654" s="61"/>
      <c r="D654" s="61"/>
      <c r="E654" s="61"/>
      <c r="F654" s="61"/>
      <c r="G654" s="61"/>
      <c r="H654" s="61"/>
      <c r="I654" s="61"/>
      <c r="J654" s="61"/>
      <c r="K654" s="61"/>
      <c r="L654" s="61"/>
      <c r="M654" s="35"/>
      <c r="N654" s="61"/>
      <c r="O654" s="27"/>
    </row>
    <row r="655" spans="1:15" x14ac:dyDescent="0.25">
      <c r="A655" s="18">
        <f t="shared" si="13"/>
        <v>0</v>
      </c>
      <c r="B655" s="60"/>
      <c r="C655" s="61"/>
      <c r="D655" s="61"/>
      <c r="E655" s="61"/>
      <c r="F655" s="61"/>
      <c r="G655" s="61"/>
      <c r="H655" s="61"/>
      <c r="I655" s="61"/>
      <c r="J655" s="61"/>
      <c r="K655" s="61"/>
      <c r="L655" s="61"/>
      <c r="M655" s="35"/>
      <c r="N655" s="61"/>
      <c r="O655" s="27"/>
    </row>
    <row r="656" spans="1:15" x14ac:dyDescent="0.25">
      <c r="A656" s="18">
        <f t="shared" si="13"/>
        <v>0</v>
      </c>
      <c r="B656" s="60"/>
      <c r="C656" s="61"/>
      <c r="D656" s="61"/>
      <c r="E656" s="61"/>
      <c r="F656" s="61"/>
      <c r="G656" s="61"/>
      <c r="H656" s="61"/>
      <c r="I656" s="61"/>
      <c r="J656" s="61"/>
      <c r="K656" s="61"/>
      <c r="L656" s="61"/>
      <c r="M656" s="35"/>
      <c r="N656" s="61"/>
      <c r="O656" s="27"/>
    </row>
    <row r="657" spans="1:15" x14ac:dyDescent="0.25">
      <c r="A657" s="18">
        <f t="shared" si="13"/>
        <v>0</v>
      </c>
      <c r="B657" s="60"/>
      <c r="C657" s="61"/>
      <c r="D657" s="61"/>
      <c r="E657" s="61"/>
      <c r="F657" s="61"/>
      <c r="G657" s="61"/>
      <c r="H657" s="61"/>
      <c r="I657" s="61"/>
      <c r="J657" s="61"/>
      <c r="K657" s="61"/>
      <c r="L657" s="61"/>
      <c r="M657" s="35"/>
      <c r="N657" s="61"/>
      <c r="O657" s="27"/>
    </row>
    <row r="658" spans="1:15" x14ac:dyDescent="0.25">
      <c r="A658" s="18">
        <f t="shared" si="13"/>
        <v>0</v>
      </c>
      <c r="B658" s="60"/>
      <c r="C658" s="61"/>
      <c r="D658" s="61"/>
      <c r="E658" s="61"/>
      <c r="F658" s="61"/>
      <c r="G658" s="61"/>
      <c r="H658" s="61"/>
      <c r="I658" s="61"/>
      <c r="J658" s="61"/>
      <c r="K658" s="61"/>
      <c r="L658" s="61"/>
      <c r="M658" s="35"/>
      <c r="N658" s="61"/>
      <c r="O658" s="27"/>
    </row>
    <row r="659" spans="1:15" x14ac:dyDescent="0.25">
      <c r="A659" s="18">
        <f t="shared" si="13"/>
        <v>0</v>
      </c>
      <c r="B659" s="60"/>
      <c r="C659" s="61"/>
      <c r="D659" s="61"/>
      <c r="E659" s="61"/>
      <c r="F659" s="61"/>
      <c r="G659" s="61"/>
      <c r="H659" s="61"/>
      <c r="I659" s="61"/>
      <c r="J659" s="61"/>
      <c r="K659" s="61"/>
      <c r="L659" s="61"/>
      <c r="M659" s="35"/>
      <c r="N659" s="61"/>
      <c r="O659" s="27"/>
    </row>
    <row r="660" spans="1:15" x14ac:dyDescent="0.25">
      <c r="A660" s="18">
        <f t="shared" si="13"/>
        <v>0</v>
      </c>
      <c r="B660" s="60"/>
      <c r="C660" s="61"/>
      <c r="D660" s="61"/>
      <c r="E660" s="61"/>
      <c r="F660" s="61"/>
      <c r="G660" s="61"/>
      <c r="H660" s="61"/>
      <c r="I660" s="61"/>
      <c r="J660" s="61"/>
      <c r="K660" s="61"/>
      <c r="L660" s="61"/>
      <c r="M660" s="35"/>
      <c r="N660" s="61"/>
      <c r="O660" s="27"/>
    </row>
    <row r="661" spans="1:15" x14ac:dyDescent="0.25">
      <c r="A661" s="18">
        <f t="shared" si="13"/>
        <v>0</v>
      </c>
      <c r="B661" s="60"/>
      <c r="C661" s="61"/>
      <c r="D661" s="61"/>
      <c r="E661" s="61"/>
      <c r="F661" s="61"/>
      <c r="G661" s="61"/>
      <c r="H661" s="61"/>
      <c r="I661" s="61"/>
      <c r="J661" s="61"/>
      <c r="K661" s="61"/>
      <c r="L661" s="61"/>
      <c r="M661" s="35"/>
      <c r="N661" s="61"/>
      <c r="O661" s="27"/>
    </row>
    <row r="662" spans="1:15" x14ac:dyDescent="0.25">
      <c r="A662" s="18">
        <f t="shared" si="13"/>
        <v>0</v>
      </c>
      <c r="B662" s="60"/>
      <c r="C662" s="61"/>
      <c r="D662" s="61"/>
      <c r="E662" s="61"/>
      <c r="F662" s="61"/>
      <c r="G662" s="61"/>
      <c r="H662" s="61"/>
      <c r="I662" s="61"/>
      <c r="J662" s="61"/>
      <c r="K662" s="61"/>
      <c r="L662" s="61"/>
      <c r="M662" s="35"/>
      <c r="N662" s="61"/>
      <c r="O662" s="27"/>
    </row>
    <row r="663" spans="1:15" x14ac:dyDescent="0.25">
      <c r="A663" s="18">
        <f t="shared" si="13"/>
        <v>0</v>
      </c>
      <c r="B663" s="60"/>
      <c r="C663" s="61"/>
      <c r="D663" s="61"/>
      <c r="E663" s="61"/>
      <c r="F663" s="61"/>
      <c r="G663" s="61"/>
      <c r="H663" s="61"/>
      <c r="I663" s="61"/>
      <c r="J663" s="61"/>
      <c r="K663" s="61"/>
      <c r="L663" s="61"/>
      <c r="M663" s="35"/>
      <c r="N663" s="61"/>
      <c r="O663" s="27"/>
    </row>
    <row r="664" spans="1:15" x14ac:dyDescent="0.25">
      <c r="A664" s="18">
        <f t="shared" si="13"/>
        <v>0</v>
      </c>
      <c r="B664" s="60"/>
      <c r="C664" s="61"/>
      <c r="D664" s="61"/>
      <c r="E664" s="61"/>
      <c r="F664" s="61"/>
      <c r="G664" s="61"/>
      <c r="H664" s="61"/>
      <c r="I664" s="61"/>
      <c r="J664" s="61"/>
      <c r="K664" s="61"/>
      <c r="L664" s="61"/>
      <c r="M664" s="35"/>
      <c r="N664" s="61"/>
      <c r="O664" s="27"/>
    </row>
    <row r="665" spans="1:15" x14ac:dyDescent="0.25">
      <c r="A665" s="18">
        <f t="shared" si="13"/>
        <v>0</v>
      </c>
      <c r="B665" s="60"/>
      <c r="C665" s="61"/>
      <c r="D665" s="61"/>
      <c r="E665" s="61"/>
      <c r="F665" s="61"/>
      <c r="G665" s="61"/>
      <c r="H665" s="61"/>
      <c r="I665" s="61"/>
      <c r="J665" s="61"/>
      <c r="K665" s="61"/>
      <c r="L665" s="61"/>
      <c r="M665" s="35"/>
      <c r="N665" s="61"/>
      <c r="O665" s="27"/>
    </row>
    <row r="666" spans="1:15" x14ac:dyDescent="0.25">
      <c r="A666" s="18">
        <f t="shared" si="13"/>
        <v>0</v>
      </c>
      <c r="B666" s="60"/>
      <c r="C666" s="61"/>
      <c r="D666" s="61"/>
      <c r="E666" s="61"/>
      <c r="F666" s="61"/>
      <c r="G666" s="61"/>
      <c r="H666" s="61"/>
      <c r="I666" s="61"/>
      <c r="J666" s="61"/>
      <c r="K666" s="61"/>
      <c r="L666" s="61"/>
      <c r="M666" s="35"/>
      <c r="N666" s="61"/>
      <c r="O666" s="27"/>
    </row>
    <row r="667" spans="1:15" x14ac:dyDescent="0.25">
      <c r="A667" s="18">
        <f t="shared" si="13"/>
        <v>0</v>
      </c>
      <c r="B667" s="60"/>
      <c r="C667" s="61"/>
      <c r="D667" s="61"/>
      <c r="E667" s="61"/>
      <c r="F667" s="61"/>
      <c r="G667" s="61"/>
      <c r="H667" s="61"/>
      <c r="I667" s="61"/>
      <c r="J667" s="61"/>
      <c r="K667" s="61"/>
      <c r="L667" s="61"/>
      <c r="M667" s="35"/>
      <c r="N667" s="61"/>
      <c r="O667" s="27"/>
    </row>
    <row r="668" spans="1:15" x14ac:dyDescent="0.25">
      <c r="A668" s="18">
        <f t="shared" si="13"/>
        <v>0</v>
      </c>
      <c r="B668" s="60"/>
      <c r="C668" s="61"/>
      <c r="D668" s="61"/>
      <c r="E668" s="61"/>
      <c r="F668" s="61"/>
      <c r="G668" s="61"/>
      <c r="H668" s="61"/>
      <c r="I668" s="61"/>
      <c r="J668" s="61"/>
      <c r="K668" s="61"/>
      <c r="L668" s="61"/>
      <c r="M668" s="35"/>
      <c r="N668" s="61"/>
      <c r="O668" s="27"/>
    </row>
    <row r="669" spans="1:15" x14ac:dyDescent="0.25">
      <c r="A669" s="18">
        <f t="shared" si="13"/>
        <v>0</v>
      </c>
      <c r="B669" s="60"/>
      <c r="C669" s="61"/>
      <c r="D669" s="61"/>
      <c r="E669" s="61"/>
      <c r="F669" s="61"/>
      <c r="G669" s="61"/>
      <c r="H669" s="61"/>
      <c r="I669" s="61"/>
      <c r="J669" s="61"/>
      <c r="K669" s="61"/>
      <c r="L669" s="61"/>
      <c r="M669" s="35"/>
      <c r="N669" s="61"/>
      <c r="O669" s="27"/>
    </row>
    <row r="670" spans="1:15" x14ac:dyDescent="0.25">
      <c r="A670" s="18">
        <f t="shared" si="13"/>
        <v>0</v>
      </c>
      <c r="B670" s="60"/>
      <c r="C670" s="61"/>
      <c r="D670" s="61"/>
      <c r="E670" s="61"/>
      <c r="F670" s="61"/>
      <c r="G670" s="61"/>
      <c r="H670" s="61"/>
      <c r="I670" s="61"/>
      <c r="J670" s="61"/>
      <c r="K670" s="61"/>
      <c r="L670" s="61"/>
      <c r="M670" s="35"/>
      <c r="N670" s="61"/>
      <c r="O670" s="27"/>
    </row>
    <row r="671" spans="1:15" x14ac:dyDescent="0.25">
      <c r="A671" s="18">
        <f t="shared" si="13"/>
        <v>0</v>
      </c>
      <c r="B671" s="60"/>
      <c r="C671" s="61"/>
      <c r="D671" s="61"/>
      <c r="E671" s="61"/>
      <c r="F671" s="61"/>
      <c r="G671" s="61"/>
      <c r="H671" s="61"/>
      <c r="I671" s="61"/>
      <c r="J671" s="61"/>
      <c r="K671" s="61"/>
      <c r="L671" s="61"/>
      <c r="M671" s="35"/>
      <c r="N671" s="61"/>
      <c r="O671" s="27"/>
    </row>
    <row r="672" spans="1:15" x14ac:dyDescent="0.25">
      <c r="A672" s="18">
        <f t="shared" si="13"/>
        <v>0</v>
      </c>
      <c r="B672" s="60"/>
      <c r="C672" s="61"/>
      <c r="D672" s="61"/>
      <c r="E672" s="61"/>
      <c r="F672" s="61"/>
      <c r="G672" s="61"/>
      <c r="H672" s="61"/>
      <c r="I672" s="61"/>
      <c r="J672" s="61"/>
      <c r="K672" s="61"/>
      <c r="L672" s="61"/>
      <c r="M672" s="35"/>
      <c r="N672" s="61"/>
      <c r="O672" s="27"/>
    </row>
    <row r="673" spans="1:15" x14ac:dyDescent="0.25">
      <c r="A673" s="18">
        <f t="shared" si="13"/>
        <v>0</v>
      </c>
      <c r="B673" s="60"/>
      <c r="C673" s="61"/>
      <c r="D673" s="61"/>
      <c r="E673" s="61"/>
      <c r="F673" s="61"/>
      <c r="G673" s="61"/>
      <c r="H673" s="61"/>
      <c r="I673" s="61"/>
      <c r="J673" s="61"/>
      <c r="K673" s="61"/>
      <c r="L673" s="61"/>
      <c r="M673" s="35"/>
      <c r="N673" s="61"/>
      <c r="O673" s="27"/>
    </row>
    <row r="674" spans="1:15" x14ac:dyDescent="0.25">
      <c r="A674" s="18">
        <f t="shared" si="13"/>
        <v>0</v>
      </c>
      <c r="B674" s="60"/>
      <c r="C674" s="61"/>
      <c r="D674" s="61"/>
      <c r="E674" s="61"/>
      <c r="F674" s="61"/>
      <c r="G674" s="61"/>
      <c r="H674" s="61"/>
      <c r="I674" s="61"/>
      <c r="J674" s="61"/>
      <c r="K674" s="61"/>
      <c r="L674" s="61"/>
      <c r="M674" s="35"/>
      <c r="N674" s="61"/>
      <c r="O674" s="27"/>
    </row>
    <row r="675" spans="1:15" x14ac:dyDescent="0.25">
      <c r="A675" s="18">
        <f t="shared" si="13"/>
        <v>0</v>
      </c>
      <c r="B675" s="60"/>
      <c r="C675" s="61"/>
      <c r="D675" s="61"/>
      <c r="E675" s="61"/>
      <c r="F675" s="61"/>
      <c r="G675" s="61"/>
      <c r="H675" s="61"/>
      <c r="I675" s="61"/>
      <c r="J675" s="61"/>
      <c r="K675" s="61"/>
      <c r="L675" s="61"/>
      <c r="M675" s="35"/>
      <c r="N675" s="61"/>
      <c r="O675" s="27"/>
    </row>
    <row r="676" spans="1:15" x14ac:dyDescent="0.25">
      <c r="A676" s="18">
        <f t="shared" si="13"/>
        <v>0</v>
      </c>
      <c r="B676" s="60"/>
      <c r="C676" s="61"/>
      <c r="D676" s="61"/>
      <c r="E676" s="61"/>
      <c r="F676" s="61"/>
      <c r="G676" s="61"/>
      <c r="H676" s="61"/>
      <c r="I676" s="61"/>
      <c r="J676" s="61"/>
      <c r="K676" s="61"/>
      <c r="L676" s="61"/>
      <c r="M676" s="35"/>
      <c r="N676" s="61"/>
      <c r="O676" s="27"/>
    </row>
    <row r="677" spans="1:15" x14ac:dyDescent="0.25">
      <c r="A677" s="18">
        <f t="shared" si="13"/>
        <v>0</v>
      </c>
      <c r="B677" s="60"/>
      <c r="C677" s="61"/>
      <c r="D677" s="61"/>
      <c r="E677" s="61"/>
      <c r="F677" s="61"/>
      <c r="G677" s="61"/>
      <c r="H677" s="61"/>
      <c r="I677" s="61"/>
      <c r="J677" s="61"/>
      <c r="K677" s="61"/>
      <c r="L677" s="61"/>
      <c r="M677" s="35"/>
      <c r="N677" s="61"/>
      <c r="O677" s="27"/>
    </row>
    <row r="678" spans="1:15" x14ac:dyDescent="0.25">
      <c r="A678" s="18">
        <f t="shared" si="13"/>
        <v>0</v>
      </c>
      <c r="B678" s="60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35"/>
      <c r="N678" s="61"/>
      <c r="O678" s="27"/>
    </row>
    <row r="679" spans="1:15" x14ac:dyDescent="0.25">
      <c r="A679" s="18">
        <f t="shared" si="13"/>
        <v>0</v>
      </c>
      <c r="B679" s="60"/>
      <c r="C679" s="61"/>
      <c r="D679" s="61"/>
      <c r="E679" s="61"/>
      <c r="F679" s="61"/>
      <c r="G679" s="61"/>
      <c r="H679" s="61"/>
      <c r="I679" s="61"/>
      <c r="J679" s="61"/>
      <c r="K679" s="61"/>
      <c r="L679" s="61"/>
      <c r="M679" s="35"/>
      <c r="N679" s="61"/>
      <c r="O679" s="27"/>
    </row>
    <row r="680" spans="1:15" x14ac:dyDescent="0.25">
      <c r="A680" s="18">
        <f t="shared" si="13"/>
        <v>0</v>
      </c>
      <c r="B680" s="60"/>
      <c r="C680" s="61"/>
      <c r="D680" s="61"/>
      <c r="E680" s="61"/>
      <c r="F680" s="61"/>
      <c r="G680" s="61"/>
      <c r="H680" s="61"/>
      <c r="I680" s="61"/>
      <c r="J680" s="61"/>
      <c r="K680" s="61"/>
      <c r="L680" s="61"/>
      <c r="M680" s="35"/>
      <c r="N680" s="61"/>
      <c r="O680" s="27"/>
    </row>
    <row r="681" spans="1:15" x14ac:dyDescent="0.25">
      <c r="A681" s="18">
        <f t="shared" si="13"/>
        <v>0</v>
      </c>
      <c r="B681" s="60"/>
      <c r="C681" s="61"/>
      <c r="D681" s="61"/>
      <c r="E681" s="61"/>
      <c r="F681" s="61"/>
      <c r="G681" s="61"/>
      <c r="H681" s="61"/>
      <c r="I681" s="61"/>
      <c r="J681" s="61"/>
      <c r="K681" s="61"/>
      <c r="L681" s="61"/>
      <c r="M681" s="35"/>
      <c r="N681" s="61"/>
      <c r="O681" s="27"/>
    </row>
    <row r="682" spans="1:15" x14ac:dyDescent="0.25">
      <c r="A682" s="18">
        <f t="shared" si="13"/>
        <v>0</v>
      </c>
      <c r="B682" s="60"/>
      <c r="C682" s="61"/>
      <c r="D682" s="61"/>
      <c r="E682" s="61"/>
      <c r="F682" s="61"/>
      <c r="G682" s="61"/>
      <c r="H682" s="61"/>
      <c r="I682" s="61"/>
      <c r="J682" s="61"/>
      <c r="K682" s="61"/>
      <c r="L682" s="61"/>
      <c r="M682" s="35"/>
      <c r="N682" s="61"/>
      <c r="O682" s="27"/>
    </row>
    <row r="683" spans="1:15" x14ac:dyDescent="0.25">
      <c r="A683" s="18">
        <f t="shared" si="13"/>
        <v>0</v>
      </c>
      <c r="B683" s="60"/>
      <c r="C683" s="61"/>
      <c r="D683" s="61"/>
      <c r="E683" s="61"/>
      <c r="F683" s="61"/>
      <c r="G683" s="61"/>
      <c r="H683" s="61"/>
      <c r="I683" s="61"/>
      <c r="J683" s="61"/>
      <c r="K683" s="61"/>
      <c r="L683" s="61"/>
      <c r="M683" s="35"/>
      <c r="N683" s="61"/>
      <c r="O683" s="27"/>
    </row>
    <row r="684" spans="1:15" x14ac:dyDescent="0.25">
      <c r="A684" s="18">
        <f t="shared" si="13"/>
        <v>0</v>
      </c>
      <c r="B684" s="60"/>
      <c r="C684" s="61"/>
      <c r="D684" s="61"/>
      <c r="E684" s="61"/>
      <c r="F684" s="61"/>
      <c r="G684" s="61"/>
      <c r="H684" s="61"/>
      <c r="I684" s="61"/>
      <c r="J684" s="61"/>
      <c r="K684" s="61"/>
      <c r="L684" s="61"/>
      <c r="M684" s="35"/>
      <c r="N684" s="61"/>
      <c r="O684" s="27"/>
    </row>
    <row r="685" spans="1:15" x14ac:dyDescent="0.25">
      <c r="A685" s="18">
        <f t="shared" si="13"/>
        <v>0</v>
      </c>
      <c r="B685" s="60"/>
      <c r="C685" s="61"/>
      <c r="D685" s="61"/>
      <c r="E685" s="61"/>
      <c r="F685" s="61"/>
      <c r="G685" s="61"/>
      <c r="H685" s="61"/>
      <c r="I685" s="61"/>
      <c r="J685" s="61"/>
      <c r="K685" s="61"/>
      <c r="L685" s="61"/>
      <c r="M685" s="35"/>
      <c r="N685" s="61"/>
      <c r="O685" s="27"/>
    </row>
    <row r="686" spans="1:15" x14ac:dyDescent="0.25">
      <c r="A686" s="18">
        <f t="shared" ref="A686:A749" si="14">B686</f>
        <v>0</v>
      </c>
      <c r="B686" s="60"/>
      <c r="C686" s="61"/>
      <c r="D686" s="61"/>
      <c r="E686" s="61"/>
      <c r="F686" s="61"/>
      <c r="G686" s="61"/>
      <c r="H686" s="61"/>
      <c r="I686" s="61"/>
      <c r="J686" s="61"/>
      <c r="K686" s="61"/>
      <c r="L686" s="61"/>
      <c r="M686" s="35"/>
      <c r="N686" s="61"/>
      <c r="O686" s="27"/>
    </row>
    <row r="687" spans="1:15" x14ac:dyDescent="0.25">
      <c r="A687" s="18">
        <f t="shared" si="14"/>
        <v>0</v>
      </c>
      <c r="B687" s="60"/>
      <c r="C687" s="61"/>
      <c r="D687" s="61"/>
      <c r="E687" s="61"/>
      <c r="F687" s="61"/>
      <c r="G687" s="61"/>
      <c r="H687" s="61"/>
      <c r="I687" s="61"/>
      <c r="J687" s="61"/>
      <c r="K687" s="61"/>
      <c r="L687" s="61"/>
      <c r="M687" s="35"/>
      <c r="N687" s="61"/>
      <c r="O687" s="27"/>
    </row>
    <row r="688" spans="1:15" x14ac:dyDescent="0.25">
      <c r="A688" s="18">
        <f t="shared" si="14"/>
        <v>0</v>
      </c>
      <c r="B688" s="60"/>
      <c r="C688" s="61"/>
      <c r="D688" s="61"/>
      <c r="E688" s="61"/>
      <c r="F688" s="61"/>
      <c r="G688" s="61"/>
      <c r="H688" s="61"/>
      <c r="I688" s="61"/>
      <c r="J688" s="61"/>
      <c r="K688" s="61"/>
      <c r="L688" s="61"/>
      <c r="M688" s="35"/>
      <c r="N688" s="61"/>
      <c r="O688" s="27"/>
    </row>
    <row r="689" spans="1:15" x14ac:dyDescent="0.25">
      <c r="A689" s="18">
        <f t="shared" si="14"/>
        <v>0</v>
      </c>
      <c r="B689" s="60"/>
      <c r="C689" s="61"/>
      <c r="D689" s="61"/>
      <c r="E689" s="61"/>
      <c r="F689" s="61"/>
      <c r="G689" s="61"/>
      <c r="H689" s="61"/>
      <c r="I689" s="61"/>
      <c r="J689" s="61"/>
      <c r="K689" s="61"/>
      <c r="L689" s="61"/>
      <c r="M689" s="35"/>
      <c r="N689" s="61"/>
      <c r="O689" s="27"/>
    </row>
    <row r="690" spans="1:15" x14ac:dyDescent="0.25">
      <c r="A690" s="18">
        <f t="shared" si="14"/>
        <v>0</v>
      </c>
      <c r="B690" s="60"/>
      <c r="C690" s="61"/>
      <c r="D690" s="61"/>
      <c r="E690" s="61"/>
      <c r="F690" s="61"/>
      <c r="G690" s="61"/>
      <c r="H690" s="61"/>
      <c r="I690" s="61"/>
      <c r="J690" s="61"/>
      <c r="K690" s="61"/>
      <c r="L690" s="61"/>
      <c r="M690" s="35"/>
      <c r="N690" s="61"/>
      <c r="O690" s="27"/>
    </row>
    <row r="691" spans="1:15" x14ac:dyDescent="0.25">
      <c r="A691" s="18">
        <f t="shared" si="14"/>
        <v>0</v>
      </c>
      <c r="B691" s="60"/>
      <c r="C691" s="61"/>
      <c r="D691" s="61"/>
      <c r="E691" s="61"/>
      <c r="F691" s="61"/>
      <c r="G691" s="61"/>
      <c r="H691" s="61"/>
      <c r="I691" s="61"/>
      <c r="J691" s="61"/>
      <c r="K691" s="61"/>
      <c r="L691" s="61"/>
      <c r="M691" s="35"/>
      <c r="N691" s="61"/>
      <c r="O691" s="27"/>
    </row>
    <row r="692" spans="1:15" x14ac:dyDescent="0.25">
      <c r="A692" s="18">
        <f t="shared" si="14"/>
        <v>0</v>
      </c>
      <c r="B692" s="60"/>
      <c r="C692" s="61"/>
      <c r="D692" s="61"/>
      <c r="E692" s="61"/>
      <c r="F692" s="61"/>
      <c r="G692" s="61"/>
      <c r="H692" s="61"/>
      <c r="I692" s="61"/>
      <c r="J692" s="61"/>
      <c r="K692" s="61"/>
      <c r="L692" s="61"/>
      <c r="M692" s="35"/>
      <c r="N692" s="61"/>
      <c r="O692" s="27"/>
    </row>
    <row r="693" spans="1:15" x14ac:dyDescent="0.25">
      <c r="A693" s="18">
        <f t="shared" si="14"/>
        <v>0</v>
      </c>
      <c r="B693" s="60"/>
      <c r="C693" s="61"/>
      <c r="D693" s="61"/>
      <c r="E693" s="61"/>
      <c r="F693" s="61"/>
      <c r="G693" s="61"/>
      <c r="H693" s="61"/>
      <c r="I693" s="61"/>
      <c r="J693" s="61"/>
      <c r="K693" s="61"/>
      <c r="L693" s="61"/>
      <c r="M693" s="35"/>
      <c r="N693" s="61"/>
      <c r="O693" s="27"/>
    </row>
    <row r="694" spans="1:15" x14ac:dyDescent="0.25">
      <c r="A694" s="18">
        <f t="shared" si="14"/>
        <v>0</v>
      </c>
      <c r="B694" s="60"/>
      <c r="C694" s="61"/>
      <c r="D694" s="61"/>
      <c r="E694" s="61"/>
      <c r="F694" s="61"/>
      <c r="G694" s="61"/>
      <c r="H694" s="61"/>
      <c r="I694" s="61"/>
      <c r="J694" s="61"/>
      <c r="K694" s="61"/>
      <c r="L694" s="61"/>
      <c r="M694" s="35"/>
      <c r="N694" s="61"/>
      <c r="O694" s="27"/>
    </row>
    <row r="695" spans="1:15" x14ac:dyDescent="0.25">
      <c r="A695" s="18">
        <f t="shared" si="14"/>
        <v>0</v>
      </c>
      <c r="B695" s="60"/>
      <c r="C695" s="61"/>
      <c r="D695" s="61"/>
      <c r="E695" s="61"/>
      <c r="F695" s="61"/>
      <c r="G695" s="61"/>
      <c r="H695" s="61"/>
      <c r="I695" s="61"/>
      <c r="J695" s="61"/>
      <c r="K695" s="61"/>
      <c r="L695" s="61"/>
      <c r="M695" s="35"/>
      <c r="N695" s="61"/>
      <c r="O695" s="27"/>
    </row>
    <row r="696" spans="1:15" x14ac:dyDescent="0.25">
      <c r="A696" s="18">
        <f t="shared" si="14"/>
        <v>0</v>
      </c>
      <c r="B696" s="60"/>
      <c r="C696" s="61"/>
      <c r="D696" s="61"/>
      <c r="E696" s="61"/>
      <c r="F696" s="61"/>
      <c r="G696" s="61"/>
      <c r="H696" s="61"/>
      <c r="I696" s="61"/>
      <c r="J696" s="61"/>
      <c r="K696" s="61"/>
      <c r="L696" s="61"/>
      <c r="M696" s="35"/>
      <c r="N696" s="61"/>
      <c r="O696" s="27"/>
    </row>
    <row r="697" spans="1:15" x14ac:dyDescent="0.25">
      <c r="A697" s="18">
        <f t="shared" si="14"/>
        <v>0</v>
      </c>
      <c r="B697" s="60"/>
      <c r="C697" s="61"/>
      <c r="D697" s="61"/>
      <c r="E697" s="61"/>
      <c r="F697" s="61"/>
      <c r="G697" s="61"/>
      <c r="H697" s="61"/>
      <c r="I697" s="61"/>
      <c r="J697" s="61"/>
      <c r="K697" s="61"/>
      <c r="L697" s="61"/>
      <c r="M697" s="35"/>
      <c r="N697" s="61"/>
      <c r="O697" s="27"/>
    </row>
    <row r="698" spans="1:15" x14ac:dyDescent="0.25">
      <c r="A698" s="18">
        <f t="shared" si="14"/>
        <v>0</v>
      </c>
      <c r="B698" s="60"/>
      <c r="C698" s="61"/>
      <c r="D698" s="61"/>
      <c r="E698" s="61"/>
      <c r="F698" s="61"/>
      <c r="G698" s="61"/>
      <c r="H698" s="61"/>
      <c r="I698" s="61"/>
      <c r="J698" s="61"/>
      <c r="K698" s="61"/>
      <c r="L698" s="61"/>
      <c r="M698" s="35"/>
      <c r="N698" s="61"/>
      <c r="O698" s="27"/>
    </row>
    <row r="699" spans="1:15" x14ac:dyDescent="0.25">
      <c r="A699" s="18">
        <f t="shared" si="14"/>
        <v>0</v>
      </c>
      <c r="B699" s="60"/>
      <c r="C699" s="61"/>
      <c r="D699" s="61"/>
      <c r="E699" s="61"/>
      <c r="F699" s="61"/>
      <c r="G699" s="61"/>
      <c r="H699" s="61"/>
      <c r="I699" s="61"/>
      <c r="J699" s="61"/>
      <c r="K699" s="61"/>
      <c r="L699" s="61"/>
      <c r="M699" s="35"/>
      <c r="N699" s="61"/>
      <c r="O699" s="27"/>
    </row>
    <row r="700" spans="1:15" x14ac:dyDescent="0.25">
      <c r="A700" s="18">
        <f t="shared" si="14"/>
        <v>0</v>
      </c>
      <c r="B700" s="60"/>
      <c r="C700" s="61"/>
      <c r="D700" s="61"/>
      <c r="E700" s="61"/>
      <c r="F700" s="61"/>
      <c r="G700" s="61"/>
      <c r="H700" s="61"/>
      <c r="I700" s="61"/>
      <c r="J700" s="61"/>
      <c r="K700" s="61"/>
      <c r="L700" s="61"/>
      <c r="M700" s="35"/>
      <c r="N700" s="61"/>
      <c r="O700" s="27"/>
    </row>
    <row r="701" spans="1:15" x14ac:dyDescent="0.25">
      <c r="A701" s="18">
        <f t="shared" si="14"/>
        <v>0</v>
      </c>
      <c r="B701" s="60"/>
      <c r="C701" s="61"/>
      <c r="D701" s="61"/>
      <c r="E701" s="61"/>
      <c r="F701" s="61"/>
      <c r="G701" s="61"/>
      <c r="H701" s="61"/>
      <c r="I701" s="61"/>
      <c r="J701" s="61"/>
      <c r="K701" s="61"/>
      <c r="L701" s="61"/>
      <c r="M701" s="35"/>
      <c r="N701" s="61"/>
      <c r="O701" s="27"/>
    </row>
    <row r="702" spans="1:15" x14ac:dyDescent="0.25">
      <c r="A702" s="18">
        <f t="shared" si="14"/>
        <v>0</v>
      </c>
      <c r="B702" s="60"/>
      <c r="C702" s="61"/>
      <c r="D702" s="61"/>
      <c r="E702" s="61"/>
      <c r="F702" s="61"/>
      <c r="G702" s="61"/>
      <c r="H702" s="61"/>
      <c r="I702" s="61"/>
      <c r="J702" s="61"/>
      <c r="K702" s="61"/>
      <c r="L702" s="61"/>
      <c r="M702" s="35"/>
      <c r="N702" s="61"/>
      <c r="O702" s="27"/>
    </row>
    <row r="703" spans="1:15" x14ac:dyDescent="0.25">
      <c r="A703" s="18">
        <f t="shared" si="14"/>
        <v>0</v>
      </c>
      <c r="B703" s="60"/>
      <c r="C703" s="61"/>
      <c r="D703" s="61"/>
      <c r="E703" s="61"/>
      <c r="F703" s="61"/>
      <c r="G703" s="61"/>
      <c r="H703" s="61"/>
      <c r="I703" s="61"/>
      <c r="J703" s="61"/>
      <c r="K703" s="61"/>
      <c r="L703" s="61"/>
      <c r="M703" s="35"/>
      <c r="N703" s="61"/>
      <c r="O703" s="27"/>
    </row>
    <row r="704" spans="1:15" x14ac:dyDescent="0.25">
      <c r="A704" s="18">
        <f t="shared" si="14"/>
        <v>0</v>
      </c>
      <c r="B704" s="60"/>
      <c r="C704" s="61"/>
      <c r="D704" s="61"/>
      <c r="E704" s="61"/>
      <c r="F704" s="61"/>
      <c r="G704" s="61"/>
      <c r="H704" s="61"/>
      <c r="I704" s="61"/>
      <c r="J704" s="61"/>
      <c r="K704" s="61"/>
      <c r="L704" s="61"/>
      <c r="M704" s="35"/>
      <c r="N704" s="61"/>
      <c r="O704" s="27"/>
    </row>
    <row r="705" spans="1:15" x14ac:dyDescent="0.25">
      <c r="A705" s="18">
        <f t="shared" si="14"/>
        <v>0</v>
      </c>
      <c r="B705" s="60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35"/>
      <c r="N705" s="61"/>
      <c r="O705" s="27"/>
    </row>
    <row r="706" spans="1:15" x14ac:dyDescent="0.25">
      <c r="A706" s="18">
        <f t="shared" si="14"/>
        <v>0</v>
      </c>
      <c r="B706" s="60"/>
      <c r="C706" s="61"/>
      <c r="D706" s="61"/>
      <c r="E706" s="61"/>
      <c r="F706" s="61"/>
      <c r="G706" s="61"/>
      <c r="H706" s="61"/>
      <c r="I706" s="61"/>
      <c r="J706" s="61"/>
      <c r="K706" s="61"/>
      <c r="L706" s="61"/>
      <c r="M706" s="35"/>
      <c r="N706" s="61"/>
      <c r="O706" s="27"/>
    </row>
    <row r="707" spans="1:15" x14ac:dyDescent="0.25">
      <c r="A707" s="18">
        <f t="shared" si="14"/>
        <v>0</v>
      </c>
      <c r="B707" s="60"/>
      <c r="C707" s="61"/>
      <c r="D707" s="61"/>
      <c r="E707" s="61"/>
      <c r="F707" s="61"/>
      <c r="G707" s="61"/>
      <c r="H707" s="61"/>
      <c r="I707" s="61"/>
      <c r="J707" s="61"/>
      <c r="K707" s="61"/>
      <c r="L707" s="61"/>
      <c r="M707" s="35"/>
      <c r="N707" s="61"/>
      <c r="O707" s="27"/>
    </row>
    <row r="708" spans="1:15" x14ac:dyDescent="0.25">
      <c r="A708" s="18">
        <f t="shared" si="14"/>
        <v>0</v>
      </c>
      <c r="B708" s="60"/>
      <c r="C708" s="61"/>
      <c r="D708" s="61"/>
      <c r="E708" s="61"/>
      <c r="F708" s="61"/>
      <c r="G708" s="61"/>
      <c r="H708" s="61"/>
      <c r="I708" s="61"/>
      <c r="J708" s="61"/>
      <c r="K708" s="61"/>
      <c r="L708" s="61"/>
      <c r="M708" s="35"/>
      <c r="N708" s="61"/>
      <c r="O708" s="27"/>
    </row>
    <row r="709" spans="1:15" x14ac:dyDescent="0.25">
      <c r="A709" s="18">
        <f t="shared" si="14"/>
        <v>0</v>
      </c>
      <c r="B709" s="60"/>
      <c r="C709" s="61"/>
      <c r="D709" s="61"/>
      <c r="E709" s="61"/>
      <c r="F709" s="61"/>
      <c r="G709" s="61"/>
      <c r="H709" s="61"/>
      <c r="I709" s="61"/>
      <c r="J709" s="61"/>
      <c r="K709" s="61"/>
      <c r="L709" s="61"/>
      <c r="M709" s="35"/>
      <c r="N709" s="61"/>
      <c r="O709" s="27"/>
    </row>
    <row r="710" spans="1:15" x14ac:dyDescent="0.25">
      <c r="A710" s="18">
        <f t="shared" si="14"/>
        <v>0</v>
      </c>
      <c r="B710" s="60"/>
      <c r="C710" s="61"/>
      <c r="D710" s="61"/>
      <c r="E710" s="61"/>
      <c r="F710" s="61"/>
      <c r="G710" s="61"/>
      <c r="H710" s="61"/>
      <c r="I710" s="61"/>
      <c r="J710" s="61"/>
      <c r="K710" s="61"/>
      <c r="L710" s="61"/>
      <c r="M710" s="35"/>
      <c r="N710" s="61"/>
      <c r="O710" s="27"/>
    </row>
    <row r="711" spans="1:15" x14ac:dyDescent="0.25">
      <c r="A711" s="18">
        <f t="shared" si="14"/>
        <v>0</v>
      </c>
      <c r="B711" s="60"/>
      <c r="C711" s="61"/>
      <c r="D711" s="61"/>
      <c r="E711" s="61"/>
      <c r="F711" s="61"/>
      <c r="G711" s="61"/>
      <c r="H711" s="61"/>
      <c r="I711" s="61"/>
      <c r="J711" s="61"/>
      <c r="K711" s="61"/>
      <c r="L711" s="61"/>
      <c r="M711" s="35"/>
      <c r="N711" s="61"/>
      <c r="O711" s="27"/>
    </row>
    <row r="712" spans="1:15" x14ac:dyDescent="0.25">
      <c r="A712" s="18">
        <f t="shared" si="14"/>
        <v>0</v>
      </c>
      <c r="B712" s="60"/>
      <c r="C712" s="61"/>
      <c r="D712" s="61"/>
      <c r="E712" s="61"/>
      <c r="F712" s="61"/>
      <c r="G712" s="61"/>
      <c r="H712" s="61"/>
      <c r="I712" s="61"/>
      <c r="J712" s="61"/>
      <c r="K712" s="61"/>
      <c r="L712" s="61"/>
      <c r="M712" s="35"/>
      <c r="N712" s="61"/>
      <c r="O712" s="27"/>
    </row>
    <row r="713" spans="1:15" x14ac:dyDescent="0.25">
      <c r="A713" s="18">
        <f t="shared" si="14"/>
        <v>0</v>
      </c>
      <c r="B713" s="60"/>
      <c r="C713" s="61"/>
      <c r="D713" s="61"/>
      <c r="E713" s="61"/>
      <c r="F713" s="61"/>
      <c r="G713" s="61"/>
      <c r="H713" s="61"/>
      <c r="I713" s="61"/>
      <c r="J713" s="61"/>
      <c r="K713" s="61"/>
      <c r="L713" s="61"/>
      <c r="M713" s="35"/>
      <c r="N713" s="61"/>
      <c r="O713" s="27"/>
    </row>
    <row r="714" spans="1:15" x14ac:dyDescent="0.25">
      <c r="A714" s="18">
        <f t="shared" si="14"/>
        <v>0</v>
      </c>
      <c r="B714" s="60"/>
      <c r="C714" s="61"/>
      <c r="D714" s="61"/>
      <c r="E714" s="61"/>
      <c r="F714" s="61"/>
      <c r="G714" s="61"/>
      <c r="H714" s="61"/>
      <c r="I714" s="61"/>
      <c r="J714" s="61"/>
      <c r="K714" s="61"/>
      <c r="L714" s="61"/>
      <c r="M714" s="35"/>
      <c r="N714" s="61"/>
      <c r="O714" s="27"/>
    </row>
    <row r="715" spans="1:15" x14ac:dyDescent="0.25">
      <c r="A715" s="18">
        <f t="shared" si="14"/>
        <v>0</v>
      </c>
      <c r="B715" s="60"/>
      <c r="C715" s="61"/>
      <c r="D715" s="61"/>
      <c r="E715" s="61"/>
      <c r="F715" s="61"/>
      <c r="G715" s="61"/>
      <c r="H715" s="61"/>
      <c r="I715" s="61"/>
      <c r="J715" s="61"/>
      <c r="K715" s="61"/>
      <c r="L715" s="61"/>
      <c r="M715" s="35"/>
      <c r="N715" s="61"/>
      <c r="O715" s="27"/>
    </row>
    <row r="716" spans="1:15" x14ac:dyDescent="0.25">
      <c r="A716" s="18">
        <f t="shared" si="14"/>
        <v>0</v>
      </c>
      <c r="B716" s="60"/>
      <c r="C716" s="61"/>
      <c r="D716" s="61"/>
      <c r="E716" s="61"/>
      <c r="F716" s="61"/>
      <c r="G716" s="61"/>
      <c r="H716" s="61"/>
      <c r="I716" s="61"/>
      <c r="J716" s="61"/>
      <c r="K716" s="61"/>
      <c r="L716" s="61"/>
      <c r="M716" s="35"/>
      <c r="N716" s="61"/>
      <c r="O716" s="27"/>
    </row>
    <row r="717" spans="1:15" x14ac:dyDescent="0.25">
      <c r="A717" s="18">
        <f t="shared" si="14"/>
        <v>0</v>
      </c>
      <c r="B717" s="60"/>
      <c r="C717" s="61"/>
      <c r="D717" s="61"/>
      <c r="E717" s="61"/>
      <c r="F717" s="61"/>
      <c r="G717" s="61"/>
      <c r="H717" s="61"/>
      <c r="I717" s="61"/>
      <c r="J717" s="61"/>
      <c r="K717" s="61"/>
      <c r="L717" s="61"/>
      <c r="M717" s="35"/>
      <c r="N717" s="61"/>
      <c r="O717" s="27"/>
    </row>
    <row r="718" spans="1:15" x14ac:dyDescent="0.25">
      <c r="A718" s="18">
        <f t="shared" si="14"/>
        <v>0</v>
      </c>
      <c r="B718" s="60"/>
      <c r="C718" s="61"/>
      <c r="D718" s="61"/>
      <c r="E718" s="61"/>
      <c r="F718" s="61"/>
      <c r="G718" s="61"/>
      <c r="H718" s="61"/>
      <c r="I718" s="61"/>
      <c r="J718" s="61"/>
      <c r="K718" s="61"/>
      <c r="L718" s="61"/>
      <c r="M718" s="35"/>
      <c r="N718" s="61"/>
      <c r="O718" s="27"/>
    </row>
    <row r="719" spans="1:15" x14ac:dyDescent="0.25">
      <c r="A719" s="18">
        <f t="shared" si="14"/>
        <v>0</v>
      </c>
      <c r="B719" s="60"/>
      <c r="C719" s="61"/>
      <c r="D719" s="61"/>
      <c r="E719" s="61"/>
      <c r="F719" s="61"/>
      <c r="G719" s="61"/>
      <c r="H719" s="61"/>
      <c r="I719" s="61"/>
      <c r="J719" s="61"/>
      <c r="K719" s="61"/>
      <c r="L719" s="61"/>
      <c r="M719" s="35"/>
      <c r="N719" s="61"/>
      <c r="O719" s="27"/>
    </row>
    <row r="720" spans="1:15" x14ac:dyDescent="0.25">
      <c r="A720" s="18">
        <f t="shared" si="14"/>
        <v>0</v>
      </c>
      <c r="B720" s="60"/>
      <c r="C720" s="61"/>
      <c r="D720" s="61"/>
      <c r="E720" s="61"/>
      <c r="F720" s="61"/>
      <c r="G720" s="61"/>
      <c r="H720" s="61"/>
      <c r="I720" s="61"/>
      <c r="J720" s="61"/>
      <c r="K720" s="61"/>
      <c r="L720" s="61"/>
      <c r="M720" s="35"/>
      <c r="N720" s="61"/>
      <c r="O720" s="27"/>
    </row>
    <row r="721" spans="1:15" x14ac:dyDescent="0.25">
      <c r="A721" s="18">
        <f t="shared" si="14"/>
        <v>0</v>
      </c>
      <c r="B721" s="60"/>
      <c r="C721" s="61"/>
      <c r="D721" s="61"/>
      <c r="E721" s="61"/>
      <c r="F721" s="61"/>
      <c r="G721" s="61"/>
      <c r="H721" s="61"/>
      <c r="I721" s="61"/>
      <c r="J721" s="61"/>
      <c r="K721" s="61"/>
      <c r="L721" s="61"/>
      <c r="M721" s="35"/>
      <c r="N721" s="61"/>
      <c r="O721" s="27"/>
    </row>
    <row r="722" spans="1:15" x14ac:dyDescent="0.25">
      <c r="A722" s="18">
        <f t="shared" si="14"/>
        <v>0</v>
      </c>
      <c r="B722" s="60"/>
      <c r="C722" s="61"/>
      <c r="D722" s="61"/>
      <c r="E722" s="61"/>
      <c r="F722" s="61"/>
      <c r="G722" s="61"/>
      <c r="H722" s="61"/>
      <c r="I722" s="61"/>
      <c r="J722" s="61"/>
      <c r="K722" s="61"/>
      <c r="L722" s="61"/>
      <c r="M722" s="35"/>
      <c r="N722" s="61"/>
      <c r="O722" s="27"/>
    </row>
    <row r="723" spans="1:15" x14ac:dyDescent="0.25">
      <c r="A723" s="18">
        <f t="shared" si="14"/>
        <v>0</v>
      </c>
      <c r="B723" s="60"/>
      <c r="C723" s="61"/>
      <c r="D723" s="61"/>
      <c r="E723" s="61"/>
      <c r="F723" s="61"/>
      <c r="G723" s="61"/>
      <c r="H723" s="61"/>
      <c r="I723" s="61"/>
      <c r="J723" s="61"/>
      <c r="K723" s="61"/>
      <c r="L723" s="61"/>
      <c r="M723" s="35"/>
      <c r="N723" s="61"/>
      <c r="O723" s="27"/>
    </row>
    <row r="724" spans="1:15" x14ac:dyDescent="0.25">
      <c r="A724" s="18">
        <f t="shared" si="14"/>
        <v>0</v>
      </c>
      <c r="B724" s="60"/>
      <c r="C724" s="61"/>
      <c r="D724" s="61"/>
      <c r="E724" s="61"/>
      <c r="F724" s="61"/>
      <c r="G724" s="61"/>
      <c r="H724" s="61"/>
      <c r="I724" s="61"/>
      <c r="J724" s="61"/>
      <c r="K724" s="61"/>
      <c r="L724" s="61"/>
      <c r="M724" s="35"/>
      <c r="N724" s="61"/>
      <c r="O724" s="27"/>
    </row>
    <row r="725" spans="1:15" x14ac:dyDescent="0.25">
      <c r="A725" s="18">
        <f t="shared" si="14"/>
        <v>0</v>
      </c>
      <c r="B725" s="60"/>
      <c r="C725" s="61"/>
      <c r="D725" s="61"/>
      <c r="E725" s="61"/>
      <c r="F725" s="61"/>
      <c r="G725" s="61"/>
      <c r="H725" s="61"/>
      <c r="I725" s="61"/>
      <c r="J725" s="61"/>
      <c r="K725" s="61"/>
      <c r="L725" s="61"/>
      <c r="M725" s="35"/>
      <c r="N725" s="61"/>
      <c r="O725" s="27"/>
    </row>
    <row r="726" spans="1:15" x14ac:dyDescent="0.25">
      <c r="A726" s="18">
        <f t="shared" si="14"/>
        <v>0</v>
      </c>
      <c r="B726" s="60"/>
      <c r="C726" s="61"/>
      <c r="D726" s="61"/>
      <c r="E726" s="61"/>
      <c r="F726" s="61"/>
      <c r="G726" s="61"/>
      <c r="H726" s="61"/>
      <c r="I726" s="61"/>
      <c r="J726" s="61"/>
      <c r="K726" s="61"/>
      <c r="L726" s="61"/>
      <c r="M726" s="35"/>
      <c r="N726" s="61"/>
      <c r="O726" s="27"/>
    </row>
    <row r="727" spans="1:15" x14ac:dyDescent="0.25">
      <c r="A727" s="18">
        <f t="shared" si="14"/>
        <v>0</v>
      </c>
      <c r="B727" s="60"/>
      <c r="C727" s="61"/>
      <c r="D727" s="61"/>
      <c r="E727" s="61"/>
      <c r="F727" s="61"/>
      <c r="G727" s="61"/>
      <c r="H727" s="61"/>
      <c r="I727" s="61"/>
      <c r="J727" s="61"/>
      <c r="K727" s="61"/>
      <c r="L727" s="61"/>
      <c r="M727" s="35"/>
      <c r="N727" s="61"/>
      <c r="O727" s="27"/>
    </row>
    <row r="728" spans="1:15" x14ac:dyDescent="0.25">
      <c r="A728" s="18">
        <f t="shared" si="14"/>
        <v>0</v>
      </c>
      <c r="B728" s="60"/>
      <c r="C728" s="61"/>
      <c r="D728" s="61"/>
      <c r="E728" s="61"/>
      <c r="F728" s="61"/>
      <c r="G728" s="61"/>
      <c r="H728" s="61"/>
      <c r="I728" s="61"/>
      <c r="J728" s="61"/>
      <c r="K728" s="61"/>
      <c r="L728" s="61"/>
      <c r="M728" s="35"/>
      <c r="N728" s="61"/>
      <c r="O728" s="27"/>
    </row>
    <row r="729" spans="1:15" x14ac:dyDescent="0.25">
      <c r="A729" s="18">
        <f t="shared" si="14"/>
        <v>0</v>
      </c>
      <c r="B729" s="60"/>
      <c r="C729" s="61"/>
      <c r="D729" s="61"/>
      <c r="E729" s="61"/>
      <c r="F729" s="61"/>
      <c r="G729" s="61"/>
      <c r="H729" s="61"/>
      <c r="I729" s="61"/>
      <c r="J729" s="61"/>
      <c r="K729" s="61"/>
      <c r="L729" s="61"/>
      <c r="M729" s="35"/>
      <c r="N729" s="61"/>
      <c r="O729" s="27"/>
    </row>
    <row r="730" spans="1:15" x14ac:dyDescent="0.25">
      <c r="A730" s="18">
        <f t="shared" si="14"/>
        <v>0</v>
      </c>
      <c r="B730" s="60"/>
      <c r="C730" s="61"/>
      <c r="D730" s="61"/>
      <c r="E730" s="61"/>
      <c r="F730" s="61"/>
      <c r="G730" s="61"/>
      <c r="H730" s="61"/>
      <c r="I730" s="61"/>
      <c r="J730" s="61"/>
      <c r="K730" s="61"/>
      <c r="L730" s="61"/>
      <c r="M730" s="35"/>
      <c r="N730" s="61"/>
      <c r="O730" s="27"/>
    </row>
    <row r="731" spans="1:15" x14ac:dyDescent="0.25">
      <c r="A731" s="18">
        <f t="shared" si="14"/>
        <v>0</v>
      </c>
      <c r="B731" s="60"/>
      <c r="C731" s="61"/>
      <c r="D731" s="61"/>
      <c r="E731" s="61"/>
      <c r="F731" s="61"/>
      <c r="G731" s="61"/>
      <c r="H731" s="61"/>
      <c r="I731" s="61"/>
      <c r="J731" s="61"/>
      <c r="K731" s="61"/>
      <c r="L731" s="61"/>
      <c r="M731" s="35"/>
      <c r="N731" s="61"/>
      <c r="O731" s="27"/>
    </row>
    <row r="732" spans="1:15" x14ac:dyDescent="0.25">
      <c r="A732" s="18">
        <f t="shared" si="14"/>
        <v>0</v>
      </c>
      <c r="B732" s="60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35"/>
      <c r="N732" s="61"/>
      <c r="O732" s="27"/>
    </row>
    <row r="733" spans="1:15" x14ac:dyDescent="0.25">
      <c r="A733" s="18">
        <f t="shared" si="14"/>
        <v>0</v>
      </c>
      <c r="B733" s="60"/>
      <c r="C733" s="61"/>
      <c r="D733" s="61"/>
      <c r="E733" s="61"/>
      <c r="F733" s="61"/>
      <c r="G733" s="61"/>
      <c r="H733" s="61"/>
      <c r="I733" s="61"/>
      <c r="J733" s="61"/>
      <c r="K733" s="61"/>
      <c r="L733" s="61"/>
      <c r="M733" s="35"/>
      <c r="N733" s="61"/>
      <c r="O733" s="27"/>
    </row>
    <row r="734" spans="1:15" x14ac:dyDescent="0.25">
      <c r="A734" s="18">
        <f t="shared" si="14"/>
        <v>0</v>
      </c>
      <c r="B734" s="60"/>
      <c r="C734" s="61"/>
      <c r="D734" s="61"/>
      <c r="E734" s="61"/>
      <c r="F734" s="61"/>
      <c r="G734" s="61"/>
      <c r="H734" s="61"/>
      <c r="I734" s="61"/>
      <c r="J734" s="61"/>
      <c r="K734" s="61"/>
      <c r="L734" s="61"/>
      <c r="M734" s="35"/>
      <c r="N734" s="61"/>
      <c r="O734" s="27"/>
    </row>
    <row r="735" spans="1:15" x14ac:dyDescent="0.25">
      <c r="A735" s="18">
        <f t="shared" si="14"/>
        <v>0</v>
      </c>
      <c r="B735" s="60"/>
      <c r="C735" s="61"/>
      <c r="D735" s="61"/>
      <c r="E735" s="61"/>
      <c r="F735" s="61"/>
      <c r="G735" s="61"/>
      <c r="H735" s="61"/>
      <c r="I735" s="61"/>
      <c r="J735" s="61"/>
      <c r="K735" s="61"/>
      <c r="L735" s="61"/>
      <c r="M735" s="35"/>
      <c r="N735" s="61"/>
      <c r="O735" s="27"/>
    </row>
    <row r="736" spans="1:15" x14ac:dyDescent="0.25">
      <c r="A736" s="18">
        <f t="shared" si="14"/>
        <v>0</v>
      </c>
      <c r="B736" s="60"/>
      <c r="C736" s="61"/>
      <c r="D736" s="61"/>
      <c r="E736" s="61"/>
      <c r="F736" s="61"/>
      <c r="G736" s="61"/>
      <c r="H736" s="61"/>
      <c r="I736" s="61"/>
      <c r="J736" s="61"/>
      <c r="K736" s="61"/>
      <c r="L736" s="61"/>
      <c r="M736" s="35"/>
      <c r="N736" s="61"/>
      <c r="O736" s="27"/>
    </row>
    <row r="737" spans="1:15" x14ac:dyDescent="0.25">
      <c r="A737" s="18">
        <f t="shared" si="14"/>
        <v>0</v>
      </c>
      <c r="B737" s="60"/>
      <c r="C737" s="61"/>
      <c r="D737" s="61"/>
      <c r="E737" s="61"/>
      <c r="F737" s="61"/>
      <c r="G737" s="61"/>
      <c r="H737" s="61"/>
      <c r="I737" s="61"/>
      <c r="J737" s="61"/>
      <c r="K737" s="61"/>
      <c r="L737" s="61"/>
      <c r="M737" s="35"/>
      <c r="N737" s="61"/>
      <c r="O737" s="27"/>
    </row>
    <row r="738" spans="1:15" x14ac:dyDescent="0.25">
      <c r="A738" s="18">
        <f t="shared" si="14"/>
        <v>0</v>
      </c>
      <c r="B738" s="60"/>
      <c r="C738" s="61"/>
      <c r="D738" s="61"/>
      <c r="E738" s="61"/>
      <c r="F738" s="61"/>
      <c r="G738" s="61"/>
      <c r="H738" s="61"/>
      <c r="I738" s="61"/>
      <c r="J738" s="61"/>
      <c r="K738" s="61"/>
      <c r="L738" s="61"/>
      <c r="M738" s="35"/>
      <c r="N738" s="61"/>
      <c r="O738" s="27"/>
    </row>
    <row r="739" spans="1:15" x14ac:dyDescent="0.25">
      <c r="A739" s="18">
        <f t="shared" si="14"/>
        <v>0</v>
      </c>
      <c r="B739" s="60"/>
      <c r="C739" s="61"/>
      <c r="D739" s="61"/>
      <c r="E739" s="61"/>
      <c r="F739" s="61"/>
      <c r="G739" s="61"/>
      <c r="H739" s="61"/>
      <c r="I739" s="61"/>
      <c r="J739" s="61"/>
      <c r="K739" s="61"/>
      <c r="L739" s="61"/>
      <c r="M739" s="35"/>
      <c r="N739" s="61"/>
      <c r="O739" s="27"/>
    </row>
    <row r="740" spans="1:15" x14ac:dyDescent="0.25">
      <c r="A740" s="18">
        <f t="shared" si="14"/>
        <v>0</v>
      </c>
      <c r="B740" s="60"/>
      <c r="C740" s="61"/>
      <c r="D740" s="61"/>
      <c r="E740" s="61"/>
      <c r="F740" s="61"/>
      <c r="G740" s="61"/>
      <c r="H740" s="61"/>
      <c r="I740" s="61"/>
      <c r="J740" s="61"/>
      <c r="K740" s="61"/>
      <c r="L740" s="61"/>
      <c r="M740" s="35"/>
      <c r="N740" s="61"/>
      <c r="O740" s="27"/>
    </row>
    <row r="741" spans="1:15" x14ac:dyDescent="0.25">
      <c r="A741" s="18">
        <f t="shared" si="14"/>
        <v>0</v>
      </c>
      <c r="B741" s="60"/>
      <c r="C741" s="61"/>
      <c r="D741" s="61"/>
      <c r="E741" s="61"/>
      <c r="F741" s="61"/>
      <c r="G741" s="61"/>
      <c r="H741" s="61"/>
      <c r="I741" s="61"/>
      <c r="J741" s="61"/>
      <c r="K741" s="61"/>
      <c r="L741" s="61"/>
      <c r="M741" s="35"/>
      <c r="N741" s="61"/>
      <c r="O741" s="27"/>
    </row>
    <row r="742" spans="1:15" x14ac:dyDescent="0.25">
      <c r="A742" s="18">
        <f t="shared" si="14"/>
        <v>0</v>
      </c>
      <c r="B742" s="60"/>
      <c r="C742" s="61"/>
      <c r="D742" s="61"/>
      <c r="E742" s="61"/>
      <c r="F742" s="61"/>
      <c r="G742" s="61"/>
      <c r="H742" s="61"/>
      <c r="I742" s="61"/>
      <c r="J742" s="61"/>
      <c r="K742" s="61"/>
      <c r="L742" s="61"/>
      <c r="M742" s="35"/>
      <c r="N742" s="61"/>
      <c r="O742" s="27"/>
    </row>
    <row r="743" spans="1:15" x14ac:dyDescent="0.25">
      <c r="A743" s="18">
        <f t="shared" si="14"/>
        <v>0</v>
      </c>
      <c r="B743" s="60"/>
      <c r="C743" s="61"/>
      <c r="D743" s="61"/>
      <c r="E743" s="61"/>
      <c r="F743" s="61"/>
      <c r="G743" s="61"/>
      <c r="H743" s="61"/>
      <c r="I743" s="61"/>
      <c r="J743" s="61"/>
      <c r="K743" s="61"/>
      <c r="L743" s="61"/>
      <c r="M743" s="35"/>
      <c r="N743" s="61"/>
      <c r="O743" s="27"/>
    </row>
    <row r="744" spans="1:15" x14ac:dyDescent="0.25">
      <c r="A744" s="18">
        <f t="shared" si="14"/>
        <v>0</v>
      </c>
      <c r="B744" s="60"/>
      <c r="C744" s="61"/>
      <c r="D744" s="61"/>
      <c r="E744" s="61"/>
      <c r="F744" s="61"/>
      <c r="G744" s="61"/>
      <c r="H744" s="61"/>
      <c r="I744" s="61"/>
      <c r="J744" s="61"/>
      <c r="K744" s="61"/>
      <c r="L744" s="61"/>
      <c r="M744" s="35"/>
      <c r="N744" s="61"/>
      <c r="O744" s="27"/>
    </row>
    <row r="745" spans="1:15" x14ac:dyDescent="0.25">
      <c r="A745" s="18">
        <f t="shared" si="14"/>
        <v>0</v>
      </c>
      <c r="B745" s="60"/>
      <c r="C745" s="61"/>
      <c r="D745" s="61"/>
      <c r="E745" s="61"/>
      <c r="F745" s="61"/>
      <c r="G745" s="61"/>
      <c r="H745" s="61"/>
      <c r="I745" s="61"/>
      <c r="J745" s="61"/>
      <c r="K745" s="61"/>
      <c r="L745" s="61"/>
      <c r="M745" s="35"/>
      <c r="N745" s="61"/>
      <c r="O745" s="27"/>
    </row>
    <row r="746" spans="1:15" x14ac:dyDescent="0.25">
      <c r="A746" s="18">
        <f t="shared" si="14"/>
        <v>0</v>
      </c>
      <c r="B746" s="60"/>
      <c r="C746" s="61"/>
      <c r="D746" s="61"/>
      <c r="E746" s="61"/>
      <c r="F746" s="61"/>
      <c r="G746" s="61"/>
      <c r="H746" s="61"/>
      <c r="I746" s="61"/>
      <c r="J746" s="61"/>
      <c r="K746" s="61"/>
      <c r="L746" s="61"/>
      <c r="M746" s="35"/>
      <c r="N746" s="61"/>
      <c r="O746" s="27"/>
    </row>
    <row r="747" spans="1:15" x14ac:dyDescent="0.25">
      <c r="A747" s="18">
        <f t="shared" si="14"/>
        <v>0</v>
      </c>
      <c r="B747" s="60"/>
      <c r="C747" s="61"/>
      <c r="D747" s="61"/>
      <c r="E747" s="61"/>
      <c r="F747" s="61"/>
      <c r="G747" s="61"/>
      <c r="H747" s="61"/>
      <c r="I747" s="61"/>
      <c r="J747" s="61"/>
      <c r="K747" s="61"/>
      <c r="L747" s="61"/>
      <c r="M747" s="35"/>
      <c r="N747" s="61"/>
      <c r="O747" s="27"/>
    </row>
    <row r="748" spans="1:15" x14ac:dyDescent="0.25">
      <c r="A748" s="18">
        <f t="shared" si="14"/>
        <v>0</v>
      </c>
      <c r="B748" s="60"/>
      <c r="C748" s="61"/>
      <c r="D748" s="61"/>
      <c r="E748" s="61"/>
      <c r="F748" s="61"/>
      <c r="G748" s="61"/>
      <c r="H748" s="61"/>
      <c r="I748" s="61"/>
      <c r="J748" s="61"/>
      <c r="K748" s="61"/>
      <c r="L748" s="61"/>
      <c r="M748" s="35"/>
      <c r="N748" s="61"/>
      <c r="O748" s="27"/>
    </row>
    <row r="749" spans="1:15" x14ac:dyDescent="0.25">
      <c r="A749" s="18">
        <f t="shared" si="14"/>
        <v>0</v>
      </c>
      <c r="B749" s="60"/>
      <c r="C749" s="61"/>
      <c r="D749" s="61"/>
      <c r="E749" s="61"/>
      <c r="F749" s="61"/>
      <c r="G749" s="61"/>
      <c r="H749" s="61"/>
      <c r="I749" s="61"/>
      <c r="J749" s="61"/>
      <c r="K749" s="61"/>
      <c r="L749" s="61"/>
      <c r="M749" s="35"/>
      <c r="N749" s="61"/>
      <c r="O749" s="27"/>
    </row>
    <row r="750" spans="1:15" x14ac:dyDescent="0.25">
      <c r="A750" s="18">
        <f t="shared" ref="A750:A789" si="15">B750</f>
        <v>0</v>
      </c>
      <c r="B750" s="60"/>
      <c r="C750" s="61"/>
      <c r="D750" s="61"/>
      <c r="E750" s="61"/>
      <c r="F750" s="61"/>
      <c r="G750" s="61"/>
      <c r="H750" s="61"/>
      <c r="I750" s="61"/>
      <c r="J750" s="61"/>
      <c r="K750" s="61"/>
      <c r="L750" s="61"/>
      <c r="M750" s="35"/>
      <c r="N750" s="61"/>
      <c r="O750" s="27"/>
    </row>
    <row r="751" spans="1:15" x14ac:dyDescent="0.25">
      <c r="A751" s="18">
        <f t="shared" si="15"/>
        <v>0</v>
      </c>
      <c r="B751" s="60"/>
      <c r="C751" s="61"/>
      <c r="D751" s="61"/>
      <c r="E751" s="61"/>
      <c r="F751" s="61"/>
      <c r="G751" s="61"/>
      <c r="H751" s="61"/>
      <c r="I751" s="61"/>
      <c r="J751" s="61"/>
      <c r="K751" s="61"/>
      <c r="L751" s="61"/>
      <c r="M751" s="35"/>
      <c r="N751" s="61"/>
      <c r="O751" s="27"/>
    </row>
    <row r="752" spans="1:15" x14ac:dyDescent="0.25">
      <c r="A752" s="18">
        <f t="shared" si="15"/>
        <v>0</v>
      </c>
      <c r="B752" s="60"/>
      <c r="C752" s="61"/>
      <c r="D752" s="61"/>
      <c r="E752" s="61"/>
      <c r="F752" s="61"/>
      <c r="G752" s="61"/>
      <c r="H752" s="61"/>
      <c r="I752" s="61"/>
      <c r="J752" s="61"/>
      <c r="K752" s="61"/>
      <c r="L752" s="61"/>
      <c r="M752" s="35"/>
      <c r="N752" s="61"/>
      <c r="O752" s="27"/>
    </row>
    <row r="753" spans="1:15" x14ac:dyDescent="0.25">
      <c r="A753" s="18">
        <f t="shared" si="15"/>
        <v>0</v>
      </c>
      <c r="B753" s="60"/>
      <c r="C753" s="61"/>
      <c r="D753" s="61"/>
      <c r="E753" s="61"/>
      <c r="F753" s="61"/>
      <c r="G753" s="61"/>
      <c r="H753" s="61"/>
      <c r="I753" s="61"/>
      <c r="J753" s="61"/>
      <c r="K753" s="61"/>
      <c r="L753" s="61"/>
      <c r="M753" s="35"/>
      <c r="N753" s="61"/>
      <c r="O753" s="27"/>
    </row>
    <row r="754" spans="1:15" x14ac:dyDescent="0.25">
      <c r="A754" s="18">
        <f t="shared" si="15"/>
        <v>0</v>
      </c>
      <c r="B754" s="60"/>
      <c r="C754" s="61"/>
      <c r="D754" s="61"/>
      <c r="E754" s="61"/>
      <c r="F754" s="61"/>
      <c r="G754" s="61"/>
      <c r="H754" s="61"/>
      <c r="I754" s="61"/>
      <c r="J754" s="61"/>
      <c r="K754" s="61"/>
      <c r="L754" s="61"/>
      <c r="M754" s="35"/>
      <c r="N754" s="61"/>
      <c r="O754" s="27"/>
    </row>
    <row r="755" spans="1:15" x14ac:dyDescent="0.25">
      <c r="A755" s="18">
        <f t="shared" si="15"/>
        <v>0</v>
      </c>
      <c r="B755" s="60"/>
      <c r="C755" s="61"/>
      <c r="D755" s="61"/>
      <c r="E755" s="61"/>
      <c r="F755" s="61"/>
      <c r="G755" s="61"/>
      <c r="H755" s="61"/>
      <c r="I755" s="61"/>
      <c r="J755" s="61"/>
      <c r="K755" s="61"/>
      <c r="L755" s="61"/>
      <c r="M755" s="35"/>
      <c r="N755" s="61"/>
      <c r="O755" s="27"/>
    </row>
    <row r="756" spans="1:15" x14ac:dyDescent="0.25">
      <c r="A756" s="18">
        <f t="shared" si="15"/>
        <v>0</v>
      </c>
      <c r="B756" s="60"/>
      <c r="C756" s="61"/>
      <c r="D756" s="61"/>
      <c r="E756" s="61"/>
      <c r="F756" s="61"/>
      <c r="G756" s="61"/>
      <c r="H756" s="61"/>
      <c r="I756" s="61"/>
      <c r="J756" s="61"/>
      <c r="K756" s="61"/>
      <c r="L756" s="61"/>
      <c r="M756" s="35"/>
      <c r="N756" s="61"/>
      <c r="O756" s="27"/>
    </row>
    <row r="757" spans="1:15" x14ac:dyDescent="0.25">
      <c r="A757" s="18">
        <f t="shared" si="15"/>
        <v>0</v>
      </c>
      <c r="B757" s="60"/>
      <c r="C757" s="61"/>
      <c r="D757" s="61"/>
      <c r="E757" s="61"/>
      <c r="F757" s="61"/>
      <c r="G757" s="61"/>
      <c r="H757" s="61"/>
      <c r="I757" s="61"/>
      <c r="J757" s="61"/>
      <c r="K757" s="61"/>
      <c r="L757" s="61"/>
      <c r="M757" s="35"/>
      <c r="N757" s="61"/>
      <c r="O757" s="27"/>
    </row>
    <row r="758" spans="1:15" x14ac:dyDescent="0.25">
      <c r="A758" s="18">
        <f t="shared" si="15"/>
        <v>0</v>
      </c>
      <c r="B758" s="60"/>
      <c r="C758" s="61"/>
      <c r="D758" s="61"/>
      <c r="E758" s="61"/>
      <c r="F758" s="61"/>
      <c r="G758" s="61"/>
      <c r="H758" s="61"/>
      <c r="I758" s="61"/>
      <c r="J758" s="61"/>
      <c r="K758" s="61"/>
      <c r="L758" s="61"/>
      <c r="M758" s="35"/>
      <c r="N758" s="61"/>
      <c r="O758" s="27"/>
    </row>
    <row r="759" spans="1:15" x14ac:dyDescent="0.25">
      <c r="A759" s="18">
        <f t="shared" si="15"/>
        <v>0</v>
      </c>
      <c r="B759" s="60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35"/>
      <c r="N759" s="61"/>
      <c r="O759" s="27"/>
    </row>
    <row r="760" spans="1:15" x14ac:dyDescent="0.25">
      <c r="A760" s="18">
        <f t="shared" si="15"/>
        <v>0</v>
      </c>
      <c r="B760" s="60"/>
      <c r="C760" s="61"/>
      <c r="D760" s="61"/>
      <c r="E760" s="61"/>
      <c r="F760" s="61"/>
      <c r="G760" s="61"/>
      <c r="H760" s="61"/>
      <c r="I760" s="61"/>
      <c r="J760" s="61"/>
      <c r="K760" s="61"/>
      <c r="L760" s="61"/>
      <c r="M760" s="35"/>
      <c r="N760" s="61"/>
      <c r="O760" s="27"/>
    </row>
    <row r="761" spans="1:15" x14ac:dyDescent="0.25">
      <c r="A761" s="18">
        <f t="shared" si="15"/>
        <v>0</v>
      </c>
      <c r="B761" s="60"/>
      <c r="C761" s="61"/>
      <c r="D761" s="61"/>
      <c r="E761" s="61"/>
      <c r="F761" s="61"/>
      <c r="G761" s="61"/>
      <c r="H761" s="61"/>
      <c r="I761" s="61"/>
      <c r="J761" s="61"/>
      <c r="K761" s="61"/>
      <c r="L761" s="61"/>
      <c r="M761" s="35"/>
      <c r="N761" s="61"/>
      <c r="O761" s="27"/>
    </row>
    <row r="762" spans="1:15" x14ac:dyDescent="0.25">
      <c r="A762" s="18">
        <f t="shared" si="15"/>
        <v>0</v>
      </c>
      <c r="B762" s="60"/>
      <c r="C762" s="61"/>
      <c r="D762" s="61"/>
      <c r="E762" s="61"/>
      <c r="F762" s="61"/>
      <c r="G762" s="61"/>
      <c r="H762" s="61"/>
      <c r="I762" s="61"/>
      <c r="J762" s="61"/>
      <c r="K762" s="61"/>
      <c r="L762" s="61"/>
      <c r="M762" s="35"/>
      <c r="N762" s="61"/>
      <c r="O762" s="27"/>
    </row>
    <row r="763" spans="1:15" x14ac:dyDescent="0.25">
      <c r="A763" s="18">
        <f t="shared" si="15"/>
        <v>0</v>
      </c>
      <c r="B763" s="60"/>
      <c r="C763" s="61"/>
      <c r="D763" s="61"/>
      <c r="E763" s="61"/>
      <c r="F763" s="61"/>
      <c r="G763" s="61"/>
      <c r="H763" s="61"/>
      <c r="I763" s="61"/>
      <c r="J763" s="61"/>
      <c r="K763" s="61"/>
      <c r="L763" s="61"/>
      <c r="M763" s="35"/>
      <c r="N763" s="61"/>
      <c r="O763" s="27"/>
    </row>
    <row r="764" spans="1:15" x14ac:dyDescent="0.25">
      <c r="A764" s="18">
        <f t="shared" si="15"/>
        <v>0</v>
      </c>
      <c r="B764" s="60"/>
      <c r="C764" s="61"/>
      <c r="D764" s="61"/>
      <c r="E764" s="61"/>
      <c r="F764" s="61"/>
      <c r="G764" s="61"/>
      <c r="H764" s="61"/>
      <c r="I764" s="61"/>
      <c r="J764" s="61"/>
      <c r="K764" s="61"/>
      <c r="L764" s="61"/>
      <c r="M764" s="35"/>
      <c r="N764" s="61"/>
      <c r="O764" s="27"/>
    </row>
    <row r="765" spans="1:15" x14ac:dyDescent="0.25">
      <c r="A765" s="18">
        <f t="shared" si="15"/>
        <v>0</v>
      </c>
      <c r="B765" s="60"/>
      <c r="C765" s="61"/>
      <c r="D765" s="61"/>
      <c r="E765" s="61"/>
      <c r="F765" s="61"/>
      <c r="G765" s="61"/>
      <c r="H765" s="61"/>
      <c r="I765" s="61"/>
      <c r="J765" s="61"/>
      <c r="K765" s="61"/>
      <c r="L765" s="61"/>
      <c r="M765" s="35"/>
      <c r="N765" s="61"/>
      <c r="O765" s="27"/>
    </row>
    <row r="766" spans="1:15" x14ac:dyDescent="0.25">
      <c r="A766" s="18">
        <f t="shared" si="15"/>
        <v>0</v>
      </c>
      <c r="B766" s="60"/>
      <c r="C766" s="61"/>
      <c r="D766" s="61"/>
      <c r="E766" s="61"/>
      <c r="F766" s="61"/>
      <c r="G766" s="61"/>
      <c r="H766" s="61"/>
      <c r="I766" s="61"/>
      <c r="J766" s="61"/>
      <c r="K766" s="61"/>
      <c r="L766" s="61"/>
      <c r="M766" s="35"/>
      <c r="N766" s="61"/>
      <c r="O766" s="27"/>
    </row>
    <row r="767" spans="1:15" x14ac:dyDescent="0.25">
      <c r="A767" s="18">
        <f t="shared" si="15"/>
        <v>0</v>
      </c>
      <c r="B767" s="60"/>
      <c r="C767" s="61"/>
      <c r="D767" s="61"/>
      <c r="E767" s="61"/>
      <c r="F767" s="61"/>
      <c r="G767" s="61"/>
      <c r="H767" s="61"/>
      <c r="I767" s="61"/>
      <c r="J767" s="61"/>
      <c r="K767" s="61"/>
      <c r="L767" s="61"/>
      <c r="M767" s="35"/>
      <c r="N767" s="61"/>
      <c r="O767" s="27"/>
    </row>
    <row r="768" spans="1:15" x14ac:dyDescent="0.25">
      <c r="A768" s="18">
        <f t="shared" si="15"/>
        <v>0</v>
      </c>
      <c r="B768" s="60"/>
      <c r="C768" s="61"/>
      <c r="D768" s="61"/>
      <c r="E768" s="61"/>
      <c r="F768" s="61"/>
      <c r="G768" s="61"/>
      <c r="H768" s="61"/>
      <c r="I768" s="61"/>
      <c r="J768" s="61"/>
      <c r="K768" s="61"/>
      <c r="L768" s="61"/>
      <c r="M768" s="35"/>
      <c r="N768" s="61"/>
      <c r="O768" s="27"/>
    </row>
    <row r="769" spans="1:15" x14ac:dyDescent="0.25">
      <c r="A769" s="18">
        <f t="shared" si="15"/>
        <v>0</v>
      </c>
      <c r="B769" s="60"/>
      <c r="C769" s="61"/>
      <c r="D769" s="61"/>
      <c r="E769" s="61"/>
      <c r="F769" s="61"/>
      <c r="G769" s="61"/>
      <c r="H769" s="61"/>
      <c r="I769" s="61"/>
      <c r="J769" s="61"/>
      <c r="K769" s="61"/>
      <c r="L769" s="61"/>
      <c r="M769" s="35"/>
      <c r="N769" s="61"/>
      <c r="O769" s="27"/>
    </row>
    <row r="770" spans="1:15" x14ac:dyDescent="0.25">
      <c r="A770" s="18">
        <f t="shared" si="15"/>
        <v>0</v>
      </c>
      <c r="B770" s="60"/>
      <c r="C770" s="61"/>
      <c r="D770" s="61"/>
      <c r="E770" s="61"/>
      <c r="F770" s="61"/>
      <c r="G770" s="61"/>
      <c r="H770" s="61"/>
      <c r="I770" s="61"/>
      <c r="J770" s="61"/>
      <c r="K770" s="61"/>
      <c r="L770" s="61"/>
      <c r="M770" s="35"/>
      <c r="N770" s="61"/>
      <c r="O770" s="27"/>
    </row>
    <row r="771" spans="1:15" x14ac:dyDescent="0.25">
      <c r="A771" s="18">
        <f t="shared" si="15"/>
        <v>0</v>
      </c>
      <c r="B771" s="60"/>
      <c r="C771" s="61"/>
      <c r="D771" s="61"/>
      <c r="E771" s="61"/>
      <c r="F771" s="61"/>
      <c r="G771" s="61"/>
      <c r="H771" s="61"/>
      <c r="I771" s="61"/>
      <c r="J771" s="61"/>
      <c r="K771" s="61"/>
      <c r="L771" s="61"/>
      <c r="M771" s="35"/>
      <c r="N771" s="61"/>
      <c r="O771" s="27"/>
    </row>
    <row r="772" spans="1:15" x14ac:dyDescent="0.25">
      <c r="A772" s="18">
        <f t="shared" si="15"/>
        <v>0</v>
      </c>
      <c r="B772" s="60"/>
      <c r="C772" s="61"/>
      <c r="D772" s="61"/>
      <c r="E772" s="61"/>
      <c r="F772" s="61"/>
      <c r="G772" s="61"/>
      <c r="H772" s="61"/>
      <c r="I772" s="61"/>
      <c r="J772" s="61"/>
      <c r="K772" s="61"/>
      <c r="L772" s="61"/>
      <c r="M772" s="35"/>
      <c r="N772" s="61"/>
      <c r="O772" s="27"/>
    </row>
    <row r="773" spans="1:15" x14ac:dyDescent="0.25">
      <c r="A773" s="18">
        <f t="shared" si="15"/>
        <v>0</v>
      </c>
      <c r="B773" s="60"/>
      <c r="C773" s="61"/>
      <c r="D773" s="61"/>
      <c r="E773" s="61"/>
      <c r="F773" s="61"/>
      <c r="G773" s="61"/>
      <c r="H773" s="61"/>
      <c r="I773" s="61"/>
      <c r="J773" s="61"/>
      <c r="K773" s="61"/>
      <c r="L773" s="61"/>
      <c r="M773" s="35"/>
      <c r="N773" s="61"/>
      <c r="O773" s="27"/>
    </row>
    <row r="774" spans="1:15" x14ac:dyDescent="0.25">
      <c r="A774" s="18">
        <f t="shared" si="15"/>
        <v>0</v>
      </c>
      <c r="B774" s="60"/>
      <c r="C774" s="61"/>
      <c r="D774" s="61"/>
      <c r="E774" s="61"/>
      <c r="F774" s="61"/>
      <c r="G774" s="61"/>
      <c r="H774" s="61"/>
      <c r="I774" s="61"/>
      <c r="J774" s="61"/>
      <c r="K774" s="61"/>
      <c r="L774" s="61"/>
      <c r="M774" s="35"/>
      <c r="N774" s="61"/>
      <c r="O774" s="27"/>
    </row>
    <row r="775" spans="1:15" x14ac:dyDescent="0.25">
      <c r="A775" s="18">
        <f t="shared" si="15"/>
        <v>0</v>
      </c>
      <c r="B775" s="60"/>
      <c r="C775" s="61"/>
      <c r="D775" s="61"/>
      <c r="E775" s="61"/>
      <c r="F775" s="61"/>
      <c r="G775" s="61"/>
      <c r="H775" s="61"/>
      <c r="I775" s="61"/>
      <c r="J775" s="61"/>
      <c r="K775" s="61"/>
      <c r="L775" s="61"/>
      <c r="M775" s="35"/>
      <c r="N775" s="61"/>
      <c r="O775" s="27"/>
    </row>
    <row r="776" spans="1:15" x14ac:dyDescent="0.25">
      <c r="A776" s="18">
        <f t="shared" si="15"/>
        <v>0</v>
      </c>
      <c r="B776" s="60"/>
      <c r="C776" s="61"/>
      <c r="D776" s="61"/>
      <c r="E776" s="61"/>
      <c r="F776" s="61"/>
      <c r="G776" s="61"/>
      <c r="H776" s="61"/>
      <c r="I776" s="61"/>
      <c r="J776" s="61"/>
      <c r="K776" s="61"/>
      <c r="L776" s="61"/>
      <c r="M776" s="35"/>
      <c r="N776" s="61"/>
      <c r="O776" s="27"/>
    </row>
    <row r="777" spans="1:15" x14ac:dyDescent="0.25">
      <c r="A777" s="18">
        <f t="shared" si="15"/>
        <v>0</v>
      </c>
      <c r="B777" s="60"/>
      <c r="C777" s="61"/>
      <c r="D777" s="61"/>
      <c r="E777" s="61"/>
      <c r="F777" s="61"/>
      <c r="G777" s="61"/>
      <c r="H777" s="61"/>
      <c r="I777" s="61"/>
      <c r="J777" s="61"/>
      <c r="K777" s="61"/>
      <c r="L777" s="61"/>
      <c r="M777" s="35"/>
      <c r="N777" s="61"/>
      <c r="O777" s="27"/>
    </row>
    <row r="778" spans="1:15" x14ac:dyDescent="0.25">
      <c r="A778" s="18">
        <f t="shared" si="15"/>
        <v>0</v>
      </c>
      <c r="B778" s="60"/>
      <c r="C778" s="61"/>
      <c r="D778" s="61"/>
      <c r="E778" s="61"/>
      <c r="F778" s="61"/>
      <c r="G778" s="61"/>
      <c r="H778" s="61"/>
      <c r="I778" s="61"/>
      <c r="J778" s="61"/>
      <c r="K778" s="61"/>
      <c r="L778" s="61"/>
      <c r="M778" s="35"/>
      <c r="N778" s="61"/>
      <c r="O778" s="27"/>
    </row>
    <row r="779" spans="1:15" x14ac:dyDescent="0.25">
      <c r="A779" s="18">
        <f t="shared" si="15"/>
        <v>0</v>
      </c>
      <c r="B779" s="60"/>
      <c r="C779" s="61"/>
      <c r="D779" s="61"/>
      <c r="E779" s="61"/>
      <c r="F779" s="61"/>
      <c r="G779" s="61"/>
      <c r="H779" s="61"/>
      <c r="I779" s="61"/>
      <c r="J779" s="61"/>
      <c r="K779" s="61"/>
      <c r="L779" s="61"/>
      <c r="M779" s="35"/>
      <c r="N779" s="61"/>
      <c r="O779" s="27"/>
    </row>
    <row r="780" spans="1:15" x14ac:dyDescent="0.25">
      <c r="A780" s="18">
        <f t="shared" si="15"/>
        <v>0</v>
      </c>
      <c r="B780" s="60"/>
      <c r="C780" s="61"/>
      <c r="D780" s="61"/>
      <c r="E780" s="61"/>
      <c r="F780" s="61"/>
      <c r="G780" s="61"/>
      <c r="H780" s="61"/>
      <c r="I780" s="61"/>
      <c r="J780" s="61"/>
      <c r="K780" s="61"/>
      <c r="L780" s="61"/>
      <c r="M780" s="35"/>
      <c r="N780" s="61"/>
      <c r="O780" s="27"/>
    </row>
    <row r="781" spans="1:15" x14ac:dyDescent="0.25">
      <c r="A781" s="18">
        <f t="shared" si="15"/>
        <v>0</v>
      </c>
      <c r="B781" s="60"/>
      <c r="C781" s="61"/>
      <c r="D781" s="61"/>
      <c r="E781" s="61"/>
      <c r="F781" s="61"/>
      <c r="G781" s="61"/>
      <c r="H781" s="61"/>
      <c r="I781" s="61"/>
      <c r="J781" s="61"/>
      <c r="K781" s="61"/>
      <c r="L781" s="61"/>
      <c r="M781" s="35"/>
      <c r="N781" s="61"/>
      <c r="O781" s="27"/>
    </row>
    <row r="782" spans="1:15" x14ac:dyDescent="0.25">
      <c r="A782" s="18">
        <f t="shared" si="15"/>
        <v>0</v>
      </c>
      <c r="B782" s="60"/>
      <c r="C782" s="61"/>
      <c r="D782" s="61"/>
      <c r="E782" s="61"/>
      <c r="F782" s="61"/>
      <c r="G782" s="61"/>
      <c r="H782" s="61"/>
      <c r="I782" s="61"/>
      <c r="J782" s="61"/>
      <c r="K782" s="61"/>
      <c r="L782" s="61"/>
      <c r="M782" s="35"/>
      <c r="N782" s="61"/>
      <c r="O782" s="27"/>
    </row>
    <row r="783" spans="1:15" x14ac:dyDescent="0.25">
      <c r="A783" s="18">
        <f t="shared" si="15"/>
        <v>0</v>
      </c>
      <c r="B783" s="60"/>
      <c r="C783" s="61"/>
      <c r="D783" s="61"/>
      <c r="E783" s="61"/>
      <c r="F783" s="61"/>
      <c r="G783" s="61"/>
      <c r="H783" s="61"/>
      <c r="I783" s="61"/>
      <c r="J783" s="61"/>
      <c r="K783" s="61"/>
      <c r="L783" s="61"/>
      <c r="M783" s="35"/>
      <c r="N783" s="61"/>
      <c r="O783" s="27"/>
    </row>
    <row r="784" spans="1:15" x14ac:dyDescent="0.25">
      <c r="A784" s="18">
        <f t="shared" si="15"/>
        <v>0</v>
      </c>
      <c r="B784" s="60"/>
      <c r="C784" s="61"/>
      <c r="D784" s="61"/>
      <c r="E784" s="61"/>
      <c r="F784" s="61"/>
      <c r="G784" s="61"/>
      <c r="H784" s="61"/>
      <c r="I784" s="61"/>
      <c r="J784" s="61"/>
      <c r="K784" s="61"/>
      <c r="L784" s="61"/>
      <c r="M784" s="35"/>
      <c r="N784" s="61"/>
      <c r="O784" s="27"/>
    </row>
    <row r="785" spans="1:15" x14ac:dyDescent="0.25">
      <c r="A785" s="18">
        <f t="shared" si="15"/>
        <v>0</v>
      </c>
      <c r="B785" s="60"/>
      <c r="C785" s="61"/>
      <c r="D785" s="61"/>
      <c r="E785" s="61"/>
      <c r="F785" s="61"/>
      <c r="G785" s="61"/>
      <c r="H785" s="61"/>
      <c r="I785" s="61"/>
      <c r="J785" s="61"/>
      <c r="K785" s="61"/>
      <c r="L785" s="61"/>
      <c r="M785" s="35"/>
      <c r="N785" s="61"/>
      <c r="O785" s="27"/>
    </row>
    <row r="786" spans="1:15" x14ac:dyDescent="0.25">
      <c r="A786" s="18">
        <f t="shared" si="15"/>
        <v>0</v>
      </c>
      <c r="B786" s="60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35"/>
      <c r="N786" s="61"/>
      <c r="O786" s="27"/>
    </row>
    <row r="787" spans="1:15" x14ac:dyDescent="0.25">
      <c r="A787" s="18">
        <f t="shared" si="15"/>
        <v>0</v>
      </c>
      <c r="B787" s="60"/>
      <c r="C787" s="61"/>
      <c r="D787" s="61"/>
      <c r="E787" s="61"/>
      <c r="F787" s="61"/>
      <c r="G787" s="61"/>
      <c r="H787" s="61"/>
      <c r="I787" s="61"/>
      <c r="J787" s="61"/>
      <c r="K787" s="61"/>
      <c r="L787" s="61"/>
      <c r="M787" s="35"/>
      <c r="N787" s="61"/>
      <c r="O787" s="27"/>
    </row>
    <row r="788" spans="1:15" x14ac:dyDescent="0.25">
      <c r="A788" s="18">
        <f t="shared" si="15"/>
        <v>0</v>
      </c>
      <c r="B788" s="60"/>
      <c r="C788" s="61"/>
      <c r="D788" s="61"/>
      <c r="E788" s="61"/>
      <c r="F788" s="61"/>
      <c r="G788" s="61"/>
      <c r="H788" s="61"/>
      <c r="I788" s="61"/>
      <c r="J788" s="61"/>
      <c r="K788" s="61"/>
      <c r="L788" s="61"/>
      <c r="M788" s="35"/>
      <c r="N788" s="61"/>
      <c r="O788" s="27"/>
    </row>
    <row r="789" spans="1:15" x14ac:dyDescent="0.25">
      <c r="A789" s="18">
        <f t="shared" si="15"/>
        <v>0</v>
      </c>
      <c r="B789" s="60"/>
      <c r="C789" s="61"/>
      <c r="D789" s="61"/>
      <c r="E789" s="61"/>
      <c r="F789" s="61"/>
      <c r="G789" s="61"/>
      <c r="H789" s="61"/>
      <c r="I789" s="61"/>
      <c r="J789" s="61"/>
      <c r="K789" s="61"/>
      <c r="L789" s="61"/>
      <c r="M789" s="35"/>
      <c r="N789" s="61"/>
      <c r="O789" s="27"/>
    </row>
  </sheetData>
  <mergeCells count="1">
    <mergeCell ref="L1:N1"/>
  </mergeCells>
  <conditionalFormatting sqref="J1">
    <cfRule type="expression" dxfId="1" priority="2">
      <formula>$M$41=FALSE</formula>
    </cfRule>
  </conditionalFormatting>
  <conditionalFormatting sqref="M41">
    <cfRule type="expression" dxfId="0" priority="3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N17"/>
  <sheetViews>
    <sheetView zoomScaleNormal="100" workbookViewId="0"/>
  </sheetViews>
  <sheetFormatPr baseColWidth="10" defaultColWidth="11.42578125" defaultRowHeight="15" x14ac:dyDescent="0.25"/>
  <cols>
    <col min="2" max="3" width="19.140625" customWidth="1"/>
    <col min="4" max="4" width="22" customWidth="1"/>
    <col min="5" max="11" width="19.140625" customWidth="1"/>
    <col min="12" max="12" width="1.140625" customWidth="1"/>
    <col min="13" max="13" width="21.7109375" bestFit="1" customWidth="1"/>
    <col min="14" max="14" width="15" bestFit="1" customWidth="1"/>
    <col min="15" max="15" width="21.7109375" bestFit="1" customWidth="1"/>
  </cols>
  <sheetData>
    <row r="1" spans="1:14" s="4" customFormat="1" ht="31.5" customHeight="1" x14ac:dyDescent="0.25">
      <c r="A1" s="1" t="str">
        <f>"Bilanz der Öffentlichen Elektrizitätsversorgung Österreich im Jahr "&amp;YEAR(A5)</f>
        <v>Bilanz der Öffentlichen Elektrizitätsversorgung Österreich im Jahr 2025</v>
      </c>
      <c r="C1" s="2"/>
      <c r="D1" s="2"/>
      <c r="E1" s="2"/>
      <c r="F1" s="2"/>
      <c r="G1" s="2"/>
      <c r="H1" s="2"/>
      <c r="I1" s="2"/>
      <c r="J1" s="2"/>
      <c r="M1" s="22" t="s">
        <v>13</v>
      </c>
    </row>
    <row r="4" spans="1:14" s="17" customFormat="1" ht="45" x14ac:dyDescent="0.25">
      <c r="A4" s="13"/>
      <c r="B4" s="23" t="s">
        <v>24</v>
      </c>
      <c r="C4" s="23" t="s">
        <v>25</v>
      </c>
      <c r="D4" s="23" t="s">
        <v>21</v>
      </c>
      <c r="E4" s="23" t="s">
        <v>14</v>
      </c>
      <c r="F4" s="23" t="s">
        <v>27</v>
      </c>
      <c r="G4" s="23" t="s">
        <v>15</v>
      </c>
      <c r="H4" s="24" t="s">
        <v>18</v>
      </c>
      <c r="I4" s="24" t="s">
        <v>7</v>
      </c>
      <c r="J4" s="24" t="s">
        <v>16</v>
      </c>
      <c r="K4" s="24" t="s">
        <v>17</v>
      </c>
      <c r="L4"/>
      <c r="M4" s="19" t="s">
        <v>19</v>
      </c>
    </row>
    <row r="5" spans="1:14" x14ac:dyDescent="0.25">
      <c r="A5" s="30">
        <f>IF('01'!$B$45="","",'01'!$B$45)</f>
        <v>45658</v>
      </c>
      <c r="B5" s="25">
        <f>+'01'!C$41</f>
        <v>1444072.9484139998</v>
      </c>
      <c r="C5" s="25">
        <f>+'01'!D$41</f>
        <v>1078289.6021819378</v>
      </c>
      <c r="D5" s="25">
        <f>+'01'!E$41</f>
        <v>1584719.831703119</v>
      </c>
      <c r="E5" s="25">
        <f>+'01'!F$41</f>
        <v>747468.10883489682</v>
      </c>
      <c r="F5" s="25">
        <f>+'01'!G$41</f>
        <v>660478.63248113345</v>
      </c>
      <c r="G5" s="25">
        <f>+'01'!H$41</f>
        <v>2697049.2038600002</v>
      </c>
      <c r="H5" s="25">
        <f>+'01'!I$41</f>
        <v>5522641.3693320714</v>
      </c>
      <c r="I5" s="25">
        <f>+'01'!J$41</f>
        <v>314980.28901871893</v>
      </c>
      <c r="J5" s="25">
        <f>+'01'!K$41</f>
        <v>492490.19665380038</v>
      </c>
      <c r="K5" s="25">
        <f>+'01'!L$41</f>
        <v>1881966.4724705019</v>
      </c>
      <c r="M5" s="25">
        <f>+'01'!$N$41</f>
        <v>5837621.6583507881</v>
      </c>
      <c r="N5" s="28"/>
    </row>
    <row r="6" spans="1:14" x14ac:dyDescent="0.25">
      <c r="A6" s="30">
        <f>IF('02'!$B$45="","",'03'!$B$45)</f>
        <v>45717</v>
      </c>
      <c r="B6" s="25">
        <f>+'02'!C$41</f>
        <v>1150773.21404875</v>
      </c>
      <c r="C6" s="25">
        <f>+'02'!D$41</f>
        <v>955214.03905166686</v>
      </c>
      <c r="D6" s="25">
        <f>+'02'!E$41</f>
        <v>1514350.4166722998</v>
      </c>
      <c r="E6" s="25">
        <f>+'02'!F$41</f>
        <v>625211.58141647489</v>
      </c>
      <c r="F6" s="25">
        <f>+'02'!G$41</f>
        <v>634168.89471131552</v>
      </c>
      <c r="G6" s="25">
        <f>+'02'!H$41</f>
        <v>2523487.4690299961</v>
      </c>
      <c r="H6" s="25">
        <f>+'02'!I$41</f>
        <v>4934160.5503185764</v>
      </c>
      <c r="I6" s="25">
        <f>+'02'!J$41</f>
        <v>306561.44725192938</v>
      </c>
      <c r="J6" s="25">
        <f>+'02'!K$41</f>
        <v>356376.30465000024</v>
      </c>
      <c r="K6" s="25">
        <f>+'02'!L$41</f>
        <v>1806107.3127099995</v>
      </c>
      <c r="M6" s="25">
        <f>+'02'!$N$41</f>
        <v>5240721.99757051</v>
      </c>
      <c r="N6" s="28"/>
    </row>
    <row r="7" spans="1:14" x14ac:dyDescent="0.25">
      <c r="A7" s="30">
        <f>IF('03'!$B$45="","",'03'!$B$45)</f>
        <v>45717</v>
      </c>
      <c r="B7" s="25">
        <f>+'03'!C$41</f>
        <v>1166594.6180477492</v>
      </c>
      <c r="C7" s="25">
        <f>+'03'!D$41</f>
        <v>806555.96766638837</v>
      </c>
      <c r="D7" s="25">
        <f>+'03'!E$41</f>
        <v>967066.96978527028</v>
      </c>
      <c r="E7" s="25">
        <f>+'03'!F$41</f>
        <v>857574.95759090816</v>
      </c>
      <c r="F7" s="25">
        <f>+'03'!G$41</f>
        <v>938973.35630874173</v>
      </c>
      <c r="G7" s="25">
        <f>+'03'!H$41</f>
        <v>2333830.8896899982</v>
      </c>
      <c r="H7" s="25">
        <f>+'03'!I$41</f>
        <v>4867320.2487905025</v>
      </c>
      <c r="I7" s="25">
        <f>+'03'!J$41</f>
        <v>252434.55234636011</v>
      </c>
      <c r="J7" s="25">
        <f>+'03'!K$41</f>
        <v>501046.01082369988</v>
      </c>
      <c r="K7" s="25">
        <f>+'03'!L$41</f>
        <v>1449795.947128502</v>
      </c>
      <c r="M7" s="25">
        <f>+'03'!$N$41</f>
        <v>5119754.8011368625</v>
      </c>
      <c r="N7" s="28"/>
    </row>
    <row r="8" spans="1:14" x14ac:dyDescent="0.25">
      <c r="A8" s="30" t="str">
        <f>IF('04'!$B$45="","",'04'!$B$45)</f>
        <v/>
      </c>
      <c r="B8" s="25">
        <f>+'04'!C$41</f>
        <v>0</v>
      </c>
      <c r="C8" s="25">
        <f>+'04'!D$41</f>
        <v>0</v>
      </c>
      <c r="D8" s="25">
        <f>+'04'!E$41</f>
        <v>0</v>
      </c>
      <c r="E8" s="25">
        <f>+'04'!F$41</f>
        <v>0</v>
      </c>
      <c r="F8" s="25">
        <f>+'04'!G$41</f>
        <v>0</v>
      </c>
      <c r="G8" s="25">
        <f>+'04'!H$41</f>
        <v>0</v>
      </c>
      <c r="H8" s="25">
        <f>+'04'!I$41</f>
        <v>0</v>
      </c>
      <c r="I8" s="25">
        <f>+'04'!J$41</f>
        <v>0</v>
      </c>
      <c r="J8" s="25">
        <f>+'04'!K$41</f>
        <v>0</v>
      </c>
      <c r="K8" s="25">
        <f>+'04'!L$41</f>
        <v>0</v>
      </c>
      <c r="M8" s="25">
        <f>+'04'!$N$41</f>
        <v>0</v>
      </c>
      <c r="N8" s="28"/>
    </row>
    <row r="9" spans="1:14" x14ac:dyDescent="0.25">
      <c r="A9" s="30" t="str">
        <f>IF('05'!$B$45="","",'05'!$B$45)</f>
        <v/>
      </c>
      <c r="B9" s="25">
        <f>+'05'!C$41</f>
        <v>0</v>
      </c>
      <c r="C9" s="25">
        <f>+'05'!D$41</f>
        <v>0</v>
      </c>
      <c r="D9" s="25">
        <f>+'05'!E$41</f>
        <v>0</v>
      </c>
      <c r="E9" s="25">
        <f>+'05'!F$41</f>
        <v>0</v>
      </c>
      <c r="F9" s="25">
        <f>+'05'!G$41</f>
        <v>0</v>
      </c>
      <c r="G9" s="25">
        <f>+'05'!H$41</f>
        <v>0</v>
      </c>
      <c r="H9" s="25">
        <f>+'05'!I$41</f>
        <v>0</v>
      </c>
      <c r="I9" s="25">
        <f>+'05'!J$41</f>
        <v>0</v>
      </c>
      <c r="J9" s="25">
        <f>+'05'!K$41</f>
        <v>0</v>
      </c>
      <c r="K9" s="25">
        <f>+'05'!L$41</f>
        <v>0</v>
      </c>
      <c r="M9" s="25">
        <f>+'05'!$N$41</f>
        <v>0</v>
      </c>
      <c r="N9" s="28"/>
    </row>
    <row r="10" spans="1:14" x14ac:dyDescent="0.25">
      <c r="A10" s="30" t="str">
        <f>IF('06'!$B$45="","",'06'!$B$45)</f>
        <v/>
      </c>
      <c r="B10" s="25">
        <f>+'06'!C$41</f>
        <v>0</v>
      </c>
      <c r="C10" s="25">
        <f>+'06'!D$41</f>
        <v>0</v>
      </c>
      <c r="D10" s="25">
        <f>+'06'!E$41</f>
        <v>0</v>
      </c>
      <c r="E10" s="25">
        <f>+'06'!F$41</f>
        <v>0</v>
      </c>
      <c r="F10" s="25">
        <f>+'06'!G$41</f>
        <v>0</v>
      </c>
      <c r="G10" s="25">
        <f>+'06'!H$41</f>
        <v>0</v>
      </c>
      <c r="H10" s="25">
        <f>+'06'!I$41</f>
        <v>0</v>
      </c>
      <c r="I10" s="25">
        <f>+'06'!J$41</f>
        <v>0</v>
      </c>
      <c r="J10" s="25">
        <f>+'06'!K$41</f>
        <v>0</v>
      </c>
      <c r="K10" s="25">
        <f>+'06'!L$41</f>
        <v>0</v>
      </c>
      <c r="M10" s="25">
        <f>+'06'!$N$41</f>
        <v>0</v>
      </c>
      <c r="N10" s="28"/>
    </row>
    <row r="11" spans="1:14" x14ac:dyDescent="0.25">
      <c r="A11" s="30" t="str">
        <f>IF('07'!$B$45="","",'07'!$B$45)</f>
        <v/>
      </c>
      <c r="B11" s="25">
        <f>+'07'!C$41</f>
        <v>0</v>
      </c>
      <c r="C11" s="25">
        <f>+'07'!D$41</f>
        <v>0</v>
      </c>
      <c r="D11" s="25">
        <f>+'07'!E$41</f>
        <v>0</v>
      </c>
      <c r="E11" s="25">
        <f>+'07'!F$41</f>
        <v>0</v>
      </c>
      <c r="F11" s="25">
        <f>+'07'!G$41</f>
        <v>0</v>
      </c>
      <c r="G11" s="25">
        <f>+'07'!H$41</f>
        <v>0</v>
      </c>
      <c r="H11" s="25">
        <f>+'07'!I$41</f>
        <v>0</v>
      </c>
      <c r="I11" s="25">
        <f>+'07'!J$41</f>
        <v>0</v>
      </c>
      <c r="J11" s="25">
        <f>+'07'!K$41</f>
        <v>0</v>
      </c>
      <c r="K11" s="25">
        <f>+'07'!L$41</f>
        <v>0</v>
      </c>
      <c r="M11" s="25">
        <f>+'07'!$N$41</f>
        <v>0</v>
      </c>
      <c r="N11" s="28"/>
    </row>
    <row r="12" spans="1:14" x14ac:dyDescent="0.25">
      <c r="A12" s="30" t="str">
        <f>IF('08'!$B$45="","",'08'!$B$45)</f>
        <v/>
      </c>
      <c r="B12" s="25">
        <f>+'08'!C$41</f>
        <v>0</v>
      </c>
      <c r="C12" s="25">
        <f>+'08'!D$41</f>
        <v>0</v>
      </c>
      <c r="D12" s="25">
        <f>+'08'!E$41</f>
        <v>0</v>
      </c>
      <c r="E12" s="25">
        <f>+'08'!F$41</f>
        <v>0</v>
      </c>
      <c r="F12" s="25">
        <f>+'08'!G$41</f>
        <v>0</v>
      </c>
      <c r="G12" s="25">
        <f>+'08'!H$41</f>
        <v>0</v>
      </c>
      <c r="H12" s="25">
        <f>+'08'!I$41</f>
        <v>0</v>
      </c>
      <c r="I12" s="25">
        <f>+'08'!J$41</f>
        <v>0</v>
      </c>
      <c r="J12" s="25">
        <f>+'08'!K$41</f>
        <v>0</v>
      </c>
      <c r="K12" s="25">
        <f>+'08'!L$41</f>
        <v>0</v>
      </c>
      <c r="M12" s="25">
        <f>+'08'!$N$41</f>
        <v>0</v>
      </c>
      <c r="N12" s="28"/>
    </row>
    <row r="13" spans="1:14" x14ac:dyDescent="0.25">
      <c r="A13" s="30" t="str">
        <f>IF('09'!$B$45="","",'09'!$B$45)</f>
        <v/>
      </c>
      <c r="B13" s="25">
        <f>+'09'!C$41</f>
        <v>0</v>
      </c>
      <c r="C13" s="25">
        <f>+'09'!D$41</f>
        <v>0</v>
      </c>
      <c r="D13" s="25">
        <f>+'09'!E$41</f>
        <v>0</v>
      </c>
      <c r="E13" s="25">
        <f>+'09'!F$41</f>
        <v>0</v>
      </c>
      <c r="F13" s="25">
        <f>+'09'!G$41</f>
        <v>0</v>
      </c>
      <c r="G13" s="25">
        <f>+'09'!H$41</f>
        <v>0</v>
      </c>
      <c r="H13" s="25">
        <f>+'09'!I$41</f>
        <v>0</v>
      </c>
      <c r="I13" s="25">
        <f>+'09'!J$41</f>
        <v>0</v>
      </c>
      <c r="J13" s="25">
        <f>+'09'!K$41</f>
        <v>0</v>
      </c>
      <c r="K13" s="25">
        <f>+'09'!L$41</f>
        <v>0</v>
      </c>
      <c r="M13" s="25">
        <f>+'09'!$N$41</f>
        <v>0</v>
      </c>
      <c r="N13" s="28"/>
    </row>
    <row r="14" spans="1:14" x14ac:dyDescent="0.25">
      <c r="A14" s="30" t="str">
        <f>IF('10'!$B$45="","",'10'!$B$45)</f>
        <v/>
      </c>
      <c r="B14" s="25">
        <f>+'10'!C$41</f>
        <v>0</v>
      </c>
      <c r="C14" s="25">
        <f>+'10'!D$41</f>
        <v>0</v>
      </c>
      <c r="D14" s="25">
        <f>+'10'!E$41</f>
        <v>0</v>
      </c>
      <c r="E14" s="25">
        <f>+'10'!F$41</f>
        <v>0</v>
      </c>
      <c r="F14" s="25">
        <f>+'10'!G$41</f>
        <v>0</v>
      </c>
      <c r="G14" s="25">
        <f>+'10'!H$41</f>
        <v>0</v>
      </c>
      <c r="H14" s="25">
        <f>+'10'!I$41</f>
        <v>0</v>
      </c>
      <c r="I14" s="25">
        <f>+'10'!J$41</f>
        <v>0</v>
      </c>
      <c r="J14" s="25">
        <f>+'10'!K$41</f>
        <v>0</v>
      </c>
      <c r="K14" s="25">
        <f>+'10'!L$41</f>
        <v>0</v>
      </c>
      <c r="M14" s="25">
        <f>+'10'!$N$41</f>
        <v>0</v>
      </c>
      <c r="N14" s="28"/>
    </row>
    <row r="15" spans="1:14" x14ac:dyDescent="0.25">
      <c r="A15" s="30" t="str">
        <f>IF('11'!$B$45="","",'11'!$B$45)</f>
        <v/>
      </c>
      <c r="B15" s="25">
        <f>+'11'!C$41</f>
        <v>0</v>
      </c>
      <c r="C15" s="25">
        <f>+'11'!D$41</f>
        <v>0</v>
      </c>
      <c r="D15" s="25">
        <f>+'11'!E$41</f>
        <v>0</v>
      </c>
      <c r="E15" s="25">
        <f>+'11'!F$41</f>
        <v>0</v>
      </c>
      <c r="F15" s="25">
        <f>+'11'!G$41</f>
        <v>0</v>
      </c>
      <c r="G15" s="25">
        <f>+'11'!H$41</f>
        <v>0</v>
      </c>
      <c r="H15" s="25">
        <f>+'11'!I$41</f>
        <v>0</v>
      </c>
      <c r="I15" s="25">
        <f>+'11'!J$41</f>
        <v>0</v>
      </c>
      <c r="J15" s="25">
        <f>+'11'!K$41</f>
        <v>0</v>
      </c>
      <c r="K15" s="25">
        <f>+'11'!L$41</f>
        <v>0</v>
      </c>
      <c r="M15" s="25">
        <f>+'11'!$N$41</f>
        <v>0</v>
      </c>
      <c r="N15" s="28"/>
    </row>
    <row r="16" spans="1:14" x14ac:dyDescent="0.25">
      <c r="A16" s="30" t="str">
        <f>IF('12'!$B$45="","",'12'!$B$45)</f>
        <v/>
      </c>
      <c r="B16" s="25">
        <f>+'12'!C$41</f>
        <v>0</v>
      </c>
      <c r="C16" s="25">
        <f>+'12'!D$41</f>
        <v>0</v>
      </c>
      <c r="D16" s="25">
        <f>+'12'!E$41</f>
        <v>0</v>
      </c>
      <c r="E16" s="25">
        <f>+'12'!F$41</f>
        <v>0</v>
      </c>
      <c r="F16" s="25">
        <f>+'12'!G$41</f>
        <v>0</v>
      </c>
      <c r="G16" s="25">
        <f>+'12'!H$41</f>
        <v>0</v>
      </c>
      <c r="H16" s="25">
        <f>+'12'!I$41</f>
        <v>0</v>
      </c>
      <c r="I16" s="25">
        <f>+'12'!J$41</f>
        <v>0</v>
      </c>
      <c r="J16" s="25">
        <f>+'12'!K$41</f>
        <v>0</v>
      </c>
      <c r="K16" s="25">
        <f>+'12'!L$41</f>
        <v>0</v>
      </c>
      <c r="M16" s="25">
        <f>+'12'!$N$41</f>
        <v>0</v>
      </c>
      <c r="N16" s="28"/>
    </row>
    <row r="17" spans="1:14" x14ac:dyDescent="0.25">
      <c r="A17" s="31"/>
      <c r="B17" s="26">
        <f>SUM(B5:B16)</f>
        <v>3761440.7805104987</v>
      </c>
      <c r="C17" s="26">
        <f t="shared" ref="C17:K17" si="0">SUM(C5:C16)</f>
        <v>2840059.6088999929</v>
      </c>
      <c r="D17" s="26">
        <f t="shared" si="0"/>
        <v>4066137.2181606889</v>
      </c>
      <c r="E17" s="26">
        <f t="shared" si="0"/>
        <v>2230254.6478422801</v>
      </c>
      <c r="F17" s="26">
        <f t="shared" si="0"/>
        <v>2233620.8835011907</v>
      </c>
      <c r="G17" s="26">
        <f t="shared" si="0"/>
        <v>7554367.562579995</v>
      </c>
      <c r="H17" s="26">
        <f t="shared" si="0"/>
        <v>15324122.16844115</v>
      </c>
      <c r="I17" s="26">
        <f t="shared" si="0"/>
        <v>873976.28861700837</v>
      </c>
      <c r="J17" s="26">
        <f t="shared" si="0"/>
        <v>1349912.5121275005</v>
      </c>
      <c r="K17" s="26">
        <f t="shared" si="0"/>
        <v>5137869.7323090034</v>
      </c>
      <c r="M17" s="26">
        <f>SUM(M5:M16)</f>
        <v>16198098.457058161</v>
      </c>
      <c r="N17" s="28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DatMon</vt:lpstr>
      <vt:lpstr>'01'!Druckbereich</vt:lpstr>
      <vt:lpstr>'02'!Druckbereich</vt:lpstr>
      <vt:lpstr>'03'!Druckbereich</vt:lpstr>
      <vt:lpstr>'04'!Druckbereich</vt:lpstr>
      <vt:lpstr>'05'!Druckbereich</vt:lpstr>
      <vt:lpstr>'06'!Druckbereich</vt:lpstr>
      <vt:lpstr>'07'!Druckbereich</vt:lpstr>
      <vt:lpstr>'08'!Druckbereich</vt:lpstr>
      <vt:lpstr>'09'!Druckbereich</vt:lpstr>
      <vt:lpstr>'10'!Druckbereich</vt:lpstr>
      <vt:lpstr>'11'!Druckbereich</vt:lpstr>
      <vt:lpstr>'12'!Druckbereich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cp:lastPrinted>2017-04-27T13:43:57Z</cp:lastPrinted>
  <dcterms:created xsi:type="dcterms:W3CDTF">2017-04-27T09:29:02Z</dcterms:created>
  <dcterms:modified xsi:type="dcterms:W3CDTF">2025-04-29T05:26:41Z</dcterms:modified>
</cp:coreProperties>
</file>