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DieseArbeitsmappe" defaultThemeVersion="124226"/>
  <xr:revisionPtr revIDLastSave="0" documentId="13_ncr:1_{62B2BB18-214E-42B6-8870-A4AF1219A307}" xr6:coauthVersionLast="47" xr6:coauthVersionMax="47" xr10:uidLastSave="{00000000-0000-0000-0000-000000000000}"/>
  <bookViews>
    <workbookView xWindow="-110" yWindow="-110" windowWidth="34620" windowHeight="13900" xr2:uid="{00000000-000D-0000-FFFF-FFFF00000000}"/>
  </bookViews>
  <sheets>
    <sheet name="Bilanz" sheetId="32" r:id="rId1"/>
    <sheet name="Erzeugung" sheetId="33" r:id="rId2"/>
    <sheet name="ImportExport" sheetId="3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<sst xmlns="http://schemas.openxmlformats.org/spreadsheetml/2006/main" count="1001" uniqueCount="89">
  <si>
    <t>Jahr</t>
  </si>
  <si>
    <t>Monat</t>
  </si>
  <si>
    <t>GWh</t>
  </si>
  <si>
    <t>Einheit</t>
  </si>
  <si>
    <t>%</t>
  </si>
  <si>
    <t>Quelle: E-Control</t>
  </si>
  <si>
    <t>Aufbringung</t>
  </si>
  <si>
    <t>Verwendung</t>
  </si>
  <si>
    <t>Betriebsstatistik</t>
  </si>
  <si>
    <t>Physikalische Importe</t>
  </si>
  <si>
    <t>Physikalische Exporte</t>
  </si>
  <si>
    <t>Vergleich zum Vorjahr</t>
  </si>
  <si>
    <t>Kumuliert</t>
  </si>
  <si>
    <t>Gesamte Stromversorgung in Österreich</t>
  </si>
  <si>
    <t>Brutto-
Strom-
erzeugung</t>
  </si>
  <si>
    <t>Physi-
kalische
Importe</t>
  </si>
  <si>
    <t>Auf-
bringung =
Ver-
wendung</t>
  </si>
  <si>
    <t>Physi-
kalische
Exporte</t>
  </si>
  <si>
    <r>
      <rPr>
        <b/>
        <sz val="10"/>
        <rFont val="Arial"/>
        <family val="2"/>
      </rPr>
      <t>Brutto-Stromver-brauch</t>
    </r>
    <r>
      <rPr>
        <sz val="10"/>
        <rFont val="Arial"/>
        <family val="2"/>
      </rPr>
      <t xml:space="preserve">
</t>
    </r>
    <r>
      <rPr>
        <sz val="8"/>
        <rFont val="Arial"/>
        <family val="2"/>
      </rPr>
      <t>gesamt</t>
    </r>
  </si>
  <si>
    <t>Verbrauch
für Pump-
speicherung</t>
  </si>
  <si>
    <r>
      <t xml:space="preserve">Inland-
strom-
verbrauch
</t>
    </r>
    <r>
      <rPr>
        <sz val="10"/>
        <rFont val="Arial"/>
        <family val="2"/>
      </rPr>
      <t xml:space="preserve">gesamt </t>
    </r>
    <r>
      <rPr>
        <b/>
        <sz val="10"/>
        <rFont val="Arial"/>
        <family val="2"/>
      </rPr>
      <t>(2)</t>
    </r>
  </si>
  <si>
    <t>Netz-
verluste</t>
  </si>
  <si>
    <t xml:space="preserve">Eigen-
bedarf von
Kraftwerken </t>
  </si>
  <si>
    <t>Endver-
brauch
(1)</t>
  </si>
  <si>
    <t>(1) Entspricht energiebilanztechnisch dem energetischen Endverbrauch, allerdings einschließlich des Stromverbrauchs des nicht-elektrischen Energiesektors</t>
  </si>
  <si>
    <t xml:space="preserve">  (z.B. Erdöl- und Erdgasförderung bzw. -versorgung, Fernwärme, Raffinerie, Kokerei oder Hochofen)</t>
  </si>
  <si>
    <t>(2) Ohne Verbrauch für Pumpspeicherung</t>
  </si>
  <si>
    <t>Brutto-Stromerzeugung</t>
  </si>
  <si>
    <t>Wasserkraftwerke (1)</t>
  </si>
  <si>
    <r>
      <t>Wärmekraftwerke</t>
    </r>
    <r>
      <rPr>
        <sz val="10"/>
        <rFont val="Arial"/>
        <family val="2"/>
      </rPr>
      <t xml:space="preserve"> (1)</t>
    </r>
  </si>
  <si>
    <t>Laufkraftwerke</t>
  </si>
  <si>
    <t>Speicherkraftwerke</t>
  </si>
  <si>
    <t>Fossile Brennstoffe und Derivate</t>
  </si>
  <si>
    <t>Biogene Brennstoffe (5)</t>
  </si>
  <si>
    <t>Laufkraft-
werke bis
10 MW
(2)(3)</t>
  </si>
  <si>
    <t>Laufkraft-
werke über
10 MW
 (2)(3)</t>
  </si>
  <si>
    <t>Laufkraft-
werke</t>
  </si>
  <si>
    <t xml:space="preserve">Speicher-
kraftwerke
bis 10 MW
(2)(3)
</t>
  </si>
  <si>
    <t>Speicher-
kraftwerke
über 10 MW
(2)(3)</t>
  </si>
  <si>
    <t>Speicher-
kraftwerke</t>
  </si>
  <si>
    <t>Summe
Wasser-
kraft</t>
  </si>
  <si>
    <t>Stein-
kohle</t>
  </si>
  <si>
    <t>Derivate
(4)</t>
  </si>
  <si>
    <t>Erdöl-
derivate</t>
  </si>
  <si>
    <t>Erdgas
und
Derivate</t>
  </si>
  <si>
    <t>Summe
Fossile
Brennstoffe
und Derivate</t>
  </si>
  <si>
    <t>Biogene
Brennstoffe
fest
(3)</t>
  </si>
  <si>
    <t>Biogene_x000D_
Brennstoffe_x000D_
flüssig_x000D_
(3)</t>
  </si>
  <si>
    <t>Biogene
Brennstoffe
gasförmig
(3)</t>
  </si>
  <si>
    <t>Klär- und Deponiegas
(3)</t>
  </si>
  <si>
    <t>Summe 
Biogene
Brenn-
stoffe</t>
  </si>
  <si>
    <t>Sonstige
Biogene
(6)</t>
  </si>
  <si>
    <t>Sonstige Brennstoffe</t>
  </si>
  <si>
    <t>Summe Wärme-kraft-werke</t>
  </si>
  <si>
    <t>Wind-
kraftwerke</t>
  </si>
  <si>
    <t>Photo-
voltaik
(7)</t>
  </si>
  <si>
    <t>Geo-
thermie</t>
  </si>
  <si>
    <t>Summe
Wind-
kraftwerke, 
Photovoltaik,
Geothermie</t>
  </si>
  <si>
    <t>Gesamt</t>
  </si>
  <si>
    <t>(1) Umfasst unterjährig alle Erzeuger, die zumindest ein Kraftwerk betreiben, das direkt an den Netzebenen gemäß § 63 Z 1 bis 3 ElWOG 2010 angeschlossen ist oder das eine Brutto-Engpassleistung von zumindest 10 MW hat. Es werden alle Kraftwerke dieser Erzeuger erfasst. Inklusive berechneter monatlicher nicht erfasste Kleinkraftwerke, die mit der Jahreserhebung neu berechnet werden.</t>
  </si>
  <si>
    <t>(2) Basis für die Zuordnung zu Größenklassen ist die Brutto-Engpassleistung</t>
  </si>
  <si>
    <t>(3) Monats-Werte sind mit der Jahreserhebung verfügbar</t>
  </si>
  <si>
    <t>(4) Derivate fester fossiler Brennstoffe wie Steinkohlebriketts, Koks- und Gichtgas</t>
  </si>
  <si>
    <t>(5) Nur biogene Brennstoffe im Sinne der österreichischen Richtlinien</t>
  </si>
  <si>
    <t xml:space="preserve"> Abweichungen zu anderen Publikationen (österreichische Energiebilanz, internationale Statsitiken) sind infolge unterschiedlicher Definitionen des Begriffs "Biogener Brennstoff" durchaus möglich.</t>
  </si>
  <si>
    <t>(6) Biogene Brennstoffe im Sinne der EU-Richtlinien mit Ausnahme (5).</t>
  </si>
  <si>
    <t>(7) Schätzung auf Basis von installierter Leistung sowie meteorolgischen Messdaten</t>
  </si>
  <si>
    <t xml:space="preserve">      https://www.e-control.at/documents/1785851/1811447/ECA_PV_Erzeugung_Methodenbeschreibung2024.pdf</t>
  </si>
  <si>
    <t>Gesamte Elektrizitätsversorgung in Österreich</t>
  </si>
  <si>
    <t>Deutschland</t>
  </si>
  <si>
    <t>Schweiz</t>
  </si>
  <si>
    <t>Liechten-
stein</t>
  </si>
  <si>
    <t>Italien</t>
  </si>
  <si>
    <t>Slowenien</t>
  </si>
  <si>
    <t>Ungarn</t>
  </si>
  <si>
    <t>Tschechische Republik</t>
  </si>
  <si>
    <t>Summe</t>
  </si>
  <si>
    <t>Liechtenstein</t>
  </si>
  <si>
    <t>(*) Umfasst unterjährig das öffentliche Netz sowie jene Eigenerzeuger, die Kraftwerke mit einer Engpassleistung von zumindest 10 MW betreiben</t>
  </si>
  <si>
    <t>Monatsbilanz 2025</t>
  </si>
  <si>
    <t>(Datenstand: November 2025)</t>
  </si>
  <si>
    <t/>
  </si>
  <si>
    <t>2023 - einschließlich Korrekturen aufgrund Clearing 2</t>
  </si>
  <si>
    <t>Erzeugung elektrischer Energie nach Energieträgern 2025</t>
  </si>
  <si>
    <t xml:space="preserve">-  </t>
  </si>
  <si>
    <t>-</t>
  </si>
  <si>
    <t xml:space="preserve">-       </t>
  </si>
  <si>
    <t xml:space="preserve">-    </t>
  </si>
  <si>
    <t>Importe und Exporte elektrischer Energie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</si>
</sst>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[$€-1]_-;\-* #,##0.00\ [$€-1]_-;_-* &quot;-&quot;??\ [$€-1]_-"/>
    <numFmt numFmtId="166" formatCode="#,##0.0"/>
    <numFmt numFmtId="167" formatCode="#,##0,_)"/>
    <numFmt numFmtId="168" formatCode="#,##0\ "/>
    <numFmt numFmtId="169" formatCode="#,###\ "/>
    <numFmt numFmtId="170" formatCode="mmmm"/>
    <numFmt numFmtId="173" formatCode="#,##0\ \ "/>
    <numFmt numFmtId="174" formatCode="#,##0.000000"/>
    <numFmt numFmtId="175" formatCode="0.0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Verdana"/>
      <family val="2"/>
    </font>
    <font>
      <sz val="10"/>
      <name val="Arial"/>
      <family val="2"/>
    </font>
    <font>
      <sz val="7"/>
      <name val="Arial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indexed="63"/>
      <name val="Arial"/>
      <family val="2"/>
    </font>
    <font>
      <b/>
      <sz val="10"/>
      <color theme="0"/>
      <name val="Arial"/>
      <family val="2"/>
    </font>
    <font>
      <sz val="8"/>
      <color indexed="63"/>
      <name val="Arial"/>
      <family val="2"/>
    </font>
    <font>
      <sz val="12"/>
      <name val="Helv"/>
    </font>
  </fonts>
  <fills count="31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5"/>
      </patternFill>
    </fill>
    <fill>
      <patternFill patternType="solid">
        <fgColor indexed="55"/>
      </patternFill>
    </fill>
  </fills>
  <borders count="5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39"/>
      </left>
      <right style="thin">
        <color indexed="39"/>
      </right>
      <top style="thin">
        <color indexed="39"/>
      </top>
      <bottom style="thin">
        <color indexed="39"/>
      </bottom>
      <diagonal/>
    </border>
    <border>
      <left/>
      <right style="thin">
        <color indexed="39"/>
      </right>
      <top style="thin">
        <color indexed="39"/>
      </top>
      <bottom style="thin">
        <color indexed="39"/>
      </bottom>
      <diagonal/>
    </border>
    <border>
      <left style="thin">
        <color indexed="39"/>
      </left>
      <right/>
      <top style="thin">
        <color indexed="39"/>
      </top>
      <bottom style="thin">
        <color indexed="39"/>
      </bottom>
      <diagonal/>
    </border>
    <border>
      <left style="thin">
        <color indexed="39"/>
      </left>
      <right style="thin">
        <color indexed="39"/>
      </right>
      <top style="thin">
        <color indexed="39"/>
      </top>
      <bottom/>
      <diagonal/>
    </border>
    <border>
      <left style="thin">
        <color indexed="39"/>
      </left>
      <right style="thin">
        <color indexed="39"/>
      </right>
      <top/>
      <bottom style="thin">
        <color indexed="39"/>
      </bottom>
      <diagonal/>
    </border>
    <border>
      <left/>
      <right style="thin">
        <color indexed="39"/>
      </right>
      <top/>
      <bottom/>
      <diagonal/>
    </border>
    <border>
      <left style="thin">
        <color indexed="39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indexed="39"/>
      </right>
      <top style="thin">
        <color indexed="39"/>
      </top>
      <bottom style="thin">
        <color theme="0"/>
      </bottom>
      <diagonal/>
    </border>
    <border>
      <left style="thin">
        <color indexed="39"/>
      </left>
      <right style="thin">
        <color indexed="39"/>
      </right>
      <top style="thin">
        <color indexed="39"/>
      </top>
      <bottom style="thin">
        <color theme="0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39"/>
      </top>
      <bottom style="thin">
        <color indexed="39"/>
      </bottom>
      <diagonal/>
    </border>
    <border>
      <left style="thin">
        <color theme="0"/>
      </left>
      <right style="thin">
        <color indexed="39"/>
      </right>
      <top style="thin">
        <color indexed="23"/>
      </top>
      <bottom/>
      <diagonal/>
    </border>
    <border>
      <left style="thin">
        <color indexed="39"/>
      </left>
      <right style="thin">
        <color indexed="39"/>
      </right>
      <top style="thin">
        <color indexed="23"/>
      </top>
      <bottom/>
      <diagonal/>
    </border>
    <border>
      <left style="thin">
        <color indexed="39"/>
      </left>
      <right/>
      <top style="thin">
        <color indexed="23"/>
      </top>
      <bottom/>
      <diagonal/>
    </border>
    <border>
      <left style="thin">
        <color theme="0"/>
      </left>
      <right style="thin">
        <color indexed="39"/>
      </right>
      <top/>
      <bottom/>
      <diagonal/>
    </border>
    <border>
      <left style="thin">
        <color indexed="39"/>
      </left>
      <right style="thin">
        <color indexed="39"/>
      </right>
      <top/>
      <bottom/>
      <diagonal/>
    </border>
    <border>
      <left style="thin">
        <color theme="0"/>
      </left>
      <right style="thin">
        <color indexed="39"/>
      </right>
      <top/>
      <bottom style="thin">
        <color indexed="39"/>
      </bottom>
      <diagonal/>
    </border>
    <border>
      <left style="thin">
        <color indexed="39"/>
      </left>
      <right/>
      <top/>
      <bottom style="thin">
        <color indexed="39"/>
      </bottom>
      <diagonal/>
    </border>
    <border>
      <left/>
      <right style="thin">
        <color indexed="39"/>
      </right>
      <top/>
      <bottom style="thin">
        <color indexed="39"/>
      </bottom>
      <diagonal/>
    </border>
    <border>
      <left/>
      <right style="thin">
        <color indexed="39"/>
      </right>
      <top style="thin">
        <color indexed="39"/>
      </top>
      <bottom/>
      <diagonal/>
    </border>
    <border>
      <left style="thin">
        <color indexed="39"/>
      </left>
      <right/>
      <top style="thin">
        <color indexed="39"/>
      </top>
      <bottom/>
      <diagonal/>
    </border>
    <border>
      <left/>
      <right/>
      <top style="thin">
        <color indexed="39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39"/>
      </top>
      <bottom style="thin">
        <color indexed="39"/>
      </bottom>
      <diagonal/>
    </border>
    <border>
      <left style="thin">
        <color indexed="23"/>
      </left>
      <right style="thin">
        <color indexed="39"/>
      </right>
      <top style="thin">
        <color indexed="39"/>
      </top>
      <bottom style="thin">
        <color indexed="39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182">
    <xf numFmtId="0" fontId="0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164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7" fontId="6" fillId="0" borderId="0" applyFill="0" applyBorder="0" applyProtection="0"/>
    <xf numFmtId="0" fontId="4" fillId="0" borderId="0"/>
    <xf numFmtId="0" fontId="2" fillId="0" borderId="0"/>
    <xf numFmtId="0" fontId="1" fillId="0" borderId="0"/>
    <xf numFmtId="0" fontId="2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164" fontId="4" fillId="0" borderId="0" applyFont="0" applyFill="0" applyBorder="0" applyAlignment="0" applyProtection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5" borderId="9" applyNumberFormat="0" applyFont="0" applyAlignment="0" applyProtection="0"/>
    <xf numFmtId="0" fontId="1" fillId="5" borderId="9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0" fontId="2" fillId="0" borderId="0" applyFont="0" applyFill="0" applyBorder="0" applyAlignment="0" applyProtection="0">
      <alignment horizontal="left"/>
    </xf>
    <xf numFmtId="0" fontId="4" fillId="0" borderId="0"/>
    <xf numFmtId="0" fontId="2" fillId="0" borderId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9" fillId="24" borderId="1" applyNumberFormat="0" applyAlignment="0" applyProtection="0"/>
    <xf numFmtId="0" fontId="10" fillId="24" borderId="10" applyNumberFormat="0" applyAlignment="0" applyProtection="0"/>
    <xf numFmtId="0" fontId="11" fillId="25" borderId="10" applyNumberFormat="0" applyAlignment="0" applyProtection="0"/>
    <xf numFmtId="0" fontId="12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26" borderId="0" applyNumberFormat="0" applyBorder="0" applyAlignment="0" applyProtection="0"/>
    <xf numFmtId="0" fontId="15" fillId="27" borderId="0" applyNumberFormat="0" applyBorder="0" applyAlignment="0" applyProtection="0"/>
    <xf numFmtId="0" fontId="2" fillId="28" borderId="12" applyNumberFormat="0" applyFont="0" applyAlignment="0" applyProtection="0"/>
    <xf numFmtId="0" fontId="16" fillId="29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9" fillId="0" borderId="15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6" applyNumberFormat="0" applyFill="0" applyAlignment="0" applyProtection="0"/>
    <xf numFmtId="0" fontId="22" fillId="0" borderId="0" applyNumberFormat="0" applyFill="0" applyBorder="0" applyAlignment="0" applyProtection="0"/>
    <xf numFmtId="0" fontId="7" fillId="30" borderId="17" applyNumberFormat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5" borderId="9" applyNumberFormat="0" applyFont="0" applyAlignment="0" applyProtection="0"/>
    <xf numFmtId="0" fontId="1" fillId="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5" borderId="9" applyNumberFormat="0" applyFont="0" applyAlignment="0" applyProtection="0"/>
    <xf numFmtId="0" fontId="1" fillId="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5" borderId="9" applyNumberFormat="0" applyFont="0" applyAlignment="0" applyProtection="0"/>
    <xf numFmtId="0" fontId="1" fillId="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5" borderId="9" applyNumberFormat="0" applyFont="0" applyAlignment="0" applyProtection="0"/>
    <xf numFmtId="0" fontId="1" fillId="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5" borderId="9" applyNumberFormat="0" applyFont="0" applyAlignment="0" applyProtection="0"/>
    <xf numFmtId="0" fontId="1" fillId="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5" borderId="9" applyNumberFormat="0" applyFont="0" applyAlignment="0" applyProtection="0"/>
    <xf numFmtId="0" fontId="1" fillId="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5" borderId="9" applyNumberFormat="0" applyFont="0" applyAlignment="0" applyProtection="0"/>
    <xf numFmtId="0" fontId="1" fillId="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" fillId="0" borderId="0"/>
  </cellStyleXfs>
  <cellXfs count="21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7" applyFont="1" applyAlignment="1">
      <alignment vertical="center"/>
    </xf>
    <xf numFmtId="0" fontId="3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169" fontId="2" fillId="2" borderId="20" xfId="0" applyNumberFormat="1" applyFont="1" applyFill="1" applyBorder="1" applyAlignment="1">
      <alignment horizontal="center" vertical="center" wrapText="1"/>
    </xf>
    <xf numFmtId="169" fontId="2" fillId="2" borderId="10" xfId="0" applyNumberFormat="1" applyFont="1" applyFill="1" applyBorder="1" applyAlignment="1">
      <alignment horizontal="center" vertical="center" wrapText="1"/>
    </xf>
    <xf numFmtId="0" fontId="24" fillId="3" borderId="26" xfId="7" applyFont="1" applyFill="1" applyBorder="1" applyAlignment="1">
      <alignment horizontal="left" vertical="center" indent="1"/>
    </xf>
    <xf numFmtId="3" fontId="24" fillId="3" borderId="27" xfId="7" applyNumberFormat="1" applyFont="1" applyFill="1" applyBorder="1" applyAlignment="1">
      <alignment vertical="center"/>
    </xf>
    <xf numFmtId="3" fontId="2" fillId="3" borderId="31" xfId="7" applyNumberFormat="1" applyFont="1" applyFill="1" applyBorder="1" applyAlignment="1">
      <alignment vertical="center"/>
    </xf>
    <xf numFmtId="3" fontId="2" fillId="4" borderId="34" xfId="7" applyNumberFormat="1" applyFont="1" applyFill="1" applyBorder="1" applyAlignment="1">
      <alignment vertical="center"/>
    </xf>
    <xf numFmtId="3" fontId="2" fillId="3" borderId="34" xfId="7" applyNumberFormat="1" applyFont="1" applyFill="1" applyBorder="1" applyAlignment="1">
      <alignment vertical="center"/>
    </xf>
    <xf numFmtId="3" fontId="2" fillId="4" borderId="6" xfId="7" applyNumberFormat="1" applyFont="1" applyFill="1" applyBorder="1" applyAlignment="1">
      <alignment vertical="center"/>
    </xf>
    <xf numFmtId="169" fontId="24" fillId="2" borderId="20" xfId="0" applyNumberFormat="1" applyFont="1" applyFill="1" applyBorder="1" applyAlignment="1">
      <alignment horizontal="center" vertical="center" wrapText="1"/>
    </xf>
    <xf numFmtId="169" fontId="24" fillId="2" borderId="10" xfId="0" applyNumberFormat="1" applyFont="1" applyFill="1" applyBorder="1" applyAlignment="1">
      <alignment horizontal="center" vertical="center" wrapText="1"/>
    </xf>
    <xf numFmtId="170" fontId="2" fillId="3" borderId="30" xfId="7" applyNumberFormat="1" applyFont="1" applyFill="1" applyBorder="1" applyAlignment="1">
      <alignment horizontal="left" vertical="center" indent="1"/>
    </xf>
    <xf numFmtId="170" fontId="2" fillId="4" borderId="33" xfId="7" applyNumberFormat="1" applyFont="1" applyFill="1" applyBorder="1" applyAlignment="1">
      <alignment horizontal="left" vertical="center" indent="1"/>
    </xf>
    <xf numFmtId="170" fontId="2" fillId="3" borderId="33" xfId="7" applyNumberFormat="1" applyFont="1" applyFill="1" applyBorder="1" applyAlignment="1">
      <alignment horizontal="left" vertical="center" indent="1"/>
    </xf>
    <xf numFmtId="170" fontId="2" fillId="4" borderId="35" xfId="7" applyNumberFormat="1" applyFont="1" applyFill="1" applyBorder="1" applyAlignment="1">
      <alignment horizontal="left" vertical="center" indent="1"/>
    </xf>
    <xf numFmtId="2" fontId="28" fillId="0" borderId="0" xfId="7" applyNumberFormat="1" applyFont="1" applyAlignment="1">
      <alignment vertical="center"/>
    </xf>
    <xf numFmtId="3" fontId="24" fillId="3" borderId="32" xfId="7" applyNumberFormat="1" applyFont="1" applyFill="1" applyBorder="1" applyAlignment="1">
      <alignment vertical="center"/>
    </xf>
    <xf numFmtId="3" fontId="24" fillId="4" borderId="8" xfId="7" applyNumberFormat="1" applyFont="1" applyFill="1" applyBorder="1" applyAlignment="1">
      <alignment vertical="center"/>
    </xf>
    <xf numFmtId="3" fontId="24" fillId="3" borderId="8" xfId="7" applyNumberFormat="1" applyFont="1" applyFill="1" applyBorder="1" applyAlignment="1">
      <alignment vertical="center"/>
    </xf>
    <xf numFmtId="3" fontId="24" fillId="4" borderId="36" xfId="7" applyNumberFormat="1" applyFont="1" applyFill="1" applyBorder="1" applyAlignment="1">
      <alignment vertical="center"/>
    </xf>
    <xf numFmtId="0" fontId="2" fillId="0" borderId="0" xfId="6" applyFont="1" applyAlignment="1">
      <alignment vertical="center"/>
    </xf>
    <xf numFmtId="0" fontId="24" fillId="2" borderId="3" xfId="6" applyFont="1" applyFill="1" applyBorder="1" applyAlignment="1">
      <alignment horizontal="center" vertical="center"/>
    </xf>
    <xf numFmtId="0" fontId="2" fillId="2" borderId="5" xfId="6" applyFont="1" applyFill="1" applyBorder="1" applyAlignment="1">
      <alignment horizontal="center" vertical="center"/>
    </xf>
    <xf numFmtId="0" fontId="27" fillId="3" borderId="8" xfId="6" applyFont="1" applyFill="1" applyBorder="1" applyAlignment="1">
      <alignment horizontal="center" vertical="center"/>
    </xf>
    <xf numFmtId="0" fontId="27" fillId="3" borderId="0" xfId="6" applyFont="1" applyFill="1" applyAlignment="1">
      <alignment horizontal="center" vertical="center"/>
    </xf>
    <xf numFmtId="0" fontId="27" fillId="3" borderId="7" xfId="6" applyFont="1" applyFill="1" applyBorder="1" applyAlignment="1">
      <alignment horizontal="center" vertical="center"/>
    </xf>
    <xf numFmtId="0" fontId="24" fillId="3" borderId="8" xfId="6" applyFont="1" applyFill="1" applyBorder="1" applyAlignment="1">
      <alignment horizontal="center" vertical="center"/>
    </xf>
    <xf numFmtId="0" fontId="24" fillId="3" borderId="0" xfId="6" applyFont="1" applyFill="1" applyAlignment="1">
      <alignment horizontal="center" vertical="center"/>
    </xf>
    <xf numFmtId="0" fontId="24" fillId="3" borderId="7" xfId="6" applyFont="1" applyFill="1" applyBorder="1" applyAlignment="1">
      <alignment horizontal="center" vertical="center"/>
    </xf>
    <xf numFmtId="0" fontId="2" fillId="2" borderId="2" xfId="6" applyFont="1" applyFill="1" applyBorder="1" applyAlignment="1">
      <alignment horizontal="center" vertical="center" wrapText="1"/>
    </xf>
    <xf numFmtId="169" fontId="24" fillId="2" borderId="41" xfId="0" applyNumberFormat="1" applyFont="1" applyFill="1" applyBorder="1" applyAlignment="1">
      <alignment horizontal="center" vertical="center" wrapText="1"/>
    </xf>
    <xf numFmtId="0" fontId="2" fillId="2" borderId="5" xfId="6" applyFont="1" applyFill="1" applyBorder="1" applyAlignment="1">
      <alignment horizontal="center" vertical="center" wrapText="1"/>
    </xf>
    <xf numFmtId="0" fontId="24" fillId="2" borderId="5" xfId="6" applyFont="1" applyFill="1" applyBorder="1" applyAlignment="1">
      <alignment horizontal="center" vertical="center" wrapText="1"/>
    </xf>
    <xf numFmtId="0" fontId="24" fillId="2" borderId="42" xfId="6" applyFont="1" applyFill="1" applyBorder="1" applyAlignment="1">
      <alignment horizontal="center" vertical="center" wrapText="1"/>
    </xf>
    <xf numFmtId="0" fontId="2" fillId="2" borderId="6" xfId="6" applyFont="1" applyFill="1" applyBorder="1" applyAlignment="1">
      <alignment horizontal="center" vertical="center" wrapText="1"/>
    </xf>
    <xf numFmtId="0" fontId="2" fillId="2" borderId="6" xfId="6" applyFont="1" applyFill="1" applyBorder="1" applyAlignment="1">
      <alignment horizontal="right" vertical="center" wrapText="1" indent="1"/>
    </xf>
    <xf numFmtId="0" fontId="24" fillId="2" borderId="37" xfId="6" applyFont="1" applyFill="1" applyBorder="1" applyAlignment="1">
      <alignment horizontal="center" vertical="center"/>
    </xf>
    <xf numFmtId="0" fontId="2" fillId="2" borderId="37" xfId="6" applyFont="1" applyFill="1" applyBorder="1" applyAlignment="1">
      <alignment horizontal="center" vertical="center"/>
    </xf>
    <xf numFmtId="0" fontId="24" fillId="2" borderId="2" xfId="6" applyFont="1" applyFill="1" applyBorder="1" applyAlignment="1">
      <alignment horizontal="center" vertical="center"/>
    </xf>
    <xf numFmtId="0" fontId="2" fillId="2" borderId="3" xfId="6" applyFont="1" applyFill="1" applyBorder="1" applyAlignment="1">
      <alignment horizontal="center" vertical="center"/>
    </xf>
    <xf numFmtId="170" fontId="2" fillId="3" borderId="34" xfId="6" applyNumberFormat="1" applyFont="1" applyFill="1" applyBorder="1" applyAlignment="1">
      <alignment horizontal="left" vertical="center" indent="1"/>
    </xf>
    <xf numFmtId="173" fontId="24" fillId="3" borderId="34" xfId="6" applyNumberFormat="1" applyFont="1" applyFill="1" applyBorder="1" applyAlignment="1">
      <alignment vertical="center"/>
    </xf>
    <xf numFmtId="173" fontId="2" fillId="3" borderId="34" xfId="6" applyNumberFormat="1" applyFont="1" applyFill="1" applyBorder="1" applyAlignment="1">
      <alignment vertical="center"/>
    </xf>
    <xf numFmtId="173" fontId="24" fillId="3" borderId="7" xfId="6" applyNumberFormat="1" applyFont="1" applyFill="1" applyBorder="1" applyAlignment="1">
      <alignment vertical="center"/>
    </xf>
    <xf numFmtId="174" fontId="2" fillId="0" borderId="0" xfId="6" applyNumberFormat="1" applyFont="1" applyAlignment="1">
      <alignment vertical="center"/>
    </xf>
    <xf numFmtId="170" fontId="2" fillId="4" borderId="34" xfId="6" applyNumberFormat="1" applyFont="1" applyFill="1" applyBorder="1" applyAlignment="1">
      <alignment horizontal="left" vertical="center" indent="1"/>
    </xf>
    <xf numFmtId="173" fontId="24" fillId="4" borderId="34" xfId="6" applyNumberFormat="1" applyFont="1" applyFill="1" applyBorder="1" applyAlignment="1">
      <alignment vertical="center"/>
    </xf>
    <xf numFmtId="173" fontId="2" fillId="4" borderId="34" xfId="6" applyNumberFormat="1" applyFont="1" applyFill="1" applyBorder="1" applyAlignment="1">
      <alignment vertical="center"/>
    </xf>
    <xf numFmtId="173" fontId="24" fillId="4" borderId="7" xfId="6" applyNumberFormat="1" applyFont="1" applyFill="1" applyBorder="1" applyAlignment="1">
      <alignment vertical="center"/>
    </xf>
    <xf numFmtId="0" fontId="24" fillId="3" borderId="2" xfId="6" applyFont="1" applyFill="1" applyBorder="1" applyAlignment="1">
      <alignment horizontal="left" vertical="center" indent="1"/>
    </xf>
    <xf numFmtId="173" fontId="24" fillId="3" borderId="2" xfId="6" applyNumberFormat="1" applyFont="1" applyFill="1" applyBorder="1" applyAlignment="1">
      <alignment vertical="center"/>
    </xf>
    <xf numFmtId="166" fontId="24" fillId="3" borderId="34" xfId="6" applyNumberFormat="1" applyFont="1" applyFill="1" applyBorder="1" applyAlignment="1">
      <alignment horizontal="right" vertical="center" indent="1"/>
    </xf>
    <xf numFmtId="166" fontId="2" fillId="3" borderId="34" xfId="6" applyNumberFormat="1" applyFont="1" applyFill="1" applyBorder="1" applyAlignment="1">
      <alignment horizontal="right" vertical="center" indent="1"/>
    </xf>
    <xf numFmtId="166" fontId="24" fillId="3" borderId="7" xfId="6" applyNumberFormat="1" applyFont="1" applyFill="1" applyBorder="1" applyAlignment="1">
      <alignment horizontal="right" vertical="center" indent="1"/>
    </xf>
    <xf numFmtId="166" fontId="24" fillId="4" borderId="34" xfId="6" applyNumberFormat="1" applyFont="1" applyFill="1" applyBorder="1" applyAlignment="1">
      <alignment horizontal="right" vertical="center" indent="1"/>
    </xf>
    <xf numFmtId="166" fontId="2" fillId="4" borderId="34" xfId="6" applyNumberFormat="1" applyFont="1" applyFill="1" applyBorder="1" applyAlignment="1">
      <alignment horizontal="right" vertical="center" indent="1"/>
    </xf>
    <xf numFmtId="166" fontId="24" fillId="4" borderId="7" xfId="6" applyNumberFormat="1" applyFont="1" applyFill="1" applyBorder="1" applyAlignment="1">
      <alignment horizontal="right" vertical="center" indent="1"/>
    </xf>
    <xf numFmtId="166" fontId="24" fillId="3" borderId="2" xfId="6" applyNumberFormat="1" applyFont="1" applyFill="1" applyBorder="1" applyAlignment="1">
      <alignment horizontal="right" vertical="center" indent="1"/>
    </xf>
    <xf numFmtId="3" fontId="24" fillId="3" borderId="34" xfId="6" applyNumberFormat="1" applyFont="1" applyFill="1" applyBorder="1" applyAlignment="1">
      <alignment horizontal="right" vertical="center" indent="1"/>
    </xf>
    <xf numFmtId="3" fontId="2" fillId="3" borderId="34" xfId="6" applyNumberFormat="1" applyFont="1" applyFill="1" applyBorder="1" applyAlignment="1">
      <alignment horizontal="right" vertical="center" indent="1"/>
    </xf>
    <xf numFmtId="3" fontId="24" fillId="3" borderId="7" xfId="6" applyNumberFormat="1" applyFont="1" applyFill="1" applyBorder="1" applyAlignment="1">
      <alignment horizontal="right" vertical="center" indent="1"/>
    </xf>
    <xf numFmtId="3" fontId="24" fillId="4" borderId="34" xfId="6" applyNumberFormat="1" applyFont="1" applyFill="1" applyBorder="1" applyAlignment="1">
      <alignment horizontal="right" vertical="center" indent="1"/>
    </xf>
    <xf numFmtId="3" fontId="2" fillId="4" borderId="34" xfId="6" applyNumberFormat="1" applyFont="1" applyFill="1" applyBorder="1" applyAlignment="1">
      <alignment horizontal="right" vertical="center" indent="1"/>
    </xf>
    <xf numFmtId="3" fontId="24" fillId="4" borderId="7" xfId="6" applyNumberFormat="1" applyFont="1" applyFill="1" applyBorder="1" applyAlignment="1">
      <alignment horizontal="right" vertical="center" indent="1"/>
    </xf>
    <xf numFmtId="3" fontId="24" fillId="3" borderId="2" xfId="6" applyNumberFormat="1" applyFont="1" applyFill="1" applyBorder="1" applyAlignment="1">
      <alignment horizontal="right" vertical="center" indent="1"/>
    </xf>
    <xf numFmtId="3" fontId="24" fillId="3" borderId="3" xfId="6" applyNumberFormat="1" applyFont="1" applyFill="1" applyBorder="1" applyAlignment="1">
      <alignment horizontal="right" vertical="center" indent="1"/>
    </xf>
    <xf numFmtId="0" fontId="24" fillId="0" borderId="0" xfId="6" applyFont="1" applyAlignment="1">
      <alignment vertical="center"/>
    </xf>
    <xf numFmtId="3" fontId="24" fillId="3" borderId="31" xfId="7" applyNumberFormat="1" applyFont="1" applyFill="1" applyBorder="1" applyAlignment="1">
      <alignment horizontal="right" vertical="center" indent="1"/>
    </xf>
    <xf numFmtId="3" fontId="2" fillId="3" borderId="31" xfId="7" applyNumberFormat="1" applyFont="1" applyFill="1" applyBorder="1" applyAlignment="1">
      <alignment horizontal="right" vertical="center" indent="1"/>
    </xf>
    <xf numFmtId="3" fontId="24" fillId="3" borderId="32" xfId="7" applyNumberFormat="1" applyFont="1" applyFill="1" applyBorder="1" applyAlignment="1">
      <alignment horizontal="right" vertical="center" indent="1"/>
    </xf>
    <xf numFmtId="3" fontId="24" fillId="4" borderId="34" xfId="7" applyNumberFormat="1" applyFont="1" applyFill="1" applyBorder="1" applyAlignment="1">
      <alignment horizontal="right" vertical="center" indent="1"/>
    </xf>
    <xf numFmtId="3" fontId="2" fillId="4" borderId="34" xfId="7" applyNumberFormat="1" applyFont="1" applyFill="1" applyBorder="1" applyAlignment="1">
      <alignment horizontal="right" vertical="center" indent="1"/>
    </xf>
    <xf numFmtId="3" fontId="24" fillId="4" borderId="8" xfId="7" applyNumberFormat="1" applyFont="1" applyFill="1" applyBorder="1" applyAlignment="1">
      <alignment horizontal="right" vertical="center" indent="1"/>
    </xf>
    <xf numFmtId="3" fontId="24" fillId="3" borderId="34" xfId="7" applyNumberFormat="1" applyFont="1" applyFill="1" applyBorder="1" applyAlignment="1">
      <alignment horizontal="right" vertical="center" indent="1"/>
    </xf>
    <xf numFmtId="3" fontId="2" fillId="3" borderId="34" xfId="7" applyNumberFormat="1" applyFont="1" applyFill="1" applyBorder="1" applyAlignment="1">
      <alignment horizontal="right" vertical="center" indent="1"/>
    </xf>
    <xf numFmtId="3" fontId="24" fillId="3" borderId="8" xfId="7" applyNumberFormat="1" applyFont="1" applyFill="1" applyBorder="1" applyAlignment="1">
      <alignment horizontal="right" vertical="center" indent="1"/>
    </xf>
    <xf numFmtId="3" fontId="24" fillId="4" borderId="6" xfId="7" applyNumberFormat="1" applyFont="1" applyFill="1" applyBorder="1" applyAlignment="1">
      <alignment horizontal="right" vertical="center" indent="1"/>
    </xf>
    <xf numFmtId="3" fontId="2" fillId="4" borderId="6" xfId="7" applyNumberFormat="1" applyFont="1" applyFill="1" applyBorder="1" applyAlignment="1">
      <alignment horizontal="right" vertical="center" indent="1"/>
    </xf>
    <xf numFmtId="3" fontId="24" fillId="4" borderId="36" xfId="7" applyNumberFormat="1" applyFont="1" applyFill="1" applyBorder="1" applyAlignment="1">
      <alignment horizontal="right" vertical="center" indent="1"/>
    </xf>
    <xf numFmtId="3" fontId="24" fillId="3" borderId="27" xfId="7" applyNumberFormat="1" applyFont="1" applyFill="1" applyBorder="1" applyAlignment="1">
      <alignment horizontal="right" vertical="center" indent="1"/>
    </xf>
    <xf numFmtId="3" fontId="2" fillId="0" borderId="0" xfId="6" applyNumberFormat="1" applyFont="1" applyAlignment="1">
      <alignment vertical="center"/>
    </xf>
    <xf numFmtId="0" fontId="3" fillId="0" borderId="0" xfId="6" applyFont="1" applyAlignment="1">
      <alignment horizontal="left" vertical="center" indent="1"/>
    </xf>
    <xf numFmtId="0" fontId="25" fillId="0" borderId="0" xfId="6" applyFont="1" applyAlignment="1">
      <alignment vertical="center"/>
    </xf>
    <xf numFmtId="0" fontId="3" fillId="2" borderId="20" xfId="0" applyFont="1" applyFill="1" applyBorder="1" applyAlignment="1">
      <alignment horizontal="center" vertical="center" wrapText="1"/>
    </xf>
    <xf numFmtId="0" fontId="24" fillId="2" borderId="18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4" fillId="2" borderId="28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 wrapText="1"/>
    </xf>
    <xf numFmtId="169" fontId="24" fillId="2" borderId="43" xfId="0" applyNumberFormat="1" applyFont="1" applyFill="1" applyBorder="1" applyAlignment="1">
      <alignment horizontal="center" vertical="center"/>
    </xf>
    <xf numFmtId="169" fontId="24" fillId="2" borderId="44" xfId="0" applyNumberFormat="1" applyFont="1" applyFill="1" applyBorder="1" applyAlignment="1">
      <alignment horizontal="center" vertical="center"/>
    </xf>
    <xf numFmtId="169" fontId="24" fillId="2" borderId="45" xfId="0" applyNumberFormat="1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 wrapText="1"/>
    </xf>
    <xf numFmtId="169" fontId="24" fillId="2" borderId="48" xfId="0" applyNumberFormat="1" applyFont="1" applyFill="1" applyBorder="1" applyAlignment="1">
      <alignment horizontal="center" vertical="center"/>
    </xf>
    <xf numFmtId="169" fontId="24" fillId="2" borderId="49" xfId="0" applyNumberFormat="1" applyFont="1" applyFill="1" applyBorder="1" applyAlignment="1">
      <alignment horizontal="center" vertical="center"/>
    </xf>
    <xf numFmtId="169" fontId="24" fillId="2" borderId="50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2" borderId="10" xfId="0" applyFont="1" applyFill="1" applyBorder="1" applyAlignment="1">
      <alignment horizontal="center" vertical="center" wrapText="1"/>
    </xf>
    <xf numFmtId="169" fontId="2" fillId="2" borderId="10" xfId="0" applyNumberFormat="1" applyFont="1" applyFill="1" applyBorder="1" applyAlignment="1">
      <alignment horizontal="right" vertical="center" wrapText="1" indent="1"/>
    </xf>
    <xf numFmtId="168" fontId="2" fillId="3" borderId="41" xfId="0" applyNumberFormat="1" applyFont="1" applyFill="1" applyBorder="1" applyAlignment="1">
      <alignment horizontal="right" vertical="center" wrapText="1" indent="1"/>
    </xf>
    <xf numFmtId="168" fontId="24" fillId="3" borderId="41" xfId="0" applyNumberFormat="1" applyFont="1" applyFill="1" applyBorder="1" applyAlignment="1">
      <alignment horizontal="right" vertical="center" wrapText="1" indent="1"/>
    </xf>
    <xf numFmtId="168" fontId="2" fillId="4" borderId="41" xfId="0" applyNumberFormat="1" applyFont="1" applyFill="1" applyBorder="1" applyAlignment="1">
      <alignment horizontal="right" vertical="center" wrapText="1" indent="1"/>
    </xf>
    <xf numFmtId="168" fontId="24" fillId="4" borderId="41" xfId="0" applyNumberFormat="1" applyFont="1" applyFill="1" applyBorder="1" applyAlignment="1">
      <alignment horizontal="right" vertical="center" wrapText="1" indent="1"/>
    </xf>
    <xf numFmtId="170" fontId="24" fillId="3" borderId="2" xfId="6" applyNumberFormat="1" applyFont="1" applyFill="1" applyBorder="1" applyAlignment="1">
      <alignment horizontal="left" vertical="center" indent="1"/>
    </xf>
    <xf numFmtId="168" fontId="24" fillId="3" borderId="51" xfId="0" applyNumberFormat="1" applyFont="1" applyFill="1" applyBorder="1" applyAlignment="1">
      <alignment horizontal="right" vertical="center" wrapText="1" indent="1"/>
    </xf>
    <xf numFmtId="168" fontId="24" fillId="3" borderId="52" xfId="0" applyNumberFormat="1" applyFont="1" applyFill="1" applyBorder="1" applyAlignment="1">
      <alignment horizontal="right" vertical="center" wrapText="1" indent="1"/>
    </xf>
    <xf numFmtId="0" fontId="2" fillId="2" borderId="21" xfId="0" applyFont="1" applyFill="1" applyBorder="1" applyAlignment="1">
      <alignment horizontal="center" vertical="center" wrapText="1"/>
    </xf>
    <xf numFmtId="175" fontId="2" fillId="3" borderId="41" xfId="0" applyNumberFormat="1" applyFont="1" applyFill="1" applyBorder="1" applyAlignment="1">
      <alignment horizontal="right" vertical="center" wrapText="1"/>
    </xf>
    <xf numFmtId="175" fontId="24" fillId="3" borderId="41" xfId="0" applyNumberFormat="1" applyFont="1" applyFill="1" applyBorder="1" applyAlignment="1">
      <alignment horizontal="right" vertical="center" wrapText="1"/>
    </xf>
    <xf numFmtId="175" fontId="2" fillId="4" borderId="41" xfId="0" applyNumberFormat="1" applyFont="1" applyFill="1" applyBorder="1" applyAlignment="1">
      <alignment horizontal="right" vertical="center" wrapText="1"/>
    </xf>
    <xf numFmtId="175" fontId="24" fillId="4" borderId="41" xfId="0" applyNumberFormat="1" applyFont="1" applyFill="1" applyBorder="1" applyAlignment="1">
      <alignment horizontal="right" vertical="center" wrapText="1"/>
    </xf>
    <xf numFmtId="175" fontId="24" fillId="3" borderId="51" xfId="0" applyNumberFormat="1" applyFont="1" applyFill="1" applyBorder="1" applyAlignment="1">
      <alignment horizontal="right" vertical="center" wrapText="1"/>
    </xf>
    <xf numFmtId="175" fontId="24" fillId="3" borderId="52" xfId="0" applyNumberFormat="1" applyFont="1" applyFill="1" applyBorder="1" applyAlignment="1">
      <alignment horizontal="right" vertical="center" wrapText="1"/>
    </xf>
    <xf numFmtId="168" fontId="2" fillId="3" borderId="41" xfId="0" applyNumberFormat="1" applyFont="1" applyFill="1" applyBorder="1" applyAlignment="1">
      <alignment horizontal="right" vertical="center" wrapText="1"/>
    </xf>
    <xf numFmtId="168" fontId="24" fillId="3" borderId="41" xfId="0" applyNumberFormat="1" applyFont="1" applyFill="1" applyBorder="1" applyAlignment="1">
      <alignment horizontal="right" vertical="center" wrapText="1"/>
    </xf>
    <xf numFmtId="0" fontId="3" fillId="0" borderId="0" xfId="0" applyFont="1"/>
    <xf numFmtId="168" fontId="2" fillId="4" borderId="41" xfId="0" applyNumberFormat="1" applyFont="1" applyFill="1" applyBorder="1" applyAlignment="1">
      <alignment horizontal="right" vertical="center" wrapText="1"/>
    </xf>
    <xf numFmtId="168" fontId="24" fillId="4" borderId="41" xfId="0" applyNumberFormat="1" applyFont="1" applyFill="1" applyBorder="1" applyAlignment="1">
      <alignment horizontal="right" vertical="center" wrapText="1"/>
    </xf>
    <xf numFmtId="168" fontId="24" fillId="3" borderId="51" xfId="0" applyNumberFormat="1" applyFont="1" applyFill="1" applyBorder="1" applyAlignment="1">
      <alignment horizontal="right" vertical="center" wrapText="1"/>
    </xf>
    <xf numFmtId="3" fontId="24" fillId="3" borderId="2" xfId="6" applyNumberFormat="1" applyFont="1" applyFill="1" applyBorder="1" applyAlignment="1">
      <alignment vertical="center"/>
    </xf>
    <xf numFmtId="0" fontId="3" fillId="0" borderId="0" xfId="88" applyFont="1" applyAlignment="1">
      <alignment horizontal="left" vertical="center"/>
    </xf>
    <xf numFmtId="3" fontId="3" fillId="0" borderId="0" xfId="0" applyNumberFormat="1" applyFont="1" applyAlignment="1">
      <alignment vertical="center"/>
    </xf>
    <xf numFmtId="0" fontId="3" fillId="0" borderId="0" xfId="1179" applyFont="1" applyAlignment="1">
      <alignment vertical="center"/>
    </xf>
    <xf numFmtId="0" fontId="3" fillId="0" borderId="0" xfId="1179" applyFont="1" applyAlignment="1">
      <alignment horizontal="left" vertical="center" indent="1"/>
    </xf>
    <xf numFmtId="0" fontId="31" fillId="0" borderId="0" xfId="88" applyFont="1" applyAlignment="1">
      <alignment vertical="center"/>
    </xf>
    <xf numFmtId="0" fontId="25" fillId="0" borderId="0" xfId="0" applyFont="1" applyAlignment="1">
      <alignment horizontal="left" vertical="center"/>
    </xf>
    <xf numFmtId="0" fontId="3" fillId="0" borderId="0" xfId="88" applyFont="1" applyAlignment="1">
      <alignment vertical="center"/>
    </xf>
    <xf numFmtId="0" fontId="26" fillId="3" borderId="0" xfId="1180" applyFont="1" applyFill="1" applyAlignment="1">
      <alignment horizontal="center" vertical="center"/>
    </xf>
    <xf numFmtId="0" fontId="26" fillId="3" borderId="25" xfId="1180" applyFont="1" applyFill="1" applyBorder="1" applyAlignment="1">
      <alignment horizontal="center" vertical="center"/>
    </xf>
    <xf numFmtId="0" fontId="26" fillId="3" borderId="24" xfId="1180" applyFont="1" applyFill="1" applyBorder="1" applyAlignment="1">
      <alignment horizontal="center" vertical="center"/>
    </xf>
    <xf numFmtId="0" fontId="26" fillId="3" borderId="53" xfId="1180" applyFont="1" applyFill="1" applyBorder="1" applyAlignment="1">
      <alignment horizontal="center" vertical="center"/>
    </xf>
    <xf numFmtId="0" fontId="26" fillId="3" borderId="54" xfId="1180" applyFont="1" applyFill="1" applyBorder="1" applyAlignment="1">
      <alignment horizontal="center" vertical="center"/>
    </xf>
    <xf numFmtId="0" fontId="26" fillId="3" borderId="55" xfId="1180" applyFont="1" applyFill="1" applyBorder="1" applyAlignment="1">
      <alignment horizontal="center" vertical="center"/>
    </xf>
    <xf numFmtId="0" fontId="2" fillId="2" borderId="21" xfId="88" applyFill="1" applyBorder="1" applyAlignment="1">
      <alignment horizontal="center" vertical="center" wrapText="1"/>
    </xf>
    <xf numFmtId="0" fontId="2" fillId="2" borderId="10" xfId="88" applyFill="1" applyBorder="1" applyAlignment="1">
      <alignment horizontal="center" vertical="center" wrapText="1"/>
    </xf>
    <xf numFmtId="169" fontId="2" fillId="2" borderId="10" xfId="88" applyNumberFormat="1" applyFill="1" applyBorder="1" applyAlignment="1">
      <alignment horizontal="center" vertical="center" wrapText="1"/>
    </xf>
    <xf numFmtId="0" fontId="24" fillId="2" borderId="10" xfId="88" applyFont="1" applyFill="1" applyBorder="1" applyAlignment="1">
      <alignment horizontal="center" vertical="center" wrapText="1"/>
    </xf>
    <xf numFmtId="0" fontId="2" fillId="2" borderId="18" xfId="88" applyFill="1" applyBorder="1" applyAlignment="1">
      <alignment horizontal="center" vertical="center" wrapText="1"/>
    </xf>
    <xf numFmtId="0" fontId="2" fillId="2" borderId="10" xfId="88" applyFill="1" applyBorder="1" applyAlignment="1">
      <alignment horizontal="right" vertical="center" wrapText="1" indent="1"/>
    </xf>
    <xf numFmtId="169" fontId="24" fillId="2" borderId="10" xfId="88" applyNumberFormat="1" applyFont="1" applyFill="1" applyBorder="1" applyAlignment="1">
      <alignment horizontal="center" vertical="center" wrapText="1"/>
    </xf>
    <xf numFmtId="3" fontId="2" fillId="3" borderId="41" xfId="88" applyNumberFormat="1" applyFill="1" applyBorder="1" applyAlignment="1">
      <alignment horizontal="right" vertical="center" wrapText="1" indent="1"/>
    </xf>
    <xf numFmtId="3" fontId="24" fillId="3" borderId="41" xfId="88" applyNumberFormat="1" applyFont="1" applyFill="1" applyBorder="1" applyAlignment="1">
      <alignment horizontal="right" vertical="center" wrapText="1" indent="1"/>
    </xf>
    <xf numFmtId="3" fontId="2" fillId="4" borderId="41" xfId="88" applyNumberFormat="1" applyFill="1" applyBorder="1" applyAlignment="1">
      <alignment horizontal="right" vertical="center" wrapText="1" indent="1"/>
    </xf>
    <xf numFmtId="3" fontId="24" fillId="4" borderId="41" xfId="88" applyNumberFormat="1" applyFont="1" applyFill="1" applyBorder="1" applyAlignment="1">
      <alignment horizontal="right" vertical="center" wrapText="1" indent="1"/>
    </xf>
    <xf numFmtId="170" fontId="24" fillId="3" borderId="34" xfId="6" applyNumberFormat="1" applyFont="1" applyFill="1" applyBorder="1" applyAlignment="1">
      <alignment horizontal="left" vertical="center" indent="1"/>
    </xf>
    <xf numFmtId="0" fontId="25" fillId="0" borderId="0" xfId="88" applyFont="1" applyAlignment="1">
      <alignment vertical="center"/>
    </xf>
    <xf numFmtId="0" fontId="2" fillId="0" borderId="0" xfId="88" applyAlignment="1">
      <alignment vertical="center"/>
    </xf>
    <xf numFmtId="0" fontId="32" fillId="0" borderId="0" xfId="88" applyFont="1" applyAlignment="1">
      <alignment vertical="center"/>
    </xf>
    <xf numFmtId="169" fontId="32" fillId="0" borderId="0" xfId="88" applyNumberFormat="1" applyFont="1" applyAlignment="1">
      <alignment vertical="center"/>
    </xf>
    <xf numFmtId="166" fontId="2" fillId="3" borderId="41" xfId="88" applyNumberFormat="1" applyFill="1" applyBorder="1" applyAlignment="1">
      <alignment horizontal="right" vertical="center" wrapText="1" indent="1"/>
    </xf>
    <xf numFmtId="166" fontId="24" fillId="3" borderId="41" xfId="88" applyNumberFormat="1" applyFont="1" applyFill="1" applyBorder="1" applyAlignment="1">
      <alignment horizontal="right" vertical="center" wrapText="1" indent="1"/>
    </xf>
    <xf numFmtId="166" fontId="2" fillId="4" borderId="41" xfId="88" applyNumberFormat="1" applyFill="1" applyBorder="1" applyAlignment="1">
      <alignment horizontal="right" vertical="center" wrapText="1" indent="1"/>
    </xf>
    <xf numFmtId="166" fontId="24" fillId="4" borderId="41" xfId="88" applyNumberFormat="1" applyFont="1" applyFill="1" applyBorder="1" applyAlignment="1">
      <alignment horizontal="right" vertical="center" wrapText="1" indent="1"/>
    </xf>
    <xf numFmtId="0" fontId="28" fillId="0" borderId="0" xfId="88" applyFont="1" applyAlignment="1">
      <alignment vertical="center"/>
    </xf>
    <xf numFmtId="0" fontId="33" fillId="0" borderId="0" xfId="88" applyFont="1" applyAlignment="1">
      <alignment vertical="center"/>
    </xf>
    <xf numFmtId="0" fontId="29" fillId="0" borderId="0" xfId="88" applyFont="1" applyAlignment="1">
      <alignment vertical="center"/>
    </xf>
    <xf numFmtId="0" fontId="24" fillId="0" borderId="0" xfId="88" applyFont="1" applyAlignment="1">
      <alignment vertical="center"/>
    </xf>
    <xf numFmtId="0" fontId="24" fillId="2" borderId="18" xfId="88" applyFont="1" applyFill="1" applyBorder="1" applyAlignment="1">
      <alignment horizontal="center" vertical="center"/>
    </xf>
    <xf numFmtId="3" fontId="2" fillId="3" borderId="32" xfId="7" applyNumberFormat="1" applyFont="1" applyFill="1" applyBorder="1" applyAlignment="1">
      <alignment horizontal="right" vertical="center" indent="1"/>
    </xf>
    <xf numFmtId="3" fontId="2" fillId="4" borderId="8" xfId="7" applyNumberFormat="1" applyFont="1" applyFill="1" applyBorder="1" applyAlignment="1">
      <alignment horizontal="right" vertical="center" indent="1"/>
    </xf>
    <xf numFmtId="3" fontId="2" fillId="3" borderId="8" xfId="7" applyNumberFormat="1" applyFont="1" applyFill="1" applyBorder="1" applyAlignment="1">
      <alignment horizontal="right" vertical="center" indent="1"/>
    </xf>
    <xf numFmtId="3" fontId="2" fillId="4" borderId="36" xfId="7" applyNumberFormat="1" applyFont="1" applyFill="1" applyBorder="1" applyAlignment="1">
      <alignment horizontal="right" vertical="center" indent="1"/>
    </xf>
    <xf numFmtId="0" fontId="34" fillId="0" borderId="0" xfId="88" applyFont="1" applyAlignment="1">
      <alignment vertical="center"/>
    </xf>
    <xf numFmtId="169" fontId="34" fillId="0" borderId="0" xfId="88" applyNumberFormat="1" applyFont="1" applyAlignment="1">
      <alignment vertical="center"/>
    </xf>
    <xf numFmtId="0" fontId="25" fillId="0" borderId="0" xfId="88" applyFont="1" applyAlignment="1">
      <alignment horizontal="left" vertical="center"/>
    </xf>
    <xf numFmtId="0" fontId="26" fillId="3" borderId="39" xfId="6" applyFont="1" applyFill="1" applyBorder="1" applyAlignment="1">
      <alignment horizontal="center" vertical="center"/>
    </xf>
    <xf numFmtId="0" fontId="26" fillId="3" borderId="40" xfId="6" applyFont="1" applyFill="1" applyBorder="1" applyAlignment="1">
      <alignment horizontal="center" vertical="center"/>
    </xf>
    <xf numFmtId="0" fontId="26" fillId="3" borderId="38" xfId="6" applyFont="1" applyFill="1" applyBorder="1" applyAlignment="1">
      <alignment horizontal="center" vertical="center"/>
    </xf>
    <xf numFmtId="0" fontId="26" fillId="3" borderId="8" xfId="6" applyFont="1" applyFill="1" applyBorder="1" applyAlignment="1">
      <alignment horizontal="center" vertical="center"/>
    </xf>
    <xf numFmtId="0" fontId="26" fillId="3" borderId="0" xfId="6" applyFont="1" applyFill="1" applyAlignment="1">
      <alignment horizontal="center" vertical="center"/>
    </xf>
    <xf numFmtId="0" fontId="26" fillId="3" borderId="7" xfId="6" applyFont="1" applyFill="1" applyBorder="1" applyAlignment="1">
      <alignment horizontal="center" vertical="center"/>
    </xf>
    <xf numFmtId="0" fontId="24" fillId="2" borderId="4" xfId="6" applyFont="1" applyFill="1" applyBorder="1" applyAlignment="1">
      <alignment horizontal="center" vertical="center"/>
    </xf>
    <xf numFmtId="0" fontId="24" fillId="2" borderId="3" xfId="6" applyFont="1" applyFill="1" applyBorder="1" applyAlignment="1">
      <alignment horizontal="center" vertical="center"/>
    </xf>
    <xf numFmtId="0" fontId="24" fillId="2" borderId="39" xfId="6" applyFont="1" applyFill="1" applyBorder="1" applyAlignment="1">
      <alignment horizontal="center" vertical="center"/>
    </xf>
    <xf numFmtId="0" fontId="24" fillId="2" borderId="40" xfId="6" applyFont="1" applyFill="1" applyBorder="1" applyAlignment="1">
      <alignment horizontal="center" vertical="center"/>
    </xf>
    <xf numFmtId="0" fontId="24" fillId="2" borderId="38" xfId="6" applyFont="1" applyFill="1" applyBorder="1" applyAlignment="1">
      <alignment horizontal="center" vertical="center"/>
    </xf>
    <xf numFmtId="1" fontId="24" fillId="2" borderId="29" xfId="6" applyNumberFormat="1" applyFont="1" applyFill="1" applyBorder="1" applyAlignment="1">
      <alignment horizontal="center" vertical="center" wrapText="1"/>
    </xf>
    <xf numFmtId="1" fontId="24" fillId="2" borderId="3" xfId="6" applyNumberFormat="1" applyFont="1" applyFill="1" applyBorder="1" applyAlignment="1">
      <alignment horizontal="center" vertical="center" wrapText="1"/>
    </xf>
    <xf numFmtId="1" fontId="24" fillId="2" borderId="4" xfId="6" applyNumberFormat="1" applyFont="1" applyFill="1" applyBorder="1" applyAlignment="1">
      <alignment horizontal="center" vertical="center" wrapText="1"/>
    </xf>
    <xf numFmtId="1" fontId="24" fillId="2" borderId="4" xfId="6" applyNumberFormat="1" applyFont="1" applyFill="1" applyBorder="1" applyAlignment="1">
      <alignment horizontal="center" vertical="center"/>
    </xf>
    <xf numFmtId="1" fontId="24" fillId="2" borderId="29" xfId="6" applyNumberFormat="1" applyFont="1" applyFill="1" applyBorder="1" applyAlignment="1">
      <alignment horizontal="center" vertical="center"/>
    </xf>
    <xf numFmtId="1" fontId="24" fillId="2" borderId="3" xfId="6" applyNumberFormat="1" applyFont="1" applyFill="1" applyBorder="1" applyAlignment="1">
      <alignment horizontal="center" vertical="center"/>
    </xf>
    <xf numFmtId="0" fontId="24" fillId="2" borderId="18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4" fillId="2" borderId="28" xfId="0" applyFont="1" applyFill="1" applyBorder="1" applyAlignment="1">
      <alignment horizontal="center" vertical="center"/>
    </xf>
    <xf numFmtId="0" fontId="26" fillId="3" borderId="43" xfId="8" applyFont="1" applyFill="1" applyBorder="1" applyAlignment="1">
      <alignment horizontal="center" vertical="center"/>
    </xf>
    <xf numFmtId="0" fontId="26" fillId="3" borderId="44" xfId="8" applyFont="1" applyFill="1" applyBorder="1" applyAlignment="1">
      <alignment horizontal="center" vertical="center"/>
    </xf>
    <xf numFmtId="0" fontId="26" fillId="3" borderId="45" xfId="8" applyFont="1" applyFill="1" applyBorder="1" applyAlignment="1">
      <alignment horizontal="center" vertical="center"/>
    </xf>
    <xf numFmtId="0" fontId="26" fillId="3" borderId="46" xfId="8" applyFont="1" applyFill="1" applyBorder="1" applyAlignment="1">
      <alignment horizontal="center" vertical="center"/>
    </xf>
    <xf numFmtId="0" fontId="26" fillId="3" borderId="0" xfId="8" applyFont="1" applyFill="1" applyAlignment="1">
      <alignment horizontal="center" vertical="center"/>
    </xf>
    <xf numFmtId="0" fontId="26" fillId="3" borderId="47" xfId="8" applyFont="1" applyFill="1" applyBorder="1" applyAlignment="1">
      <alignment horizontal="center" vertical="center"/>
    </xf>
    <xf numFmtId="0" fontId="24" fillId="2" borderId="18" xfId="0" applyFont="1" applyFill="1" applyBorder="1" applyAlignment="1">
      <alignment horizontal="center" vertical="center" wrapText="1"/>
    </xf>
    <xf numFmtId="0" fontId="24" fillId="2" borderId="19" xfId="0" applyFont="1" applyFill="1" applyBorder="1" applyAlignment="1">
      <alignment horizontal="center" vertical="center" wrapText="1"/>
    </xf>
    <xf numFmtId="0" fontId="24" fillId="2" borderId="28" xfId="0" applyFont="1" applyFill="1" applyBorder="1" applyAlignment="1">
      <alignment horizontal="center" vertical="center" wrapText="1"/>
    </xf>
    <xf numFmtId="1" fontId="24" fillId="2" borderId="18" xfId="0" applyNumberFormat="1" applyFont="1" applyFill="1" applyBorder="1" applyAlignment="1">
      <alignment horizontal="center" vertical="center" wrapText="1"/>
    </xf>
    <xf numFmtId="1" fontId="30" fillId="2" borderId="18" xfId="0" applyNumberFormat="1" applyFont="1" applyFill="1" applyBorder="1" applyAlignment="1">
      <alignment horizontal="center" vertical="center"/>
    </xf>
    <xf numFmtId="0" fontId="30" fillId="2" borderId="19" xfId="0" applyFont="1" applyFill="1" applyBorder="1" applyAlignment="1">
      <alignment horizontal="center" vertical="center"/>
    </xf>
    <xf numFmtId="0" fontId="30" fillId="2" borderId="28" xfId="0" applyFont="1" applyFill="1" applyBorder="1" applyAlignment="1">
      <alignment horizontal="center" vertical="center"/>
    </xf>
    <xf numFmtId="0" fontId="26" fillId="3" borderId="22" xfId="1180" applyFont="1" applyFill="1" applyBorder="1" applyAlignment="1">
      <alignment horizontal="center" vertical="center"/>
    </xf>
    <xf numFmtId="0" fontId="26" fillId="3" borderId="23" xfId="1180" applyFont="1" applyFill="1" applyBorder="1" applyAlignment="1">
      <alignment horizontal="center" vertical="center"/>
    </xf>
    <xf numFmtId="0" fontId="26" fillId="3" borderId="0" xfId="1180" applyFont="1" applyFill="1" applyAlignment="1">
      <alignment horizontal="center" vertical="center"/>
    </xf>
    <xf numFmtId="0" fontId="26" fillId="3" borderId="25" xfId="1180" applyFont="1" applyFill="1" applyBorder="1" applyAlignment="1">
      <alignment horizontal="center" vertical="center"/>
    </xf>
    <xf numFmtId="0" fontId="24" fillId="2" borderId="48" xfId="88" applyFont="1" applyFill="1" applyBorder="1" applyAlignment="1">
      <alignment horizontal="center" vertical="center"/>
    </xf>
    <xf numFmtId="0" fontId="24" fillId="2" borderId="49" xfId="88" applyFont="1" applyFill="1" applyBorder="1" applyAlignment="1">
      <alignment horizontal="center" vertical="center"/>
    </xf>
    <xf numFmtId="0" fontId="24" fillId="2" borderId="50" xfId="88" applyFont="1" applyFill="1" applyBorder="1" applyAlignment="1">
      <alignment horizontal="center" vertical="center"/>
    </xf>
    <xf numFmtId="1" fontId="24" fillId="2" borderId="19" xfId="88" applyNumberFormat="1" applyFont="1" applyFill="1" applyBorder="1" applyAlignment="1">
      <alignment horizontal="center" vertical="center" wrapText="1"/>
    </xf>
    <xf numFmtId="1" fontId="24" fillId="2" borderId="28" xfId="88" applyNumberFormat="1" applyFont="1" applyFill="1" applyBorder="1" applyAlignment="1">
      <alignment horizontal="center" vertical="center" wrapText="1"/>
    </xf>
    <xf numFmtId="169" fontId="24" fillId="2" borderId="19" xfId="88" applyNumberFormat="1" applyFont="1" applyFill="1" applyBorder="1" applyAlignment="1">
      <alignment horizontal="center" vertical="center" wrapText="1"/>
    </xf>
    <xf numFmtId="169" fontId="24" fillId="2" borderId="28" xfId="88" applyNumberFormat="1" applyFont="1" applyFill="1" applyBorder="1" applyAlignment="1">
      <alignment horizontal="center" vertical="center" wrapText="1"/>
    </xf>
    <xf numFmtId="1" fontId="24" fillId="2" borderId="18" xfId="88" applyNumberFormat="1" applyFont="1" applyFill="1" applyBorder="1" applyAlignment="1">
      <alignment horizontal="center" vertical="center"/>
    </xf>
    <xf numFmtId="0" fontId="24" fillId="2" borderId="19" xfId="88" applyFont="1" applyFill="1" applyBorder="1" applyAlignment="1">
      <alignment horizontal="center" vertical="center"/>
    </xf>
    <xf numFmtId="0" fontId="24" fillId="2" borderId="28" xfId="88" applyFont="1" applyFill="1" applyBorder="1" applyAlignment="1">
      <alignment horizontal="center" vertical="center"/>
    </xf>
  </cellXfs>
  <cellStyles count="1182">
    <cellStyle name="20 % - Akzent1 2" xfId="40" xr:uid="{00000000-0005-0000-0000-000000000000}"/>
    <cellStyle name="20 % - Akzent1 2 2" xfId="220" xr:uid="{00000000-0005-0000-0000-000001000000}"/>
    <cellStyle name="20 % - Akzent1 2 2 2" xfId="496" xr:uid="{00000000-0005-0000-0000-000002000000}"/>
    <cellStyle name="20 % - Akzent1 2 2 2 2" xfId="1046" xr:uid="{00000000-0005-0000-0000-000003000000}"/>
    <cellStyle name="20 % - Akzent1 2 2 3" xfId="771" xr:uid="{00000000-0005-0000-0000-000004000000}"/>
    <cellStyle name="20 % - Akzent1 2 3" xfId="357" xr:uid="{00000000-0005-0000-0000-000005000000}"/>
    <cellStyle name="20 % - Akzent1 2 3 2" xfId="908" xr:uid="{00000000-0005-0000-0000-000006000000}"/>
    <cellStyle name="20 % - Akzent1 2 4" xfId="633" xr:uid="{00000000-0005-0000-0000-000007000000}"/>
    <cellStyle name="20 % - Akzent2 2" xfId="41" xr:uid="{00000000-0005-0000-0000-000008000000}"/>
    <cellStyle name="20 % - Akzent2 2 2" xfId="221" xr:uid="{00000000-0005-0000-0000-000009000000}"/>
    <cellStyle name="20 % - Akzent2 2 2 2" xfId="497" xr:uid="{00000000-0005-0000-0000-00000A000000}"/>
    <cellStyle name="20 % - Akzent2 2 2 2 2" xfId="1047" xr:uid="{00000000-0005-0000-0000-00000B000000}"/>
    <cellStyle name="20 % - Akzent2 2 2 3" xfId="772" xr:uid="{00000000-0005-0000-0000-00000C000000}"/>
    <cellStyle name="20 % - Akzent2 2 3" xfId="358" xr:uid="{00000000-0005-0000-0000-00000D000000}"/>
    <cellStyle name="20 % - Akzent2 2 3 2" xfId="909" xr:uid="{00000000-0005-0000-0000-00000E000000}"/>
    <cellStyle name="20 % - Akzent2 2 4" xfId="634" xr:uid="{00000000-0005-0000-0000-00000F000000}"/>
    <cellStyle name="20 % - Akzent3 2" xfId="42" xr:uid="{00000000-0005-0000-0000-000010000000}"/>
    <cellStyle name="20 % - Akzent3 2 2" xfId="222" xr:uid="{00000000-0005-0000-0000-000011000000}"/>
    <cellStyle name="20 % - Akzent3 2 2 2" xfId="498" xr:uid="{00000000-0005-0000-0000-000012000000}"/>
    <cellStyle name="20 % - Akzent3 2 2 2 2" xfId="1048" xr:uid="{00000000-0005-0000-0000-000013000000}"/>
    <cellStyle name="20 % - Akzent3 2 2 3" xfId="773" xr:uid="{00000000-0005-0000-0000-000014000000}"/>
    <cellStyle name="20 % - Akzent3 2 3" xfId="359" xr:uid="{00000000-0005-0000-0000-000015000000}"/>
    <cellStyle name="20 % - Akzent3 2 3 2" xfId="910" xr:uid="{00000000-0005-0000-0000-000016000000}"/>
    <cellStyle name="20 % - Akzent3 2 4" xfId="635" xr:uid="{00000000-0005-0000-0000-000017000000}"/>
    <cellStyle name="20 % - Akzent4 2" xfId="43" xr:uid="{00000000-0005-0000-0000-000018000000}"/>
    <cellStyle name="20 % - Akzent4 2 2" xfId="223" xr:uid="{00000000-0005-0000-0000-000019000000}"/>
    <cellStyle name="20 % - Akzent4 2 2 2" xfId="499" xr:uid="{00000000-0005-0000-0000-00001A000000}"/>
    <cellStyle name="20 % - Akzent4 2 2 2 2" xfId="1049" xr:uid="{00000000-0005-0000-0000-00001B000000}"/>
    <cellStyle name="20 % - Akzent4 2 2 3" xfId="774" xr:uid="{00000000-0005-0000-0000-00001C000000}"/>
    <cellStyle name="20 % - Akzent4 2 3" xfId="360" xr:uid="{00000000-0005-0000-0000-00001D000000}"/>
    <cellStyle name="20 % - Akzent4 2 3 2" xfId="911" xr:uid="{00000000-0005-0000-0000-00001E000000}"/>
    <cellStyle name="20 % - Akzent4 2 4" xfId="636" xr:uid="{00000000-0005-0000-0000-00001F000000}"/>
    <cellStyle name="20 % - Akzent5 2" xfId="44" xr:uid="{00000000-0005-0000-0000-000020000000}"/>
    <cellStyle name="20 % - Akzent5 2 2" xfId="224" xr:uid="{00000000-0005-0000-0000-000021000000}"/>
    <cellStyle name="20 % - Akzent5 2 2 2" xfId="500" xr:uid="{00000000-0005-0000-0000-000022000000}"/>
    <cellStyle name="20 % - Akzent5 2 2 2 2" xfId="1050" xr:uid="{00000000-0005-0000-0000-000023000000}"/>
    <cellStyle name="20 % - Akzent5 2 2 3" xfId="775" xr:uid="{00000000-0005-0000-0000-000024000000}"/>
    <cellStyle name="20 % - Akzent5 2 3" xfId="361" xr:uid="{00000000-0005-0000-0000-000025000000}"/>
    <cellStyle name="20 % - Akzent5 2 3 2" xfId="912" xr:uid="{00000000-0005-0000-0000-000026000000}"/>
    <cellStyle name="20 % - Akzent5 2 4" xfId="637" xr:uid="{00000000-0005-0000-0000-000027000000}"/>
    <cellStyle name="20 % - Akzent6 2" xfId="45" xr:uid="{00000000-0005-0000-0000-000028000000}"/>
    <cellStyle name="20 % - Akzent6 2 2" xfId="225" xr:uid="{00000000-0005-0000-0000-000029000000}"/>
    <cellStyle name="20 % - Akzent6 2 2 2" xfId="501" xr:uid="{00000000-0005-0000-0000-00002A000000}"/>
    <cellStyle name="20 % - Akzent6 2 2 2 2" xfId="1051" xr:uid="{00000000-0005-0000-0000-00002B000000}"/>
    <cellStyle name="20 % - Akzent6 2 2 3" xfId="776" xr:uid="{00000000-0005-0000-0000-00002C000000}"/>
    <cellStyle name="20 % - Akzent6 2 3" xfId="362" xr:uid="{00000000-0005-0000-0000-00002D000000}"/>
    <cellStyle name="20 % - Akzent6 2 3 2" xfId="913" xr:uid="{00000000-0005-0000-0000-00002E000000}"/>
    <cellStyle name="20 % - Akzent6 2 4" xfId="638" xr:uid="{00000000-0005-0000-0000-00002F000000}"/>
    <cellStyle name="40 % - Akzent1 2" xfId="46" xr:uid="{00000000-0005-0000-0000-000030000000}"/>
    <cellStyle name="40 % - Akzent1 2 2" xfId="226" xr:uid="{00000000-0005-0000-0000-000031000000}"/>
    <cellStyle name="40 % - Akzent1 2 2 2" xfId="502" xr:uid="{00000000-0005-0000-0000-000032000000}"/>
    <cellStyle name="40 % - Akzent1 2 2 2 2" xfId="1052" xr:uid="{00000000-0005-0000-0000-000033000000}"/>
    <cellStyle name="40 % - Akzent1 2 2 3" xfId="777" xr:uid="{00000000-0005-0000-0000-000034000000}"/>
    <cellStyle name="40 % - Akzent1 2 3" xfId="363" xr:uid="{00000000-0005-0000-0000-000035000000}"/>
    <cellStyle name="40 % - Akzent1 2 3 2" xfId="914" xr:uid="{00000000-0005-0000-0000-000036000000}"/>
    <cellStyle name="40 % - Akzent1 2 4" xfId="639" xr:uid="{00000000-0005-0000-0000-000037000000}"/>
    <cellStyle name="40 % - Akzent2 2" xfId="47" xr:uid="{00000000-0005-0000-0000-000038000000}"/>
    <cellStyle name="40 % - Akzent2 2 2" xfId="227" xr:uid="{00000000-0005-0000-0000-000039000000}"/>
    <cellStyle name="40 % - Akzent2 2 2 2" xfId="503" xr:uid="{00000000-0005-0000-0000-00003A000000}"/>
    <cellStyle name="40 % - Akzent2 2 2 2 2" xfId="1053" xr:uid="{00000000-0005-0000-0000-00003B000000}"/>
    <cellStyle name="40 % - Akzent2 2 2 3" xfId="778" xr:uid="{00000000-0005-0000-0000-00003C000000}"/>
    <cellStyle name="40 % - Akzent2 2 3" xfId="364" xr:uid="{00000000-0005-0000-0000-00003D000000}"/>
    <cellStyle name="40 % - Akzent2 2 3 2" xfId="915" xr:uid="{00000000-0005-0000-0000-00003E000000}"/>
    <cellStyle name="40 % - Akzent2 2 4" xfId="640" xr:uid="{00000000-0005-0000-0000-00003F000000}"/>
    <cellStyle name="40 % - Akzent3 2" xfId="48" xr:uid="{00000000-0005-0000-0000-000040000000}"/>
    <cellStyle name="40 % - Akzent3 2 2" xfId="228" xr:uid="{00000000-0005-0000-0000-000041000000}"/>
    <cellStyle name="40 % - Akzent3 2 2 2" xfId="504" xr:uid="{00000000-0005-0000-0000-000042000000}"/>
    <cellStyle name="40 % - Akzent3 2 2 2 2" xfId="1054" xr:uid="{00000000-0005-0000-0000-000043000000}"/>
    <cellStyle name="40 % - Akzent3 2 2 3" xfId="779" xr:uid="{00000000-0005-0000-0000-000044000000}"/>
    <cellStyle name="40 % - Akzent3 2 3" xfId="365" xr:uid="{00000000-0005-0000-0000-000045000000}"/>
    <cellStyle name="40 % - Akzent3 2 3 2" xfId="916" xr:uid="{00000000-0005-0000-0000-000046000000}"/>
    <cellStyle name="40 % - Akzent3 2 4" xfId="641" xr:uid="{00000000-0005-0000-0000-000047000000}"/>
    <cellStyle name="40 % - Akzent4 2" xfId="49" xr:uid="{00000000-0005-0000-0000-000048000000}"/>
    <cellStyle name="40 % - Akzent4 2 2" xfId="229" xr:uid="{00000000-0005-0000-0000-000049000000}"/>
    <cellStyle name="40 % - Akzent4 2 2 2" xfId="505" xr:uid="{00000000-0005-0000-0000-00004A000000}"/>
    <cellStyle name="40 % - Akzent4 2 2 2 2" xfId="1055" xr:uid="{00000000-0005-0000-0000-00004B000000}"/>
    <cellStyle name="40 % - Akzent4 2 2 3" xfId="780" xr:uid="{00000000-0005-0000-0000-00004C000000}"/>
    <cellStyle name="40 % - Akzent4 2 3" xfId="366" xr:uid="{00000000-0005-0000-0000-00004D000000}"/>
    <cellStyle name="40 % - Akzent4 2 3 2" xfId="917" xr:uid="{00000000-0005-0000-0000-00004E000000}"/>
    <cellStyle name="40 % - Akzent4 2 4" xfId="642" xr:uid="{00000000-0005-0000-0000-00004F000000}"/>
    <cellStyle name="40 % - Akzent5 2" xfId="50" xr:uid="{00000000-0005-0000-0000-000050000000}"/>
    <cellStyle name="40 % - Akzent5 2 2" xfId="230" xr:uid="{00000000-0005-0000-0000-000051000000}"/>
    <cellStyle name="40 % - Akzent5 2 2 2" xfId="506" xr:uid="{00000000-0005-0000-0000-000052000000}"/>
    <cellStyle name="40 % - Akzent5 2 2 2 2" xfId="1056" xr:uid="{00000000-0005-0000-0000-000053000000}"/>
    <cellStyle name="40 % - Akzent5 2 2 3" xfId="781" xr:uid="{00000000-0005-0000-0000-000054000000}"/>
    <cellStyle name="40 % - Akzent5 2 3" xfId="367" xr:uid="{00000000-0005-0000-0000-000055000000}"/>
    <cellStyle name="40 % - Akzent5 2 3 2" xfId="918" xr:uid="{00000000-0005-0000-0000-000056000000}"/>
    <cellStyle name="40 % - Akzent5 2 4" xfId="643" xr:uid="{00000000-0005-0000-0000-000057000000}"/>
    <cellStyle name="40 % - Akzent6 2" xfId="51" xr:uid="{00000000-0005-0000-0000-000058000000}"/>
    <cellStyle name="40 % - Akzent6 2 2" xfId="231" xr:uid="{00000000-0005-0000-0000-000059000000}"/>
    <cellStyle name="40 % - Akzent6 2 2 2" xfId="507" xr:uid="{00000000-0005-0000-0000-00005A000000}"/>
    <cellStyle name="40 % - Akzent6 2 2 2 2" xfId="1057" xr:uid="{00000000-0005-0000-0000-00005B000000}"/>
    <cellStyle name="40 % - Akzent6 2 2 3" xfId="782" xr:uid="{00000000-0005-0000-0000-00005C000000}"/>
    <cellStyle name="40 % - Akzent6 2 3" xfId="368" xr:uid="{00000000-0005-0000-0000-00005D000000}"/>
    <cellStyle name="40 % - Akzent6 2 3 2" xfId="919" xr:uid="{00000000-0005-0000-0000-00005E000000}"/>
    <cellStyle name="40 % - Akzent6 2 4" xfId="644" xr:uid="{00000000-0005-0000-0000-00005F000000}"/>
    <cellStyle name="A4 Auto Format" xfId="1" xr:uid="{00000000-0005-0000-0000-000060000000}"/>
    <cellStyle name="A4 Auto Format 2" xfId="22" xr:uid="{00000000-0005-0000-0000-000061000000}"/>
    <cellStyle name="A4 Auto Format 2 2" xfId="29" xr:uid="{00000000-0005-0000-0000-000062000000}"/>
    <cellStyle name="A4 Auto Format 2 3" xfId="65" xr:uid="{00000000-0005-0000-0000-000063000000}"/>
    <cellStyle name="A4 Auto Format 3" xfId="32" xr:uid="{00000000-0005-0000-0000-000064000000}"/>
    <cellStyle name="A4 Auto Format 3 2" xfId="112" xr:uid="{00000000-0005-0000-0000-000065000000}"/>
    <cellStyle name="A4 Auto Format 3 3" xfId="66" xr:uid="{00000000-0005-0000-0000-000066000000}"/>
    <cellStyle name="A4 No Format" xfId="2" xr:uid="{00000000-0005-0000-0000-000067000000}"/>
    <cellStyle name="A4 No Format 2" xfId="23" xr:uid="{00000000-0005-0000-0000-000068000000}"/>
    <cellStyle name="A4 No Format 2 2" xfId="30" xr:uid="{00000000-0005-0000-0000-000069000000}"/>
    <cellStyle name="A4 No Format 2 3" xfId="67" xr:uid="{00000000-0005-0000-0000-00006A000000}"/>
    <cellStyle name="A4 No Format 3" xfId="33" xr:uid="{00000000-0005-0000-0000-00006B000000}"/>
    <cellStyle name="A4 No Format 3 2" xfId="113" xr:uid="{00000000-0005-0000-0000-00006C000000}"/>
    <cellStyle name="A4 No Format 3 3" xfId="68" xr:uid="{00000000-0005-0000-0000-00006D000000}"/>
    <cellStyle name="A4 Normal" xfId="3" xr:uid="{00000000-0005-0000-0000-00006E000000}"/>
    <cellStyle name="A4 Normal 2" xfId="24" xr:uid="{00000000-0005-0000-0000-00006F000000}"/>
    <cellStyle name="A4 Normal 2 2" xfId="31" xr:uid="{00000000-0005-0000-0000-000070000000}"/>
    <cellStyle name="A4 Normal 2 3" xfId="69" xr:uid="{00000000-0005-0000-0000-000071000000}"/>
    <cellStyle name="A4 Normal 3" xfId="34" xr:uid="{00000000-0005-0000-0000-000072000000}"/>
    <cellStyle name="A4 Normal 3 2" xfId="114" xr:uid="{00000000-0005-0000-0000-000073000000}"/>
    <cellStyle name="A4 Normal 3 3" xfId="70" xr:uid="{00000000-0005-0000-0000-000074000000}"/>
    <cellStyle name="Akzent1 2" xfId="73" xr:uid="{00000000-0005-0000-0000-000075000000}"/>
    <cellStyle name="Akzent2 2" xfId="74" xr:uid="{00000000-0005-0000-0000-000076000000}"/>
    <cellStyle name="Akzent3 2" xfId="75" xr:uid="{00000000-0005-0000-0000-000077000000}"/>
    <cellStyle name="Akzent4 2" xfId="76" xr:uid="{00000000-0005-0000-0000-000078000000}"/>
    <cellStyle name="Akzent5 2" xfId="77" xr:uid="{00000000-0005-0000-0000-000079000000}"/>
    <cellStyle name="Akzent6 2" xfId="78" xr:uid="{00000000-0005-0000-0000-00007A000000}"/>
    <cellStyle name="Ausgabe 2" xfId="79" xr:uid="{00000000-0005-0000-0000-00007B000000}"/>
    <cellStyle name="AZ1" xfId="17" xr:uid="{00000000-0005-0000-0000-00007C000000}"/>
    <cellStyle name="Berechnung 2" xfId="80" xr:uid="{00000000-0005-0000-0000-00007D000000}"/>
    <cellStyle name="Eingabe 2" xfId="81" xr:uid="{00000000-0005-0000-0000-00007E000000}"/>
    <cellStyle name="Ergebnis 2" xfId="82" xr:uid="{00000000-0005-0000-0000-00007F000000}"/>
    <cellStyle name="Erklärender Text 2" xfId="83" xr:uid="{00000000-0005-0000-0000-000080000000}"/>
    <cellStyle name="Euro" xfId="4" xr:uid="{00000000-0005-0000-0000-000081000000}"/>
    <cellStyle name="Euro 2" xfId="25" xr:uid="{00000000-0005-0000-0000-000082000000}"/>
    <cellStyle name="Gut 2" xfId="84" xr:uid="{00000000-0005-0000-0000-000083000000}"/>
    <cellStyle name="Hyperlink 2" xfId="155" xr:uid="{00000000-0005-0000-0000-000084000000}"/>
    <cellStyle name="Neutral 2" xfId="85" xr:uid="{00000000-0005-0000-0000-000085000000}"/>
    <cellStyle name="Notiz 2" xfId="52" xr:uid="{00000000-0005-0000-0000-000086000000}"/>
    <cellStyle name="Notiz 2 2" xfId="86" xr:uid="{00000000-0005-0000-0000-000087000000}"/>
    <cellStyle name="Notiz 2 3" xfId="232" xr:uid="{00000000-0005-0000-0000-000088000000}"/>
    <cellStyle name="Notiz 2 3 2" xfId="508" xr:uid="{00000000-0005-0000-0000-000089000000}"/>
    <cellStyle name="Notiz 2 3 2 2" xfId="1058" xr:uid="{00000000-0005-0000-0000-00008A000000}"/>
    <cellStyle name="Notiz 2 3 3" xfId="783" xr:uid="{00000000-0005-0000-0000-00008B000000}"/>
    <cellStyle name="Notiz 2 4" xfId="369" xr:uid="{00000000-0005-0000-0000-00008C000000}"/>
    <cellStyle name="Notiz 2 4 2" xfId="920" xr:uid="{00000000-0005-0000-0000-00008D000000}"/>
    <cellStyle name="Notiz 2 5" xfId="645" xr:uid="{00000000-0005-0000-0000-00008E000000}"/>
    <cellStyle name="Notiz 3" xfId="53" xr:uid="{00000000-0005-0000-0000-00008F000000}"/>
    <cellStyle name="Notiz 3 2" xfId="233" xr:uid="{00000000-0005-0000-0000-000090000000}"/>
    <cellStyle name="Notiz 3 2 2" xfId="509" xr:uid="{00000000-0005-0000-0000-000091000000}"/>
    <cellStyle name="Notiz 3 2 2 2" xfId="1059" xr:uid="{00000000-0005-0000-0000-000092000000}"/>
    <cellStyle name="Notiz 3 2 3" xfId="784" xr:uid="{00000000-0005-0000-0000-000093000000}"/>
    <cellStyle name="Notiz 3 3" xfId="370" xr:uid="{00000000-0005-0000-0000-000094000000}"/>
    <cellStyle name="Notiz 3 3 2" xfId="921" xr:uid="{00000000-0005-0000-0000-000095000000}"/>
    <cellStyle name="Notiz 3 4" xfId="646" xr:uid="{00000000-0005-0000-0000-000096000000}"/>
    <cellStyle name="Prozent 2" xfId="5" xr:uid="{00000000-0005-0000-0000-000097000000}"/>
    <cellStyle name="Prozent 2 2" xfId="28" xr:uid="{00000000-0005-0000-0000-000098000000}"/>
    <cellStyle name="Prozent 2 3" xfId="14" xr:uid="{00000000-0005-0000-0000-000099000000}"/>
    <cellStyle name="Prozent 3" xfId="54" xr:uid="{00000000-0005-0000-0000-00009A000000}"/>
    <cellStyle name="Schlecht 2" xfId="87" xr:uid="{00000000-0005-0000-0000-00009B000000}"/>
    <cellStyle name="Standard" xfId="0" builtinId="0"/>
    <cellStyle name="Standard 10" xfId="216" xr:uid="{00000000-0005-0000-0000-00009D000000}"/>
    <cellStyle name="Standard 10 2" xfId="492" xr:uid="{00000000-0005-0000-0000-00009E000000}"/>
    <cellStyle name="Standard 10 2 2" xfId="1042" xr:uid="{00000000-0005-0000-0000-00009F000000}"/>
    <cellStyle name="Standard 10 3" xfId="767" xr:uid="{00000000-0005-0000-0000-0000A0000000}"/>
    <cellStyle name="Standard 11" xfId="353" xr:uid="{00000000-0005-0000-0000-0000A1000000}"/>
    <cellStyle name="Standard 11 2" xfId="904" xr:uid="{00000000-0005-0000-0000-0000A2000000}"/>
    <cellStyle name="Standard 12" xfId="629" xr:uid="{00000000-0005-0000-0000-0000A3000000}"/>
    <cellStyle name="Standard 13" xfId="9" xr:uid="{00000000-0005-0000-0000-0000A4000000}"/>
    <cellStyle name="Standard 13 4" xfId="1181" xr:uid="{7322643B-4459-4151-ADB2-1FE67E62E071}"/>
    <cellStyle name="Standard 2" xfId="11" xr:uid="{00000000-0005-0000-0000-0000A5000000}"/>
    <cellStyle name="Standard 2 2" xfId="12" xr:uid="{00000000-0005-0000-0000-0000A6000000}"/>
    <cellStyle name="Standard 2 2 2" xfId="55" xr:uid="{00000000-0005-0000-0000-0000A7000000}"/>
    <cellStyle name="Standard 2 2 2 2" xfId="88" xr:uid="{00000000-0005-0000-0000-0000A8000000}"/>
    <cellStyle name="Standard 2 2 3" xfId="39" xr:uid="{00000000-0005-0000-0000-0000A9000000}"/>
    <cellStyle name="Standard 2 3" xfId="21" xr:uid="{00000000-0005-0000-0000-0000AA000000}"/>
    <cellStyle name="Standard 2 3 2" xfId="36" xr:uid="{00000000-0005-0000-0000-0000AB000000}"/>
    <cellStyle name="Standard 2 4" xfId="27" xr:uid="{00000000-0005-0000-0000-0000AC000000}"/>
    <cellStyle name="Standard 2 4 2" xfId="90" xr:uid="{00000000-0005-0000-0000-0000AD000000}"/>
    <cellStyle name="Standard 2 4 2 2" xfId="132" xr:uid="{00000000-0005-0000-0000-0000AE000000}"/>
    <cellStyle name="Standard 2 4 2 2 2" xfId="193" xr:uid="{00000000-0005-0000-0000-0000AF000000}"/>
    <cellStyle name="Standard 2 4 2 2 2 2" xfId="330" xr:uid="{00000000-0005-0000-0000-0000B0000000}"/>
    <cellStyle name="Standard 2 4 2 2 2 2 2" xfId="606" xr:uid="{00000000-0005-0000-0000-0000B1000000}"/>
    <cellStyle name="Standard 2 4 2 2 2 2 2 2" xfId="1156" xr:uid="{00000000-0005-0000-0000-0000B2000000}"/>
    <cellStyle name="Standard 2 4 2 2 2 2 3" xfId="881" xr:uid="{00000000-0005-0000-0000-0000B3000000}"/>
    <cellStyle name="Standard 2 4 2 2 2 3" xfId="467" xr:uid="{00000000-0005-0000-0000-0000B4000000}"/>
    <cellStyle name="Standard 2 4 2 2 2 3 2" xfId="1018" xr:uid="{00000000-0005-0000-0000-0000B5000000}"/>
    <cellStyle name="Standard 2 4 2 2 2 4" xfId="743" xr:uid="{00000000-0005-0000-0000-0000B6000000}"/>
    <cellStyle name="Standard 2 4 2 2 3" xfId="272" xr:uid="{00000000-0005-0000-0000-0000B7000000}"/>
    <cellStyle name="Standard 2 4 2 2 3 2" xfId="548" xr:uid="{00000000-0005-0000-0000-0000B8000000}"/>
    <cellStyle name="Standard 2 4 2 2 3 2 2" xfId="1098" xr:uid="{00000000-0005-0000-0000-0000B9000000}"/>
    <cellStyle name="Standard 2 4 2 2 3 3" xfId="823" xr:uid="{00000000-0005-0000-0000-0000BA000000}"/>
    <cellStyle name="Standard 2 4 2 2 4" xfId="409" xr:uid="{00000000-0005-0000-0000-0000BB000000}"/>
    <cellStyle name="Standard 2 4 2 2 4 2" xfId="960" xr:uid="{00000000-0005-0000-0000-0000BC000000}"/>
    <cellStyle name="Standard 2 4 2 2 5" xfId="685" xr:uid="{00000000-0005-0000-0000-0000BD000000}"/>
    <cellStyle name="Standard 2 4 2 3" xfId="150" xr:uid="{00000000-0005-0000-0000-0000BE000000}"/>
    <cellStyle name="Standard 2 4 2 3 2" xfId="211" xr:uid="{00000000-0005-0000-0000-0000BF000000}"/>
    <cellStyle name="Standard 2 4 2 3 2 2" xfId="348" xr:uid="{00000000-0005-0000-0000-0000C0000000}"/>
    <cellStyle name="Standard 2 4 2 3 2 2 2" xfId="624" xr:uid="{00000000-0005-0000-0000-0000C1000000}"/>
    <cellStyle name="Standard 2 4 2 3 2 2 2 2" xfId="1174" xr:uid="{00000000-0005-0000-0000-0000C2000000}"/>
    <cellStyle name="Standard 2 4 2 3 2 2 3" xfId="899" xr:uid="{00000000-0005-0000-0000-0000C3000000}"/>
    <cellStyle name="Standard 2 4 2 3 2 3" xfId="485" xr:uid="{00000000-0005-0000-0000-0000C4000000}"/>
    <cellStyle name="Standard 2 4 2 3 2 3 2" xfId="1036" xr:uid="{00000000-0005-0000-0000-0000C5000000}"/>
    <cellStyle name="Standard 2 4 2 3 2 4" xfId="761" xr:uid="{00000000-0005-0000-0000-0000C6000000}"/>
    <cellStyle name="Standard 2 4 2 3 3" xfId="290" xr:uid="{00000000-0005-0000-0000-0000C7000000}"/>
    <cellStyle name="Standard 2 4 2 3 3 2" xfId="566" xr:uid="{00000000-0005-0000-0000-0000C8000000}"/>
    <cellStyle name="Standard 2 4 2 3 3 2 2" xfId="1116" xr:uid="{00000000-0005-0000-0000-0000C9000000}"/>
    <cellStyle name="Standard 2 4 2 3 3 3" xfId="841" xr:uid="{00000000-0005-0000-0000-0000CA000000}"/>
    <cellStyle name="Standard 2 4 2 3 4" xfId="427" xr:uid="{00000000-0005-0000-0000-0000CB000000}"/>
    <cellStyle name="Standard 2 4 2 3 4 2" xfId="978" xr:uid="{00000000-0005-0000-0000-0000CC000000}"/>
    <cellStyle name="Standard 2 4 2 3 5" xfId="703" xr:uid="{00000000-0005-0000-0000-0000CD000000}"/>
    <cellStyle name="Standard 2 4 2 4" xfId="160" xr:uid="{00000000-0005-0000-0000-0000CE000000}"/>
    <cellStyle name="Standard 2 4 2 4 2" xfId="297" xr:uid="{00000000-0005-0000-0000-0000CF000000}"/>
    <cellStyle name="Standard 2 4 2 4 2 2" xfId="573" xr:uid="{00000000-0005-0000-0000-0000D0000000}"/>
    <cellStyle name="Standard 2 4 2 4 2 2 2" xfId="1123" xr:uid="{00000000-0005-0000-0000-0000D1000000}"/>
    <cellStyle name="Standard 2 4 2 4 2 3" xfId="848" xr:uid="{00000000-0005-0000-0000-0000D2000000}"/>
    <cellStyle name="Standard 2 4 2 4 3" xfId="434" xr:uid="{00000000-0005-0000-0000-0000D3000000}"/>
    <cellStyle name="Standard 2 4 2 4 3 2" xfId="985" xr:uid="{00000000-0005-0000-0000-0000D4000000}"/>
    <cellStyle name="Standard 2 4 2 4 4" xfId="710" xr:uid="{00000000-0005-0000-0000-0000D5000000}"/>
    <cellStyle name="Standard 2 4 2 5" xfId="241" xr:uid="{00000000-0005-0000-0000-0000D6000000}"/>
    <cellStyle name="Standard 2 4 2 5 2" xfId="517" xr:uid="{00000000-0005-0000-0000-0000D7000000}"/>
    <cellStyle name="Standard 2 4 2 5 2 2" xfId="1067" xr:uid="{00000000-0005-0000-0000-0000D8000000}"/>
    <cellStyle name="Standard 2 4 2 5 3" xfId="792" xr:uid="{00000000-0005-0000-0000-0000D9000000}"/>
    <cellStyle name="Standard 2 4 2 6" xfId="378" xr:uid="{00000000-0005-0000-0000-0000DA000000}"/>
    <cellStyle name="Standard 2 4 2 6 2" xfId="929" xr:uid="{00000000-0005-0000-0000-0000DB000000}"/>
    <cellStyle name="Standard 2 4 2 7" xfId="654" xr:uid="{00000000-0005-0000-0000-0000DC000000}"/>
    <cellStyle name="Standard 2 4 3" xfId="91" xr:uid="{00000000-0005-0000-0000-0000DD000000}"/>
    <cellStyle name="Standard 2 4 3 2" xfId="125" xr:uid="{00000000-0005-0000-0000-0000DE000000}"/>
    <cellStyle name="Standard 2 4 3 2 2" xfId="186" xr:uid="{00000000-0005-0000-0000-0000DF000000}"/>
    <cellStyle name="Standard 2 4 3 2 2 2" xfId="323" xr:uid="{00000000-0005-0000-0000-0000E0000000}"/>
    <cellStyle name="Standard 2 4 3 2 2 2 2" xfId="599" xr:uid="{00000000-0005-0000-0000-0000E1000000}"/>
    <cellStyle name="Standard 2 4 3 2 2 2 2 2" xfId="1149" xr:uid="{00000000-0005-0000-0000-0000E2000000}"/>
    <cellStyle name="Standard 2 4 3 2 2 2 3" xfId="874" xr:uid="{00000000-0005-0000-0000-0000E3000000}"/>
    <cellStyle name="Standard 2 4 3 2 2 3" xfId="460" xr:uid="{00000000-0005-0000-0000-0000E4000000}"/>
    <cellStyle name="Standard 2 4 3 2 2 3 2" xfId="1011" xr:uid="{00000000-0005-0000-0000-0000E5000000}"/>
    <cellStyle name="Standard 2 4 3 2 2 4" xfId="736" xr:uid="{00000000-0005-0000-0000-0000E6000000}"/>
    <cellStyle name="Standard 2 4 3 2 3" xfId="265" xr:uid="{00000000-0005-0000-0000-0000E7000000}"/>
    <cellStyle name="Standard 2 4 3 2 3 2" xfId="541" xr:uid="{00000000-0005-0000-0000-0000E8000000}"/>
    <cellStyle name="Standard 2 4 3 2 3 2 2" xfId="1091" xr:uid="{00000000-0005-0000-0000-0000E9000000}"/>
    <cellStyle name="Standard 2 4 3 2 3 3" xfId="816" xr:uid="{00000000-0005-0000-0000-0000EA000000}"/>
    <cellStyle name="Standard 2 4 3 2 4" xfId="402" xr:uid="{00000000-0005-0000-0000-0000EB000000}"/>
    <cellStyle name="Standard 2 4 3 2 4 2" xfId="953" xr:uid="{00000000-0005-0000-0000-0000EC000000}"/>
    <cellStyle name="Standard 2 4 3 2 5" xfId="678" xr:uid="{00000000-0005-0000-0000-0000ED000000}"/>
    <cellStyle name="Standard 2 4 3 3" xfId="143" xr:uid="{00000000-0005-0000-0000-0000EE000000}"/>
    <cellStyle name="Standard 2 4 3 3 2" xfId="204" xr:uid="{00000000-0005-0000-0000-0000EF000000}"/>
    <cellStyle name="Standard 2 4 3 3 2 2" xfId="341" xr:uid="{00000000-0005-0000-0000-0000F0000000}"/>
    <cellStyle name="Standard 2 4 3 3 2 2 2" xfId="617" xr:uid="{00000000-0005-0000-0000-0000F1000000}"/>
    <cellStyle name="Standard 2 4 3 3 2 2 2 2" xfId="1167" xr:uid="{00000000-0005-0000-0000-0000F2000000}"/>
    <cellStyle name="Standard 2 4 3 3 2 2 3" xfId="892" xr:uid="{00000000-0005-0000-0000-0000F3000000}"/>
    <cellStyle name="Standard 2 4 3 3 2 3" xfId="478" xr:uid="{00000000-0005-0000-0000-0000F4000000}"/>
    <cellStyle name="Standard 2 4 3 3 2 3 2" xfId="1029" xr:uid="{00000000-0005-0000-0000-0000F5000000}"/>
    <cellStyle name="Standard 2 4 3 3 2 4" xfId="754" xr:uid="{00000000-0005-0000-0000-0000F6000000}"/>
    <cellStyle name="Standard 2 4 3 3 3" xfId="283" xr:uid="{00000000-0005-0000-0000-0000F7000000}"/>
    <cellStyle name="Standard 2 4 3 3 3 2" xfId="559" xr:uid="{00000000-0005-0000-0000-0000F8000000}"/>
    <cellStyle name="Standard 2 4 3 3 3 2 2" xfId="1109" xr:uid="{00000000-0005-0000-0000-0000F9000000}"/>
    <cellStyle name="Standard 2 4 3 3 3 3" xfId="834" xr:uid="{00000000-0005-0000-0000-0000FA000000}"/>
    <cellStyle name="Standard 2 4 3 3 4" xfId="420" xr:uid="{00000000-0005-0000-0000-0000FB000000}"/>
    <cellStyle name="Standard 2 4 3 3 4 2" xfId="971" xr:uid="{00000000-0005-0000-0000-0000FC000000}"/>
    <cellStyle name="Standard 2 4 3 3 5" xfId="696" xr:uid="{00000000-0005-0000-0000-0000FD000000}"/>
    <cellStyle name="Standard 2 4 3 4" xfId="161" xr:uid="{00000000-0005-0000-0000-0000FE000000}"/>
    <cellStyle name="Standard 2 4 3 4 2" xfId="298" xr:uid="{00000000-0005-0000-0000-0000FF000000}"/>
    <cellStyle name="Standard 2 4 3 4 2 2" xfId="574" xr:uid="{00000000-0005-0000-0000-000000010000}"/>
    <cellStyle name="Standard 2 4 3 4 2 2 2" xfId="1124" xr:uid="{00000000-0005-0000-0000-000001010000}"/>
    <cellStyle name="Standard 2 4 3 4 2 3" xfId="849" xr:uid="{00000000-0005-0000-0000-000002010000}"/>
    <cellStyle name="Standard 2 4 3 4 3" xfId="435" xr:uid="{00000000-0005-0000-0000-000003010000}"/>
    <cellStyle name="Standard 2 4 3 4 3 2" xfId="986" xr:uid="{00000000-0005-0000-0000-000004010000}"/>
    <cellStyle name="Standard 2 4 3 4 4" xfId="711" xr:uid="{00000000-0005-0000-0000-000005010000}"/>
    <cellStyle name="Standard 2 4 3 5" xfId="242" xr:uid="{00000000-0005-0000-0000-000006010000}"/>
    <cellStyle name="Standard 2 4 3 5 2" xfId="518" xr:uid="{00000000-0005-0000-0000-000007010000}"/>
    <cellStyle name="Standard 2 4 3 5 2 2" xfId="1068" xr:uid="{00000000-0005-0000-0000-000008010000}"/>
    <cellStyle name="Standard 2 4 3 5 3" xfId="793" xr:uid="{00000000-0005-0000-0000-000009010000}"/>
    <cellStyle name="Standard 2 4 3 6" xfId="379" xr:uid="{00000000-0005-0000-0000-00000A010000}"/>
    <cellStyle name="Standard 2 4 3 6 2" xfId="930" xr:uid="{00000000-0005-0000-0000-00000B010000}"/>
    <cellStyle name="Standard 2 4 3 7" xfId="655" xr:uid="{00000000-0005-0000-0000-00000C010000}"/>
    <cellStyle name="Standard 2 4 4" xfId="120" xr:uid="{00000000-0005-0000-0000-00000D010000}"/>
    <cellStyle name="Standard 2 4 4 2" xfId="181" xr:uid="{00000000-0005-0000-0000-00000E010000}"/>
    <cellStyle name="Standard 2 4 4 2 2" xfId="318" xr:uid="{00000000-0005-0000-0000-00000F010000}"/>
    <cellStyle name="Standard 2 4 4 2 2 2" xfId="594" xr:uid="{00000000-0005-0000-0000-000010010000}"/>
    <cellStyle name="Standard 2 4 4 2 2 2 2" xfId="1144" xr:uid="{00000000-0005-0000-0000-000011010000}"/>
    <cellStyle name="Standard 2 4 4 2 2 3" xfId="869" xr:uid="{00000000-0005-0000-0000-000012010000}"/>
    <cellStyle name="Standard 2 4 4 2 3" xfId="455" xr:uid="{00000000-0005-0000-0000-000013010000}"/>
    <cellStyle name="Standard 2 4 4 2 3 2" xfId="1006" xr:uid="{00000000-0005-0000-0000-000014010000}"/>
    <cellStyle name="Standard 2 4 4 2 4" xfId="731" xr:uid="{00000000-0005-0000-0000-000015010000}"/>
    <cellStyle name="Standard 2 4 4 3" xfId="260" xr:uid="{00000000-0005-0000-0000-000016010000}"/>
    <cellStyle name="Standard 2 4 4 3 2" xfId="536" xr:uid="{00000000-0005-0000-0000-000017010000}"/>
    <cellStyle name="Standard 2 4 4 3 2 2" xfId="1086" xr:uid="{00000000-0005-0000-0000-000018010000}"/>
    <cellStyle name="Standard 2 4 4 3 3" xfId="811" xr:uid="{00000000-0005-0000-0000-000019010000}"/>
    <cellStyle name="Standard 2 4 4 4" xfId="397" xr:uid="{00000000-0005-0000-0000-00001A010000}"/>
    <cellStyle name="Standard 2 4 4 4 2" xfId="948" xr:uid="{00000000-0005-0000-0000-00001B010000}"/>
    <cellStyle name="Standard 2 4 4 5" xfId="673" xr:uid="{00000000-0005-0000-0000-00001C010000}"/>
    <cellStyle name="Standard 2 4 5" xfId="138" xr:uid="{00000000-0005-0000-0000-00001D010000}"/>
    <cellStyle name="Standard 2 4 5 2" xfId="199" xr:uid="{00000000-0005-0000-0000-00001E010000}"/>
    <cellStyle name="Standard 2 4 5 2 2" xfId="336" xr:uid="{00000000-0005-0000-0000-00001F010000}"/>
    <cellStyle name="Standard 2 4 5 2 2 2" xfId="612" xr:uid="{00000000-0005-0000-0000-000020010000}"/>
    <cellStyle name="Standard 2 4 5 2 2 2 2" xfId="1162" xr:uid="{00000000-0005-0000-0000-000021010000}"/>
    <cellStyle name="Standard 2 4 5 2 2 3" xfId="887" xr:uid="{00000000-0005-0000-0000-000022010000}"/>
    <cellStyle name="Standard 2 4 5 2 3" xfId="473" xr:uid="{00000000-0005-0000-0000-000023010000}"/>
    <cellStyle name="Standard 2 4 5 2 3 2" xfId="1024" xr:uid="{00000000-0005-0000-0000-000024010000}"/>
    <cellStyle name="Standard 2 4 5 2 4" xfId="749" xr:uid="{00000000-0005-0000-0000-000025010000}"/>
    <cellStyle name="Standard 2 4 5 3" xfId="278" xr:uid="{00000000-0005-0000-0000-000026010000}"/>
    <cellStyle name="Standard 2 4 5 3 2" xfId="554" xr:uid="{00000000-0005-0000-0000-000027010000}"/>
    <cellStyle name="Standard 2 4 5 3 2 2" xfId="1104" xr:uid="{00000000-0005-0000-0000-000028010000}"/>
    <cellStyle name="Standard 2 4 5 3 3" xfId="829" xr:uid="{00000000-0005-0000-0000-000029010000}"/>
    <cellStyle name="Standard 2 4 5 4" xfId="415" xr:uid="{00000000-0005-0000-0000-00002A010000}"/>
    <cellStyle name="Standard 2 4 5 4 2" xfId="966" xr:uid="{00000000-0005-0000-0000-00002B010000}"/>
    <cellStyle name="Standard 2 4 5 5" xfId="691" xr:uid="{00000000-0005-0000-0000-00002C010000}"/>
    <cellStyle name="Standard 2 4 6" xfId="159" xr:uid="{00000000-0005-0000-0000-00002D010000}"/>
    <cellStyle name="Standard 2 4 6 2" xfId="296" xr:uid="{00000000-0005-0000-0000-00002E010000}"/>
    <cellStyle name="Standard 2 4 6 2 2" xfId="572" xr:uid="{00000000-0005-0000-0000-00002F010000}"/>
    <cellStyle name="Standard 2 4 6 2 2 2" xfId="1122" xr:uid="{00000000-0005-0000-0000-000030010000}"/>
    <cellStyle name="Standard 2 4 6 2 3" xfId="847" xr:uid="{00000000-0005-0000-0000-000031010000}"/>
    <cellStyle name="Standard 2 4 6 3" xfId="433" xr:uid="{00000000-0005-0000-0000-000032010000}"/>
    <cellStyle name="Standard 2 4 6 3 2" xfId="984" xr:uid="{00000000-0005-0000-0000-000033010000}"/>
    <cellStyle name="Standard 2 4 6 4" xfId="709" xr:uid="{00000000-0005-0000-0000-000034010000}"/>
    <cellStyle name="Standard 2 4 7" xfId="89" xr:uid="{00000000-0005-0000-0000-000035010000}"/>
    <cellStyle name="Standard 2 4 7 2" xfId="240" xr:uid="{00000000-0005-0000-0000-000036010000}"/>
    <cellStyle name="Standard 2 4 7 2 2" xfId="516" xr:uid="{00000000-0005-0000-0000-000037010000}"/>
    <cellStyle name="Standard 2 4 7 2 2 2" xfId="1066" xr:uid="{00000000-0005-0000-0000-000038010000}"/>
    <cellStyle name="Standard 2 4 7 2 3" xfId="791" xr:uid="{00000000-0005-0000-0000-000039010000}"/>
    <cellStyle name="Standard 2 4 7 3" xfId="377" xr:uid="{00000000-0005-0000-0000-00003A010000}"/>
    <cellStyle name="Standard 2 4 7 3 2" xfId="928" xr:uid="{00000000-0005-0000-0000-00003B010000}"/>
    <cellStyle name="Standard 2 4 7 4" xfId="653" xr:uid="{00000000-0005-0000-0000-00003C010000}"/>
    <cellStyle name="Standard 2 5" xfId="18" xr:uid="{00000000-0005-0000-0000-00003D010000}"/>
    <cellStyle name="Standard 2 5 2" xfId="152" xr:uid="{00000000-0005-0000-0000-00003E010000}"/>
    <cellStyle name="Standard 2 5 2 2" xfId="214" xr:uid="{00000000-0005-0000-0000-00003F010000}"/>
    <cellStyle name="Standard 2 5 2 2 2" xfId="351" xr:uid="{00000000-0005-0000-0000-000040010000}"/>
    <cellStyle name="Standard 2 5 2 2 2 2" xfId="627" xr:uid="{00000000-0005-0000-0000-000041010000}"/>
    <cellStyle name="Standard 2 5 2 2 2 2 2" xfId="1177" xr:uid="{00000000-0005-0000-0000-000042010000}"/>
    <cellStyle name="Standard 2 5 2 2 2 3" xfId="902" xr:uid="{00000000-0005-0000-0000-000043010000}"/>
    <cellStyle name="Standard 2 5 2 2 3" xfId="488" xr:uid="{00000000-0005-0000-0000-000044010000}"/>
    <cellStyle name="Standard 2 5 2 2 3 2" xfId="1039" xr:uid="{00000000-0005-0000-0000-000045010000}"/>
    <cellStyle name="Standard 2 5 2 2 4" xfId="764" xr:uid="{00000000-0005-0000-0000-000046010000}"/>
    <cellStyle name="Standard 2 5 2 3" xfId="292" xr:uid="{00000000-0005-0000-0000-000047010000}"/>
    <cellStyle name="Standard 2 5 2 3 2" xfId="568" xr:uid="{00000000-0005-0000-0000-000048010000}"/>
    <cellStyle name="Standard 2 5 2 3 2 2" xfId="1118" xr:uid="{00000000-0005-0000-0000-000049010000}"/>
    <cellStyle name="Standard 2 5 2 3 3" xfId="843" xr:uid="{00000000-0005-0000-0000-00004A010000}"/>
    <cellStyle name="Standard 2 5 2 4" xfId="429" xr:uid="{00000000-0005-0000-0000-00004B010000}"/>
    <cellStyle name="Standard 2 5 2 4 2" xfId="980" xr:uid="{00000000-0005-0000-0000-00004C010000}"/>
    <cellStyle name="Standard 2 5 2 5" xfId="705" xr:uid="{00000000-0005-0000-0000-00004D010000}"/>
    <cellStyle name="Standard 2 5 3" xfId="162" xr:uid="{00000000-0005-0000-0000-00004E010000}"/>
    <cellStyle name="Standard 2 5 3 2" xfId="299" xr:uid="{00000000-0005-0000-0000-00004F010000}"/>
    <cellStyle name="Standard 2 5 3 2 2" xfId="575" xr:uid="{00000000-0005-0000-0000-000050010000}"/>
    <cellStyle name="Standard 2 5 3 2 2 2" xfId="1125" xr:uid="{00000000-0005-0000-0000-000051010000}"/>
    <cellStyle name="Standard 2 5 3 2 3" xfId="850" xr:uid="{00000000-0005-0000-0000-000052010000}"/>
    <cellStyle name="Standard 2 5 3 3" xfId="436" xr:uid="{00000000-0005-0000-0000-000053010000}"/>
    <cellStyle name="Standard 2 5 3 3 2" xfId="987" xr:uid="{00000000-0005-0000-0000-000054010000}"/>
    <cellStyle name="Standard 2 5 3 4" xfId="712" xr:uid="{00000000-0005-0000-0000-000055010000}"/>
    <cellStyle name="Standard 2 5 4" xfId="92" xr:uid="{00000000-0005-0000-0000-000056010000}"/>
    <cellStyle name="Standard 2 5 4 2" xfId="243" xr:uid="{00000000-0005-0000-0000-000057010000}"/>
    <cellStyle name="Standard 2 5 4 2 2" xfId="519" xr:uid="{00000000-0005-0000-0000-000058010000}"/>
    <cellStyle name="Standard 2 5 4 2 2 2" xfId="1069" xr:uid="{00000000-0005-0000-0000-000059010000}"/>
    <cellStyle name="Standard 2 5 4 2 3" xfId="794" xr:uid="{00000000-0005-0000-0000-00005A010000}"/>
    <cellStyle name="Standard 2 5 4 3" xfId="380" xr:uid="{00000000-0005-0000-0000-00005B010000}"/>
    <cellStyle name="Standard 2 5 4 3 2" xfId="931" xr:uid="{00000000-0005-0000-0000-00005C010000}"/>
    <cellStyle name="Standard 2 5 4 4" xfId="656" xr:uid="{00000000-0005-0000-0000-00005D010000}"/>
    <cellStyle name="Standard 2 6" xfId="56" xr:uid="{00000000-0005-0000-0000-00005E010000}"/>
    <cellStyle name="Standard 2 6 2" xfId="71" xr:uid="{00000000-0005-0000-0000-00005F010000}"/>
    <cellStyle name="Standard 2 6 3" xfId="234" xr:uid="{00000000-0005-0000-0000-000060010000}"/>
    <cellStyle name="Standard 2 6 3 2" xfId="510" xr:uid="{00000000-0005-0000-0000-000061010000}"/>
    <cellStyle name="Standard 2 6 3 2 2" xfId="1060" xr:uid="{00000000-0005-0000-0000-000062010000}"/>
    <cellStyle name="Standard 2 6 3 3" xfId="785" xr:uid="{00000000-0005-0000-0000-000063010000}"/>
    <cellStyle name="Standard 2 6 4" xfId="371" xr:uid="{00000000-0005-0000-0000-000064010000}"/>
    <cellStyle name="Standard 2 6 4 2" xfId="922" xr:uid="{00000000-0005-0000-0000-000065010000}"/>
    <cellStyle name="Standard 2 6 5" xfId="647" xr:uid="{00000000-0005-0000-0000-000066010000}"/>
    <cellStyle name="Standard 3" xfId="10" xr:uid="{00000000-0005-0000-0000-000067010000}"/>
    <cellStyle name="Standard 3 10" xfId="156" xr:uid="{00000000-0005-0000-0000-000068010000}"/>
    <cellStyle name="Standard 3 10 2" xfId="294" xr:uid="{00000000-0005-0000-0000-000069010000}"/>
    <cellStyle name="Standard 3 10 2 2" xfId="570" xr:uid="{00000000-0005-0000-0000-00006A010000}"/>
    <cellStyle name="Standard 3 10 2 2 2" xfId="1120" xr:uid="{00000000-0005-0000-0000-00006B010000}"/>
    <cellStyle name="Standard 3 10 2 3" xfId="845" xr:uid="{00000000-0005-0000-0000-00006C010000}"/>
    <cellStyle name="Standard 3 10 3" xfId="431" xr:uid="{00000000-0005-0000-0000-00006D010000}"/>
    <cellStyle name="Standard 3 10 3 2" xfId="982" xr:uid="{00000000-0005-0000-0000-00006E010000}"/>
    <cellStyle name="Standard 3 10 4" xfId="707" xr:uid="{00000000-0005-0000-0000-00006F010000}"/>
    <cellStyle name="Standard 3 11" xfId="19" xr:uid="{00000000-0005-0000-0000-000070010000}"/>
    <cellStyle name="Standard 3 2" xfId="37" xr:uid="{00000000-0005-0000-0000-000071010000}"/>
    <cellStyle name="Standard 3 2 2" xfId="57" xr:uid="{00000000-0005-0000-0000-000072010000}"/>
    <cellStyle name="Standard 3 2 3" xfId="58" xr:uid="{00000000-0005-0000-0000-000073010000}"/>
    <cellStyle name="Standard 3 2 3 2" xfId="235" xr:uid="{00000000-0005-0000-0000-000074010000}"/>
    <cellStyle name="Standard 3 2 3 2 2" xfId="511" xr:uid="{00000000-0005-0000-0000-000075010000}"/>
    <cellStyle name="Standard 3 2 3 2 2 2" xfId="1061" xr:uid="{00000000-0005-0000-0000-000076010000}"/>
    <cellStyle name="Standard 3 2 3 2 3" xfId="786" xr:uid="{00000000-0005-0000-0000-000077010000}"/>
    <cellStyle name="Standard 3 2 3 3" xfId="372" xr:uid="{00000000-0005-0000-0000-000078010000}"/>
    <cellStyle name="Standard 3 2 3 3 2" xfId="923" xr:uid="{00000000-0005-0000-0000-000079010000}"/>
    <cellStyle name="Standard 3 2 3 4" xfId="648" xr:uid="{00000000-0005-0000-0000-00007A010000}"/>
    <cellStyle name="Standard 3 3" xfId="35" xr:uid="{00000000-0005-0000-0000-00007B010000}"/>
    <cellStyle name="Standard 3 3 10" xfId="356" xr:uid="{00000000-0005-0000-0000-00007C010000}"/>
    <cellStyle name="Standard 3 3 10 2" xfId="907" xr:uid="{00000000-0005-0000-0000-00007D010000}"/>
    <cellStyle name="Standard 3 3 11" xfId="632" xr:uid="{00000000-0005-0000-0000-00007E010000}"/>
    <cellStyle name="Standard 3 3 2" xfId="93" xr:uid="{00000000-0005-0000-0000-00007F010000}"/>
    <cellStyle name="Standard 3 3 2 2" xfId="116" xr:uid="{00000000-0005-0000-0000-000080010000}"/>
    <cellStyle name="Standard 3 3 2 2 2" xfId="177" xr:uid="{00000000-0005-0000-0000-000081010000}"/>
    <cellStyle name="Standard 3 3 2 2 2 2" xfId="314" xr:uid="{00000000-0005-0000-0000-000082010000}"/>
    <cellStyle name="Standard 3 3 2 2 2 2 2" xfId="590" xr:uid="{00000000-0005-0000-0000-000083010000}"/>
    <cellStyle name="Standard 3 3 2 2 2 2 2 2" xfId="1140" xr:uid="{00000000-0005-0000-0000-000084010000}"/>
    <cellStyle name="Standard 3 3 2 2 2 2 3" xfId="865" xr:uid="{00000000-0005-0000-0000-000085010000}"/>
    <cellStyle name="Standard 3 3 2 2 2 3" xfId="451" xr:uid="{00000000-0005-0000-0000-000086010000}"/>
    <cellStyle name="Standard 3 3 2 2 2 3 2" xfId="1002" xr:uid="{00000000-0005-0000-0000-000087010000}"/>
    <cellStyle name="Standard 3 3 2 2 2 4" xfId="727" xr:uid="{00000000-0005-0000-0000-000088010000}"/>
    <cellStyle name="Standard 3 3 2 2 3" xfId="256" xr:uid="{00000000-0005-0000-0000-000089010000}"/>
    <cellStyle name="Standard 3 3 2 2 3 2" xfId="532" xr:uid="{00000000-0005-0000-0000-00008A010000}"/>
    <cellStyle name="Standard 3 3 2 2 3 2 2" xfId="1082" xr:uid="{00000000-0005-0000-0000-00008B010000}"/>
    <cellStyle name="Standard 3 3 2 2 3 3" xfId="807" xr:uid="{00000000-0005-0000-0000-00008C010000}"/>
    <cellStyle name="Standard 3 3 2 2 4" xfId="393" xr:uid="{00000000-0005-0000-0000-00008D010000}"/>
    <cellStyle name="Standard 3 3 2 2 4 2" xfId="944" xr:uid="{00000000-0005-0000-0000-00008E010000}"/>
    <cellStyle name="Standard 3 3 2 2 5" xfId="669" xr:uid="{00000000-0005-0000-0000-00008F010000}"/>
    <cellStyle name="Standard 3 3 2 3" xfId="128" xr:uid="{00000000-0005-0000-0000-000090010000}"/>
    <cellStyle name="Standard 3 3 2 3 2" xfId="189" xr:uid="{00000000-0005-0000-0000-000091010000}"/>
    <cellStyle name="Standard 3 3 2 3 2 2" xfId="326" xr:uid="{00000000-0005-0000-0000-000092010000}"/>
    <cellStyle name="Standard 3 3 2 3 2 2 2" xfId="602" xr:uid="{00000000-0005-0000-0000-000093010000}"/>
    <cellStyle name="Standard 3 3 2 3 2 2 2 2" xfId="1152" xr:uid="{00000000-0005-0000-0000-000094010000}"/>
    <cellStyle name="Standard 3 3 2 3 2 2 3" xfId="877" xr:uid="{00000000-0005-0000-0000-000095010000}"/>
    <cellStyle name="Standard 3 3 2 3 2 3" xfId="463" xr:uid="{00000000-0005-0000-0000-000096010000}"/>
    <cellStyle name="Standard 3 3 2 3 2 3 2" xfId="1014" xr:uid="{00000000-0005-0000-0000-000097010000}"/>
    <cellStyle name="Standard 3 3 2 3 2 4" xfId="739" xr:uid="{00000000-0005-0000-0000-000098010000}"/>
    <cellStyle name="Standard 3 3 2 3 3" xfId="268" xr:uid="{00000000-0005-0000-0000-000099010000}"/>
    <cellStyle name="Standard 3 3 2 3 3 2" xfId="544" xr:uid="{00000000-0005-0000-0000-00009A010000}"/>
    <cellStyle name="Standard 3 3 2 3 3 2 2" xfId="1094" xr:uid="{00000000-0005-0000-0000-00009B010000}"/>
    <cellStyle name="Standard 3 3 2 3 3 3" xfId="819" xr:uid="{00000000-0005-0000-0000-00009C010000}"/>
    <cellStyle name="Standard 3 3 2 3 4" xfId="405" xr:uid="{00000000-0005-0000-0000-00009D010000}"/>
    <cellStyle name="Standard 3 3 2 3 4 2" xfId="956" xr:uid="{00000000-0005-0000-0000-00009E010000}"/>
    <cellStyle name="Standard 3 3 2 3 5" xfId="681" xr:uid="{00000000-0005-0000-0000-00009F010000}"/>
    <cellStyle name="Standard 3 3 2 4" xfId="146" xr:uid="{00000000-0005-0000-0000-0000A0010000}"/>
    <cellStyle name="Standard 3 3 2 4 2" xfId="207" xr:uid="{00000000-0005-0000-0000-0000A1010000}"/>
    <cellStyle name="Standard 3 3 2 4 2 2" xfId="344" xr:uid="{00000000-0005-0000-0000-0000A2010000}"/>
    <cellStyle name="Standard 3 3 2 4 2 2 2" xfId="620" xr:uid="{00000000-0005-0000-0000-0000A3010000}"/>
    <cellStyle name="Standard 3 3 2 4 2 2 2 2" xfId="1170" xr:uid="{00000000-0005-0000-0000-0000A4010000}"/>
    <cellStyle name="Standard 3 3 2 4 2 2 3" xfId="895" xr:uid="{00000000-0005-0000-0000-0000A5010000}"/>
    <cellStyle name="Standard 3 3 2 4 2 3" xfId="481" xr:uid="{00000000-0005-0000-0000-0000A6010000}"/>
    <cellStyle name="Standard 3 3 2 4 2 3 2" xfId="1032" xr:uid="{00000000-0005-0000-0000-0000A7010000}"/>
    <cellStyle name="Standard 3 3 2 4 2 4" xfId="757" xr:uid="{00000000-0005-0000-0000-0000A8010000}"/>
    <cellStyle name="Standard 3 3 2 4 3" xfId="286" xr:uid="{00000000-0005-0000-0000-0000A9010000}"/>
    <cellStyle name="Standard 3 3 2 4 3 2" xfId="562" xr:uid="{00000000-0005-0000-0000-0000AA010000}"/>
    <cellStyle name="Standard 3 3 2 4 3 2 2" xfId="1112" xr:uid="{00000000-0005-0000-0000-0000AB010000}"/>
    <cellStyle name="Standard 3 3 2 4 3 3" xfId="837" xr:uid="{00000000-0005-0000-0000-0000AC010000}"/>
    <cellStyle name="Standard 3 3 2 4 4" xfId="423" xr:uid="{00000000-0005-0000-0000-0000AD010000}"/>
    <cellStyle name="Standard 3 3 2 4 4 2" xfId="974" xr:uid="{00000000-0005-0000-0000-0000AE010000}"/>
    <cellStyle name="Standard 3 3 2 4 5" xfId="699" xr:uid="{00000000-0005-0000-0000-0000AF010000}"/>
    <cellStyle name="Standard 3 3 2 5" xfId="164" xr:uid="{00000000-0005-0000-0000-0000B0010000}"/>
    <cellStyle name="Standard 3 3 2 5 2" xfId="301" xr:uid="{00000000-0005-0000-0000-0000B1010000}"/>
    <cellStyle name="Standard 3 3 2 5 2 2" xfId="577" xr:uid="{00000000-0005-0000-0000-0000B2010000}"/>
    <cellStyle name="Standard 3 3 2 5 2 2 2" xfId="1127" xr:uid="{00000000-0005-0000-0000-0000B3010000}"/>
    <cellStyle name="Standard 3 3 2 5 2 3" xfId="852" xr:uid="{00000000-0005-0000-0000-0000B4010000}"/>
    <cellStyle name="Standard 3 3 2 5 3" xfId="438" xr:uid="{00000000-0005-0000-0000-0000B5010000}"/>
    <cellStyle name="Standard 3 3 2 5 3 2" xfId="989" xr:uid="{00000000-0005-0000-0000-0000B6010000}"/>
    <cellStyle name="Standard 3 3 2 5 4" xfId="714" xr:uid="{00000000-0005-0000-0000-0000B7010000}"/>
    <cellStyle name="Standard 3 3 2 6" xfId="244" xr:uid="{00000000-0005-0000-0000-0000B8010000}"/>
    <cellStyle name="Standard 3 3 2 6 2" xfId="520" xr:uid="{00000000-0005-0000-0000-0000B9010000}"/>
    <cellStyle name="Standard 3 3 2 6 2 2" xfId="1070" xr:uid="{00000000-0005-0000-0000-0000BA010000}"/>
    <cellStyle name="Standard 3 3 2 6 3" xfId="795" xr:uid="{00000000-0005-0000-0000-0000BB010000}"/>
    <cellStyle name="Standard 3 3 2 7" xfId="381" xr:uid="{00000000-0005-0000-0000-0000BC010000}"/>
    <cellStyle name="Standard 3 3 2 7 2" xfId="932" xr:uid="{00000000-0005-0000-0000-0000BD010000}"/>
    <cellStyle name="Standard 3 3 2 8" xfId="657" xr:uid="{00000000-0005-0000-0000-0000BE010000}"/>
    <cellStyle name="Standard 3 3 3" xfId="94" xr:uid="{00000000-0005-0000-0000-0000BF010000}"/>
    <cellStyle name="Standard 3 3 3 2" xfId="131" xr:uid="{00000000-0005-0000-0000-0000C0010000}"/>
    <cellStyle name="Standard 3 3 3 2 2" xfId="192" xr:uid="{00000000-0005-0000-0000-0000C1010000}"/>
    <cellStyle name="Standard 3 3 3 2 2 2" xfId="329" xr:uid="{00000000-0005-0000-0000-0000C2010000}"/>
    <cellStyle name="Standard 3 3 3 2 2 2 2" xfId="605" xr:uid="{00000000-0005-0000-0000-0000C3010000}"/>
    <cellStyle name="Standard 3 3 3 2 2 2 2 2" xfId="1155" xr:uid="{00000000-0005-0000-0000-0000C4010000}"/>
    <cellStyle name="Standard 3 3 3 2 2 2 3" xfId="880" xr:uid="{00000000-0005-0000-0000-0000C5010000}"/>
    <cellStyle name="Standard 3 3 3 2 2 3" xfId="466" xr:uid="{00000000-0005-0000-0000-0000C6010000}"/>
    <cellStyle name="Standard 3 3 3 2 2 3 2" xfId="1017" xr:uid="{00000000-0005-0000-0000-0000C7010000}"/>
    <cellStyle name="Standard 3 3 3 2 2 4" xfId="742" xr:uid="{00000000-0005-0000-0000-0000C8010000}"/>
    <cellStyle name="Standard 3 3 3 2 3" xfId="271" xr:uid="{00000000-0005-0000-0000-0000C9010000}"/>
    <cellStyle name="Standard 3 3 3 2 3 2" xfId="547" xr:uid="{00000000-0005-0000-0000-0000CA010000}"/>
    <cellStyle name="Standard 3 3 3 2 3 2 2" xfId="1097" xr:uid="{00000000-0005-0000-0000-0000CB010000}"/>
    <cellStyle name="Standard 3 3 3 2 3 3" xfId="822" xr:uid="{00000000-0005-0000-0000-0000CC010000}"/>
    <cellStyle name="Standard 3 3 3 2 4" xfId="408" xr:uid="{00000000-0005-0000-0000-0000CD010000}"/>
    <cellStyle name="Standard 3 3 3 2 4 2" xfId="959" xr:uid="{00000000-0005-0000-0000-0000CE010000}"/>
    <cellStyle name="Standard 3 3 3 2 5" xfId="684" xr:uid="{00000000-0005-0000-0000-0000CF010000}"/>
    <cellStyle name="Standard 3 3 3 3" xfId="149" xr:uid="{00000000-0005-0000-0000-0000D0010000}"/>
    <cellStyle name="Standard 3 3 3 3 2" xfId="210" xr:uid="{00000000-0005-0000-0000-0000D1010000}"/>
    <cellStyle name="Standard 3 3 3 3 2 2" xfId="347" xr:uid="{00000000-0005-0000-0000-0000D2010000}"/>
    <cellStyle name="Standard 3 3 3 3 2 2 2" xfId="623" xr:uid="{00000000-0005-0000-0000-0000D3010000}"/>
    <cellStyle name="Standard 3 3 3 3 2 2 2 2" xfId="1173" xr:uid="{00000000-0005-0000-0000-0000D4010000}"/>
    <cellStyle name="Standard 3 3 3 3 2 2 3" xfId="898" xr:uid="{00000000-0005-0000-0000-0000D5010000}"/>
    <cellStyle name="Standard 3 3 3 3 2 3" xfId="484" xr:uid="{00000000-0005-0000-0000-0000D6010000}"/>
    <cellStyle name="Standard 3 3 3 3 2 3 2" xfId="1035" xr:uid="{00000000-0005-0000-0000-0000D7010000}"/>
    <cellStyle name="Standard 3 3 3 3 2 4" xfId="760" xr:uid="{00000000-0005-0000-0000-0000D8010000}"/>
    <cellStyle name="Standard 3 3 3 3 3" xfId="289" xr:uid="{00000000-0005-0000-0000-0000D9010000}"/>
    <cellStyle name="Standard 3 3 3 3 3 2" xfId="565" xr:uid="{00000000-0005-0000-0000-0000DA010000}"/>
    <cellStyle name="Standard 3 3 3 3 3 2 2" xfId="1115" xr:uid="{00000000-0005-0000-0000-0000DB010000}"/>
    <cellStyle name="Standard 3 3 3 3 3 3" xfId="840" xr:uid="{00000000-0005-0000-0000-0000DC010000}"/>
    <cellStyle name="Standard 3 3 3 3 4" xfId="426" xr:uid="{00000000-0005-0000-0000-0000DD010000}"/>
    <cellStyle name="Standard 3 3 3 3 4 2" xfId="977" xr:uid="{00000000-0005-0000-0000-0000DE010000}"/>
    <cellStyle name="Standard 3 3 3 3 5" xfId="702" xr:uid="{00000000-0005-0000-0000-0000DF010000}"/>
    <cellStyle name="Standard 3 3 3 4" xfId="165" xr:uid="{00000000-0005-0000-0000-0000E0010000}"/>
    <cellStyle name="Standard 3 3 3 4 2" xfId="302" xr:uid="{00000000-0005-0000-0000-0000E1010000}"/>
    <cellStyle name="Standard 3 3 3 4 2 2" xfId="578" xr:uid="{00000000-0005-0000-0000-0000E2010000}"/>
    <cellStyle name="Standard 3 3 3 4 2 2 2" xfId="1128" xr:uid="{00000000-0005-0000-0000-0000E3010000}"/>
    <cellStyle name="Standard 3 3 3 4 2 3" xfId="853" xr:uid="{00000000-0005-0000-0000-0000E4010000}"/>
    <cellStyle name="Standard 3 3 3 4 3" xfId="439" xr:uid="{00000000-0005-0000-0000-0000E5010000}"/>
    <cellStyle name="Standard 3 3 3 4 3 2" xfId="990" xr:uid="{00000000-0005-0000-0000-0000E6010000}"/>
    <cellStyle name="Standard 3 3 3 4 4" xfId="715" xr:uid="{00000000-0005-0000-0000-0000E7010000}"/>
    <cellStyle name="Standard 3 3 3 5" xfId="245" xr:uid="{00000000-0005-0000-0000-0000E8010000}"/>
    <cellStyle name="Standard 3 3 3 5 2" xfId="521" xr:uid="{00000000-0005-0000-0000-0000E9010000}"/>
    <cellStyle name="Standard 3 3 3 5 2 2" xfId="1071" xr:uid="{00000000-0005-0000-0000-0000EA010000}"/>
    <cellStyle name="Standard 3 3 3 5 3" xfId="796" xr:uid="{00000000-0005-0000-0000-0000EB010000}"/>
    <cellStyle name="Standard 3 3 3 6" xfId="382" xr:uid="{00000000-0005-0000-0000-0000EC010000}"/>
    <cellStyle name="Standard 3 3 3 6 2" xfId="933" xr:uid="{00000000-0005-0000-0000-0000ED010000}"/>
    <cellStyle name="Standard 3 3 3 7" xfId="658" xr:uid="{00000000-0005-0000-0000-0000EE010000}"/>
    <cellStyle name="Standard 3 3 4" xfId="95" xr:uid="{00000000-0005-0000-0000-0000EF010000}"/>
    <cellStyle name="Standard 3 3 4 2" xfId="124" xr:uid="{00000000-0005-0000-0000-0000F0010000}"/>
    <cellStyle name="Standard 3 3 4 2 2" xfId="185" xr:uid="{00000000-0005-0000-0000-0000F1010000}"/>
    <cellStyle name="Standard 3 3 4 2 2 2" xfId="322" xr:uid="{00000000-0005-0000-0000-0000F2010000}"/>
    <cellStyle name="Standard 3 3 4 2 2 2 2" xfId="598" xr:uid="{00000000-0005-0000-0000-0000F3010000}"/>
    <cellStyle name="Standard 3 3 4 2 2 2 2 2" xfId="1148" xr:uid="{00000000-0005-0000-0000-0000F4010000}"/>
    <cellStyle name="Standard 3 3 4 2 2 2 3" xfId="873" xr:uid="{00000000-0005-0000-0000-0000F5010000}"/>
    <cellStyle name="Standard 3 3 4 2 2 3" xfId="459" xr:uid="{00000000-0005-0000-0000-0000F6010000}"/>
    <cellStyle name="Standard 3 3 4 2 2 3 2" xfId="1010" xr:uid="{00000000-0005-0000-0000-0000F7010000}"/>
    <cellStyle name="Standard 3 3 4 2 2 4" xfId="735" xr:uid="{00000000-0005-0000-0000-0000F8010000}"/>
    <cellStyle name="Standard 3 3 4 2 3" xfId="264" xr:uid="{00000000-0005-0000-0000-0000F9010000}"/>
    <cellStyle name="Standard 3 3 4 2 3 2" xfId="540" xr:uid="{00000000-0005-0000-0000-0000FA010000}"/>
    <cellStyle name="Standard 3 3 4 2 3 2 2" xfId="1090" xr:uid="{00000000-0005-0000-0000-0000FB010000}"/>
    <cellStyle name="Standard 3 3 4 2 3 3" xfId="815" xr:uid="{00000000-0005-0000-0000-0000FC010000}"/>
    <cellStyle name="Standard 3 3 4 2 4" xfId="401" xr:uid="{00000000-0005-0000-0000-0000FD010000}"/>
    <cellStyle name="Standard 3 3 4 2 4 2" xfId="952" xr:uid="{00000000-0005-0000-0000-0000FE010000}"/>
    <cellStyle name="Standard 3 3 4 2 5" xfId="677" xr:uid="{00000000-0005-0000-0000-0000FF010000}"/>
    <cellStyle name="Standard 3 3 4 3" xfId="142" xr:uid="{00000000-0005-0000-0000-000000020000}"/>
    <cellStyle name="Standard 3 3 4 3 2" xfId="203" xr:uid="{00000000-0005-0000-0000-000001020000}"/>
    <cellStyle name="Standard 3 3 4 3 2 2" xfId="340" xr:uid="{00000000-0005-0000-0000-000002020000}"/>
    <cellStyle name="Standard 3 3 4 3 2 2 2" xfId="616" xr:uid="{00000000-0005-0000-0000-000003020000}"/>
    <cellStyle name="Standard 3 3 4 3 2 2 2 2" xfId="1166" xr:uid="{00000000-0005-0000-0000-000004020000}"/>
    <cellStyle name="Standard 3 3 4 3 2 2 3" xfId="891" xr:uid="{00000000-0005-0000-0000-000005020000}"/>
    <cellStyle name="Standard 3 3 4 3 2 3" xfId="477" xr:uid="{00000000-0005-0000-0000-000006020000}"/>
    <cellStyle name="Standard 3 3 4 3 2 3 2" xfId="1028" xr:uid="{00000000-0005-0000-0000-000007020000}"/>
    <cellStyle name="Standard 3 3 4 3 2 4" xfId="753" xr:uid="{00000000-0005-0000-0000-000008020000}"/>
    <cellStyle name="Standard 3 3 4 3 3" xfId="282" xr:uid="{00000000-0005-0000-0000-000009020000}"/>
    <cellStyle name="Standard 3 3 4 3 3 2" xfId="558" xr:uid="{00000000-0005-0000-0000-00000A020000}"/>
    <cellStyle name="Standard 3 3 4 3 3 2 2" xfId="1108" xr:uid="{00000000-0005-0000-0000-00000B020000}"/>
    <cellStyle name="Standard 3 3 4 3 3 3" xfId="833" xr:uid="{00000000-0005-0000-0000-00000C020000}"/>
    <cellStyle name="Standard 3 3 4 3 4" xfId="419" xr:uid="{00000000-0005-0000-0000-00000D020000}"/>
    <cellStyle name="Standard 3 3 4 3 4 2" xfId="970" xr:uid="{00000000-0005-0000-0000-00000E020000}"/>
    <cellStyle name="Standard 3 3 4 3 5" xfId="695" xr:uid="{00000000-0005-0000-0000-00000F020000}"/>
    <cellStyle name="Standard 3 3 4 4" xfId="166" xr:uid="{00000000-0005-0000-0000-000010020000}"/>
    <cellStyle name="Standard 3 3 4 4 2" xfId="303" xr:uid="{00000000-0005-0000-0000-000011020000}"/>
    <cellStyle name="Standard 3 3 4 4 2 2" xfId="579" xr:uid="{00000000-0005-0000-0000-000012020000}"/>
    <cellStyle name="Standard 3 3 4 4 2 2 2" xfId="1129" xr:uid="{00000000-0005-0000-0000-000013020000}"/>
    <cellStyle name="Standard 3 3 4 4 2 3" xfId="854" xr:uid="{00000000-0005-0000-0000-000014020000}"/>
    <cellStyle name="Standard 3 3 4 4 3" xfId="440" xr:uid="{00000000-0005-0000-0000-000015020000}"/>
    <cellStyle name="Standard 3 3 4 4 3 2" xfId="991" xr:uid="{00000000-0005-0000-0000-000016020000}"/>
    <cellStyle name="Standard 3 3 4 4 4" xfId="716" xr:uid="{00000000-0005-0000-0000-000017020000}"/>
    <cellStyle name="Standard 3 3 4 5" xfId="246" xr:uid="{00000000-0005-0000-0000-000018020000}"/>
    <cellStyle name="Standard 3 3 4 5 2" xfId="522" xr:uid="{00000000-0005-0000-0000-000019020000}"/>
    <cellStyle name="Standard 3 3 4 5 2 2" xfId="1072" xr:uid="{00000000-0005-0000-0000-00001A020000}"/>
    <cellStyle name="Standard 3 3 4 5 3" xfId="797" xr:uid="{00000000-0005-0000-0000-00001B020000}"/>
    <cellStyle name="Standard 3 3 4 6" xfId="383" xr:uid="{00000000-0005-0000-0000-00001C020000}"/>
    <cellStyle name="Standard 3 3 4 6 2" xfId="934" xr:uid="{00000000-0005-0000-0000-00001D020000}"/>
    <cellStyle name="Standard 3 3 4 7" xfId="659" xr:uid="{00000000-0005-0000-0000-00001E020000}"/>
    <cellStyle name="Standard 3 3 5" xfId="119" xr:uid="{00000000-0005-0000-0000-00001F020000}"/>
    <cellStyle name="Standard 3 3 5 2" xfId="180" xr:uid="{00000000-0005-0000-0000-000020020000}"/>
    <cellStyle name="Standard 3 3 5 2 2" xfId="317" xr:uid="{00000000-0005-0000-0000-000021020000}"/>
    <cellStyle name="Standard 3 3 5 2 2 2" xfId="593" xr:uid="{00000000-0005-0000-0000-000022020000}"/>
    <cellStyle name="Standard 3 3 5 2 2 2 2" xfId="1143" xr:uid="{00000000-0005-0000-0000-000023020000}"/>
    <cellStyle name="Standard 3 3 5 2 2 3" xfId="868" xr:uid="{00000000-0005-0000-0000-000024020000}"/>
    <cellStyle name="Standard 3 3 5 2 3" xfId="454" xr:uid="{00000000-0005-0000-0000-000025020000}"/>
    <cellStyle name="Standard 3 3 5 2 3 2" xfId="1005" xr:uid="{00000000-0005-0000-0000-000026020000}"/>
    <cellStyle name="Standard 3 3 5 2 4" xfId="730" xr:uid="{00000000-0005-0000-0000-000027020000}"/>
    <cellStyle name="Standard 3 3 5 3" xfId="259" xr:uid="{00000000-0005-0000-0000-000028020000}"/>
    <cellStyle name="Standard 3 3 5 3 2" xfId="535" xr:uid="{00000000-0005-0000-0000-000029020000}"/>
    <cellStyle name="Standard 3 3 5 3 2 2" xfId="1085" xr:uid="{00000000-0005-0000-0000-00002A020000}"/>
    <cellStyle name="Standard 3 3 5 3 3" xfId="810" xr:uid="{00000000-0005-0000-0000-00002B020000}"/>
    <cellStyle name="Standard 3 3 5 4" xfId="396" xr:uid="{00000000-0005-0000-0000-00002C020000}"/>
    <cellStyle name="Standard 3 3 5 4 2" xfId="947" xr:uid="{00000000-0005-0000-0000-00002D020000}"/>
    <cellStyle name="Standard 3 3 5 5" xfId="672" xr:uid="{00000000-0005-0000-0000-00002E020000}"/>
    <cellStyle name="Standard 3 3 6" xfId="137" xr:uid="{00000000-0005-0000-0000-00002F020000}"/>
    <cellStyle name="Standard 3 3 6 2" xfId="198" xr:uid="{00000000-0005-0000-0000-000030020000}"/>
    <cellStyle name="Standard 3 3 6 2 2" xfId="335" xr:uid="{00000000-0005-0000-0000-000031020000}"/>
    <cellStyle name="Standard 3 3 6 2 2 2" xfId="611" xr:uid="{00000000-0005-0000-0000-000032020000}"/>
    <cellStyle name="Standard 3 3 6 2 2 2 2" xfId="1161" xr:uid="{00000000-0005-0000-0000-000033020000}"/>
    <cellStyle name="Standard 3 3 6 2 2 3" xfId="886" xr:uid="{00000000-0005-0000-0000-000034020000}"/>
    <cellStyle name="Standard 3 3 6 2 3" xfId="472" xr:uid="{00000000-0005-0000-0000-000035020000}"/>
    <cellStyle name="Standard 3 3 6 2 3 2" xfId="1023" xr:uid="{00000000-0005-0000-0000-000036020000}"/>
    <cellStyle name="Standard 3 3 6 2 4" xfId="748" xr:uid="{00000000-0005-0000-0000-000037020000}"/>
    <cellStyle name="Standard 3 3 6 3" xfId="277" xr:uid="{00000000-0005-0000-0000-000038020000}"/>
    <cellStyle name="Standard 3 3 6 3 2" xfId="553" xr:uid="{00000000-0005-0000-0000-000039020000}"/>
    <cellStyle name="Standard 3 3 6 3 2 2" xfId="1103" xr:uid="{00000000-0005-0000-0000-00003A020000}"/>
    <cellStyle name="Standard 3 3 6 3 3" xfId="828" xr:uid="{00000000-0005-0000-0000-00003B020000}"/>
    <cellStyle name="Standard 3 3 6 4" xfId="414" xr:uid="{00000000-0005-0000-0000-00003C020000}"/>
    <cellStyle name="Standard 3 3 6 4 2" xfId="965" xr:uid="{00000000-0005-0000-0000-00003D020000}"/>
    <cellStyle name="Standard 3 3 6 5" xfId="690" xr:uid="{00000000-0005-0000-0000-00003E020000}"/>
    <cellStyle name="Standard 3 3 7" xfId="154" xr:uid="{00000000-0005-0000-0000-00003F020000}"/>
    <cellStyle name="Standard 3 3 8" xfId="163" xr:uid="{00000000-0005-0000-0000-000040020000}"/>
    <cellStyle name="Standard 3 3 8 2" xfId="300" xr:uid="{00000000-0005-0000-0000-000041020000}"/>
    <cellStyle name="Standard 3 3 8 2 2" xfId="576" xr:uid="{00000000-0005-0000-0000-000042020000}"/>
    <cellStyle name="Standard 3 3 8 2 2 2" xfId="1126" xr:uid="{00000000-0005-0000-0000-000043020000}"/>
    <cellStyle name="Standard 3 3 8 2 3" xfId="851" xr:uid="{00000000-0005-0000-0000-000044020000}"/>
    <cellStyle name="Standard 3 3 8 3" xfId="437" xr:uid="{00000000-0005-0000-0000-000045020000}"/>
    <cellStyle name="Standard 3 3 8 3 2" xfId="988" xr:uid="{00000000-0005-0000-0000-000046020000}"/>
    <cellStyle name="Standard 3 3 8 4" xfId="713" xr:uid="{00000000-0005-0000-0000-000047020000}"/>
    <cellStyle name="Standard 3 3 9" xfId="219" xr:uid="{00000000-0005-0000-0000-000048020000}"/>
    <cellStyle name="Standard 3 3 9 2" xfId="495" xr:uid="{00000000-0005-0000-0000-000049020000}"/>
    <cellStyle name="Standard 3 3 9 2 2" xfId="1045" xr:uid="{00000000-0005-0000-0000-00004A020000}"/>
    <cellStyle name="Standard 3 3 9 3" xfId="770" xr:uid="{00000000-0005-0000-0000-00004B020000}"/>
    <cellStyle name="Standard 3 4" xfId="96" xr:uid="{00000000-0005-0000-0000-00004C020000}"/>
    <cellStyle name="Standard 3 4 2" xfId="97" xr:uid="{00000000-0005-0000-0000-00004D020000}"/>
    <cellStyle name="Standard 3 4 2 2" xfId="133" xr:uid="{00000000-0005-0000-0000-00004E020000}"/>
    <cellStyle name="Standard 3 4 2 2 2" xfId="194" xr:uid="{00000000-0005-0000-0000-00004F020000}"/>
    <cellStyle name="Standard 3 4 2 2 2 2" xfId="331" xr:uid="{00000000-0005-0000-0000-000050020000}"/>
    <cellStyle name="Standard 3 4 2 2 2 2 2" xfId="607" xr:uid="{00000000-0005-0000-0000-000051020000}"/>
    <cellStyle name="Standard 3 4 2 2 2 2 2 2" xfId="1157" xr:uid="{00000000-0005-0000-0000-000052020000}"/>
    <cellStyle name="Standard 3 4 2 2 2 2 3" xfId="882" xr:uid="{00000000-0005-0000-0000-000053020000}"/>
    <cellStyle name="Standard 3 4 2 2 2 3" xfId="468" xr:uid="{00000000-0005-0000-0000-000054020000}"/>
    <cellStyle name="Standard 3 4 2 2 2 3 2" xfId="1019" xr:uid="{00000000-0005-0000-0000-000055020000}"/>
    <cellStyle name="Standard 3 4 2 2 2 4" xfId="744" xr:uid="{00000000-0005-0000-0000-000056020000}"/>
    <cellStyle name="Standard 3 4 2 2 3" xfId="273" xr:uid="{00000000-0005-0000-0000-000057020000}"/>
    <cellStyle name="Standard 3 4 2 2 3 2" xfId="549" xr:uid="{00000000-0005-0000-0000-000058020000}"/>
    <cellStyle name="Standard 3 4 2 2 3 2 2" xfId="1099" xr:uid="{00000000-0005-0000-0000-000059020000}"/>
    <cellStyle name="Standard 3 4 2 2 3 3" xfId="824" xr:uid="{00000000-0005-0000-0000-00005A020000}"/>
    <cellStyle name="Standard 3 4 2 2 4" xfId="410" xr:uid="{00000000-0005-0000-0000-00005B020000}"/>
    <cellStyle name="Standard 3 4 2 2 4 2" xfId="961" xr:uid="{00000000-0005-0000-0000-00005C020000}"/>
    <cellStyle name="Standard 3 4 2 2 5" xfId="686" xr:uid="{00000000-0005-0000-0000-00005D020000}"/>
    <cellStyle name="Standard 3 4 2 3" xfId="151" xr:uid="{00000000-0005-0000-0000-00005E020000}"/>
    <cellStyle name="Standard 3 4 2 3 2" xfId="212" xr:uid="{00000000-0005-0000-0000-00005F020000}"/>
    <cellStyle name="Standard 3 4 2 3 2 2" xfId="349" xr:uid="{00000000-0005-0000-0000-000060020000}"/>
    <cellStyle name="Standard 3 4 2 3 2 2 2" xfId="625" xr:uid="{00000000-0005-0000-0000-000061020000}"/>
    <cellStyle name="Standard 3 4 2 3 2 2 2 2" xfId="1175" xr:uid="{00000000-0005-0000-0000-000062020000}"/>
    <cellStyle name="Standard 3 4 2 3 2 2 3" xfId="900" xr:uid="{00000000-0005-0000-0000-000063020000}"/>
    <cellStyle name="Standard 3 4 2 3 2 3" xfId="486" xr:uid="{00000000-0005-0000-0000-000064020000}"/>
    <cellStyle name="Standard 3 4 2 3 2 3 2" xfId="1037" xr:uid="{00000000-0005-0000-0000-000065020000}"/>
    <cellStyle name="Standard 3 4 2 3 2 4" xfId="762" xr:uid="{00000000-0005-0000-0000-000066020000}"/>
    <cellStyle name="Standard 3 4 2 3 3" xfId="291" xr:uid="{00000000-0005-0000-0000-000067020000}"/>
    <cellStyle name="Standard 3 4 2 3 3 2" xfId="567" xr:uid="{00000000-0005-0000-0000-000068020000}"/>
    <cellStyle name="Standard 3 4 2 3 3 2 2" xfId="1117" xr:uid="{00000000-0005-0000-0000-000069020000}"/>
    <cellStyle name="Standard 3 4 2 3 3 3" xfId="842" xr:uid="{00000000-0005-0000-0000-00006A020000}"/>
    <cellStyle name="Standard 3 4 2 3 4" xfId="428" xr:uid="{00000000-0005-0000-0000-00006B020000}"/>
    <cellStyle name="Standard 3 4 2 3 4 2" xfId="979" xr:uid="{00000000-0005-0000-0000-00006C020000}"/>
    <cellStyle name="Standard 3 4 2 3 5" xfId="704" xr:uid="{00000000-0005-0000-0000-00006D020000}"/>
    <cellStyle name="Standard 3 4 2 4" xfId="168" xr:uid="{00000000-0005-0000-0000-00006E020000}"/>
    <cellStyle name="Standard 3 4 2 4 2" xfId="305" xr:uid="{00000000-0005-0000-0000-00006F020000}"/>
    <cellStyle name="Standard 3 4 2 4 2 2" xfId="581" xr:uid="{00000000-0005-0000-0000-000070020000}"/>
    <cellStyle name="Standard 3 4 2 4 2 2 2" xfId="1131" xr:uid="{00000000-0005-0000-0000-000071020000}"/>
    <cellStyle name="Standard 3 4 2 4 2 3" xfId="856" xr:uid="{00000000-0005-0000-0000-000072020000}"/>
    <cellStyle name="Standard 3 4 2 4 3" xfId="442" xr:uid="{00000000-0005-0000-0000-000073020000}"/>
    <cellStyle name="Standard 3 4 2 4 3 2" xfId="993" xr:uid="{00000000-0005-0000-0000-000074020000}"/>
    <cellStyle name="Standard 3 4 2 4 4" xfId="718" xr:uid="{00000000-0005-0000-0000-000075020000}"/>
    <cellStyle name="Standard 3 4 2 5" xfId="248" xr:uid="{00000000-0005-0000-0000-000076020000}"/>
    <cellStyle name="Standard 3 4 2 5 2" xfId="524" xr:uid="{00000000-0005-0000-0000-000077020000}"/>
    <cellStyle name="Standard 3 4 2 5 2 2" xfId="1074" xr:uid="{00000000-0005-0000-0000-000078020000}"/>
    <cellStyle name="Standard 3 4 2 5 3" xfId="799" xr:uid="{00000000-0005-0000-0000-000079020000}"/>
    <cellStyle name="Standard 3 4 2 6" xfId="385" xr:uid="{00000000-0005-0000-0000-00007A020000}"/>
    <cellStyle name="Standard 3 4 2 6 2" xfId="936" xr:uid="{00000000-0005-0000-0000-00007B020000}"/>
    <cellStyle name="Standard 3 4 2 7" xfId="661" xr:uid="{00000000-0005-0000-0000-00007C020000}"/>
    <cellStyle name="Standard 3 4 3" xfId="98" xr:uid="{00000000-0005-0000-0000-00007D020000}"/>
    <cellStyle name="Standard 3 4 3 2" xfId="126" xr:uid="{00000000-0005-0000-0000-00007E020000}"/>
    <cellStyle name="Standard 3 4 3 2 2" xfId="187" xr:uid="{00000000-0005-0000-0000-00007F020000}"/>
    <cellStyle name="Standard 3 4 3 2 2 2" xfId="324" xr:uid="{00000000-0005-0000-0000-000080020000}"/>
    <cellStyle name="Standard 3 4 3 2 2 2 2" xfId="600" xr:uid="{00000000-0005-0000-0000-000081020000}"/>
    <cellStyle name="Standard 3 4 3 2 2 2 2 2" xfId="1150" xr:uid="{00000000-0005-0000-0000-000082020000}"/>
    <cellStyle name="Standard 3 4 3 2 2 2 3" xfId="875" xr:uid="{00000000-0005-0000-0000-000083020000}"/>
    <cellStyle name="Standard 3 4 3 2 2 3" xfId="461" xr:uid="{00000000-0005-0000-0000-000084020000}"/>
    <cellStyle name="Standard 3 4 3 2 2 3 2" xfId="1012" xr:uid="{00000000-0005-0000-0000-000085020000}"/>
    <cellStyle name="Standard 3 4 3 2 2 4" xfId="737" xr:uid="{00000000-0005-0000-0000-000086020000}"/>
    <cellStyle name="Standard 3 4 3 2 3" xfId="266" xr:uid="{00000000-0005-0000-0000-000087020000}"/>
    <cellStyle name="Standard 3 4 3 2 3 2" xfId="542" xr:uid="{00000000-0005-0000-0000-000088020000}"/>
    <cellStyle name="Standard 3 4 3 2 3 2 2" xfId="1092" xr:uid="{00000000-0005-0000-0000-000089020000}"/>
    <cellStyle name="Standard 3 4 3 2 3 3" xfId="817" xr:uid="{00000000-0005-0000-0000-00008A020000}"/>
    <cellStyle name="Standard 3 4 3 2 4" xfId="403" xr:uid="{00000000-0005-0000-0000-00008B020000}"/>
    <cellStyle name="Standard 3 4 3 2 4 2" xfId="954" xr:uid="{00000000-0005-0000-0000-00008C020000}"/>
    <cellStyle name="Standard 3 4 3 2 5" xfId="679" xr:uid="{00000000-0005-0000-0000-00008D020000}"/>
    <cellStyle name="Standard 3 4 3 3" xfId="144" xr:uid="{00000000-0005-0000-0000-00008E020000}"/>
    <cellStyle name="Standard 3 4 3 3 2" xfId="205" xr:uid="{00000000-0005-0000-0000-00008F020000}"/>
    <cellStyle name="Standard 3 4 3 3 2 2" xfId="342" xr:uid="{00000000-0005-0000-0000-000090020000}"/>
    <cellStyle name="Standard 3 4 3 3 2 2 2" xfId="618" xr:uid="{00000000-0005-0000-0000-000091020000}"/>
    <cellStyle name="Standard 3 4 3 3 2 2 2 2" xfId="1168" xr:uid="{00000000-0005-0000-0000-000092020000}"/>
    <cellStyle name="Standard 3 4 3 3 2 2 3" xfId="893" xr:uid="{00000000-0005-0000-0000-000093020000}"/>
    <cellStyle name="Standard 3 4 3 3 2 3" xfId="479" xr:uid="{00000000-0005-0000-0000-000094020000}"/>
    <cellStyle name="Standard 3 4 3 3 2 3 2" xfId="1030" xr:uid="{00000000-0005-0000-0000-000095020000}"/>
    <cellStyle name="Standard 3 4 3 3 2 4" xfId="755" xr:uid="{00000000-0005-0000-0000-000096020000}"/>
    <cellStyle name="Standard 3 4 3 3 3" xfId="284" xr:uid="{00000000-0005-0000-0000-000097020000}"/>
    <cellStyle name="Standard 3 4 3 3 3 2" xfId="560" xr:uid="{00000000-0005-0000-0000-000098020000}"/>
    <cellStyle name="Standard 3 4 3 3 3 2 2" xfId="1110" xr:uid="{00000000-0005-0000-0000-000099020000}"/>
    <cellStyle name="Standard 3 4 3 3 3 3" xfId="835" xr:uid="{00000000-0005-0000-0000-00009A020000}"/>
    <cellStyle name="Standard 3 4 3 3 4" xfId="421" xr:uid="{00000000-0005-0000-0000-00009B020000}"/>
    <cellStyle name="Standard 3 4 3 3 4 2" xfId="972" xr:uid="{00000000-0005-0000-0000-00009C020000}"/>
    <cellStyle name="Standard 3 4 3 3 5" xfId="697" xr:uid="{00000000-0005-0000-0000-00009D020000}"/>
    <cellStyle name="Standard 3 4 3 4" xfId="169" xr:uid="{00000000-0005-0000-0000-00009E020000}"/>
    <cellStyle name="Standard 3 4 3 4 2" xfId="306" xr:uid="{00000000-0005-0000-0000-00009F020000}"/>
    <cellStyle name="Standard 3 4 3 4 2 2" xfId="582" xr:uid="{00000000-0005-0000-0000-0000A0020000}"/>
    <cellStyle name="Standard 3 4 3 4 2 2 2" xfId="1132" xr:uid="{00000000-0005-0000-0000-0000A1020000}"/>
    <cellStyle name="Standard 3 4 3 4 2 3" xfId="857" xr:uid="{00000000-0005-0000-0000-0000A2020000}"/>
    <cellStyle name="Standard 3 4 3 4 3" xfId="443" xr:uid="{00000000-0005-0000-0000-0000A3020000}"/>
    <cellStyle name="Standard 3 4 3 4 3 2" xfId="994" xr:uid="{00000000-0005-0000-0000-0000A4020000}"/>
    <cellStyle name="Standard 3 4 3 4 4" xfId="719" xr:uid="{00000000-0005-0000-0000-0000A5020000}"/>
    <cellStyle name="Standard 3 4 3 5" xfId="249" xr:uid="{00000000-0005-0000-0000-0000A6020000}"/>
    <cellStyle name="Standard 3 4 3 5 2" xfId="525" xr:uid="{00000000-0005-0000-0000-0000A7020000}"/>
    <cellStyle name="Standard 3 4 3 5 2 2" xfId="1075" xr:uid="{00000000-0005-0000-0000-0000A8020000}"/>
    <cellStyle name="Standard 3 4 3 5 3" xfId="800" xr:uid="{00000000-0005-0000-0000-0000A9020000}"/>
    <cellStyle name="Standard 3 4 3 6" xfId="386" xr:uid="{00000000-0005-0000-0000-0000AA020000}"/>
    <cellStyle name="Standard 3 4 3 6 2" xfId="937" xr:uid="{00000000-0005-0000-0000-0000AB020000}"/>
    <cellStyle name="Standard 3 4 3 7" xfId="662" xr:uid="{00000000-0005-0000-0000-0000AC020000}"/>
    <cellStyle name="Standard 3 4 4" xfId="121" xr:uid="{00000000-0005-0000-0000-0000AD020000}"/>
    <cellStyle name="Standard 3 4 4 2" xfId="182" xr:uid="{00000000-0005-0000-0000-0000AE020000}"/>
    <cellStyle name="Standard 3 4 4 2 2" xfId="319" xr:uid="{00000000-0005-0000-0000-0000AF020000}"/>
    <cellStyle name="Standard 3 4 4 2 2 2" xfId="595" xr:uid="{00000000-0005-0000-0000-0000B0020000}"/>
    <cellStyle name="Standard 3 4 4 2 2 2 2" xfId="1145" xr:uid="{00000000-0005-0000-0000-0000B1020000}"/>
    <cellStyle name="Standard 3 4 4 2 2 3" xfId="870" xr:uid="{00000000-0005-0000-0000-0000B2020000}"/>
    <cellStyle name="Standard 3 4 4 2 3" xfId="456" xr:uid="{00000000-0005-0000-0000-0000B3020000}"/>
    <cellStyle name="Standard 3 4 4 2 3 2" xfId="1007" xr:uid="{00000000-0005-0000-0000-0000B4020000}"/>
    <cellStyle name="Standard 3 4 4 2 4" xfId="732" xr:uid="{00000000-0005-0000-0000-0000B5020000}"/>
    <cellStyle name="Standard 3 4 4 3" xfId="261" xr:uid="{00000000-0005-0000-0000-0000B6020000}"/>
    <cellStyle name="Standard 3 4 4 3 2" xfId="537" xr:uid="{00000000-0005-0000-0000-0000B7020000}"/>
    <cellStyle name="Standard 3 4 4 3 2 2" xfId="1087" xr:uid="{00000000-0005-0000-0000-0000B8020000}"/>
    <cellStyle name="Standard 3 4 4 3 3" xfId="812" xr:uid="{00000000-0005-0000-0000-0000B9020000}"/>
    <cellStyle name="Standard 3 4 4 4" xfId="398" xr:uid="{00000000-0005-0000-0000-0000BA020000}"/>
    <cellStyle name="Standard 3 4 4 4 2" xfId="949" xr:uid="{00000000-0005-0000-0000-0000BB020000}"/>
    <cellStyle name="Standard 3 4 4 5" xfId="674" xr:uid="{00000000-0005-0000-0000-0000BC020000}"/>
    <cellStyle name="Standard 3 4 5" xfId="139" xr:uid="{00000000-0005-0000-0000-0000BD020000}"/>
    <cellStyle name="Standard 3 4 5 2" xfId="200" xr:uid="{00000000-0005-0000-0000-0000BE020000}"/>
    <cellStyle name="Standard 3 4 5 2 2" xfId="337" xr:uid="{00000000-0005-0000-0000-0000BF020000}"/>
    <cellStyle name="Standard 3 4 5 2 2 2" xfId="613" xr:uid="{00000000-0005-0000-0000-0000C0020000}"/>
    <cellStyle name="Standard 3 4 5 2 2 2 2" xfId="1163" xr:uid="{00000000-0005-0000-0000-0000C1020000}"/>
    <cellStyle name="Standard 3 4 5 2 2 3" xfId="888" xr:uid="{00000000-0005-0000-0000-0000C2020000}"/>
    <cellStyle name="Standard 3 4 5 2 3" xfId="474" xr:uid="{00000000-0005-0000-0000-0000C3020000}"/>
    <cellStyle name="Standard 3 4 5 2 3 2" xfId="1025" xr:uid="{00000000-0005-0000-0000-0000C4020000}"/>
    <cellStyle name="Standard 3 4 5 2 4" xfId="750" xr:uid="{00000000-0005-0000-0000-0000C5020000}"/>
    <cellStyle name="Standard 3 4 5 3" xfId="279" xr:uid="{00000000-0005-0000-0000-0000C6020000}"/>
    <cellStyle name="Standard 3 4 5 3 2" xfId="555" xr:uid="{00000000-0005-0000-0000-0000C7020000}"/>
    <cellStyle name="Standard 3 4 5 3 2 2" xfId="1105" xr:uid="{00000000-0005-0000-0000-0000C8020000}"/>
    <cellStyle name="Standard 3 4 5 3 3" xfId="830" xr:uid="{00000000-0005-0000-0000-0000C9020000}"/>
    <cellStyle name="Standard 3 4 5 4" xfId="416" xr:uid="{00000000-0005-0000-0000-0000CA020000}"/>
    <cellStyle name="Standard 3 4 5 4 2" xfId="967" xr:uid="{00000000-0005-0000-0000-0000CB020000}"/>
    <cellStyle name="Standard 3 4 5 5" xfId="692" xr:uid="{00000000-0005-0000-0000-0000CC020000}"/>
    <cellStyle name="Standard 3 4 6" xfId="167" xr:uid="{00000000-0005-0000-0000-0000CD020000}"/>
    <cellStyle name="Standard 3 4 6 2" xfId="304" xr:uid="{00000000-0005-0000-0000-0000CE020000}"/>
    <cellStyle name="Standard 3 4 6 2 2" xfId="580" xr:uid="{00000000-0005-0000-0000-0000CF020000}"/>
    <cellStyle name="Standard 3 4 6 2 2 2" xfId="1130" xr:uid="{00000000-0005-0000-0000-0000D0020000}"/>
    <cellStyle name="Standard 3 4 6 2 3" xfId="855" xr:uid="{00000000-0005-0000-0000-0000D1020000}"/>
    <cellStyle name="Standard 3 4 6 3" xfId="441" xr:uid="{00000000-0005-0000-0000-0000D2020000}"/>
    <cellStyle name="Standard 3 4 6 3 2" xfId="992" xr:uid="{00000000-0005-0000-0000-0000D3020000}"/>
    <cellStyle name="Standard 3 4 6 4" xfId="717" xr:uid="{00000000-0005-0000-0000-0000D4020000}"/>
    <cellStyle name="Standard 3 4 7" xfId="247" xr:uid="{00000000-0005-0000-0000-0000D5020000}"/>
    <cellStyle name="Standard 3 4 7 2" xfId="523" xr:uid="{00000000-0005-0000-0000-0000D6020000}"/>
    <cellStyle name="Standard 3 4 7 2 2" xfId="1073" xr:uid="{00000000-0005-0000-0000-0000D7020000}"/>
    <cellStyle name="Standard 3 4 7 3" xfId="798" xr:uid="{00000000-0005-0000-0000-0000D8020000}"/>
    <cellStyle name="Standard 3 4 8" xfId="384" xr:uid="{00000000-0005-0000-0000-0000D9020000}"/>
    <cellStyle name="Standard 3 4 8 2" xfId="935" xr:uid="{00000000-0005-0000-0000-0000DA020000}"/>
    <cellStyle name="Standard 3 4 9" xfId="660" xr:uid="{00000000-0005-0000-0000-0000DB020000}"/>
    <cellStyle name="Standard 3 5" xfId="99" xr:uid="{00000000-0005-0000-0000-0000DC020000}"/>
    <cellStyle name="Standard 3 5 2" xfId="129" xr:uid="{00000000-0005-0000-0000-0000DD020000}"/>
    <cellStyle name="Standard 3 5 2 2" xfId="190" xr:uid="{00000000-0005-0000-0000-0000DE020000}"/>
    <cellStyle name="Standard 3 5 2 2 2" xfId="327" xr:uid="{00000000-0005-0000-0000-0000DF020000}"/>
    <cellStyle name="Standard 3 5 2 2 2 2" xfId="603" xr:uid="{00000000-0005-0000-0000-0000E0020000}"/>
    <cellStyle name="Standard 3 5 2 2 2 2 2" xfId="1153" xr:uid="{00000000-0005-0000-0000-0000E1020000}"/>
    <cellStyle name="Standard 3 5 2 2 2 3" xfId="878" xr:uid="{00000000-0005-0000-0000-0000E2020000}"/>
    <cellStyle name="Standard 3 5 2 2 3" xfId="464" xr:uid="{00000000-0005-0000-0000-0000E3020000}"/>
    <cellStyle name="Standard 3 5 2 2 3 2" xfId="1015" xr:uid="{00000000-0005-0000-0000-0000E4020000}"/>
    <cellStyle name="Standard 3 5 2 2 4" xfId="740" xr:uid="{00000000-0005-0000-0000-0000E5020000}"/>
    <cellStyle name="Standard 3 5 2 3" xfId="269" xr:uid="{00000000-0005-0000-0000-0000E6020000}"/>
    <cellStyle name="Standard 3 5 2 3 2" xfId="545" xr:uid="{00000000-0005-0000-0000-0000E7020000}"/>
    <cellStyle name="Standard 3 5 2 3 2 2" xfId="1095" xr:uid="{00000000-0005-0000-0000-0000E8020000}"/>
    <cellStyle name="Standard 3 5 2 3 3" xfId="820" xr:uid="{00000000-0005-0000-0000-0000E9020000}"/>
    <cellStyle name="Standard 3 5 2 4" xfId="406" xr:uid="{00000000-0005-0000-0000-0000EA020000}"/>
    <cellStyle name="Standard 3 5 2 4 2" xfId="957" xr:uid="{00000000-0005-0000-0000-0000EB020000}"/>
    <cellStyle name="Standard 3 5 2 5" xfId="682" xr:uid="{00000000-0005-0000-0000-0000EC020000}"/>
    <cellStyle name="Standard 3 5 3" xfId="147" xr:uid="{00000000-0005-0000-0000-0000ED020000}"/>
    <cellStyle name="Standard 3 5 3 2" xfId="208" xr:uid="{00000000-0005-0000-0000-0000EE020000}"/>
    <cellStyle name="Standard 3 5 3 2 2" xfId="345" xr:uid="{00000000-0005-0000-0000-0000EF020000}"/>
    <cellStyle name="Standard 3 5 3 2 2 2" xfId="621" xr:uid="{00000000-0005-0000-0000-0000F0020000}"/>
    <cellStyle name="Standard 3 5 3 2 2 2 2" xfId="1171" xr:uid="{00000000-0005-0000-0000-0000F1020000}"/>
    <cellStyle name="Standard 3 5 3 2 2 3" xfId="896" xr:uid="{00000000-0005-0000-0000-0000F2020000}"/>
    <cellStyle name="Standard 3 5 3 2 3" xfId="482" xr:uid="{00000000-0005-0000-0000-0000F3020000}"/>
    <cellStyle name="Standard 3 5 3 2 3 2" xfId="1033" xr:uid="{00000000-0005-0000-0000-0000F4020000}"/>
    <cellStyle name="Standard 3 5 3 2 4" xfId="758" xr:uid="{00000000-0005-0000-0000-0000F5020000}"/>
    <cellStyle name="Standard 3 5 3 3" xfId="287" xr:uid="{00000000-0005-0000-0000-0000F6020000}"/>
    <cellStyle name="Standard 3 5 3 3 2" xfId="563" xr:uid="{00000000-0005-0000-0000-0000F7020000}"/>
    <cellStyle name="Standard 3 5 3 3 2 2" xfId="1113" xr:uid="{00000000-0005-0000-0000-0000F8020000}"/>
    <cellStyle name="Standard 3 5 3 3 3" xfId="838" xr:uid="{00000000-0005-0000-0000-0000F9020000}"/>
    <cellStyle name="Standard 3 5 3 4" xfId="424" xr:uid="{00000000-0005-0000-0000-0000FA020000}"/>
    <cellStyle name="Standard 3 5 3 4 2" xfId="975" xr:uid="{00000000-0005-0000-0000-0000FB020000}"/>
    <cellStyle name="Standard 3 5 3 5" xfId="700" xr:uid="{00000000-0005-0000-0000-0000FC020000}"/>
    <cellStyle name="Standard 3 5 4" xfId="170" xr:uid="{00000000-0005-0000-0000-0000FD020000}"/>
    <cellStyle name="Standard 3 5 4 2" xfId="307" xr:uid="{00000000-0005-0000-0000-0000FE020000}"/>
    <cellStyle name="Standard 3 5 4 2 2" xfId="583" xr:uid="{00000000-0005-0000-0000-0000FF020000}"/>
    <cellStyle name="Standard 3 5 4 2 2 2" xfId="1133" xr:uid="{00000000-0005-0000-0000-000000030000}"/>
    <cellStyle name="Standard 3 5 4 2 3" xfId="858" xr:uid="{00000000-0005-0000-0000-000001030000}"/>
    <cellStyle name="Standard 3 5 4 3" xfId="444" xr:uid="{00000000-0005-0000-0000-000002030000}"/>
    <cellStyle name="Standard 3 5 4 3 2" xfId="995" xr:uid="{00000000-0005-0000-0000-000003030000}"/>
    <cellStyle name="Standard 3 5 4 4" xfId="720" xr:uid="{00000000-0005-0000-0000-000004030000}"/>
    <cellStyle name="Standard 3 5 5" xfId="250" xr:uid="{00000000-0005-0000-0000-000005030000}"/>
    <cellStyle name="Standard 3 5 5 2" xfId="526" xr:uid="{00000000-0005-0000-0000-000006030000}"/>
    <cellStyle name="Standard 3 5 5 2 2" xfId="1076" xr:uid="{00000000-0005-0000-0000-000007030000}"/>
    <cellStyle name="Standard 3 5 5 3" xfId="801" xr:uid="{00000000-0005-0000-0000-000008030000}"/>
    <cellStyle name="Standard 3 5 6" xfId="387" xr:uid="{00000000-0005-0000-0000-000009030000}"/>
    <cellStyle name="Standard 3 5 6 2" xfId="938" xr:uid="{00000000-0005-0000-0000-00000A030000}"/>
    <cellStyle name="Standard 3 5 7" xfId="663" xr:uid="{00000000-0005-0000-0000-00000B030000}"/>
    <cellStyle name="Standard 3 6" xfId="100" xr:uid="{00000000-0005-0000-0000-00000C030000}"/>
    <cellStyle name="Standard 3 6 2" xfId="122" xr:uid="{00000000-0005-0000-0000-00000D030000}"/>
    <cellStyle name="Standard 3 6 2 2" xfId="183" xr:uid="{00000000-0005-0000-0000-00000E030000}"/>
    <cellStyle name="Standard 3 6 2 2 2" xfId="320" xr:uid="{00000000-0005-0000-0000-00000F030000}"/>
    <cellStyle name="Standard 3 6 2 2 2 2" xfId="596" xr:uid="{00000000-0005-0000-0000-000010030000}"/>
    <cellStyle name="Standard 3 6 2 2 2 2 2" xfId="1146" xr:uid="{00000000-0005-0000-0000-000011030000}"/>
    <cellStyle name="Standard 3 6 2 2 2 3" xfId="871" xr:uid="{00000000-0005-0000-0000-000012030000}"/>
    <cellStyle name="Standard 3 6 2 2 3" xfId="457" xr:uid="{00000000-0005-0000-0000-000013030000}"/>
    <cellStyle name="Standard 3 6 2 2 3 2" xfId="1008" xr:uid="{00000000-0005-0000-0000-000014030000}"/>
    <cellStyle name="Standard 3 6 2 2 4" xfId="733" xr:uid="{00000000-0005-0000-0000-000015030000}"/>
    <cellStyle name="Standard 3 6 2 3" xfId="262" xr:uid="{00000000-0005-0000-0000-000016030000}"/>
    <cellStyle name="Standard 3 6 2 3 2" xfId="538" xr:uid="{00000000-0005-0000-0000-000017030000}"/>
    <cellStyle name="Standard 3 6 2 3 2 2" xfId="1088" xr:uid="{00000000-0005-0000-0000-000018030000}"/>
    <cellStyle name="Standard 3 6 2 3 3" xfId="813" xr:uid="{00000000-0005-0000-0000-000019030000}"/>
    <cellStyle name="Standard 3 6 2 4" xfId="399" xr:uid="{00000000-0005-0000-0000-00001A030000}"/>
    <cellStyle name="Standard 3 6 2 4 2" xfId="950" xr:uid="{00000000-0005-0000-0000-00001B030000}"/>
    <cellStyle name="Standard 3 6 2 5" xfId="675" xr:uid="{00000000-0005-0000-0000-00001C030000}"/>
    <cellStyle name="Standard 3 6 3" xfId="140" xr:uid="{00000000-0005-0000-0000-00001D030000}"/>
    <cellStyle name="Standard 3 6 3 2" xfId="201" xr:uid="{00000000-0005-0000-0000-00001E030000}"/>
    <cellStyle name="Standard 3 6 3 2 2" xfId="338" xr:uid="{00000000-0005-0000-0000-00001F030000}"/>
    <cellStyle name="Standard 3 6 3 2 2 2" xfId="614" xr:uid="{00000000-0005-0000-0000-000020030000}"/>
    <cellStyle name="Standard 3 6 3 2 2 2 2" xfId="1164" xr:uid="{00000000-0005-0000-0000-000021030000}"/>
    <cellStyle name="Standard 3 6 3 2 2 3" xfId="889" xr:uid="{00000000-0005-0000-0000-000022030000}"/>
    <cellStyle name="Standard 3 6 3 2 3" xfId="475" xr:uid="{00000000-0005-0000-0000-000023030000}"/>
    <cellStyle name="Standard 3 6 3 2 3 2" xfId="1026" xr:uid="{00000000-0005-0000-0000-000024030000}"/>
    <cellStyle name="Standard 3 6 3 2 4" xfId="751" xr:uid="{00000000-0005-0000-0000-000025030000}"/>
    <cellStyle name="Standard 3 6 3 3" xfId="280" xr:uid="{00000000-0005-0000-0000-000026030000}"/>
    <cellStyle name="Standard 3 6 3 3 2" xfId="556" xr:uid="{00000000-0005-0000-0000-000027030000}"/>
    <cellStyle name="Standard 3 6 3 3 2 2" xfId="1106" xr:uid="{00000000-0005-0000-0000-000028030000}"/>
    <cellStyle name="Standard 3 6 3 3 3" xfId="831" xr:uid="{00000000-0005-0000-0000-000029030000}"/>
    <cellStyle name="Standard 3 6 3 4" xfId="417" xr:uid="{00000000-0005-0000-0000-00002A030000}"/>
    <cellStyle name="Standard 3 6 3 4 2" xfId="968" xr:uid="{00000000-0005-0000-0000-00002B030000}"/>
    <cellStyle name="Standard 3 6 3 5" xfId="693" xr:uid="{00000000-0005-0000-0000-00002C030000}"/>
    <cellStyle name="Standard 3 6 4" xfId="171" xr:uid="{00000000-0005-0000-0000-00002D030000}"/>
    <cellStyle name="Standard 3 6 4 2" xfId="308" xr:uid="{00000000-0005-0000-0000-00002E030000}"/>
    <cellStyle name="Standard 3 6 4 2 2" xfId="584" xr:uid="{00000000-0005-0000-0000-00002F030000}"/>
    <cellStyle name="Standard 3 6 4 2 2 2" xfId="1134" xr:uid="{00000000-0005-0000-0000-000030030000}"/>
    <cellStyle name="Standard 3 6 4 2 3" xfId="859" xr:uid="{00000000-0005-0000-0000-000031030000}"/>
    <cellStyle name="Standard 3 6 4 3" xfId="445" xr:uid="{00000000-0005-0000-0000-000032030000}"/>
    <cellStyle name="Standard 3 6 4 3 2" xfId="996" xr:uid="{00000000-0005-0000-0000-000033030000}"/>
    <cellStyle name="Standard 3 6 4 4" xfId="721" xr:uid="{00000000-0005-0000-0000-000034030000}"/>
    <cellStyle name="Standard 3 6 5" xfId="251" xr:uid="{00000000-0005-0000-0000-000035030000}"/>
    <cellStyle name="Standard 3 6 5 2" xfId="527" xr:uid="{00000000-0005-0000-0000-000036030000}"/>
    <cellStyle name="Standard 3 6 5 2 2" xfId="1077" xr:uid="{00000000-0005-0000-0000-000037030000}"/>
    <cellStyle name="Standard 3 6 5 3" xfId="802" xr:uid="{00000000-0005-0000-0000-000038030000}"/>
    <cellStyle name="Standard 3 6 6" xfId="388" xr:uid="{00000000-0005-0000-0000-000039030000}"/>
    <cellStyle name="Standard 3 6 6 2" xfId="939" xr:uid="{00000000-0005-0000-0000-00003A030000}"/>
    <cellStyle name="Standard 3 6 7" xfId="664" xr:uid="{00000000-0005-0000-0000-00003B030000}"/>
    <cellStyle name="Standard 3 7" xfId="101" xr:uid="{00000000-0005-0000-0000-00003C030000}"/>
    <cellStyle name="Standard 3 7 2" xfId="153" xr:uid="{00000000-0005-0000-0000-00003D030000}"/>
    <cellStyle name="Standard 3 7 2 2" xfId="215" xr:uid="{00000000-0005-0000-0000-00003E030000}"/>
    <cellStyle name="Standard 3 7 2 2 2" xfId="352" xr:uid="{00000000-0005-0000-0000-00003F030000}"/>
    <cellStyle name="Standard 3 7 2 2 2 2" xfId="628" xr:uid="{00000000-0005-0000-0000-000040030000}"/>
    <cellStyle name="Standard 3 7 2 2 2 2 2" xfId="1178" xr:uid="{00000000-0005-0000-0000-000041030000}"/>
    <cellStyle name="Standard 3 7 2 2 2 3" xfId="903" xr:uid="{00000000-0005-0000-0000-000042030000}"/>
    <cellStyle name="Standard 3 7 2 2 3" xfId="489" xr:uid="{00000000-0005-0000-0000-000043030000}"/>
    <cellStyle name="Standard 3 7 2 2 3 2" xfId="1040" xr:uid="{00000000-0005-0000-0000-000044030000}"/>
    <cellStyle name="Standard 3 7 2 2 4" xfId="765" xr:uid="{00000000-0005-0000-0000-000045030000}"/>
    <cellStyle name="Standard 3 7 2 3" xfId="293" xr:uid="{00000000-0005-0000-0000-000046030000}"/>
    <cellStyle name="Standard 3 7 2 3 2" xfId="569" xr:uid="{00000000-0005-0000-0000-000047030000}"/>
    <cellStyle name="Standard 3 7 2 3 2 2" xfId="1119" xr:uid="{00000000-0005-0000-0000-000048030000}"/>
    <cellStyle name="Standard 3 7 2 3 3" xfId="844" xr:uid="{00000000-0005-0000-0000-000049030000}"/>
    <cellStyle name="Standard 3 7 2 4" xfId="430" xr:uid="{00000000-0005-0000-0000-00004A030000}"/>
    <cellStyle name="Standard 3 7 2 4 2" xfId="981" xr:uid="{00000000-0005-0000-0000-00004B030000}"/>
    <cellStyle name="Standard 3 7 2 5" xfId="706" xr:uid="{00000000-0005-0000-0000-00004C030000}"/>
    <cellStyle name="Standard 3 7 3" xfId="172" xr:uid="{00000000-0005-0000-0000-00004D030000}"/>
    <cellStyle name="Standard 3 7 3 2" xfId="309" xr:uid="{00000000-0005-0000-0000-00004E030000}"/>
    <cellStyle name="Standard 3 7 3 2 2" xfId="585" xr:uid="{00000000-0005-0000-0000-00004F030000}"/>
    <cellStyle name="Standard 3 7 3 2 2 2" xfId="1135" xr:uid="{00000000-0005-0000-0000-000050030000}"/>
    <cellStyle name="Standard 3 7 3 2 3" xfId="860" xr:uid="{00000000-0005-0000-0000-000051030000}"/>
    <cellStyle name="Standard 3 7 3 3" xfId="446" xr:uid="{00000000-0005-0000-0000-000052030000}"/>
    <cellStyle name="Standard 3 7 3 3 2" xfId="997" xr:uid="{00000000-0005-0000-0000-000053030000}"/>
    <cellStyle name="Standard 3 7 3 4" xfId="722" xr:uid="{00000000-0005-0000-0000-000054030000}"/>
    <cellStyle name="Standard 3 7 4" xfId="252" xr:uid="{00000000-0005-0000-0000-000055030000}"/>
    <cellStyle name="Standard 3 7 4 2" xfId="528" xr:uid="{00000000-0005-0000-0000-000056030000}"/>
    <cellStyle name="Standard 3 7 4 2 2" xfId="1078" xr:uid="{00000000-0005-0000-0000-000057030000}"/>
    <cellStyle name="Standard 3 7 4 3" xfId="803" xr:uid="{00000000-0005-0000-0000-000058030000}"/>
    <cellStyle name="Standard 3 7 5" xfId="389" xr:uid="{00000000-0005-0000-0000-000059030000}"/>
    <cellStyle name="Standard 3 7 5 2" xfId="940" xr:uid="{00000000-0005-0000-0000-00005A030000}"/>
    <cellStyle name="Standard 3 7 6" xfId="665" xr:uid="{00000000-0005-0000-0000-00005B030000}"/>
    <cellStyle name="Standard 3 8" xfId="117" xr:uid="{00000000-0005-0000-0000-00005C030000}"/>
    <cellStyle name="Standard 3 8 2" xfId="178" xr:uid="{00000000-0005-0000-0000-00005D030000}"/>
    <cellStyle name="Standard 3 8 2 2" xfId="315" xr:uid="{00000000-0005-0000-0000-00005E030000}"/>
    <cellStyle name="Standard 3 8 2 2 2" xfId="591" xr:uid="{00000000-0005-0000-0000-00005F030000}"/>
    <cellStyle name="Standard 3 8 2 2 2 2" xfId="1141" xr:uid="{00000000-0005-0000-0000-000060030000}"/>
    <cellStyle name="Standard 3 8 2 2 3" xfId="866" xr:uid="{00000000-0005-0000-0000-000061030000}"/>
    <cellStyle name="Standard 3 8 2 3" xfId="452" xr:uid="{00000000-0005-0000-0000-000062030000}"/>
    <cellStyle name="Standard 3 8 2 3 2" xfId="1003" xr:uid="{00000000-0005-0000-0000-000063030000}"/>
    <cellStyle name="Standard 3 8 2 4" xfId="728" xr:uid="{00000000-0005-0000-0000-000064030000}"/>
    <cellStyle name="Standard 3 8 3" xfId="257" xr:uid="{00000000-0005-0000-0000-000065030000}"/>
    <cellStyle name="Standard 3 8 3 2" xfId="533" xr:uid="{00000000-0005-0000-0000-000066030000}"/>
    <cellStyle name="Standard 3 8 3 2 2" xfId="1083" xr:uid="{00000000-0005-0000-0000-000067030000}"/>
    <cellStyle name="Standard 3 8 3 3" xfId="808" xr:uid="{00000000-0005-0000-0000-000068030000}"/>
    <cellStyle name="Standard 3 8 4" xfId="394" xr:uid="{00000000-0005-0000-0000-000069030000}"/>
    <cellStyle name="Standard 3 8 4 2" xfId="945" xr:uid="{00000000-0005-0000-0000-00006A030000}"/>
    <cellStyle name="Standard 3 8 5" xfId="670" xr:uid="{00000000-0005-0000-0000-00006B030000}"/>
    <cellStyle name="Standard 3 9" xfId="135" xr:uid="{00000000-0005-0000-0000-00006C030000}"/>
    <cellStyle name="Standard 3 9 2" xfId="196" xr:uid="{00000000-0005-0000-0000-00006D030000}"/>
    <cellStyle name="Standard 3 9 2 2" xfId="333" xr:uid="{00000000-0005-0000-0000-00006E030000}"/>
    <cellStyle name="Standard 3 9 2 2 2" xfId="609" xr:uid="{00000000-0005-0000-0000-00006F030000}"/>
    <cellStyle name="Standard 3 9 2 2 2 2" xfId="1159" xr:uid="{00000000-0005-0000-0000-000070030000}"/>
    <cellStyle name="Standard 3 9 2 2 3" xfId="884" xr:uid="{00000000-0005-0000-0000-000071030000}"/>
    <cellStyle name="Standard 3 9 2 3" xfId="470" xr:uid="{00000000-0005-0000-0000-000072030000}"/>
    <cellStyle name="Standard 3 9 2 3 2" xfId="1021" xr:uid="{00000000-0005-0000-0000-000073030000}"/>
    <cellStyle name="Standard 3 9 2 4" xfId="746" xr:uid="{00000000-0005-0000-0000-000074030000}"/>
    <cellStyle name="Standard 3 9 3" xfId="275" xr:uid="{00000000-0005-0000-0000-000075030000}"/>
    <cellStyle name="Standard 3 9 3 2" xfId="551" xr:uid="{00000000-0005-0000-0000-000076030000}"/>
    <cellStyle name="Standard 3 9 3 2 2" xfId="1101" xr:uid="{00000000-0005-0000-0000-000077030000}"/>
    <cellStyle name="Standard 3 9 3 3" xfId="826" xr:uid="{00000000-0005-0000-0000-000078030000}"/>
    <cellStyle name="Standard 3 9 4" xfId="412" xr:uid="{00000000-0005-0000-0000-000079030000}"/>
    <cellStyle name="Standard 3 9 4 2" xfId="963" xr:uid="{00000000-0005-0000-0000-00007A030000}"/>
    <cellStyle name="Standard 3 9 5" xfId="688" xr:uid="{00000000-0005-0000-0000-00007B030000}"/>
    <cellStyle name="Standard 4" xfId="20" xr:uid="{00000000-0005-0000-0000-00007C030000}"/>
    <cellStyle name="Standard 4 10" xfId="354" xr:uid="{00000000-0005-0000-0000-00007D030000}"/>
    <cellStyle name="Standard 4 10 2" xfId="905" xr:uid="{00000000-0005-0000-0000-00007E030000}"/>
    <cellStyle name="Standard 4 11" xfId="630" xr:uid="{00000000-0005-0000-0000-00007F030000}"/>
    <cellStyle name="Standard 4 2" xfId="59" xr:uid="{00000000-0005-0000-0000-000080030000}"/>
    <cellStyle name="Standard 4 2 2" xfId="115" xr:uid="{00000000-0005-0000-0000-000081030000}"/>
    <cellStyle name="Standard 4 2 2 2" xfId="176" xr:uid="{00000000-0005-0000-0000-000082030000}"/>
    <cellStyle name="Standard 4 2 2 2 2" xfId="313" xr:uid="{00000000-0005-0000-0000-000083030000}"/>
    <cellStyle name="Standard 4 2 2 2 2 2" xfId="589" xr:uid="{00000000-0005-0000-0000-000084030000}"/>
    <cellStyle name="Standard 4 2 2 2 2 2 2" xfId="1139" xr:uid="{00000000-0005-0000-0000-000085030000}"/>
    <cellStyle name="Standard 4 2 2 2 2 3" xfId="864" xr:uid="{00000000-0005-0000-0000-000086030000}"/>
    <cellStyle name="Standard 4 2 2 2 3" xfId="450" xr:uid="{00000000-0005-0000-0000-000087030000}"/>
    <cellStyle name="Standard 4 2 2 2 3 2" xfId="1001" xr:uid="{00000000-0005-0000-0000-000088030000}"/>
    <cellStyle name="Standard 4 2 2 2 4" xfId="726" xr:uid="{00000000-0005-0000-0000-000089030000}"/>
    <cellStyle name="Standard 4 2 2 3" xfId="255" xr:uid="{00000000-0005-0000-0000-00008A030000}"/>
    <cellStyle name="Standard 4 2 2 3 2" xfId="531" xr:uid="{00000000-0005-0000-0000-00008B030000}"/>
    <cellStyle name="Standard 4 2 2 3 2 2" xfId="1081" xr:uid="{00000000-0005-0000-0000-00008C030000}"/>
    <cellStyle name="Standard 4 2 2 3 3" xfId="806" xr:uid="{00000000-0005-0000-0000-00008D030000}"/>
    <cellStyle name="Standard 4 2 2 4" xfId="392" xr:uid="{00000000-0005-0000-0000-00008E030000}"/>
    <cellStyle name="Standard 4 2 2 4 2" xfId="943" xr:uid="{00000000-0005-0000-0000-00008F030000}"/>
    <cellStyle name="Standard 4 2 2 5" xfId="668" xr:uid="{00000000-0005-0000-0000-000090030000}"/>
    <cellStyle name="Standard 4 2 3" xfId="127" xr:uid="{00000000-0005-0000-0000-000091030000}"/>
    <cellStyle name="Standard 4 2 3 2" xfId="188" xr:uid="{00000000-0005-0000-0000-000092030000}"/>
    <cellStyle name="Standard 4 2 3 2 2" xfId="325" xr:uid="{00000000-0005-0000-0000-000093030000}"/>
    <cellStyle name="Standard 4 2 3 2 2 2" xfId="601" xr:uid="{00000000-0005-0000-0000-000094030000}"/>
    <cellStyle name="Standard 4 2 3 2 2 2 2" xfId="1151" xr:uid="{00000000-0005-0000-0000-000095030000}"/>
    <cellStyle name="Standard 4 2 3 2 2 3" xfId="876" xr:uid="{00000000-0005-0000-0000-000096030000}"/>
    <cellStyle name="Standard 4 2 3 2 3" xfId="462" xr:uid="{00000000-0005-0000-0000-000097030000}"/>
    <cellStyle name="Standard 4 2 3 2 3 2" xfId="1013" xr:uid="{00000000-0005-0000-0000-000098030000}"/>
    <cellStyle name="Standard 4 2 3 2 4" xfId="738" xr:uid="{00000000-0005-0000-0000-000099030000}"/>
    <cellStyle name="Standard 4 2 3 3" xfId="267" xr:uid="{00000000-0005-0000-0000-00009A030000}"/>
    <cellStyle name="Standard 4 2 3 3 2" xfId="543" xr:uid="{00000000-0005-0000-0000-00009B030000}"/>
    <cellStyle name="Standard 4 2 3 3 2 2" xfId="1093" xr:uid="{00000000-0005-0000-0000-00009C030000}"/>
    <cellStyle name="Standard 4 2 3 3 3" xfId="818" xr:uid="{00000000-0005-0000-0000-00009D030000}"/>
    <cellStyle name="Standard 4 2 3 4" xfId="404" xr:uid="{00000000-0005-0000-0000-00009E030000}"/>
    <cellStyle name="Standard 4 2 3 4 2" xfId="955" xr:uid="{00000000-0005-0000-0000-00009F030000}"/>
    <cellStyle name="Standard 4 2 3 5" xfId="680" xr:uid="{00000000-0005-0000-0000-0000A0030000}"/>
    <cellStyle name="Standard 4 2 4" xfId="145" xr:uid="{00000000-0005-0000-0000-0000A1030000}"/>
    <cellStyle name="Standard 4 2 4 2" xfId="206" xr:uid="{00000000-0005-0000-0000-0000A2030000}"/>
    <cellStyle name="Standard 4 2 4 2 2" xfId="343" xr:uid="{00000000-0005-0000-0000-0000A3030000}"/>
    <cellStyle name="Standard 4 2 4 2 2 2" xfId="619" xr:uid="{00000000-0005-0000-0000-0000A4030000}"/>
    <cellStyle name="Standard 4 2 4 2 2 2 2" xfId="1169" xr:uid="{00000000-0005-0000-0000-0000A5030000}"/>
    <cellStyle name="Standard 4 2 4 2 2 3" xfId="894" xr:uid="{00000000-0005-0000-0000-0000A6030000}"/>
    <cellStyle name="Standard 4 2 4 2 3" xfId="480" xr:uid="{00000000-0005-0000-0000-0000A7030000}"/>
    <cellStyle name="Standard 4 2 4 2 3 2" xfId="1031" xr:uid="{00000000-0005-0000-0000-0000A8030000}"/>
    <cellStyle name="Standard 4 2 4 2 4" xfId="756" xr:uid="{00000000-0005-0000-0000-0000A9030000}"/>
    <cellStyle name="Standard 4 2 4 3" xfId="285" xr:uid="{00000000-0005-0000-0000-0000AA030000}"/>
    <cellStyle name="Standard 4 2 4 3 2" xfId="561" xr:uid="{00000000-0005-0000-0000-0000AB030000}"/>
    <cellStyle name="Standard 4 2 4 3 2 2" xfId="1111" xr:uid="{00000000-0005-0000-0000-0000AC030000}"/>
    <cellStyle name="Standard 4 2 4 3 3" xfId="836" xr:uid="{00000000-0005-0000-0000-0000AD030000}"/>
    <cellStyle name="Standard 4 2 4 4" xfId="422" xr:uid="{00000000-0005-0000-0000-0000AE030000}"/>
    <cellStyle name="Standard 4 2 4 4 2" xfId="973" xr:uid="{00000000-0005-0000-0000-0000AF030000}"/>
    <cellStyle name="Standard 4 2 4 5" xfId="698" xr:uid="{00000000-0005-0000-0000-0000B0030000}"/>
    <cellStyle name="Standard 4 2 5" xfId="173" xr:uid="{00000000-0005-0000-0000-0000B1030000}"/>
    <cellStyle name="Standard 4 2 5 2" xfId="310" xr:uid="{00000000-0005-0000-0000-0000B2030000}"/>
    <cellStyle name="Standard 4 2 5 2 2" xfId="586" xr:uid="{00000000-0005-0000-0000-0000B3030000}"/>
    <cellStyle name="Standard 4 2 5 2 2 2" xfId="1136" xr:uid="{00000000-0005-0000-0000-0000B4030000}"/>
    <cellStyle name="Standard 4 2 5 2 3" xfId="861" xr:uid="{00000000-0005-0000-0000-0000B5030000}"/>
    <cellStyle name="Standard 4 2 5 3" xfId="447" xr:uid="{00000000-0005-0000-0000-0000B6030000}"/>
    <cellStyle name="Standard 4 2 5 3 2" xfId="998" xr:uid="{00000000-0005-0000-0000-0000B7030000}"/>
    <cellStyle name="Standard 4 2 5 4" xfId="723" xr:uid="{00000000-0005-0000-0000-0000B8030000}"/>
    <cellStyle name="Standard 4 2 6" xfId="236" xr:uid="{00000000-0005-0000-0000-0000B9030000}"/>
    <cellStyle name="Standard 4 2 6 2" xfId="512" xr:uid="{00000000-0005-0000-0000-0000BA030000}"/>
    <cellStyle name="Standard 4 2 6 2 2" xfId="1062" xr:uid="{00000000-0005-0000-0000-0000BB030000}"/>
    <cellStyle name="Standard 4 2 6 3" xfId="787" xr:uid="{00000000-0005-0000-0000-0000BC030000}"/>
    <cellStyle name="Standard 4 2 7" xfId="373" xr:uid="{00000000-0005-0000-0000-0000BD030000}"/>
    <cellStyle name="Standard 4 2 7 2" xfId="924" xr:uid="{00000000-0005-0000-0000-0000BE030000}"/>
    <cellStyle name="Standard 4 2 8" xfId="649" xr:uid="{00000000-0005-0000-0000-0000BF030000}"/>
    <cellStyle name="Standard 4 3" xfId="102" xr:uid="{00000000-0005-0000-0000-0000C0030000}"/>
    <cellStyle name="Standard 4 3 2" xfId="130" xr:uid="{00000000-0005-0000-0000-0000C1030000}"/>
    <cellStyle name="Standard 4 3 2 2" xfId="191" xr:uid="{00000000-0005-0000-0000-0000C2030000}"/>
    <cellStyle name="Standard 4 3 2 2 2" xfId="328" xr:uid="{00000000-0005-0000-0000-0000C3030000}"/>
    <cellStyle name="Standard 4 3 2 2 2 2" xfId="604" xr:uid="{00000000-0005-0000-0000-0000C4030000}"/>
    <cellStyle name="Standard 4 3 2 2 2 2 2" xfId="1154" xr:uid="{00000000-0005-0000-0000-0000C5030000}"/>
    <cellStyle name="Standard 4 3 2 2 2 3" xfId="879" xr:uid="{00000000-0005-0000-0000-0000C6030000}"/>
    <cellStyle name="Standard 4 3 2 2 3" xfId="465" xr:uid="{00000000-0005-0000-0000-0000C7030000}"/>
    <cellStyle name="Standard 4 3 2 2 3 2" xfId="1016" xr:uid="{00000000-0005-0000-0000-0000C8030000}"/>
    <cellStyle name="Standard 4 3 2 2 4" xfId="741" xr:uid="{00000000-0005-0000-0000-0000C9030000}"/>
    <cellStyle name="Standard 4 3 2 3" xfId="270" xr:uid="{00000000-0005-0000-0000-0000CA030000}"/>
    <cellStyle name="Standard 4 3 2 3 2" xfId="546" xr:uid="{00000000-0005-0000-0000-0000CB030000}"/>
    <cellStyle name="Standard 4 3 2 3 2 2" xfId="1096" xr:uid="{00000000-0005-0000-0000-0000CC030000}"/>
    <cellStyle name="Standard 4 3 2 3 3" xfId="821" xr:uid="{00000000-0005-0000-0000-0000CD030000}"/>
    <cellStyle name="Standard 4 3 2 4" xfId="407" xr:uid="{00000000-0005-0000-0000-0000CE030000}"/>
    <cellStyle name="Standard 4 3 2 4 2" xfId="958" xr:uid="{00000000-0005-0000-0000-0000CF030000}"/>
    <cellStyle name="Standard 4 3 2 5" xfId="683" xr:uid="{00000000-0005-0000-0000-0000D0030000}"/>
    <cellStyle name="Standard 4 3 3" xfId="148" xr:uid="{00000000-0005-0000-0000-0000D1030000}"/>
    <cellStyle name="Standard 4 3 3 2" xfId="209" xr:uid="{00000000-0005-0000-0000-0000D2030000}"/>
    <cellStyle name="Standard 4 3 3 2 2" xfId="346" xr:uid="{00000000-0005-0000-0000-0000D3030000}"/>
    <cellStyle name="Standard 4 3 3 2 2 2" xfId="622" xr:uid="{00000000-0005-0000-0000-0000D4030000}"/>
    <cellStyle name="Standard 4 3 3 2 2 2 2" xfId="1172" xr:uid="{00000000-0005-0000-0000-0000D5030000}"/>
    <cellStyle name="Standard 4 3 3 2 2 3" xfId="897" xr:uid="{00000000-0005-0000-0000-0000D6030000}"/>
    <cellStyle name="Standard 4 3 3 2 3" xfId="483" xr:uid="{00000000-0005-0000-0000-0000D7030000}"/>
    <cellStyle name="Standard 4 3 3 2 3 2" xfId="1034" xr:uid="{00000000-0005-0000-0000-0000D8030000}"/>
    <cellStyle name="Standard 4 3 3 2 4" xfId="759" xr:uid="{00000000-0005-0000-0000-0000D9030000}"/>
    <cellStyle name="Standard 4 3 3 3" xfId="288" xr:uid="{00000000-0005-0000-0000-0000DA030000}"/>
    <cellStyle name="Standard 4 3 3 3 2" xfId="564" xr:uid="{00000000-0005-0000-0000-0000DB030000}"/>
    <cellStyle name="Standard 4 3 3 3 2 2" xfId="1114" xr:uid="{00000000-0005-0000-0000-0000DC030000}"/>
    <cellStyle name="Standard 4 3 3 3 3" xfId="839" xr:uid="{00000000-0005-0000-0000-0000DD030000}"/>
    <cellStyle name="Standard 4 3 3 4" xfId="425" xr:uid="{00000000-0005-0000-0000-0000DE030000}"/>
    <cellStyle name="Standard 4 3 3 4 2" xfId="976" xr:uid="{00000000-0005-0000-0000-0000DF030000}"/>
    <cellStyle name="Standard 4 3 3 5" xfId="701" xr:uid="{00000000-0005-0000-0000-0000E0030000}"/>
    <cellStyle name="Standard 4 3 4" xfId="174" xr:uid="{00000000-0005-0000-0000-0000E1030000}"/>
    <cellStyle name="Standard 4 3 4 2" xfId="311" xr:uid="{00000000-0005-0000-0000-0000E2030000}"/>
    <cellStyle name="Standard 4 3 4 2 2" xfId="587" xr:uid="{00000000-0005-0000-0000-0000E3030000}"/>
    <cellStyle name="Standard 4 3 4 2 2 2" xfId="1137" xr:uid="{00000000-0005-0000-0000-0000E4030000}"/>
    <cellStyle name="Standard 4 3 4 2 3" xfId="862" xr:uid="{00000000-0005-0000-0000-0000E5030000}"/>
    <cellStyle name="Standard 4 3 4 3" xfId="448" xr:uid="{00000000-0005-0000-0000-0000E6030000}"/>
    <cellStyle name="Standard 4 3 4 3 2" xfId="999" xr:uid="{00000000-0005-0000-0000-0000E7030000}"/>
    <cellStyle name="Standard 4 3 4 4" xfId="724" xr:uid="{00000000-0005-0000-0000-0000E8030000}"/>
    <cellStyle name="Standard 4 3 5" xfId="253" xr:uid="{00000000-0005-0000-0000-0000E9030000}"/>
    <cellStyle name="Standard 4 3 5 2" xfId="529" xr:uid="{00000000-0005-0000-0000-0000EA030000}"/>
    <cellStyle name="Standard 4 3 5 2 2" xfId="1079" xr:uid="{00000000-0005-0000-0000-0000EB030000}"/>
    <cellStyle name="Standard 4 3 5 3" xfId="804" xr:uid="{00000000-0005-0000-0000-0000EC030000}"/>
    <cellStyle name="Standard 4 3 6" xfId="390" xr:uid="{00000000-0005-0000-0000-0000ED030000}"/>
    <cellStyle name="Standard 4 3 6 2" xfId="941" xr:uid="{00000000-0005-0000-0000-0000EE030000}"/>
    <cellStyle name="Standard 4 3 7" xfId="666" xr:uid="{00000000-0005-0000-0000-0000EF030000}"/>
    <cellStyle name="Standard 4 4" xfId="103" xr:uid="{00000000-0005-0000-0000-0000F0030000}"/>
    <cellStyle name="Standard 4 4 2" xfId="123" xr:uid="{00000000-0005-0000-0000-0000F1030000}"/>
    <cellStyle name="Standard 4 4 2 2" xfId="184" xr:uid="{00000000-0005-0000-0000-0000F2030000}"/>
    <cellStyle name="Standard 4 4 2 2 2" xfId="321" xr:uid="{00000000-0005-0000-0000-0000F3030000}"/>
    <cellStyle name="Standard 4 4 2 2 2 2" xfId="597" xr:uid="{00000000-0005-0000-0000-0000F4030000}"/>
    <cellStyle name="Standard 4 4 2 2 2 2 2" xfId="1147" xr:uid="{00000000-0005-0000-0000-0000F5030000}"/>
    <cellStyle name="Standard 4 4 2 2 2 3" xfId="872" xr:uid="{00000000-0005-0000-0000-0000F6030000}"/>
    <cellStyle name="Standard 4 4 2 2 3" xfId="458" xr:uid="{00000000-0005-0000-0000-0000F7030000}"/>
    <cellStyle name="Standard 4 4 2 2 3 2" xfId="1009" xr:uid="{00000000-0005-0000-0000-0000F8030000}"/>
    <cellStyle name="Standard 4 4 2 2 4" xfId="734" xr:uid="{00000000-0005-0000-0000-0000F9030000}"/>
    <cellStyle name="Standard 4 4 2 3" xfId="263" xr:uid="{00000000-0005-0000-0000-0000FA030000}"/>
    <cellStyle name="Standard 4 4 2 3 2" xfId="539" xr:uid="{00000000-0005-0000-0000-0000FB030000}"/>
    <cellStyle name="Standard 4 4 2 3 2 2" xfId="1089" xr:uid="{00000000-0005-0000-0000-0000FC030000}"/>
    <cellStyle name="Standard 4 4 2 3 3" xfId="814" xr:uid="{00000000-0005-0000-0000-0000FD030000}"/>
    <cellStyle name="Standard 4 4 2 4" xfId="400" xr:uid="{00000000-0005-0000-0000-0000FE030000}"/>
    <cellStyle name="Standard 4 4 2 4 2" xfId="951" xr:uid="{00000000-0005-0000-0000-0000FF030000}"/>
    <cellStyle name="Standard 4 4 2 5" xfId="676" xr:uid="{00000000-0005-0000-0000-000000040000}"/>
    <cellStyle name="Standard 4 4 3" xfId="141" xr:uid="{00000000-0005-0000-0000-000001040000}"/>
    <cellStyle name="Standard 4 4 3 2" xfId="202" xr:uid="{00000000-0005-0000-0000-000002040000}"/>
    <cellStyle name="Standard 4 4 3 2 2" xfId="339" xr:uid="{00000000-0005-0000-0000-000003040000}"/>
    <cellStyle name="Standard 4 4 3 2 2 2" xfId="615" xr:uid="{00000000-0005-0000-0000-000004040000}"/>
    <cellStyle name="Standard 4 4 3 2 2 2 2" xfId="1165" xr:uid="{00000000-0005-0000-0000-000005040000}"/>
    <cellStyle name="Standard 4 4 3 2 2 3" xfId="890" xr:uid="{00000000-0005-0000-0000-000006040000}"/>
    <cellStyle name="Standard 4 4 3 2 3" xfId="476" xr:uid="{00000000-0005-0000-0000-000007040000}"/>
    <cellStyle name="Standard 4 4 3 2 3 2" xfId="1027" xr:uid="{00000000-0005-0000-0000-000008040000}"/>
    <cellStyle name="Standard 4 4 3 2 4" xfId="752" xr:uid="{00000000-0005-0000-0000-000009040000}"/>
    <cellStyle name="Standard 4 4 3 3" xfId="281" xr:uid="{00000000-0005-0000-0000-00000A040000}"/>
    <cellStyle name="Standard 4 4 3 3 2" xfId="557" xr:uid="{00000000-0005-0000-0000-00000B040000}"/>
    <cellStyle name="Standard 4 4 3 3 2 2" xfId="1107" xr:uid="{00000000-0005-0000-0000-00000C040000}"/>
    <cellStyle name="Standard 4 4 3 3 3" xfId="832" xr:uid="{00000000-0005-0000-0000-00000D040000}"/>
    <cellStyle name="Standard 4 4 3 4" xfId="418" xr:uid="{00000000-0005-0000-0000-00000E040000}"/>
    <cellStyle name="Standard 4 4 3 4 2" xfId="969" xr:uid="{00000000-0005-0000-0000-00000F040000}"/>
    <cellStyle name="Standard 4 4 3 5" xfId="694" xr:uid="{00000000-0005-0000-0000-000010040000}"/>
    <cellStyle name="Standard 4 4 4" xfId="175" xr:uid="{00000000-0005-0000-0000-000011040000}"/>
    <cellStyle name="Standard 4 4 4 2" xfId="312" xr:uid="{00000000-0005-0000-0000-000012040000}"/>
    <cellStyle name="Standard 4 4 4 2 2" xfId="588" xr:uid="{00000000-0005-0000-0000-000013040000}"/>
    <cellStyle name="Standard 4 4 4 2 2 2" xfId="1138" xr:uid="{00000000-0005-0000-0000-000014040000}"/>
    <cellStyle name="Standard 4 4 4 2 3" xfId="863" xr:uid="{00000000-0005-0000-0000-000015040000}"/>
    <cellStyle name="Standard 4 4 4 3" xfId="449" xr:uid="{00000000-0005-0000-0000-000016040000}"/>
    <cellStyle name="Standard 4 4 4 3 2" xfId="1000" xr:uid="{00000000-0005-0000-0000-000017040000}"/>
    <cellStyle name="Standard 4 4 4 4" xfId="725" xr:uid="{00000000-0005-0000-0000-000018040000}"/>
    <cellStyle name="Standard 4 4 5" xfId="254" xr:uid="{00000000-0005-0000-0000-000019040000}"/>
    <cellStyle name="Standard 4 4 5 2" xfId="530" xr:uid="{00000000-0005-0000-0000-00001A040000}"/>
    <cellStyle name="Standard 4 4 5 2 2" xfId="1080" xr:uid="{00000000-0005-0000-0000-00001B040000}"/>
    <cellStyle name="Standard 4 4 5 3" xfId="805" xr:uid="{00000000-0005-0000-0000-00001C040000}"/>
    <cellStyle name="Standard 4 4 6" xfId="391" xr:uid="{00000000-0005-0000-0000-00001D040000}"/>
    <cellStyle name="Standard 4 4 6 2" xfId="942" xr:uid="{00000000-0005-0000-0000-00001E040000}"/>
    <cellStyle name="Standard 4 4 7" xfId="667" xr:uid="{00000000-0005-0000-0000-00001F040000}"/>
    <cellStyle name="Standard 4 5" xfId="118" xr:uid="{00000000-0005-0000-0000-000020040000}"/>
    <cellStyle name="Standard 4 5 2" xfId="179" xr:uid="{00000000-0005-0000-0000-000021040000}"/>
    <cellStyle name="Standard 4 5 2 2" xfId="316" xr:uid="{00000000-0005-0000-0000-000022040000}"/>
    <cellStyle name="Standard 4 5 2 2 2" xfId="592" xr:uid="{00000000-0005-0000-0000-000023040000}"/>
    <cellStyle name="Standard 4 5 2 2 2 2" xfId="1142" xr:uid="{00000000-0005-0000-0000-000024040000}"/>
    <cellStyle name="Standard 4 5 2 2 3" xfId="867" xr:uid="{00000000-0005-0000-0000-000025040000}"/>
    <cellStyle name="Standard 4 5 2 3" xfId="453" xr:uid="{00000000-0005-0000-0000-000026040000}"/>
    <cellStyle name="Standard 4 5 2 3 2" xfId="1004" xr:uid="{00000000-0005-0000-0000-000027040000}"/>
    <cellStyle name="Standard 4 5 2 4" xfId="729" xr:uid="{00000000-0005-0000-0000-000028040000}"/>
    <cellStyle name="Standard 4 5 3" xfId="258" xr:uid="{00000000-0005-0000-0000-000029040000}"/>
    <cellStyle name="Standard 4 5 3 2" xfId="534" xr:uid="{00000000-0005-0000-0000-00002A040000}"/>
    <cellStyle name="Standard 4 5 3 2 2" xfId="1084" xr:uid="{00000000-0005-0000-0000-00002B040000}"/>
    <cellStyle name="Standard 4 5 3 3" xfId="809" xr:uid="{00000000-0005-0000-0000-00002C040000}"/>
    <cellStyle name="Standard 4 5 4" xfId="395" xr:uid="{00000000-0005-0000-0000-00002D040000}"/>
    <cellStyle name="Standard 4 5 4 2" xfId="946" xr:uid="{00000000-0005-0000-0000-00002E040000}"/>
    <cellStyle name="Standard 4 5 5" xfId="671" xr:uid="{00000000-0005-0000-0000-00002F040000}"/>
    <cellStyle name="Standard 4 6" xfId="136" xr:uid="{00000000-0005-0000-0000-000030040000}"/>
    <cellStyle name="Standard 4 6 2" xfId="197" xr:uid="{00000000-0005-0000-0000-000031040000}"/>
    <cellStyle name="Standard 4 6 2 2" xfId="334" xr:uid="{00000000-0005-0000-0000-000032040000}"/>
    <cellStyle name="Standard 4 6 2 2 2" xfId="610" xr:uid="{00000000-0005-0000-0000-000033040000}"/>
    <cellStyle name="Standard 4 6 2 2 2 2" xfId="1160" xr:uid="{00000000-0005-0000-0000-000034040000}"/>
    <cellStyle name="Standard 4 6 2 2 3" xfId="885" xr:uid="{00000000-0005-0000-0000-000035040000}"/>
    <cellStyle name="Standard 4 6 2 3" xfId="471" xr:uid="{00000000-0005-0000-0000-000036040000}"/>
    <cellStyle name="Standard 4 6 2 3 2" xfId="1022" xr:uid="{00000000-0005-0000-0000-000037040000}"/>
    <cellStyle name="Standard 4 6 2 4" xfId="747" xr:uid="{00000000-0005-0000-0000-000038040000}"/>
    <cellStyle name="Standard 4 6 3" xfId="276" xr:uid="{00000000-0005-0000-0000-000039040000}"/>
    <cellStyle name="Standard 4 6 3 2" xfId="552" xr:uid="{00000000-0005-0000-0000-00003A040000}"/>
    <cellStyle name="Standard 4 6 3 2 2" xfId="1102" xr:uid="{00000000-0005-0000-0000-00003B040000}"/>
    <cellStyle name="Standard 4 6 3 3" xfId="827" xr:uid="{00000000-0005-0000-0000-00003C040000}"/>
    <cellStyle name="Standard 4 6 4" xfId="413" xr:uid="{00000000-0005-0000-0000-00003D040000}"/>
    <cellStyle name="Standard 4 6 4 2" xfId="964" xr:uid="{00000000-0005-0000-0000-00003E040000}"/>
    <cellStyle name="Standard 4 6 5" xfId="689" xr:uid="{00000000-0005-0000-0000-00003F040000}"/>
    <cellStyle name="Standard 4 7" xfId="157" xr:uid="{00000000-0005-0000-0000-000040040000}"/>
    <cellStyle name="Standard 4 8" xfId="72" xr:uid="{00000000-0005-0000-0000-000041040000}"/>
    <cellStyle name="Standard 4 9" xfId="217" xr:uid="{00000000-0005-0000-0000-000042040000}"/>
    <cellStyle name="Standard 4 9 2" xfId="493" xr:uid="{00000000-0005-0000-0000-000043040000}"/>
    <cellStyle name="Standard 4 9 2 2" xfId="1043" xr:uid="{00000000-0005-0000-0000-000044040000}"/>
    <cellStyle name="Standard 4 9 3" xfId="768" xr:uid="{00000000-0005-0000-0000-000045040000}"/>
    <cellStyle name="Standard 5" xfId="26" xr:uid="{00000000-0005-0000-0000-000046040000}"/>
    <cellStyle name="Standard 5 2" xfId="60" xr:uid="{00000000-0005-0000-0000-000047040000}"/>
    <cellStyle name="Standard 5 2 2" xfId="213" xr:uid="{00000000-0005-0000-0000-000048040000}"/>
    <cellStyle name="Standard 5 2 2 2" xfId="350" xr:uid="{00000000-0005-0000-0000-000049040000}"/>
    <cellStyle name="Standard 5 2 2 2 2" xfId="626" xr:uid="{00000000-0005-0000-0000-00004A040000}"/>
    <cellStyle name="Standard 5 2 2 2 2 2" xfId="1176" xr:uid="{00000000-0005-0000-0000-00004B040000}"/>
    <cellStyle name="Standard 5 2 2 2 3" xfId="901" xr:uid="{00000000-0005-0000-0000-00004C040000}"/>
    <cellStyle name="Standard 5 2 2 3" xfId="487" xr:uid="{00000000-0005-0000-0000-00004D040000}"/>
    <cellStyle name="Standard 5 2 2 3 2" xfId="1038" xr:uid="{00000000-0005-0000-0000-00004E040000}"/>
    <cellStyle name="Standard 5 2 2 4" xfId="763" xr:uid="{00000000-0005-0000-0000-00004F040000}"/>
    <cellStyle name="Standard 5 2 3" xfId="237" xr:uid="{00000000-0005-0000-0000-000050040000}"/>
    <cellStyle name="Standard 5 2 3 2" xfId="513" xr:uid="{00000000-0005-0000-0000-000051040000}"/>
    <cellStyle name="Standard 5 2 3 2 2" xfId="1063" xr:uid="{00000000-0005-0000-0000-000052040000}"/>
    <cellStyle name="Standard 5 2 3 3" xfId="788" xr:uid="{00000000-0005-0000-0000-000053040000}"/>
    <cellStyle name="Standard 5 2 4" xfId="374" xr:uid="{00000000-0005-0000-0000-000054040000}"/>
    <cellStyle name="Standard 5 2 4 2" xfId="925" xr:uid="{00000000-0005-0000-0000-000055040000}"/>
    <cellStyle name="Standard 5 2 5" xfId="650" xr:uid="{00000000-0005-0000-0000-000056040000}"/>
    <cellStyle name="Standard 5 3" xfId="134" xr:uid="{00000000-0005-0000-0000-000057040000}"/>
    <cellStyle name="Standard 5 3 2" xfId="195" xr:uid="{00000000-0005-0000-0000-000058040000}"/>
    <cellStyle name="Standard 5 3 2 2" xfId="332" xr:uid="{00000000-0005-0000-0000-000059040000}"/>
    <cellStyle name="Standard 5 3 2 2 2" xfId="608" xr:uid="{00000000-0005-0000-0000-00005A040000}"/>
    <cellStyle name="Standard 5 3 2 2 2 2" xfId="1158" xr:uid="{00000000-0005-0000-0000-00005B040000}"/>
    <cellStyle name="Standard 5 3 2 2 3" xfId="883" xr:uid="{00000000-0005-0000-0000-00005C040000}"/>
    <cellStyle name="Standard 5 3 2 3" xfId="469" xr:uid="{00000000-0005-0000-0000-00005D040000}"/>
    <cellStyle name="Standard 5 3 2 3 2" xfId="1020" xr:uid="{00000000-0005-0000-0000-00005E040000}"/>
    <cellStyle name="Standard 5 3 2 4" xfId="745" xr:uid="{00000000-0005-0000-0000-00005F040000}"/>
    <cellStyle name="Standard 5 3 3" xfId="274" xr:uid="{00000000-0005-0000-0000-000060040000}"/>
    <cellStyle name="Standard 5 3 3 2" xfId="550" xr:uid="{00000000-0005-0000-0000-000061040000}"/>
    <cellStyle name="Standard 5 3 3 2 2" xfId="1100" xr:uid="{00000000-0005-0000-0000-000062040000}"/>
    <cellStyle name="Standard 5 3 3 3" xfId="825" xr:uid="{00000000-0005-0000-0000-000063040000}"/>
    <cellStyle name="Standard 5 3 4" xfId="411" xr:uid="{00000000-0005-0000-0000-000064040000}"/>
    <cellStyle name="Standard 5 3 4 2" xfId="962" xr:uid="{00000000-0005-0000-0000-000065040000}"/>
    <cellStyle name="Standard 5 3 5" xfId="687" xr:uid="{00000000-0005-0000-0000-000066040000}"/>
    <cellStyle name="Standard 5 4" xfId="158" xr:uid="{00000000-0005-0000-0000-000067040000}"/>
    <cellStyle name="Standard 5 4 2" xfId="295" xr:uid="{00000000-0005-0000-0000-000068040000}"/>
    <cellStyle name="Standard 5 4 2 2" xfId="571" xr:uid="{00000000-0005-0000-0000-000069040000}"/>
    <cellStyle name="Standard 5 4 2 2 2" xfId="1121" xr:uid="{00000000-0005-0000-0000-00006A040000}"/>
    <cellStyle name="Standard 5 4 2 3" xfId="846" xr:uid="{00000000-0005-0000-0000-00006B040000}"/>
    <cellStyle name="Standard 5 4 3" xfId="432" xr:uid="{00000000-0005-0000-0000-00006C040000}"/>
    <cellStyle name="Standard 5 4 3 2" xfId="983" xr:uid="{00000000-0005-0000-0000-00006D040000}"/>
    <cellStyle name="Standard 5 4 4" xfId="708" xr:uid="{00000000-0005-0000-0000-00006E040000}"/>
    <cellStyle name="Standard 5 5" xfId="218" xr:uid="{00000000-0005-0000-0000-00006F040000}"/>
    <cellStyle name="Standard 5 5 2" xfId="494" xr:uid="{00000000-0005-0000-0000-000070040000}"/>
    <cellStyle name="Standard 5 5 2 2" xfId="1044" xr:uid="{00000000-0005-0000-0000-000071040000}"/>
    <cellStyle name="Standard 5 5 3" xfId="769" xr:uid="{00000000-0005-0000-0000-000072040000}"/>
    <cellStyle name="Standard 5 6" xfId="355" xr:uid="{00000000-0005-0000-0000-000073040000}"/>
    <cellStyle name="Standard 5 6 2" xfId="906" xr:uid="{00000000-0005-0000-0000-000074040000}"/>
    <cellStyle name="Standard 5 7" xfId="631" xr:uid="{00000000-0005-0000-0000-000075040000}"/>
    <cellStyle name="Standard 6" xfId="16" xr:uid="{00000000-0005-0000-0000-000076040000}"/>
    <cellStyle name="Standard 6 2" xfId="61" xr:uid="{00000000-0005-0000-0000-000077040000}"/>
    <cellStyle name="Standard 6 3" xfId="62" xr:uid="{00000000-0005-0000-0000-000078040000}"/>
    <cellStyle name="Standard 6 3 2" xfId="238" xr:uid="{00000000-0005-0000-0000-000079040000}"/>
    <cellStyle name="Standard 6 3 2 2" xfId="514" xr:uid="{00000000-0005-0000-0000-00007A040000}"/>
    <cellStyle name="Standard 6 3 2 2 2" xfId="1064" xr:uid="{00000000-0005-0000-0000-00007B040000}"/>
    <cellStyle name="Standard 6 3 2 3" xfId="789" xr:uid="{00000000-0005-0000-0000-00007C040000}"/>
    <cellStyle name="Standard 6 3 3" xfId="375" xr:uid="{00000000-0005-0000-0000-00007D040000}"/>
    <cellStyle name="Standard 6 3 3 2" xfId="926" xr:uid="{00000000-0005-0000-0000-00007E040000}"/>
    <cellStyle name="Standard 6 3 4" xfId="651" xr:uid="{00000000-0005-0000-0000-00007F040000}"/>
    <cellStyle name="Standard 7" xfId="15" xr:uid="{00000000-0005-0000-0000-000080040000}"/>
    <cellStyle name="Standard 7 2" xfId="63" xr:uid="{00000000-0005-0000-0000-000081040000}"/>
    <cellStyle name="Standard 7 3" xfId="64" xr:uid="{00000000-0005-0000-0000-000082040000}"/>
    <cellStyle name="Standard 7 3 2" xfId="239" xr:uid="{00000000-0005-0000-0000-000083040000}"/>
    <cellStyle name="Standard 7 3 2 2" xfId="515" xr:uid="{00000000-0005-0000-0000-000084040000}"/>
    <cellStyle name="Standard 7 3 2 2 2" xfId="1065" xr:uid="{00000000-0005-0000-0000-000085040000}"/>
    <cellStyle name="Standard 7 3 2 3" xfId="790" xr:uid="{00000000-0005-0000-0000-000086040000}"/>
    <cellStyle name="Standard 7 3 3" xfId="376" xr:uid="{00000000-0005-0000-0000-000087040000}"/>
    <cellStyle name="Standard 7 3 3 2" xfId="927" xr:uid="{00000000-0005-0000-0000-000088040000}"/>
    <cellStyle name="Standard 7 3 4" xfId="652" xr:uid="{00000000-0005-0000-0000-000089040000}"/>
    <cellStyle name="Standard 8" xfId="38" xr:uid="{00000000-0005-0000-0000-00008A040000}"/>
    <cellStyle name="Standard 8 2" xfId="491" xr:uid="{00000000-0005-0000-0000-00008B040000}"/>
    <cellStyle name="Standard 9" xfId="13" xr:uid="{00000000-0005-0000-0000-00008C040000}"/>
    <cellStyle name="Standard 9 2" xfId="490" xr:uid="{00000000-0005-0000-0000-00008D040000}"/>
    <cellStyle name="Standard 9 2 2" xfId="1041" xr:uid="{00000000-0005-0000-0000-00008E040000}"/>
    <cellStyle name="Standard 9 3" xfId="766" xr:uid="{00000000-0005-0000-0000-00008F040000}"/>
    <cellStyle name="Standard_2006_GesBil" xfId="6" xr:uid="{00000000-0005-0000-0000-000090040000}"/>
    <cellStyle name="Standard_2006_GesEzg1Komp" xfId="1179" xr:uid="{E16A7A0F-5466-4D6F-B84E-B7374ED58062}"/>
    <cellStyle name="Standard_2006_GesEzg2KWK" xfId="1180" xr:uid="{05B04B3D-1735-4A9F-942E-B9CFAC936553}"/>
    <cellStyle name="Standard_2006_OffBil" xfId="7" xr:uid="{00000000-0005-0000-0000-000092040000}"/>
    <cellStyle name="Standard_2006_OffVer1MonVer" xfId="8" xr:uid="{00000000-0005-0000-0000-000093040000}"/>
    <cellStyle name="Überschrift 1 2" xfId="104" xr:uid="{00000000-0005-0000-0000-000096040000}"/>
    <cellStyle name="Überschrift 2 2" xfId="105" xr:uid="{00000000-0005-0000-0000-000097040000}"/>
    <cellStyle name="Überschrift 3 2" xfId="106" xr:uid="{00000000-0005-0000-0000-000098040000}"/>
    <cellStyle name="Überschrift 4 2" xfId="107" xr:uid="{00000000-0005-0000-0000-000099040000}"/>
    <cellStyle name="Überschrift 5" xfId="108" xr:uid="{00000000-0005-0000-0000-00009A040000}"/>
    <cellStyle name="Verknüpfte Zelle 2" xfId="109" xr:uid="{00000000-0005-0000-0000-00009B040000}"/>
    <cellStyle name="Warnender Text 2" xfId="110" xr:uid="{00000000-0005-0000-0000-00009C040000}"/>
    <cellStyle name="Zelle überprüfen 2" xfId="111" xr:uid="{00000000-0005-0000-0000-00009D040000}"/>
  </cellStyles>
  <dxfs count="6">
    <dxf>
      <font>
        <color theme="0"/>
      </font>
      <fill>
        <patternFill patternType="none">
          <bgColor auto="1"/>
        </patternFill>
      </fill>
    </dxf>
    <dxf>
      <font>
        <color theme="0" tint="-0.499984740745262"/>
      </font>
    </dxf>
    <dxf>
      <font>
        <color theme="0"/>
      </font>
      <fill>
        <patternFill patternType="none">
          <bgColor auto="1"/>
        </patternFill>
      </fill>
    </dxf>
    <dxf>
      <font>
        <color theme="0" tint="-0.499984740745262"/>
      </font>
    </dxf>
    <dxf>
      <font>
        <color theme="0"/>
      </font>
      <fill>
        <patternFill patternType="none">
          <bgColor auto="1"/>
        </patternFill>
      </fill>
    </dxf>
    <dxf>
      <font>
        <color theme="0" tint="-0.499984740745262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323232"/>
      <rgbColor rgb="00FFFFFF"/>
      <rgbColor rgb="00969696"/>
      <rgbColor rgb="00FCDAA8"/>
      <rgbColor rgb="00000000"/>
      <rgbColor rgb="00C9DBCB"/>
      <rgbColor rgb="00C8C8C8"/>
      <rgbColor rgb="00FFFBA5"/>
      <rgbColor rgb="00646464"/>
      <rgbColor rgb="00F9A933"/>
      <rgbColor rgb="00000000"/>
      <rgbColor rgb="00609066"/>
      <rgbColor rgb="00FF6969"/>
      <rgbColor rgb="00FFFF00"/>
      <rgbColor rgb="00FFFFFF"/>
      <rgbColor rgb="00FFFFFF"/>
      <rgbColor rgb="002A4C76"/>
      <rgbColor rgb="004075B0"/>
      <rgbColor rgb="0091B2D7"/>
      <rgbColor rgb="00BDD1E7"/>
      <rgbColor rgb="00DAE5F2"/>
      <rgbColor rgb="00A5C3A8"/>
      <rgbColor rgb="00C9DBCB"/>
      <rgbColor rgb="00609066"/>
      <rgbColor rgb="00DAE5F2"/>
      <rgbColor rgb="00E1EBE2"/>
      <rgbColor rgb="00FFFFFF"/>
      <rgbColor rgb="00FFFFFF"/>
      <rgbColor rgb="00FFFFFF"/>
      <rgbColor rgb="00FFFFFF"/>
      <rgbColor rgb="00FFFFFF"/>
      <rgbColor rgb="00FFFFFF"/>
      <rgbColor rgb="00000000"/>
      <rgbColor rgb="00FFFDCD"/>
      <rgbColor rgb="00FEEBCE"/>
      <rgbColor rgb="00E1EBE2"/>
      <rgbColor rgb="00000000"/>
      <rgbColor rgb="00E1E1E1"/>
      <rgbColor rgb="00FFCDCD"/>
      <rgbColor rgb="00DAE6F2"/>
      <rgbColor rgb="00000000"/>
      <rgbColor rgb="00FFF869"/>
      <rgbColor rgb="00A5C3A9"/>
      <rgbColor rgb="00BDD1E7"/>
      <rgbColor rgb="0091B2D7"/>
      <rgbColor rgb="004075B0"/>
      <rgbColor rgb="00FF2D2D"/>
      <rgbColor rgb="00FFFFFF"/>
      <rgbColor rgb="00E6DB00"/>
      <rgbColor rgb="00FBC26D"/>
      <rgbColor rgb="00F88334"/>
      <rgbColor rgb="00406044"/>
      <rgbColor rgb="002A4E76"/>
      <rgbColor rgb="00FFA5A5"/>
      <rgbColor rgb="00C80000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52034-3692-40A9-8DAF-213CD7DB20D8}">
  <sheetPr>
    <tabColor theme="4" tint="0.59999389629810485"/>
  </sheetPr>
  <dimension ref="A1:O94"/>
  <sheetViews>
    <sheetView showGridLines="0" showZeros="0" tabSelected="1" zoomScaleNormal="100" workbookViewId="0">
      <pane xSplit="1" ySplit="8" topLeftCell="B9" activePane="bottomRight" state="frozen"/>
      <selection activeCell="B18" sqref="B18"/>
      <selection pane="topRight" activeCell="B18" sqref="B18"/>
      <selection pane="bottomLeft" activeCell="B18" sqref="B18"/>
      <selection pane="bottomRight" sqref="A1:K1"/>
    </sheetView>
  </sheetViews>
  <sheetFormatPr baseColWidth="10" defaultColWidth="8.54296875" defaultRowHeight="12.5" x14ac:dyDescent="0.25"/>
  <cols>
    <col min="1" max="1" width="17.54296875" style="25" customWidth="1"/>
    <col min="2" max="11" width="11.54296875" style="25" customWidth="1"/>
    <col min="12" max="12" width="12.54296875" style="25" customWidth="1"/>
    <col min="13" max="16384" width="8.54296875" style="25"/>
  </cols>
  <sheetData>
    <row r="1" spans="1:12" ht="15.5" x14ac:dyDescent="0.25">
      <c r="A1" s="172" t="s">
        <v>8</v>
      </c>
      <c r="B1" s="173"/>
      <c r="C1" s="173"/>
      <c r="D1" s="173"/>
      <c r="E1" s="173"/>
      <c r="F1" s="173"/>
      <c r="G1" s="173"/>
      <c r="H1" s="173"/>
      <c r="I1" s="173"/>
      <c r="J1" s="173"/>
      <c r="K1" s="174"/>
    </row>
    <row r="2" spans="1:12" ht="15.5" x14ac:dyDescent="0.25">
      <c r="A2" s="175" t="s">
        <v>13</v>
      </c>
      <c r="B2" s="176"/>
      <c r="C2" s="176"/>
      <c r="D2" s="176"/>
      <c r="E2" s="176"/>
      <c r="F2" s="176"/>
      <c r="G2" s="176"/>
      <c r="H2" s="176"/>
      <c r="I2" s="176"/>
      <c r="J2" s="176"/>
      <c r="K2" s="177"/>
    </row>
    <row r="3" spans="1:12" ht="15.5" x14ac:dyDescent="0.25">
      <c r="A3" s="175" t="s">
        <v>79</v>
      </c>
      <c r="B3" s="176"/>
      <c r="C3" s="176"/>
      <c r="D3" s="176"/>
      <c r="E3" s="176"/>
      <c r="F3" s="176"/>
      <c r="G3" s="176"/>
      <c r="H3" s="176"/>
      <c r="I3" s="176"/>
      <c r="J3" s="176"/>
      <c r="K3" s="177"/>
    </row>
    <row r="4" spans="1:12" ht="15.5" x14ac:dyDescent="0.25">
      <c r="A4" s="175" t="s">
        <v>80</v>
      </c>
      <c r="B4" s="176"/>
      <c r="C4" s="176"/>
      <c r="D4" s="176"/>
      <c r="E4" s="176"/>
      <c r="F4" s="176"/>
      <c r="G4" s="176"/>
      <c r="H4" s="176"/>
      <c r="I4" s="176"/>
      <c r="J4" s="176"/>
      <c r="K4" s="177"/>
    </row>
    <row r="5" spans="1:12" ht="15.5" x14ac:dyDescent="0.25">
      <c r="A5" s="28"/>
      <c r="B5" s="29"/>
      <c r="C5" s="29"/>
      <c r="D5" s="29"/>
      <c r="E5" s="29"/>
      <c r="F5" s="29"/>
      <c r="G5" s="29"/>
      <c r="H5" s="29"/>
      <c r="I5" s="29"/>
      <c r="J5" s="29"/>
      <c r="K5" s="30"/>
    </row>
    <row r="6" spans="1:12" ht="13" x14ac:dyDescent="0.25">
      <c r="A6" s="31"/>
      <c r="B6" s="32"/>
      <c r="C6" s="32"/>
      <c r="D6" s="32"/>
      <c r="E6" s="32"/>
      <c r="F6" s="32"/>
      <c r="G6" s="32"/>
      <c r="H6" s="32"/>
      <c r="I6" s="32"/>
      <c r="J6" s="32"/>
      <c r="K6" s="33"/>
    </row>
    <row r="7" spans="1:12" ht="13" x14ac:dyDescent="0.25">
      <c r="A7" s="27"/>
      <c r="B7" s="178" t="s">
        <v>6</v>
      </c>
      <c r="C7" s="179"/>
      <c r="D7" s="27"/>
      <c r="E7" s="180" t="s">
        <v>7</v>
      </c>
      <c r="F7" s="181"/>
      <c r="G7" s="181"/>
      <c r="H7" s="181"/>
      <c r="I7" s="181"/>
      <c r="J7" s="181"/>
      <c r="K7" s="182"/>
    </row>
    <row r="8" spans="1:12" ht="52" x14ac:dyDescent="0.25">
      <c r="A8" s="34" t="s">
        <v>1</v>
      </c>
      <c r="B8" s="35" t="s">
        <v>14</v>
      </c>
      <c r="C8" s="36" t="s">
        <v>15</v>
      </c>
      <c r="D8" s="37" t="s">
        <v>16</v>
      </c>
      <c r="E8" s="36" t="s">
        <v>17</v>
      </c>
      <c r="F8" s="36" t="s">
        <v>18</v>
      </c>
      <c r="G8" s="36" t="s">
        <v>19</v>
      </c>
      <c r="H8" s="38" t="s">
        <v>20</v>
      </c>
      <c r="I8" s="36" t="s">
        <v>21</v>
      </c>
      <c r="J8" s="36" t="s">
        <v>22</v>
      </c>
      <c r="K8" s="37" t="s">
        <v>23</v>
      </c>
    </row>
    <row r="9" spans="1:12" ht="13" x14ac:dyDescent="0.25">
      <c r="A9" s="39"/>
      <c r="B9" s="183">
        <v>2025</v>
      </c>
      <c r="C9" s="183"/>
      <c r="D9" s="183"/>
      <c r="E9" s="183"/>
      <c r="F9" s="183"/>
      <c r="G9" s="183"/>
      <c r="H9" s="183"/>
      <c r="I9" s="183"/>
      <c r="J9" s="183"/>
      <c r="K9" s="184"/>
    </row>
    <row r="10" spans="1:12" ht="13" x14ac:dyDescent="0.25">
      <c r="A10" s="40" t="s">
        <v>3</v>
      </c>
      <c r="B10" s="41" t="s">
        <v>2</v>
      </c>
      <c r="C10" s="42" t="s">
        <v>2</v>
      </c>
      <c r="D10" s="43" t="s">
        <v>2</v>
      </c>
      <c r="E10" s="44" t="s">
        <v>2</v>
      </c>
      <c r="F10" s="26" t="s">
        <v>2</v>
      </c>
      <c r="G10" s="44" t="s">
        <v>2</v>
      </c>
      <c r="H10" s="26" t="s">
        <v>2</v>
      </c>
      <c r="I10" s="44" t="s">
        <v>2</v>
      </c>
      <c r="J10" s="44" t="s">
        <v>2</v>
      </c>
      <c r="K10" s="44" t="s">
        <v>2</v>
      </c>
    </row>
    <row r="11" spans="1:12" ht="13" x14ac:dyDescent="0.25">
      <c r="A11" s="45">
        <v>45658</v>
      </c>
      <c r="B11" s="46">
        <v>6543.5858779999999</v>
      </c>
      <c r="C11" s="47">
        <v>2706.907009</v>
      </c>
      <c r="D11" s="46">
        <v>9250.4928870000003</v>
      </c>
      <c r="E11" s="47">
        <v>1896.510035</v>
      </c>
      <c r="F11" s="46">
        <v>7353.9828520000001</v>
      </c>
      <c r="G11" s="47">
        <v>492.49019700000002</v>
      </c>
      <c r="H11" s="46">
        <v>6861.492655</v>
      </c>
      <c r="I11" s="47">
        <v>327.31124699999998</v>
      </c>
      <c r="J11" s="47">
        <v>170.719989</v>
      </c>
      <c r="K11" s="48">
        <v>6363.4614190000002</v>
      </c>
      <c r="L11" s="49">
        <v>0</v>
      </c>
    </row>
    <row r="12" spans="1:12" ht="13" x14ac:dyDescent="0.25">
      <c r="A12" s="50">
        <v>45689</v>
      </c>
      <c r="B12" s="51">
        <v>5923.9754290000001</v>
      </c>
      <c r="C12" s="52">
        <v>2495.9784979999999</v>
      </c>
      <c r="D12" s="51">
        <v>8419.9539270000005</v>
      </c>
      <c r="E12" s="52">
        <v>1821.2835910000001</v>
      </c>
      <c r="F12" s="51">
        <v>6598.6703360000001</v>
      </c>
      <c r="G12" s="52">
        <v>356.376305</v>
      </c>
      <c r="H12" s="51">
        <v>6242.2940310000004</v>
      </c>
      <c r="I12" s="52">
        <v>281.60091700000004</v>
      </c>
      <c r="J12" s="52">
        <v>147.553414</v>
      </c>
      <c r="K12" s="53">
        <v>5813.1397000000006</v>
      </c>
      <c r="L12" s="49">
        <v>0</v>
      </c>
    </row>
    <row r="13" spans="1:12" ht="13" x14ac:dyDescent="0.25">
      <c r="A13" s="45">
        <v>45717</v>
      </c>
      <c r="B13" s="46">
        <v>5903.2367189999995</v>
      </c>
      <c r="C13" s="47">
        <v>2344.2178489999997</v>
      </c>
      <c r="D13" s="46">
        <v>8247.4545679999992</v>
      </c>
      <c r="E13" s="47">
        <v>1464.8930479999999</v>
      </c>
      <c r="F13" s="46">
        <v>6782.5615199999993</v>
      </c>
      <c r="G13" s="47">
        <v>501.04601100000002</v>
      </c>
      <c r="H13" s="46">
        <v>6281.5155089999989</v>
      </c>
      <c r="I13" s="47">
        <v>261.02981499999999</v>
      </c>
      <c r="J13" s="47">
        <v>144.14130499999999</v>
      </c>
      <c r="K13" s="48">
        <v>5876.344388999999</v>
      </c>
      <c r="L13" s="49">
        <v>0</v>
      </c>
    </row>
    <row r="14" spans="1:12" ht="13" x14ac:dyDescent="0.25">
      <c r="A14" s="50">
        <v>45748</v>
      </c>
      <c r="B14" s="51">
        <v>6280.197142</v>
      </c>
      <c r="C14" s="52">
        <v>1639.9531159999999</v>
      </c>
      <c r="D14" s="51">
        <v>7920.1502579999997</v>
      </c>
      <c r="E14" s="52">
        <v>1890.916164</v>
      </c>
      <c r="F14" s="51">
        <v>6029.2340939999995</v>
      </c>
      <c r="G14" s="52">
        <v>460.21095000000003</v>
      </c>
      <c r="H14" s="51">
        <v>5569.0231439999998</v>
      </c>
      <c r="I14" s="52">
        <v>225.35283799999999</v>
      </c>
      <c r="J14" s="52">
        <v>144.09353700000003</v>
      </c>
      <c r="K14" s="53">
        <v>5199.5767689999993</v>
      </c>
      <c r="L14" s="49">
        <v>0</v>
      </c>
    </row>
    <row r="15" spans="1:12" ht="13" x14ac:dyDescent="0.25">
      <c r="A15" s="45">
        <v>45778</v>
      </c>
      <c r="B15" s="46">
        <v>6142.138989</v>
      </c>
      <c r="C15" s="47">
        <v>1818.3278340000002</v>
      </c>
      <c r="D15" s="46">
        <v>7960.4668230000007</v>
      </c>
      <c r="E15" s="47">
        <v>1880.433691</v>
      </c>
      <c r="F15" s="46">
        <v>6080.0331320000005</v>
      </c>
      <c r="G15" s="47">
        <v>580.74560499999995</v>
      </c>
      <c r="H15" s="46">
        <v>5499.2875270000004</v>
      </c>
      <c r="I15" s="47">
        <v>228.57514300000003</v>
      </c>
      <c r="J15" s="47">
        <v>147.46139000000002</v>
      </c>
      <c r="K15" s="48">
        <v>5123.250994</v>
      </c>
      <c r="L15" s="49">
        <v>0</v>
      </c>
    </row>
    <row r="16" spans="1:12" ht="13" x14ac:dyDescent="0.25">
      <c r="A16" s="50">
        <v>45809</v>
      </c>
      <c r="B16" s="51">
        <v>6422.3690999999999</v>
      </c>
      <c r="C16" s="52">
        <v>1724.9424619999998</v>
      </c>
      <c r="D16" s="51">
        <v>8147.3115619999999</v>
      </c>
      <c r="E16" s="52">
        <v>2052.6178210000003</v>
      </c>
      <c r="F16" s="51">
        <v>6094.6937409999991</v>
      </c>
      <c r="G16" s="52">
        <v>689.07483000000002</v>
      </c>
      <c r="H16" s="51">
        <v>5405.6189109999996</v>
      </c>
      <c r="I16" s="52">
        <v>226.614959</v>
      </c>
      <c r="J16" s="52">
        <v>150.39106700000002</v>
      </c>
      <c r="K16" s="53">
        <v>5028.6128849999996</v>
      </c>
      <c r="L16" s="49">
        <v>0</v>
      </c>
    </row>
    <row r="17" spans="1:12" ht="13" x14ac:dyDescent="0.25">
      <c r="A17" s="45">
        <v>45839</v>
      </c>
      <c r="B17" s="46">
        <v>6725.986363</v>
      </c>
      <c r="C17" s="47">
        <v>1673.9679679999999</v>
      </c>
      <c r="D17" s="46">
        <v>8399.9543310000008</v>
      </c>
      <c r="E17" s="47">
        <v>2313.9170969999996</v>
      </c>
      <c r="F17" s="46">
        <v>6086.0372340000013</v>
      </c>
      <c r="G17" s="47">
        <v>534.17164700000001</v>
      </c>
      <c r="H17" s="46">
        <v>5551.8655870000011</v>
      </c>
      <c r="I17" s="47">
        <v>237.82228800000001</v>
      </c>
      <c r="J17" s="47">
        <v>151.77561300000002</v>
      </c>
      <c r="K17" s="48">
        <v>5162.267686000001</v>
      </c>
      <c r="L17" s="49">
        <v>0</v>
      </c>
    </row>
    <row r="18" spans="1:12" ht="13" x14ac:dyDescent="0.25">
      <c r="A18" s="50">
        <v>45870</v>
      </c>
      <c r="B18" s="51">
        <v>6555.3207089999996</v>
      </c>
      <c r="C18" s="52">
        <v>1564.3631150000001</v>
      </c>
      <c r="D18" s="51">
        <v>8119.6838239999997</v>
      </c>
      <c r="E18" s="52">
        <v>2148.3625350000002</v>
      </c>
      <c r="F18" s="51">
        <v>5971.3212889999995</v>
      </c>
      <c r="G18" s="52">
        <v>553.433448</v>
      </c>
      <c r="H18" s="51">
        <v>5417.8878409999998</v>
      </c>
      <c r="I18" s="52">
        <v>242.80758</v>
      </c>
      <c r="J18" s="52">
        <v>151.55607800000001</v>
      </c>
      <c r="K18" s="53">
        <v>5023.5241829999995</v>
      </c>
      <c r="L18" s="49">
        <v>0</v>
      </c>
    </row>
    <row r="19" spans="1:12" ht="13" x14ac:dyDescent="0.25">
      <c r="A19" s="45">
        <v>45901</v>
      </c>
      <c r="B19" s="46">
        <v>5517.9121109999996</v>
      </c>
      <c r="C19" s="47">
        <v>1958.5403490000001</v>
      </c>
      <c r="D19" s="46">
        <v>7476.4524599999995</v>
      </c>
      <c r="E19" s="47">
        <v>1498.8402710000003</v>
      </c>
      <c r="F19" s="46">
        <v>5977.6121889999995</v>
      </c>
      <c r="G19" s="47">
        <v>436.25525099999999</v>
      </c>
      <c r="H19" s="46">
        <v>5541.3569379999999</v>
      </c>
      <c r="I19" s="47">
        <v>245.16426800000002</v>
      </c>
      <c r="J19" s="47">
        <v>135.28083900000001</v>
      </c>
      <c r="K19" s="48">
        <v>5160.9118309999994</v>
      </c>
      <c r="L19" s="49">
        <v>0</v>
      </c>
    </row>
    <row r="20" spans="1:12" ht="13" x14ac:dyDescent="0.25">
      <c r="A20" s="50">
        <v>45931</v>
      </c>
      <c r="B20" s="51">
        <v>6097.1678150000007</v>
      </c>
      <c r="C20" s="52">
        <v>2108.7800120000002</v>
      </c>
      <c r="D20" s="51">
        <v>8205.947827</v>
      </c>
      <c r="E20" s="52">
        <v>1691.1727730000005</v>
      </c>
      <c r="F20" s="51">
        <v>6514.7750539999997</v>
      </c>
      <c r="G20" s="52">
        <v>422.07830000000001</v>
      </c>
      <c r="H20" s="51">
        <v>6092.6967539999996</v>
      </c>
      <c r="I20" s="52">
        <v>256.82611600000001</v>
      </c>
      <c r="J20" s="52">
        <v>149.73372899999998</v>
      </c>
      <c r="K20" s="53">
        <v>5686.1369089999998</v>
      </c>
      <c r="L20" s="49">
        <v>0</v>
      </c>
    </row>
    <row r="21" spans="1:12" ht="13" x14ac:dyDescent="0.25">
      <c r="A21" s="45">
        <v>45962</v>
      </c>
      <c r="B21" s="46" t="s">
        <v>81</v>
      </c>
      <c r="C21" s="47">
        <v>0</v>
      </c>
      <c r="D21" s="46">
        <v>0</v>
      </c>
      <c r="E21" s="47">
        <v>0</v>
      </c>
      <c r="F21" s="46">
        <v>0</v>
      </c>
      <c r="G21" s="47">
        <v>0</v>
      </c>
      <c r="H21" s="46">
        <v>0</v>
      </c>
      <c r="I21" s="47">
        <v>0</v>
      </c>
      <c r="J21" s="47">
        <v>0</v>
      </c>
      <c r="K21" s="48">
        <v>0</v>
      </c>
      <c r="L21" s="49">
        <v>0</v>
      </c>
    </row>
    <row r="22" spans="1:12" ht="13" x14ac:dyDescent="0.25">
      <c r="A22" s="50">
        <v>45992</v>
      </c>
      <c r="B22" s="51" t="s">
        <v>81</v>
      </c>
      <c r="C22" s="52">
        <v>0</v>
      </c>
      <c r="D22" s="51">
        <v>0</v>
      </c>
      <c r="E22" s="52">
        <v>0</v>
      </c>
      <c r="F22" s="51">
        <v>0</v>
      </c>
      <c r="G22" s="52">
        <v>0</v>
      </c>
      <c r="H22" s="51">
        <v>0</v>
      </c>
      <c r="I22" s="52">
        <v>0</v>
      </c>
      <c r="J22" s="52">
        <v>0</v>
      </c>
      <c r="K22" s="53">
        <v>0</v>
      </c>
      <c r="L22" s="49">
        <v>0</v>
      </c>
    </row>
    <row r="23" spans="1:12" ht="13" x14ac:dyDescent="0.25">
      <c r="A23" s="54" t="s">
        <v>0</v>
      </c>
      <c r="B23" s="55">
        <v>62111.890255000006</v>
      </c>
      <c r="C23" s="55">
        <v>20035.978211999998</v>
      </c>
      <c r="D23" s="55">
        <v>82147.868467000008</v>
      </c>
      <c r="E23" s="55">
        <v>18658.947026000002</v>
      </c>
      <c r="F23" s="55">
        <v>63488.921440999991</v>
      </c>
      <c r="G23" s="55">
        <v>5025.8825440000001</v>
      </c>
      <c r="H23" s="55">
        <v>58463.038896999984</v>
      </c>
      <c r="I23" s="55">
        <v>2533.1051710000002</v>
      </c>
      <c r="J23" s="55">
        <v>1492.7069610000003</v>
      </c>
      <c r="K23" s="55">
        <v>54437.226764999999</v>
      </c>
      <c r="L23" s="49">
        <v>0</v>
      </c>
    </row>
    <row r="25" spans="1:12" ht="13" x14ac:dyDescent="0.25">
      <c r="A25" s="34"/>
      <c r="B25" s="185" t="s">
        <v>11</v>
      </c>
      <c r="C25" s="183"/>
      <c r="D25" s="183"/>
      <c r="E25" s="183"/>
      <c r="F25" s="183"/>
      <c r="G25" s="183"/>
      <c r="H25" s="183"/>
      <c r="I25" s="183"/>
      <c r="J25" s="183"/>
      <c r="K25" s="184"/>
    </row>
    <row r="26" spans="1:12" ht="13" x14ac:dyDescent="0.25">
      <c r="A26" s="40" t="s">
        <v>3</v>
      </c>
      <c r="B26" s="41" t="s">
        <v>4</v>
      </c>
      <c r="C26" s="42" t="s">
        <v>4</v>
      </c>
      <c r="D26" s="43" t="s">
        <v>4</v>
      </c>
      <c r="E26" s="44" t="s">
        <v>4</v>
      </c>
      <c r="F26" s="26" t="s">
        <v>4</v>
      </c>
      <c r="G26" s="44" t="s">
        <v>4</v>
      </c>
      <c r="H26" s="26" t="s">
        <v>4</v>
      </c>
      <c r="I26" s="44" t="s">
        <v>4</v>
      </c>
      <c r="J26" s="44" t="s">
        <v>4</v>
      </c>
      <c r="K26" s="26" t="s">
        <v>4</v>
      </c>
    </row>
    <row r="27" spans="1:12" ht="13" x14ac:dyDescent="0.25">
      <c r="A27" s="45">
        <v>45658</v>
      </c>
      <c r="B27" s="56">
        <v>-13.976429332750897</v>
      </c>
      <c r="C27" s="57">
        <v>50.585435761719509</v>
      </c>
      <c r="D27" s="56">
        <v>-1.6357571984912465</v>
      </c>
      <c r="E27" s="57">
        <v>-18.792852718502534</v>
      </c>
      <c r="F27" s="57">
        <v>4.0325211715915321</v>
      </c>
      <c r="G27" s="57">
        <v>22.341923666932452</v>
      </c>
      <c r="H27" s="56">
        <v>2.9268989906886342</v>
      </c>
      <c r="I27" s="57">
        <v>3.6663619282294175</v>
      </c>
      <c r="J27" s="57">
        <v>-1.3031505722168848</v>
      </c>
      <c r="K27" s="58">
        <v>3.0075466931434747</v>
      </c>
    </row>
    <row r="28" spans="1:12" ht="13" x14ac:dyDescent="0.25">
      <c r="A28" s="50">
        <v>45689</v>
      </c>
      <c r="B28" s="59">
        <v>-6.0652688717622736</v>
      </c>
      <c r="C28" s="60">
        <v>38.427117994218776</v>
      </c>
      <c r="D28" s="59">
        <v>3.827252925173974</v>
      </c>
      <c r="E28" s="60">
        <v>-5.4950270215854928</v>
      </c>
      <c r="F28" s="60">
        <v>6.7332031034778295</v>
      </c>
      <c r="G28" s="60">
        <v>8.837660493159623</v>
      </c>
      <c r="H28" s="59">
        <v>6.6155113773665644</v>
      </c>
      <c r="I28" s="60">
        <v>7.8380589500573929</v>
      </c>
      <c r="J28" s="60">
        <v>2.9017991623310788</v>
      </c>
      <c r="K28" s="61">
        <v>6.6546404905982373</v>
      </c>
    </row>
    <row r="29" spans="1:12" ht="13" x14ac:dyDescent="0.25">
      <c r="A29" s="45">
        <v>45717</v>
      </c>
      <c r="B29" s="56">
        <v>-10.408942589960265</v>
      </c>
      <c r="C29" s="57">
        <v>46.052645298802744</v>
      </c>
      <c r="D29" s="56">
        <v>0.65062574051573474</v>
      </c>
      <c r="E29" s="57">
        <v>-20.113099926076917</v>
      </c>
      <c r="F29" s="57">
        <v>6.636794719773552</v>
      </c>
      <c r="G29" s="57">
        <v>37.472442255942688</v>
      </c>
      <c r="H29" s="56">
        <v>4.7624212674051334</v>
      </c>
      <c r="I29" s="57">
        <v>2.2689308699345014</v>
      </c>
      <c r="J29" s="57">
        <v>-3.9009346946226602</v>
      </c>
      <c r="K29" s="58">
        <v>5.1086859237471414</v>
      </c>
    </row>
    <row r="30" spans="1:12" ht="13" x14ac:dyDescent="0.25">
      <c r="A30" s="50">
        <v>45748</v>
      </c>
      <c r="B30" s="59">
        <v>-8.8407162605593754</v>
      </c>
      <c r="C30" s="60">
        <v>41.009182525969955</v>
      </c>
      <c r="D30" s="59">
        <v>-1.6407563563961607</v>
      </c>
      <c r="E30" s="60">
        <v>-12.18569018717066</v>
      </c>
      <c r="F30" s="60">
        <v>2.208489626370858</v>
      </c>
      <c r="G30" s="60">
        <v>8.3403560830182943</v>
      </c>
      <c r="H30" s="59">
        <v>1.7326716951377286</v>
      </c>
      <c r="I30" s="60">
        <v>-2.4522228388939955</v>
      </c>
      <c r="J30" s="60">
        <v>6.4003257221764276</v>
      </c>
      <c r="K30" s="61">
        <v>1.7981929002271129</v>
      </c>
    </row>
    <row r="31" spans="1:12" ht="13" x14ac:dyDescent="0.25">
      <c r="A31" s="45">
        <v>45778</v>
      </c>
      <c r="B31" s="56">
        <v>-16.106245394454728</v>
      </c>
      <c r="C31" s="57">
        <v>79.320266004796082</v>
      </c>
      <c r="D31" s="56">
        <v>-4.4974154998584268</v>
      </c>
      <c r="E31" s="57">
        <v>-24.486754159252513</v>
      </c>
      <c r="F31" s="57">
        <v>4.0186411434246869</v>
      </c>
      <c r="G31" s="57">
        <v>23.227514482456378</v>
      </c>
      <c r="H31" s="56">
        <v>2.3340524502869111</v>
      </c>
      <c r="I31" s="57">
        <v>-1.1958739059657038</v>
      </c>
      <c r="J31" s="57">
        <v>1.2699298438674327</v>
      </c>
      <c r="K31" s="58">
        <v>2.5284864895472552</v>
      </c>
    </row>
    <row r="32" spans="1:12" ht="13" x14ac:dyDescent="0.25">
      <c r="A32" s="50">
        <v>45809</v>
      </c>
      <c r="B32" s="59">
        <v>-13.095029703829169</v>
      </c>
      <c r="C32" s="60">
        <v>71.349986071811188</v>
      </c>
      <c r="D32" s="59">
        <v>-2.9710421358523025</v>
      </c>
      <c r="E32" s="60">
        <v>-14.684692037831542</v>
      </c>
      <c r="F32" s="60">
        <v>1.7331377942976611</v>
      </c>
      <c r="G32" s="60">
        <v>19.256002895145151</v>
      </c>
      <c r="H32" s="59">
        <v>-0.13732479359898211</v>
      </c>
      <c r="I32" s="60">
        <v>-5.105636354372912</v>
      </c>
      <c r="J32" s="60">
        <v>5.5611284161003276</v>
      </c>
      <c r="K32" s="61">
        <v>-6.2873539280261695E-2</v>
      </c>
    </row>
    <row r="33" spans="1:11" ht="13" x14ac:dyDescent="0.25">
      <c r="A33" s="45">
        <v>45839</v>
      </c>
      <c r="B33" s="56">
        <v>-9.637305219237783</v>
      </c>
      <c r="C33" s="57">
        <v>43.412021979918407</v>
      </c>
      <c r="D33" s="56">
        <v>-2.4459660458774457</v>
      </c>
      <c r="E33" s="57">
        <v>-10.567927253661155</v>
      </c>
      <c r="F33" s="57">
        <v>1.04291923400578</v>
      </c>
      <c r="G33" s="57">
        <v>16.198895786074402</v>
      </c>
      <c r="H33" s="56">
        <v>-0.20939543257487084</v>
      </c>
      <c r="I33" s="57">
        <v>-3.2482058088987329</v>
      </c>
      <c r="J33" s="57">
        <v>4.7811622077293157</v>
      </c>
      <c r="K33" s="58">
        <v>-0.20474097056839546</v>
      </c>
    </row>
    <row r="34" spans="1:11" ht="13" x14ac:dyDescent="0.25">
      <c r="A34" s="50">
        <v>45870</v>
      </c>
      <c r="B34" s="59">
        <v>8.3073540040228746</v>
      </c>
      <c r="C34" s="60">
        <v>-11.279437872047748</v>
      </c>
      <c r="D34" s="59">
        <v>3.888545912476804</v>
      </c>
      <c r="E34" s="60">
        <v>13.388576805983586</v>
      </c>
      <c r="F34" s="60">
        <v>0.84862132694439474</v>
      </c>
      <c r="G34" s="60">
        <v>8.2323307938818644</v>
      </c>
      <c r="H34" s="59">
        <v>0.15069920019394148</v>
      </c>
      <c r="I34" s="60">
        <v>3.4408543020811595</v>
      </c>
      <c r="J34" s="60">
        <v>19.429701012504189</v>
      </c>
      <c r="K34" s="61">
        <v>-0.48692678110365378</v>
      </c>
    </row>
    <row r="35" spans="1:11" ht="13" x14ac:dyDescent="0.25">
      <c r="A35" s="45">
        <v>45901</v>
      </c>
      <c r="B35" s="56">
        <v>-12.416175482721195</v>
      </c>
      <c r="C35" s="57">
        <v>23.437711466825441</v>
      </c>
      <c r="D35" s="56">
        <v>-5.2031181749480231</v>
      </c>
      <c r="E35" s="57">
        <v>-22.304485543435582</v>
      </c>
      <c r="F35" s="57">
        <v>0.33436222070857269</v>
      </c>
      <c r="G35" s="57">
        <v>-11.975456126850673</v>
      </c>
      <c r="H35" s="56">
        <v>1.4513027006981218</v>
      </c>
      <c r="I35" s="57">
        <v>7.7979331350506209</v>
      </c>
      <c r="J35" s="57">
        <v>-1.4317654042768337</v>
      </c>
      <c r="K35" s="58">
        <v>1.2457627220640024</v>
      </c>
    </row>
    <row r="36" spans="1:11" ht="13" x14ac:dyDescent="0.25">
      <c r="A36" s="50">
        <v>45931</v>
      </c>
      <c r="B36" s="59">
        <v>-16.587889708511504</v>
      </c>
      <c r="C36" s="60">
        <v>93.383346976366767</v>
      </c>
      <c r="D36" s="59">
        <v>-2.3119770671663127</v>
      </c>
      <c r="E36" s="60">
        <v>-23.10407321208092</v>
      </c>
      <c r="F36" s="60">
        <v>5.0624998874046518</v>
      </c>
      <c r="G36" s="60">
        <v>22.284305404718335</v>
      </c>
      <c r="H36" s="59">
        <v>4.0473678846481489</v>
      </c>
      <c r="I36" s="60">
        <v>-0.18976124223814772</v>
      </c>
      <c r="J36" s="60">
        <v>-4.7227125514592352</v>
      </c>
      <c r="K36" s="61">
        <v>4.50104197527439</v>
      </c>
    </row>
    <row r="37" spans="1:11" ht="13" x14ac:dyDescent="0.25">
      <c r="A37" s="45">
        <v>45962</v>
      </c>
      <c r="B37" s="56" t="s">
        <v>81</v>
      </c>
      <c r="C37" s="57" t="s">
        <v>81</v>
      </c>
      <c r="D37" s="56" t="s">
        <v>81</v>
      </c>
      <c r="E37" s="57" t="s">
        <v>81</v>
      </c>
      <c r="F37" s="57" t="s">
        <v>81</v>
      </c>
      <c r="G37" s="57" t="s">
        <v>81</v>
      </c>
      <c r="H37" s="56" t="s">
        <v>81</v>
      </c>
      <c r="I37" s="57" t="s">
        <v>81</v>
      </c>
      <c r="J37" s="57" t="s">
        <v>81</v>
      </c>
      <c r="K37" s="58" t="s">
        <v>81</v>
      </c>
    </row>
    <row r="38" spans="1:11" ht="13" x14ac:dyDescent="0.25">
      <c r="A38" s="50">
        <v>45992</v>
      </c>
      <c r="B38" s="59" t="s">
        <v>81</v>
      </c>
      <c r="C38" s="60" t="s">
        <v>81</v>
      </c>
      <c r="D38" s="59" t="s">
        <v>81</v>
      </c>
      <c r="E38" s="60" t="s">
        <v>81</v>
      </c>
      <c r="F38" s="60" t="s">
        <v>81</v>
      </c>
      <c r="G38" s="60" t="s">
        <v>81</v>
      </c>
      <c r="H38" s="59" t="s">
        <v>81</v>
      </c>
      <c r="I38" s="60" t="s">
        <v>81</v>
      </c>
      <c r="J38" s="60" t="s">
        <v>81</v>
      </c>
      <c r="K38" s="61" t="s">
        <v>81</v>
      </c>
    </row>
    <row r="39" spans="1:11" ht="13" x14ac:dyDescent="0.25">
      <c r="A39" s="54" t="s">
        <v>0</v>
      </c>
      <c r="B39" s="62">
        <v>-10.254191006672666</v>
      </c>
      <c r="C39" s="62">
        <v>43.144196696038847</v>
      </c>
      <c r="D39" s="62">
        <v>-1.2713924145760014</v>
      </c>
      <c r="E39" s="62">
        <v>-14.236118416808861</v>
      </c>
      <c r="F39" s="62">
        <v>3.3187619420214047</v>
      </c>
      <c r="G39" s="62">
        <v>14.742383127061625</v>
      </c>
      <c r="H39" s="62">
        <v>2.4419855177733973</v>
      </c>
      <c r="I39" s="62">
        <v>1.3827843528870158</v>
      </c>
      <c r="J39" s="62">
        <v>2.5199003388689842</v>
      </c>
      <c r="K39" s="62">
        <v>2.4896751588701673</v>
      </c>
    </row>
    <row r="41" spans="1:11" ht="13" x14ac:dyDescent="0.25">
      <c r="A41" s="34"/>
      <c r="B41" s="186" t="s">
        <v>11</v>
      </c>
      <c r="C41" s="187"/>
      <c r="D41" s="187"/>
      <c r="E41" s="187"/>
      <c r="F41" s="187"/>
      <c r="G41" s="187"/>
      <c r="H41" s="187"/>
      <c r="I41" s="187"/>
      <c r="J41" s="187"/>
      <c r="K41" s="188"/>
    </row>
    <row r="42" spans="1:11" ht="13" x14ac:dyDescent="0.25">
      <c r="A42" s="40" t="s">
        <v>3</v>
      </c>
      <c r="B42" s="41" t="s">
        <v>2</v>
      </c>
      <c r="C42" s="42" t="s">
        <v>2</v>
      </c>
      <c r="D42" s="43" t="s">
        <v>2</v>
      </c>
      <c r="E42" s="44" t="s">
        <v>2</v>
      </c>
      <c r="F42" s="26" t="s">
        <v>2</v>
      </c>
      <c r="G42" s="44" t="s">
        <v>2</v>
      </c>
      <c r="H42" s="26" t="s">
        <v>2</v>
      </c>
      <c r="I42" s="44" t="s">
        <v>2</v>
      </c>
      <c r="J42" s="44" t="s">
        <v>2</v>
      </c>
      <c r="K42" s="26" t="s">
        <v>2</v>
      </c>
    </row>
    <row r="43" spans="1:11" ht="13" x14ac:dyDescent="0.25">
      <c r="A43" s="45">
        <v>45658</v>
      </c>
      <c r="B43" s="63">
        <v>-1063.1500750000005</v>
      </c>
      <c r="C43" s="64">
        <v>909.31815499999993</v>
      </c>
      <c r="D43" s="63">
        <v>-153.83192000000054</v>
      </c>
      <c r="E43" s="64">
        <v>-438.88789299999985</v>
      </c>
      <c r="F43" s="63">
        <v>285.05597299999954</v>
      </c>
      <c r="G43" s="64">
        <v>89.937922000000015</v>
      </c>
      <c r="H43" s="63">
        <v>195.11805099999947</v>
      </c>
      <c r="I43" s="64">
        <v>11.575996999999973</v>
      </c>
      <c r="J43" s="64">
        <v>-2.254113000000018</v>
      </c>
      <c r="K43" s="65">
        <v>185.79616699999951</v>
      </c>
    </row>
    <row r="44" spans="1:11" ht="13" x14ac:dyDescent="0.25">
      <c r="A44" s="50">
        <v>45689</v>
      </c>
      <c r="B44" s="66">
        <v>-382.50499400000081</v>
      </c>
      <c r="C44" s="67">
        <v>692.87912400000005</v>
      </c>
      <c r="D44" s="66">
        <v>310.37413000000015</v>
      </c>
      <c r="E44" s="67">
        <v>-105.8992159999998</v>
      </c>
      <c r="F44" s="66">
        <v>416.27334599999995</v>
      </c>
      <c r="G44" s="67">
        <v>28.937895000000026</v>
      </c>
      <c r="H44" s="66">
        <v>387.33545099999992</v>
      </c>
      <c r="I44" s="67">
        <v>20.46777000000003</v>
      </c>
      <c r="J44" s="67">
        <v>4.1609609999999861</v>
      </c>
      <c r="K44" s="68">
        <v>362.70672000000013</v>
      </c>
    </row>
    <row r="45" spans="1:11" ht="13" x14ac:dyDescent="0.25">
      <c r="A45" s="45">
        <v>45717</v>
      </c>
      <c r="B45" s="63">
        <v>-685.85474800000065</v>
      </c>
      <c r="C45" s="64">
        <v>739.1679409999997</v>
      </c>
      <c r="D45" s="63">
        <v>53.313192999999956</v>
      </c>
      <c r="E45" s="64">
        <v>-368.81566599999996</v>
      </c>
      <c r="F45" s="63">
        <v>422.12885900000038</v>
      </c>
      <c r="G45" s="64">
        <v>136.57586500000002</v>
      </c>
      <c r="H45" s="63">
        <v>285.55299399999967</v>
      </c>
      <c r="I45" s="64">
        <v>5.7911879999999769</v>
      </c>
      <c r="J45" s="64">
        <v>-5.8511060000000157</v>
      </c>
      <c r="K45" s="65">
        <v>285.6129119999996</v>
      </c>
    </row>
    <row r="46" spans="1:11" ht="13" x14ac:dyDescent="0.25">
      <c r="A46" s="50">
        <v>45748</v>
      </c>
      <c r="B46" s="66">
        <v>-609.05964499999936</v>
      </c>
      <c r="C46" s="67">
        <v>476.9415399999998</v>
      </c>
      <c r="D46" s="66">
        <v>-132.11810499999956</v>
      </c>
      <c r="E46" s="67">
        <v>-262.39594199999988</v>
      </c>
      <c r="F46" s="66">
        <v>130.27783699999964</v>
      </c>
      <c r="G46" s="67">
        <v>35.428379000000007</v>
      </c>
      <c r="H46" s="66">
        <v>94.849457999999686</v>
      </c>
      <c r="I46" s="67">
        <v>-5.6650740000000326</v>
      </c>
      <c r="J46" s="67">
        <v>8.667695000000009</v>
      </c>
      <c r="K46" s="68">
        <v>91.846836999999141</v>
      </c>
    </row>
    <row r="47" spans="1:11" ht="13" x14ac:dyDescent="0.25">
      <c r="A47" s="45">
        <v>45778</v>
      </c>
      <c r="B47" s="63">
        <v>-1179.1914459999998</v>
      </c>
      <c r="C47" s="64">
        <v>804.31649300000004</v>
      </c>
      <c r="D47" s="63">
        <v>-374.87495299999864</v>
      </c>
      <c r="E47" s="64">
        <v>-609.77007400000025</v>
      </c>
      <c r="F47" s="63">
        <v>234.89512100000138</v>
      </c>
      <c r="G47" s="64">
        <v>109.46643699999993</v>
      </c>
      <c r="H47" s="63">
        <v>125.42868400000134</v>
      </c>
      <c r="I47" s="64">
        <v>-2.7665549999999826</v>
      </c>
      <c r="J47" s="64">
        <v>1.8491730000000075</v>
      </c>
      <c r="K47" s="65">
        <v>126.34606600000097</v>
      </c>
    </row>
    <row r="48" spans="1:11" ht="13" x14ac:dyDescent="0.25">
      <c r="A48" s="50">
        <v>45809</v>
      </c>
      <c r="B48" s="66">
        <v>-967.73652700000093</v>
      </c>
      <c r="C48" s="67">
        <v>718.26454999999976</v>
      </c>
      <c r="D48" s="66">
        <v>-249.47197700000015</v>
      </c>
      <c r="E48" s="67">
        <v>-353.3019019999997</v>
      </c>
      <c r="F48" s="66">
        <v>103.82992499999909</v>
      </c>
      <c r="G48" s="67">
        <v>111.26338799999996</v>
      </c>
      <c r="H48" s="66">
        <v>-7.4334630000003017</v>
      </c>
      <c r="I48" s="67">
        <v>-12.192647999999991</v>
      </c>
      <c r="J48" s="67">
        <v>7.9228410000000338</v>
      </c>
      <c r="K48" s="68">
        <v>-3.1636560000006284</v>
      </c>
    </row>
    <row r="49" spans="1:11" ht="13" x14ac:dyDescent="0.25">
      <c r="A49" s="45">
        <v>45839</v>
      </c>
      <c r="B49" s="63">
        <v>-717.33566200000041</v>
      </c>
      <c r="C49" s="64">
        <v>506.72414499999991</v>
      </c>
      <c r="D49" s="63">
        <v>-210.61151699999937</v>
      </c>
      <c r="E49" s="64">
        <v>-273.4288360000005</v>
      </c>
      <c r="F49" s="63">
        <v>62.817319000001589</v>
      </c>
      <c r="G49" s="64">
        <v>74.467065999999988</v>
      </c>
      <c r="H49" s="63">
        <v>-11.64974699999857</v>
      </c>
      <c r="I49" s="64">
        <v>-7.9843040000000087</v>
      </c>
      <c r="J49" s="64">
        <v>6.9255180000000109</v>
      </c>
      <c r="K49" s="65">
        <v>-10.59096099999897</v>
      </c>
    </row>
    <row r="50" spans="1:11" ht="13" x14ac:dyDescent="0.25">
      <c r="A50" s="50">
        <v>45870</v>
      </c>
      <c r="B50" s="66">
        <v>502.80399000000034</v>
      </c>
      <c r="C50" s="67">
        <v>-198.88440900000023</v>
      </c>
      <c r="D50" s="66">
        <v>303.91958100000011</v>
      </c>
      <c r="E50" s="67">
        <v>253.67208600000026</v>
      </c>
      <c r="F50" s="66">
        <v>50.247494999999617</v>
      </c>
      <c r="G50" s="67">
        <v>42.095066999999972</v>
      </c>
      <c r="H50" s="66">
        <v>8.1524279999994178</v>
      </c>
      <c r="I50" s="67">
        <v>8.0767459999999858</v>
      </c>
      <c r="J50" s="67">
        <v>24.656256000000013</v>
      </c>
      <c r="K50" s="68">
        <v>-24.580574000000524</v>
      </c>
    </row>
    <row r="51" spans="1:11" ht="13" x14ac:dyDescent="0.25">
      <c r="A51" s="45">
        <v>45901</v>
      </c>
      <c r="B51" s="63">
        <v>-782.23765000000003</v>
      </c>
      <c r="C51" s="64">
        <v>371.87746799999991</v>
      </c>
      <c r="D51" s="63">
        <v>-410.36018200000035</v>
      </c>
      <c r="E51" s="64">
        <v>-430.28045299999985</v>
      </c>
      <c r="F51" s="63">
        <v>19.920270999999957</v>
      </c>
      <c r="G51" s="64">
        <v>-59.351124000000027</v>
      </c>
      <c r="H51" s="63">
        <v>79.271395000000666</v>
      </c>
      <c r="I51" s="64">
        <v>17.734798000000012</v>
      </c>
      <c r="J51" s="64">
        <v>-1.9650389999999902</v>
      </c>
      <c r="K51" s="65">
        <v>63.501635999999962</v>
      </c>
    </row>
    <row r="52" spans="1:11" ht="13" x14ac:dyDescent="0.25">
      <c r="A52" s="50">
        <v>45931</v>
      </c>
      <c r="B52" s="66">
        <v>-1212.5235400000001</v>
      </c>
      <c r="C52" s="67">
        <v>1018.3138240000001</v>
      </c>
      <c r="D52" s="66">
        <v>-194.20971600000121</v>
      </c>
      <c r="E52" s="67">
        <v>-508.12807899999939</v>
      </c>
      <c r="F52" s="66">
        <v>313.91836299999886</v>
      </c>
      <c r="G52" s="67">
        <v>76.916834999999992</v>
      </c>
      <c r="H52" s="66">
        <v>237.00152799999887</v>
      </c>
      <c r="I52" s="67">
        <v>-0.488283000000024</v>
      </c>
      <c r="J52" s="67">
        <v>-7.4220140000000185</v>
      </c>
      <c r="K52" s="68">
        <v>244.91182499999923</v>
      </c>
    </row>
    <row r="53" spans="1:11" ht="13" x14ac:dyDescent="0.25">
      <c r="A53" s="45">
        <v>45962</v>
      </c>
      <c r="B53" s="63" t="s">
        <v>81</v>
      </c>
      <c r="C53" s="64" t="s">
        <v>81</v>
      </c>
      <c r="D53" s="63" t="s">
        <v>81</v>
      </c>
      <c r="E53" s="64" t="s">
        <v>81</v>
      </c>
      <c r="F53" s="63" t="s">
        <v>81</v>
      </c>
      <c r="G53" s="64" t="s">
        <v>81</v>
      </c>
      <c r="H53" s="63" t="s">
        <v>81</v>
      </c>
      <c r="I53" s="64" t="s">
        <v>81</v>
      </c>
      <c r="J53" s="64" t="s">
        <v>81</v>
      </c>
      <c r="K53" s="65" t="s">
        <v>81</v>
      </c>
    </row>
    <row r="54" spans="1:11" ht="13" x14ac:dyDescent="0.25">
      <c r="A54" s="50">
        <v>45992</v>
      </c>
      <c r="B54" s="66" t="s">
        <v>81</v>
      </c>
      <c r="C54" s="67" t="s">
        <v>81</v>
      </c>
      <c r="D54" s="66" t="s">
        <v>81</v>
      </c>
      <c r="E54" s="67" t="s">
        <v>81</v>
      </c>
      <c r="F54" s="66" t="s">
        <v>81</v>
      </c>
      <c r="G54" s="67" t="s">
        <v>81</v>
      </c>
      <c r="H54" s="66" t="s">
        <v>81</v>
      </c>
      <c r="I54" s="67" t="s">
        <v>81</v>
      </c>
      <c r="J54" s="67" t="s">
        <v>81</v>
      </c>
      <c r="K54" s="68" t="s">
        <v>81</v>
      </c>
    </row>
    <row r="55" spans="1:11" ht="13" x14ac:dyDescent="0.25">
      <c r="A55" s="54" t="s">
        <v>0</v>
      </c>
      <c r="B55" s="69">
        <v>-7096.7902969999996</v>
      </c>
      <c r="C55" s="69">
        <v>6038.9188309999972</v>
      </c>
      <c r="D55" s="69">
        <v>-1057.8714659999969</v>
      </c>
      <c r="E55" s="69">
        <v>-3097.2359749999996</v>
      </c>
      <c r="F55" s="69">
        <v>2039.3645089999918</v>
      </c>
      <c r="G55" s="69">
        <v>645.73773000000074</v>
      </c>
      <c r="H55" s="69">
        <v>1393.6267789999765</v>
      </c>
      <c r="I55" s="69">
        <v>34.549635000000308</v>
      </c>
      <c r="J55" s="69">
        <v>36.690172000000302</v>
      </c>
      <c r="K55" s="70">
        <v>1322.3869720000075</v>
      </c>
    </row>
    <row r="56" spans="1:11" ht="13" x14ac:dyDescent="0.25">
      <c r="B56" s="71"/>
      <c r="D56" s="71"/>
      <c r="F56" s="25">
        <v>0</v>
      </c>
      <c r="H56" s="71">
        <v>0</v>
      </c>
    </row>
    <row r="57" spans="1:11" ht="13" x14ac:dyDescent="0.25">
      <c r="A57" s="34"/>
      <c r="B57" s="186">
        <v>2024</v>
      </c>
      <c r="C57" s="187"/>
      <c r="D57" s="187"/>
      <c r="E57" s="187"/>
      <c r="F57" s="187"/>
      <c r="G57" s="187"/>
      <c r="H57" s="187"/>
      <c r="I57" s="187"/>
      <c r="J57" s="187"/>
      <c r="K57" s="188"/>
    </row>
    <row r="58" spans="1:11" ht="13" x14ac:dyDescent="0.25">
      <c r="A58" s="40" t="s">
        <v>3</v>
      </c>
      <c r="B58" s="41" t="s">
        <v>2</v>
      </c>
      <c r="C58" s="42" t="s">
        <v>2</v>
      </c>
      <c r="D58" s="43" t="s">
        <v>2</v>
      </c>
      <c r="E58" s="44" t="s">
        <v>2</v>
      </c>
      <c r="F58" s="26" t="s">
        <v>2</v>
      </c>
      <c r="G58" s="44" t="s">
        <v>2</v>
      </c>
      <c r="H58" s="26" t="s">
        <v>2</v>
      </c>
      <c r="I58" s="44" t="s">
        <v>2</v>
      </c>
      <c r="J58" s="44" t="s">
        <v>2</v>
      </c>
      <c r="K58" s="26" t="s">
        <v>2</v>
      </c>
    </row>
    <row r="59" spans="1:11" ht="13" x14ac:dyDescent="0.25">
      <c r="A59" s="16">
        <v>45292</v>
      </c>
      <c r="B59" s="72">
        <v>7606.7359530000003</v>
      </c>
      <c r="C59" s="73">
        <v>1797.5888540000001</v>
      </c>
      <c r="D59" s="74">
        <v>9404.3248070000009</v>
      </c>
      <c r="E59" s="73">
        <v>2335.3979279999999</v>
      </c>
      <c r="F59" s="72">
        <v>7068.9268790000006</v>
      </c>
      <c r="G59" s="73">
        <v>402.55227500000001</v>
      </c>
      <c r="H59" s="72">
        <v>6666.3746040000005</v>
      </c>
      <c r="I59" s="73">
        <v>315.73525000000001</v>
      </c>
      <c r="J59" s="72">
        <v>172.97410200000002</v>
      </c>
      <c r="K59" s="72">
        <v>6177.6652520000007</v>
      </c>
    </row>
    <row r="60" spans="1:11" ht="13" x14ac:dyDescent="0.25">
      <c r="A60" s="17">
        <v>45323</v>
      </c>
      <c r="B60" s="75">
        <v>6306.4804230000009</v>
      </c>
      <c r="C60" s="76">
        <v>1803.0993739999999</v>
      </c>
      <c r="D60" s="77">
        <v>8109.5797970000003</v>
      </c>
      <c r="E60" s="76">
        <v>1927.1828069999999</v>
      </c>
      <c r="F60" s="75">
        <v>6182.3969900000002</v>
      </c>
      <c r="G60" s="76">
        <v>327.43840999999998</v>
      </c>
      <c r="H60" s="75">
        <v>5854.9585800000004</v>
      </c>
      <c r="I60" s="76">
        <v>261.13314700000001</v>
      </c>
      <c r="J60" s="75">
        <v>143.39245300000002</v>
      </c>
      <c r="K60" s="75">
        <v>5450.4329800000005</v>
      </c>
    </row>
    <row r="61" spans="1:11" ht="13" x14ac:dyDescent="0.25">
      <c r="A61" s="18">
        <v>45352</v>
      </c>
      <c r="B61" s="78">
        <v>6589.0914670000002</v>
      </c>
      <c r="C61" s="79">
        <v>1605.049908</v>
      </c>
      <c r="D61" s="80">
        <v>8194.1413749999992</v>
      </c>
      <c r="E61" s="79">
        <v>1833.7087139999999</v>
      </c>
      <c r="F61" s="78">
        <v>6360.4326609999989</v>
      </c>
      <c r="G61" s="79">
        <v>364.470146</v>
      </c>
      <c r="H61" s="78">
        <v>5995.9625149999993</v>
      </c>
      <c r="I61" s="79">
        <v>255.23862700000001</v>
      </c>
      <c r="J61" s="78">
        <v>149.992411</v>
      </c>
      <c r="K61" s="78">
        <v>5590.7314769999994</v>
      </c>
    </row>
    <row r="62" spans="1:11" ht="13" x14ac:dyDescent="0.25">
      <c r="A62" s="17">
        <v>45383</v>
      </c>
      <c r="B62" s="75">
        <v>6889.2567869999993</v>
      </c>
      <c r="C62" s="76">
        <v>1163.0115760000001</v>
      </c>
      <c r="D62" s="77">
        <v>8052.2683629999992</v>
      </c>
      <c r="E62" s="76">
        <v>2153.3121059999999</v>
      </c>
      <c r="F62" s="75">
        <v>5898.9562569999998</v>
      </c>
      <c r="G62" s="76">
        <v>424.78257100000002</v>
      </c>
      <c r="H62" s="75">
        <v>5474.1736860000001</v>
      </c>
      <c r="I62" s="76">
        <v>231.01791200000002</v>
      </c>
      <c r="J62" s="75">
        <v>135.42584200000002</v>
      </c>
      <c r="K62" s="75">
        <v>5107.7299320000002</v>
      </c>
    </row>
    <row r="63" spans="1:11" ht="13" x14ac:dyDescent="0.25">
      <c r="A63" s="18">
        <v>45413</v>
      </c>
      <c r="B63" s="78">
        <v>7321.3304349999999</v>
      </c>
      <c r="C63" s="79">
        <v>1014.0113410000001</v>
      </c>
      <c r="D63" s="80">
        <v>8335.3417759999993</v>
      </c>
      <c r="E63" s="79">
        <v>2490.2037650000002</v>
      </c>
      <c r="F63" s="78">
        <v>5845.1380109999991</v>
      </c>
      <c r="G63" s="79">
        <v>471.27916800000003</v>
      </c>
      <c r="H63" s="78">
        <v>5373.8588429999991</v>
      </c>
      <c r="I63" s="79">
        <v>231.34169800000001</v>
      </c>
      <c r="J63" s="78">
        <v>145.61221700000002</v>
      </c>
      <c r="K63" s="78">
        <v>4996.904927999999</v>
      </c>
    </row>
    <row r="64" spans="1:11" ht="13" x14ac:dyDescent="0.25">
      <c r="A64" s="17">
        <v>45444</v>
      </c>
      <c r="B64" s="75">
        <v>7390.1056270000008</v>
      </c>
      <c r="C64" s="76">
        <v>1006.677912</v>
      </c>
      <c r="D64" s="77">
        <v>8396.783539</v>
      </c>
      <c r="E64" s="76">
        <v>2405.919723</v>
      </c>
      <c r="F64" s="75">
        <v>5990.863816</v>
      </c>
      <c r="G64" s="76">
        <v>577.81144200000006</v>
      </c>
      <c r="H64" s="75">
        <v>5413.0523739999999</v>
      </c>
      <c r="I64" s="76">
        <v>238.80760699999999</v>
      </c>
      <c r="J64" s="75">
        <v>142.46822599999999</v>
      </c>
      <c r="K64" s="75">
        <v>5031.7765410000002</v>
      </c>
    </row>
    <row r="65" spans="1:15" ht="13" x14ac:dyDescent="0.25">
      <c r="A65" s="18">
        <v>45474</v>
      </c>
      <c r="B65" s="78">
        <v>7443.3220250000004</v>
      </c>
      <c r="C65" s="79">
        <v>1167.243823</v>
      </c>
      <c r="D65" s="80">
        <v>8610.5658480000002</v>
      </c>
      <c r="E65" s="79">
        <v>2587.3459330000001</v>
      </c>
      <c r="F65" s="78">
        <v>6023.2199149999997</v>
      </c>
      <c r="G65" s="79">
        <v>459.70458100000002</v>
      </c>
      <c r="H65" s="78">
        <v>5563.5153339999997</v>
      </c>
      <c r="I65" s="79">
        <v>245.80659200000002</v>
      </c>
      <c r="J65" s="78">
        <v>144.85009500000001</v>
      </c>
      <c r="K65" s="78">
        <v>5172.858647</v>
      </c>
    </row>
    <row r="66" spans="1:15" ht="13" x14ac:dyDescent="0.25">
      <c r="A66" s="17">
        <v>45505</v>
      </c>
      <c r="B66" s="75">
        <v>6052.5167189999993</v>
      </c>
      <c r="C66" s="76">
        <v>1763.2475240000003</v>
      </c>
      <c r="D66" s="77">
        <v>7815.7642429999996</v>
      </c>
      <c r="E66" s="76">
        <v>1894.6904489999999</v>
      </c>
      <c r="F66" s="75">
        <v>5921.0737939999999</v>
      </c>
      <c r="G66" s="76">
        <v>511.33838100000003</v>
      </c>
      <c r="H66" s="75">
        <v>5409.7354130000003</v>
      </c>
      <c r="I66" s="76">
        <v>234.73083400000002</v>
      </c>
      <c r="J66" s="75">
        <v>126.899822</v>
      </c>
      <c r="K66" s="75">
        <v>5048.1047570000001</v>
      </c>
    </row>
    <row r="67" spans="1:15" ht="13" x14ac:dyDescent="0.25">
      <c r="A67" s="18">
        <v>45536</v>
      </c>
      <c r="B67" s="78">
        <v>6300.1497609999997</v>
      </c>
      <c r="C67" s="79">
        <v>1586.6628810000002</v>
      </c>
      <c r="D67" s="80">
        <v>7886.8126419999999</v>
      </c>
      <c r="E67" s="79">
        <v>1929.1207240000001</v>
      </c>
      <c r="F67" s="78">
        <v>5957.6919179999995</v>
      </c>
      <c r="G67" s="79">
        <v>495.60637500000001</v>
      </c>
      <c r="H67" s="78">
        <v>5462.0855429999992</v>
      </c>
      <c r="I67" s="79">
        <v>227.42947000000001</v>
      </c>
      <c r="J67" s="78">
        <v>137.245878</v>
      </c>
      <c r="K67" s="78">
        <v>5097.4101949999995</v>
      </c>
    </row>
    <row r="68" spans="1:15" ht="13" x14ac:dyDescent="0.25">
      <c r="A68" s="17">
        <v>45566</v>
      </c>
      <c r="B68" s="75">
        <v>7309.6913550000008</v>
      </c>
      <c r="C68" s="76">
        <v>1090.4661880000001</v>
      </c>
      <c r="D68" s="77">
        <v>8400.1575430000012</v>
      </c>
      <c r="E68" s="76">
        <v>2199.3008519999998</v>
      </c>
      <c r="F68" s="75">
        <v>6200.8566910000009</v>
      </c>
      <c r="G68" s="76">
        <v>345.16146500000002</v>
      </c>
      <c r="H68" s="75">
        <v>5855.6952260000007</v>
      </c>
      <c r="I68" s="76">
        <v>257.31439900000004</v>
      </c>
      <c r="J68" s="75">
        <v>157.155743</v>
      </c>
      <c r="K68" s="75">
        <v>5441.2250840000006</v>
      </c>
    </row>
    <row r="69" spans="1:15" ht="13" x14ac:dyDescent="0.25">
      <c r="A69" s="18">
        <v>45597</v>
      </c>
      <c r="B69" s="78">
        <v>6343.4980360000009</v>
      </c>
      <c r="C69" s="79">
        <v>2206.3567699999999</v>
      </c>
      <c r="D69" s="80">
        <v>8549.8548060000012</v>
      </c>
      <c r="E69" s="79">
        <v>1867.7310190000001</v>
      </c>
      <c r="F69" s="78">
        <v>6682.1237870000014</v>
      </c>
      <c r="G69" s="79">
        <v>395.58562800000004</v>
      </c>
      <c r="H69" s="78">
        <v>6286.5381590000015</v>
      </c>
      <c r="I69" s="79">
        <v>272.61019699999997</v>
      </c>
      <c r="J69" s="78">
        <v>158.60343100000003</v>
      </c>
      <c r="K69" s="78">
        <v>5855.324531000002</v>
      </c>
    </row>
    <row r="70" spans="1:15" ht="13" x14ac:dyDescent="0.25">
      <c r="A70" s="19">
        <v>45627</v>
      </c>
      <c r="B70" s="81">
        <v>6351.9796649999998</v>
      </c>
      <c r="C70" s="82">
        <v>2719.5360519999999</v>
      </c>
      <c r="D70" s="83">
        <v>9071.5157170000002</v>
      </c>
      <c r="E70" s="82">
        <v>2078.870277</v>
      </c>
      <c r="F70" s="81">
        <v>6992.6454400000002</v>
      </c>
      <c r="G70" s="82">
        <v>436.57965200000001</v>
      </c>
      <c r="H70" s="81">
        <v>6556.0657879999999</v>
      </c>
      <c r="I70" s="82">
        <v>307.40925600000003</v>
      </c>
      <c r="J70" s="81">
        <v>159.405903</v>
      </c>
      <c r="K70" s="81">
        <v>6089.2506290000001</v>
      </c>
    </row>
    <row r="71" spans="1:15" ht="13" x14ac:dyDescent="0.25">
      <c r="A71" s="54" t="s">
        <v>0</v>
      </c>
      <c r="B71" s="69">
        <v>81904.158253000016</v>
      </c>
      <c r="C71" s="69">
        <v>18922.952203000001</v>
      </c>
      <c r="D71" s="69">
        <v>100827.11045600001</v>
      </c>
      <c r="E71" s="69">
        <v>25702.784296999998</v>
      </c>
      <c r="F71" s="69">
        <v>75124.326158999989</v>
      </c>
      <c r="G71" s="69">
        <v>5212.3100939999995</v>
      </c>
      <c r="H71" s="69">
        <v>69912.016065000003</v>
      </c>
      <c r="I71" s="69">
        <v>3078.5749889999997</v>
      </c>
      <c r="J71" s="69">
        <v>1774.0261230000001</v>
      </c>
      <c r="K71" s="69">
        <v>65059.414953</v>
      </c>
    </row>
    <row r="72" spans="1:15" s="3" customFormat="1" ht="13" x14ac:dyDescent="0.25">
      <c r="A72" s="8" t="s">
        <v>12</v>
      </c>
      <c r="B72" s="84">
        <v>69208.680552000005</v>
      </c>
      <c r="C72" s="84">
        <v>13997.059381000001</v>
      </c>
      <c r="D72" s="84">
        <v>83205.739933000004</v>
      </c>
      <c r="E72" s="84">
        <v>21756.183001000001</v>
      </c>
      <c r="F72" s="84">
        <v>61449.556932</v>
      </c>
      <c r="G72" s="84">
        <v>4380.1448139999993</v>
      </c>
      <c r="H72" s="84">
        <v>57069.412118000007</v>
      </c>
      <c r="I72" s="84">
        <v>2498.5555359999998</v>
      </c>
      <c r="J72" s="84">
        <v>1456.016789</v>
      </c>
      <c r="K72" s="84">
        <v>53114.839792999992</v>
      </c>
      <c r="L72" s="25"/>
      <c r="M72" s="25"/>
      <c r="N72" s="25"/>
      <c r="O72" s="20"/>
    </row>
    <row r="74" spans="1:15" ht="13" x14ac:dyDescent="0.25">
      <c r="A74" s="34"/>
      <c r="B74" s="186" t="s">
        <v>82</v>
      </c>
      <c r="C74" s="187"/>
      <c r="D74" s="187"/>
      <c r="E74" s="187"/>
      <c r="F74" s="187"/>
      <c r="G74" s="187"/>
      <c r="H74" s="187"/>
      <c r="I74" s="187"/>
      <c r="J74" s="187"/>
      <c r="K74" s="188"/>
    </row>
    <row r="75" spans="1:15" ht="13" x14ac:dyDescent="0.25">
      <c r="A75" s="40" t="s">
        <v>3</v>
      </c>
      <c r="B75" s="41" t="s">
        <v>2</v>
      </c>
      <c r="C75" s="42" t="s">
        <v>2</v>
      </c>
      <c r="D75" s="43" t="s">
        <v>2</v>
      </c>
      <c r="E75" s="44" t="s">
        <v>2</v>
      </c>
      <c r="F75" s="26" t="s">
        <v>2</v>
      </c>
      <c r="G75" s="44" t="s">
        <v>2</v>
      </c>
      <c r="H75" s="26" t="s">
        <v>2</v>
      </c>
      <c r="I75" s="44" t="s">
        <v>2</v>
      </c>
      <c r="J75" s="44" t="s">
        <v>2</v>
      </c>
      <c r="K75" s="26" t="s">
        <v>2</v>
      </c>
    </row>
    <row r="76" spans="1:15" ht="13" x14ac:dyDescent="0.25">
      <c r="A76" s="45">
        <v>44927</v>
      </c>
      <c r="B76" s="46">
        <v>5642.7875470000008</v>
      </c>
      <c r="C76" s="47">
        <v>2837.0793020000001</v>
      </c>
      <c r="D76" s="46">
        <v>8479.8668490000018</v>
      </c>
      <c r="E76" s="47">
        <v>1659.5539309999999</v>
      </c>
      <c r="F76" s="46">
        <v>6820.3129180000014</v>
      </c>
      <c r="G76" s="47">
        <v>486.05673899999999</v>
      </c>
      <c r="H76" s="46">
        <v>6334.2561790000018</v>
      </c>
      <c r="I76" s="47">
        <v>318.10832799999997</v>
      </c>
      <c r="J76" s="47">
        <v>155.37925300000001</v>
      </c>
      <c r="K76" s="48">
        <v>5860.7685980000015</v>
      </c>
    </row>
    <row r="77" spans="1:15" ht="13" x14ac:dyDescent="0.25">
      <c r="A77" s="50">
        <v>44958</v>
      </c>
      <c r="B77" s="51">
        <v>5481.5718550000001</v>
      </c>
      <c r="C77" s="52">
        <v>2394.6216100000001</v>
      </c>
      <c r="D77" s="51">
        <v>7876.1934650000003</v>
      </c>
      <c r="E77" s="52">
        <v>1681.9463620000001</v>
      </c>
      <c r="F77" s="51">
        <v>6194.2471029999997</v>
      </c>
      <c r="G77" s="52">
        <v>377.12412800000004</v>
      </c>
      <c r="H77" s="51">
        <v>5817.1229749999993</v>
      </c>
      <c r="I77" s="52">
        <v>278.66410300000001</v>
      </c>
      <c r="J77" s="52">
        <v>140.625336</v>
      </c>
      <c r="K77" s="53">
        <v>5397.8335359999992</v>
      </c>
    </row>
    <row r="78" spans="1:15" ht="13" x14ac:dyDescent="0.25">
      <c r="A78" s="45">
        <v>44986</v>
      </c>
      <c r="B78" s="46">
        <v>5905.4892709999995</v>
      </c>
      <c r="C78" s="47">
        <v>2130.5296230000004</v>
      </c>
      <c r="D78" s="46">
        <v>8036.0188939999998</v>
      </c>
      <c r="E78" s="47">
        <v>1594.210591</v>
      </c>
      <c r="F78" s="46">
        <v>6441.8083029999998</v>
      </c>
      <c r="G78" s="47">
        <v>388.62606</v>
      </c>
      <c r="H78" s="46">
        <v>6053.1822430000002</v>
      </c>
      <c r="I78" s="47">
        <v>269.03833399999996</v>
      </c>
      <c r="J78" s="47">
        <v>151.13511700000001</v>
      </c>
      <c r="K78" s="48">
        <v>5633.0087920000005</v>
      </c>
    </row>
    <row r="79" spans="1:15" ht="13" x14ac:dyDescent="0.25">
      <c r="A79" s="50">
        <v>45017</v>
      </c>
      <c r="B79" s="51">
        <v>6086.6906150000004</v>
      </c>
      <c r="C79" s="52">
        <v>1456.1030340000002</v>
      </c>
      <c r="D79" s="51">
        <v>7542.7936490000011</v>
      </c>
      <c r="E79" s="52">
        <v>1647.0198509999998</v>
      </c>
      <c r="F79" s="51">
        <v>5895.7737980000011</v>
      </c>
      <c r="G79" s="52">
        <v>427.38606199999998</v>
      </c>
      <c r="H79" s="51">
        <v>5468.3877360000015</v>
      </c>
      <c r="I79" s="52">
        <v>243.04990900000001</v>
      </c>
      <c r="J79" s="52">
        <v>142.915018</v>
      </c>
      <c r="K79" s="53">
        <v>5082.4228090000015</v>
      </c>
    </row>
    <row r="80" spans="1:15" ht="13" x14ac:dyDescent="0.25">
      <c r="A80" s="45">
        <v>45047</v>
      </c>
      <c r="B80" s="46">
        <v>7421.6478900000002</v>
      </c>
      <c r="C80" s="47">
        <v>844.05239299999994</v>
      </c>
      <c r="D80" s="46">
        <v>8265.7002830000001</v>
      </c>
      <c r="E80" s="47">
        <v>2398.6991640000006</v>
      </c>
      <c r="F80" s="46">
        <v>5867.0011189999996</v>
      </c>
      <c r="G80" s="47">
        <v>509.34843900000004</v>
      </c>
      <c r="H80" s="46">
        <v>5357.6526799999992</v>
      </c>
      <c r="I80" s="47">
        <v>239.960745</v>
      </c>
      <c r="J80" s="47">
        <v>159.19595100000001</v>
      </c>
      <c r="K80" s="48">
        <v>4958.4959839999992</v>
      </c>
    </row>
    <row r="81" spans="1:12" ht="13" x14ac:dyDescent="0.25">
      <c r="A81" s="50">
        <v>45078</v>
      </c>
      <c r="B81" s="51">
        <v>6171.0121760000002</v>
      </c>
      <c r="C81" s="52">
        <v>1154.826928</v>
      </c>
      <c r="D81" s="51">
        <v>7325.8391040000006</v>
      </c>
      <c r="E81" s="52">
        <v>1781.9182559999999</v>
      </c>
      <c r="F81" s="51">
        <v>5543.9208480000007</v>
      </c>
      <c r="G81" s="52">
        <v>415.67237800000004</v>
      </c>
      <c r="H81" s="51">
        <v>5128.2484700000005</v>
      </c>
      <c r="I81" s="52">
        <v>222.866118</v>
      </c>
      <c r="J81" s="52">
        <v>135.89454999999998</v>
      </c>
      <c r="K81" s="53">
        <v>4769.4878020000006</v>
      </c>
    </row>
    <row r="82" spans="1:12" ht="13" x14ac:dyDescent="0.25">
      <c r="A82" s="45">
        <v>45108</v>
      </c>
      <c r="B82" s="46">
        <v>5929.7809069999994</v>
      </c>
      <c r="C82" s="47">
        <v>1641.759677</v>
      </c>
      <c r="D82" s="46">
        <v>7571.5405839999994</v>
      </c>
      <c r="E82" s="47">
        <v>1857.4836019999998</v>
      </c>
      <c r="F82" s="46">
        <v>5714.0569820000001</v>
      </c>
      <c r="G82" s="47">
        <v>484.75149599999997</v>
      </c>
      <c r="H82" s="46">
        <v>5229.3054860000002</v>
      </c>
      <c r="I82" s="47">
        <v>232.87002900000002</v>
      </c>
      <c r="J82" s="47">
        <v>138.251395</v>
      </c>
      <c r="K82" s="48">
        <v>4858.1840620000003</v>
      </c>
    </row>
    <row r="83" spans="1:12" ht="13" x14ac:dyDescent="0.25">
      <c r="A83" s="50">
        <v>45139</v>
      </c>
      <c r="B83" s="51">
        <v>6428.0562540000001</v>
      </c>
      <c r="C83" s="52">
        <v>1365.605047</v>
      </c>
      <c r="D83" s="51">
        <v>7793.6613010000001</v>
      </c>
      <c r="E83" s="52">
        <v>2162.444919</v>
      </c>
      <c r="F83" s="51">
        <v>5631.2163820000005</v>
      </c>
      <c r="G83" s="52">
        <v>414.753962</v>
      </c>
      <c r="H83" s="51">
        <v>5216.4624200000007</v>
      </c>
      <c r="I83" s="52">
        <v>238.15854300000001</v>
      </c>
      <c r="J83" s="52">
        <v>138.14075700000001</v>
      </c>
      <c r="K83" s="53">
        <v>4840.1631200000011</v>
      </c>
    </row>
    <row r="84" spans="1:12" ht="13" x14ac:dyDescent="0.25">
      <c r="A84" s="45">
        <v>45170</v>
      </c>
      <c r="B84" s="46">
        <v>5620.6345380000002</v>
      </c>
      <c r="C84" s="47">
        <v>1628.6167359999999</v>
      </c>
      <c r="D84" s="46">
        <v>7249.2512740000002</v>
      </c>
      <c r="E84" s="47">
        <v>1628.6520449999998</v>
      </c>
      <c r="F84" s="46">
        <v>5620.5992290000004</v>
      </c>
      <c r="G84" s="47">
        <v>414.56428600000004</v>
      </c>
      <c r="H84" s="46">
        <v>5206.0349430000006</v>
      </c>
      <c r="I84" s="47">
        <v>226.60367400000001</v>
      </c>
      <c r="J84" s="47">
        <v>128.21695</v>
      </c>
      <c r="K84" s="48">
        <v>4851.2143190000006</v>
      </c>
    </row>
    <row r="85" spans="1:12" ht="13" x14ac:dyDescent="0.25">
      <c r="A85" s="50">
        <v>45200</v>
      </c>
      <c r="B85" s="51">
        <v>5103.2346229999994</v>
      </c>
      <c r="C85" s="52">
        <v>2289.3742870000005</v>
      </c>
      <c r="D85" s="51">
        <v>7392.6089099999999</v>
      </c>
      <c r="E85" s="52">
        <v>1320.0083990000001</v>
      </c>
      <c r="F85" s="51">
        <v>6072.6005109999996</v>
      </c>
      <c r="G85" s="52">
        <v>515.91166799999996</v>
      </c>
      <c r="H85" s="51">
        <v>5556.6888429999999</v>
      </c>
      <c r="I85" s="52">
        <v>252.50366500000001</v>
      </c>
      <c r="J85" s="52">
        <v>138.22588400000001</v>
      </c>
      <c r="K85" s="53">
        <v>5165.9592940000002</v>
      </c>
    </row>
    <row r="86" spans="1:12" ht="13" x14ac:dyDescent="0.25">
      <c r="A86" s="45">
        <v>45231</v>
      </c>
      <c r="B86" s="46">
        <v>6671.8282989999998</v>
      </c>
      <c r="C86" s="47">
        <v>1646.8818650000001</v>
      </c>
      <c r="D86" s="46">
        <v>8318.7101640000001</v>
      </c>
      <c r="E86" s="47">
        <v>1854.874683</v>
      </c>
      <c r="F86" s="46">
        <v>6463.8354810000001</v>
      </c>
      <c r="G86" s="47">
        <v>447.82202000000001</v>
      </c>
      <c r="H86" s="46">
        <v>6016.0134610000005</v>
      </c>
      <c r="I86" s="47">
        <v>272.72947600000003</v>
      </c>
      <c r="J86" s="47">
        <v>157.091734</v>
      </c>
      <c r="K86" s="48">
        <v>5586.1922510000004</v>
      </c>
    </row>
    <row r="87" spans="1:12" ht="13" x14ac:dyDescent="0.25">
      <c r="A87" s="50">
        <v>45261</v>
      </c>
      <c r="B87" s="51">
        <v>6820.1619819999996</v>
      </c>
      <c r="C87" s="52">
        <v>2160.8900120000003</v>
      </c>
      <c r="D87" s="51">
        <v>8981.0519939999995</v>
      </c>
      <c r="E87" s="52">
        <v>2035.1685219999997</v>
      </c>
      <c r="F87" s="51">
        <v>6945.8834719999995</v>
      </c>
      <c r="G87" s="52">
        <v>618.65386100000001</v>
      </c>
      <c r="H87" s="51">
        <v>6327.2296109999997</v>
      </c>
      <c r="I87" s="52">
        <v>314.34232000000003</v>
      </c>
      <c r="J87" s="52">
        <v>167.098299</v>
      </c>
      <c r="K87" s="53">
        <v>5845.7889919999998</v>
      </c>
    </row>
    <row r="88" spans="1:12" ht="13" x14ac:dyDescent="0.25">
      <c r="A88" s="54" t="s">
        <v>0</v>
      </c>
      <c r="B88" s="55">
        <v>73282.895957000001</v>
      </c>
      <c r="C88" s="55">
        <v>21550.340514000003</v>
      </c>
      <c r="D88" s="55">
        <v>94833.236470999997</v>
      </c>
      <c r="E88" s="55">
        <v>21621.980324999997</v>
      </c>
      <c r="F88" s="55">
        <v>73211.256146</v>
      </c>
      <c r="G88" s="55">
        <v>5500.6710989999992</v>
      </c>
      <c r="H88" s="55">
        <v>67710.585047</v>
      </c>
      <c r="I88" s="55">
        <v>3108.8952440000003</v>
      </c>
      <c r="J88" s="55">
        <v>1752.1702440000001</v>
      </c>
      <c r="K88" s="55">
        <v>62849.519559</v>
      </c>
      <c r="L88" s="49">
        <v>0</v>
      </c>
    </row>
    <row r="89" spans="1:12" x14ac:dyDescent="0.25">
      <c r="A89" s="85"/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</row>
    <row r="90" spans="1:12" s="4" customFormat="1" ht="10" x14ac:dyDescent="0.25">
      <c r="A90" s="4" t="s">
        <v>24</v>
      </c>
    </row>
    <row r="91" spans="1:12" s="4" customFormat="1" ht="10" x14ac:dyDescent="0.25">
      <c r="A91" s="86" t="s">
        <v>25</v>
      </c>
    </row>
    <row r="92" spans="1:12" x14ac:dyDescent="0.25">
      <c r="A92" s="4" t="s">
        <v>26</v>
      </c>
    </row>
    <row r="93" spans="1:12" s="4" customFormat="1" ht="10" x14ac:dyDescent="0.25"/>
    <row r="94" spans="1:12" x14ac:dyDescent="0.25">
      <c r="A94" s="87" t="s">
        <v>5</v>
      </c>
    </row>
  </sheetData>
  <mergeCells count="11">
    <mergeCell ref="B9:K9"/>
    <mergeCell ref="B25:K25"/>
    <mergeCell ref="B41:K41"/>
    <mergeCell ref="B57:K57"/>
    <mergeCell ref="B74:K74"/>
    <mergeCell ref="A1:K1"/>
    <mergeCell ref="A2:K2"/>
    <mergeCell ref="A3:K3"/>
    <mergeCell ref="A4:K4"/>
    <mergeCell ref="B7:C7"/>
    <mergeCell ref="E7:K7"/>
  </mergeCells>
  <conditionalFormatting sqref="A59:K70">
    <cfRule type="expression" dxfId="5" priority="2">
      <formula>SUM($B11)=0</formula>
    </cfRule>
  </conditionalFormatting>
  <conditionalFormatting sqref="A72:K72">
    <cfRule type="expression" dxfId="4" priority="1">
      <formula>SUM($B$22)&gt;0</formula>
    </cfRule>
  </conditionalFormatting>
  <printOptions horizontalCentered="1"/>
  <pageMargins left="0.78740157480314965" right="0.78740157480314965" top="0.78740157480314965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5B8EC-54E5-4A0D-9D45-523A9975787E}">
  <sheetPr>
    <tabColor theme="4" tint="0.59999389629810485"/>
    <pageSetUpPr fitToPage="1"/>
  </sheetPr>
  <dimension ref="A1:AA100"/>
  <sheetViews>
    <sheetView showGridLines="0" showZeros="0" zoomScaleNormal="100" workbookViewId="0">
      <pane xSplit="1" ySplit="8" topLeftCell="B9" activePane="bottomRight" state="frozen"/>
      <selection sqref="A1:XFD1048576"/>
      <selection pane="topRight" sqref="A1:XFD1048576"/>
      <selection pane="bottomLeft" sqref="A1:XFD1048576"/>
      <selection pane="bottomRight" sqref="A1:Z1"/>
    </sheetView>
  </sheetViews>
  <sheetFormatPr baseColWidth="10" defaultColWidth="10.54296875" defaultRowHeight="12.5" x14ac:dyDescent="0.25"/>
  <cols>
    <col min="1" max="1" width="15.81640625" style="5" customWidth="1"/>
    <col min="2" max="2" width="10.54296875" style="5" customWidth="1"/>
    <col min="3" max="3" width="12.26953125" style="5" customWidth="1"/>
    <col min="4" max="12" width="10.54296875" style="5" customWidth="1"/>
    <col min="13" max="13" width="12.453125" style="5" customWidth="1"/>
    <col min="14" max="14" width="10.54296875" style="5" customWidth="1"/>
    <col min="15" max="15" width="11.54296875" style="5" customWidth="1"/>
    <col min="16" max="24" width="10.54296875" style="5" customWidth="1"/>
    <col min="25" max="25" width="12.81640625" style="5" bestFit="1" customWidth="1"/>
    <col min="26" max="26" width="10.54296875" style="5" customWidth="1"/>
    <col min="27" max="16384" width="10.54296875" style="1"/>
  </cols>
  <sheetData>
    <row r="1" spans="1:27" ht="15.5" x14ac:dyDescent="0.25">
      <c r="A1" s="192" t="s">
        <v>8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4"/>
    </row>
    <row r="2" spans="1:27" ht="15.5" x14ac:dyDescent="0.25">
      <c r="A2" s="195" t="s">
        <v>13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7"/>
    </row>
    <row r="3" spans="1:27" ht="15.5" x14ac:dyDescent="0.25">
      <c r="A3" s="195" t="s">
        <v>83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7"/>
    </row>
    <row r="4" spans="1:27" ht="15.5" x14ac:dyDescent="0.25">
      <c r="A4" s="195" t="s">
        <v>80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7"/>
    </row>
    <row r="5" spans="1:27" ht="13" x14ac:dyDescent="0.25">
      <c r="A5" s="88"/>
      <c r="B5" s="189" t="s">
        <v>27</v>
      </c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1"/>
    </row>
    <row r="6" spans="1:27" ht="13" x14ac:dyDescent="0.25">
      <c r="A6" s="92"/>
      <c r="B6" s="189" t="s">
        <v>28</v>
      </c>
      <c r="C6" s="190"/>
      <c r="D6" s="190"/>
      <c r="E6" s="190"/>
      <c r="F6" s="190"/>
      <c r="G6" s="190"/>
      <c r="H6" s="191"/>
      <c r="I6" s="189" t="s">
        <v>29</v>
      </c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1"/>
      <c r="V6" s="93"/>
      <c r="W6" s="94"/>
      <c r="X6" s="94"/>
      <c r="Y6" s="94"/>
      <c r="Z6" s="95"/>
    </row>
    <row r="7" spans="1:27" ht="13" x14ac:dyDescent="0.25">
      <c r="A7" s="92"/>
      <c r="B7" s="189" t="s">
        <v>30</v>
      </c>
      <c r="C7" s="190"/>
      <c r="D7" s="190"/>
      <c r="E7" s="189" t="s">
        <v>31</v>
      </c>
      <c r="F7" s="190"/>
      <c r="G7" s="190"/>
      <c r="H7" s="96"/>
      <c r="I7" s="189" t="s">
        <v>32</v>
      </c>
      <c r="J7" s="190"/>
      <c r="K7" s="190"/>
      <c r="L7" s="190"/>
      <c r="M7" s="191"/>
      <c r="N7" s="198" t="s">
        <v>33</v>
      </c>
      <c r="O7" s="199"/>
      <c r="P7" s="199"/>
      <c r="Q7" s="199"/>
      <c r="R7" s="199"/>
      <c r="S7" s="89"/>
      <c r="T7" s="90"/>
      <c r="U7" s="91"/>
      <c r="V7" s="98"/>
      <c r="W7" s="99"/>
      <c r="X7" s="99"/>
      <c r="Y7" s="99"/>
      <c r="Z7" s="100"/>
    </row>
    <row r="8" spans="1:27" ht="65" x14ac:dyDescent="0.25">
      <c r="A8" s="92"/>
      <c r="B8" s="6" t="s">
        <v>34</v>
      </c>
      <c r="C8" s="6" t="s">
        <v>35</v>
      </c>
      <c r="D8" s="14" t="s">
        <v>36</v>
      </c>
      <c r="E8" s="6" t="s">
        <v>37</v>
      </c>
      <c r="F8" s="6" t="s">
        <v>38</v>
      </c>
      <c r="G8" s="14" t="s">
        <v>39</v>
      </c>
      <c r="H8" s="14" t="s">
        <v>40</v>
      </c>
      <c r="I8" s="6" t="s">
        <v>41</v>
      </c>
      <c r="J8" s="6" t="s">
        <v>42</v>
      </c>
      <c r="K8" s="6" t="s">
        <v>43</v>
      </c>
      <c r="L8" s="6" t="s">
        <v>44</v>
      </c>
      <c r="M8" s="14" t="s">
        <v>45</v>
      </c>
      <c r="N8" s="6" t="s">
        <v>46</v>
      </c>
      <c r="O8" s="6" t="s">
        <v>47</v>
      </c>
      <c r="P8" s="6" t="s">
        <v>48</v>
      </c>
      <c r="Q8" s="6" t="s">
        <v>49</v>
      </c>
      <c r="R8" s="14" t="s">
        <v>50</v>
      </c>
      <c r="S8" s="6" t="s">
        <v>51</v>
      </c>
      <c r="T8" s="101" t="s">
        <v>52</v>
      </c>
      <c r="U8" s="102" t="s">
        <v>53</v>
      </c>
      <c r="V8" s="6" t="s">
        <v>54</v>
      </c>
      <c r="W8" s="6" t="s">
        <v>55</v>
      </c>
      <c r="X8" s="6" t="s">
        <v>56</v>
      </c>
      <c r="Y8" s="14" t="s">
        <v>57</v>
      </c>
      <c r="Z8" s="102" t="s">
        <v>58</v>
      </c>
      <c r="AA8" s="103" t="s">
        <v>84</v>
      </c>
    </row>
    <row r="9" spans="1:27" x14ac:dyDescent="0.25">
      <c r="A9" s="92"/>
      <c r="B9" s="202">
        <v>2025</v>
      </c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4"/>
    </row>
    <row r="10" spans="1:27" ht="13" x14ac:dyDescent="0.25">
      <c r="A10" s="104" t="s">
        <v>3</v>
      </c>
      <c r="B10" s="7" t="s">
        <v>2</v>
      </c>
      <c r="C10" s="7" t="s">
        <v>2</v>
      </c>
      <c r="D10" s="7" t="s">
        <v>2</v>
      </c>
      <c r="E10" s="7" t="s">
        <v>2</v>
      </c>
      <c r="F10" s="7" t="s">
        <v>2</v>
      </c>
      <c r="G10" s="15" t="s">
        <v>2</v>
      </c>
      <c r="H10" s="15" t="s">
        <v>2</v>
      </c>
      <c r="I10" s="7" t="s">
        <v>2</v>
      </c>
      <c r="J10" s="7" t="s">
        <v>2</v>
      </c>
      <c r="K10" s="7" t="s">
        <v>2</v>
      </c>
      <c r="L10" s="7" t="s">
        <v>2</v>
      </c>
      <c r="M10" s="15" t="s">
        <v>2</v>
      </c>
      <c r="N10" s="7" t="s">
        <v>2</v>
      </c>
      <c r="O10" s="7" t="s">
        <v>2</v>
      </c>
      <c r="P10" s="7" t="s">
        <v>2</v>
      </c>
      <c r="Q10" s="7" t="s">
        <v>2</v>
      </c>
      <c r="R10" s="7" t="s">
        <v>2</v>
      </c>
      <c r="S10" s="7" t="s">
        <v>2</v>
      </c>
      <c r="T10" s="7" t="s">
        <v>2</v>
      </c>
      <c r="U10" s="7" t="s">
        <v>2</v>
      </c>
      <c r="V10" s="7" t="s">
        <v>2</v>
      </c>
      <c r="W10" s="7" t="s">
        <v>2</v>
      </c>
      <c r="X10" s="105" t="s">
        <v>2</v>
      </c>
      <c r="Y10" s="15" t="s">
        <v>2</v>
      </c>
      <c r="Z10" s="7" t="s">
        <v>2</v>
      </c>
    </row>
    <row r="11" spans="1:27" ht="13" x14ac:dyDescent="0.25">
      <c r="A11" s="45">
        <v>45658</v>
      </c>
      <c r="B11" s="106" t="s">
        <v>85</v>
      </c>
      <c r="C11" s="106" t="s">
        <v>85</v>
      </c>
      <c r="D11" s="107">
        <v>1778.886876</v>
      </c>
      <c r="E11" s="106" t="s">
        <v>85</v>
      </c>
      <c r="F11" s="106" t="s">
        <v>86</v>
      </c>
      <c r="G11" s="107">
        <v>1161.9528519999999</v>
      </c>
      <c r="H11" s="106">
        <v>2940.8397280000004</v>
      </c>
      <c r="I11" s="106">
        <v>4.9063239999999997</v>
      </c>
      <c r="J11" s="106">
        <v>145.04094599999999</v>
      </c>
      <c r="K11" s="106">
        <v>58.983145000000007</v>
      </c>
      <c r="L11" s="106">
        <v>1784.9076560000001</v>
      </c>
      <c r="M11" s="107">
        <v>1993.8380710000001</v>
      </c>
      <c r="N11" s="106" t="s">
        <v>85</v>
      </c>
      <c r="O11" s="106" t="s">
        <v>85</v>
      </c>
      <c r="P11" s="106" t="s">
        <v>85</v>
      </c>
      <c r="Q11" s="106" t="s">
        <v>85</v>
      </c>
      <c r="R11" s="107">
        <v>290.139252</v>
      </c>
      <c r="S11" s="106">
        <v>124.30201</v>
      </c>
      <c r="T11" s="106">
        <v>84.511632000000006</v>
      </c>
      <c r="U11" s="107">
        <v>2492.7909650000001</v>
      </c>
      <c r="V11" s="106">
        <v>747.97399800000005</v>
      </c>
      <c r="W11" s="106">
        <v>361.98118699999998</v>
      </c>
      <c r="X11" s="106" t="s">
        <v>85</v>
      </c>
      <c r="Y11" s="107">
        <v>1109.955185</v>
      </c>
      <c r="Z11" s="107">
        <v>6543.5858780000017</v>
      </c>
    </row>
    <row r="12" spans="1:27" ht="12.75" customHeight="1" x14ac:dyDescent="0.25">
      <c r="A12" s="50">
        <v>45689</v>
      </c>
      <c r="B12" s="108" t="s">
        <v>85</v>
      </c>
      <c r="C12" s="108" t="s">
        <v>85</v>
      </c>
      <c r="D12" s="109">
        <v>1418.4531410000002</v>
      </c>
      <c r="E12" s="108" t="s">
        <v>85</v>
      </c>
      <c r="F12" s="108" t="s">
        <v>85</v>
      </c>
      <c r="G12" s="109">
        <v>1022.676831</v>
      </c>
      <c r="H12" s="108">
        <v>2441.1299720000002</v>
      </c>
      <c r="I12" s="108">
        <v>4.1264560000000001</v>
      </c>
      <c r="J12" s="108">
        <v>124.16136299999999</v>
      </c>
      <c r="K12" s="108">
        <v>57.699081</v>
      </c>
      <c r="L12" s="108">
        <v>1694.542015</v>
      </c>
      <c r="M12" s="109">
        <v>1880.5289149999999</v>
      </c>
      <c r="N12" s="108" t="s">
        <v>85</v>
      </c>
      <c r="O12" s="108" t="s">
        <v>85</v>
      </c>
      <c r="P12" s="108" t="s">
        <v>85</v>
      </c>
      <c r="Q12" s="108" t="s">
        <v>85</v>
      </c>
      <c r="R12" s="109">
        <v>270.55647299999998</v>
      </c>
      <c r="S12" s="108">
        <v>116.16997400000001</v>
      </c>
      <c r="T12" s="108">
        <v>69.852606999999992</v>
      </c>
      <c r="U12" s="109">
        <v>2337.1079689999997</v>
      </c>
      <c r="V12" s="108">
        <v>625.75140399999998</v>
      </c>
      <c r="W12" s="108">
        <v>519.98608400000001</v>
      </c>
      <c r="X12" s="108" t="s">
        <v>85</v>
      </c>
      <c r="Y12" s="109">
        <v>1145.737488</v>
      </c>
      <c r="Z12" s="109">
        <v>5923.9754289999992</v>
      </c>
    </row>
    <row r="13" spans="1:27" ht="12.75" customHeight="1" x14ac:dyDescent="0.25">
      <c r="A13" s="45">
        <v>45717</v>
      </c>
      <c r="B13" s="106" t="s">
        <v>85</v>
      </c>
      <c r="C13" s="106" t="s">
        <v>85</v>
      </c>
      <c r="D13" s="107">
        <v>1520.839665</v>
      </c>
      <c r="E13" s="106" t="s">
        <v>85</v>
      </c>
      <c r="F13" s="106" t="s">
        <v>85</v>
      </c>
      <c r="G13" s="107">
        <v>867.62745100000006</v>
      </c>
      <c r="H13" s="106">
        <v>2388.4671159999998</v>
      </c>
      <c r="I13" s="106">
        <v>3.0940610000000004</v>
      </c>
      <c r="J13" s="106">
        <v>144.30843299999998</v>
      </c>
      <c r="K13" s="106">
        <v>61.464290000000005</v>
      </c>
      <c r="L13" s="106">
        <v>1119.407035</v>
      </c>
      <c r="M13" s="107">
        <v>1328.273819</v>
      </c>
      <c r="N13" s="106" t="s">
        <v>85</v>
      </c>
      <c r="O13" s="106" t="s">
        <v>85</v>
      </c>
      <c r="P13" s="106" t="s">
        <v>85</v>
      </c>
      <c r="Q13" s="106" t="s">
        <v>85</v>
      </c>
      <c r="R13" s="107">
        <v>301.71361999999999</v>
      </c>
      <c r="S13" s="106">
        <v>123.51658999999999</v>
      </c>
      <c r="T13" s="106">
        <v>69.693318000000005</v>
      </c>
      <c r="U13" s="107">
        <v>1823.197347</v>
      </c>
      <c r="V13" s="106">
        <v>858.17050100000006</v>
      </c>
      <c r="W13" s="106">
        <v>833.40175499999998</v>
      </c>
      <c r="X13" s="106" t="s">
        <v>85</v>
      </c>
      <c r="Y13" s="107">
        <v>1691.5722559999999</v>
      </c>
      <c r="Z13" s="107">
        <v>5903.2367189999995</v>
      </c>
    </row>
    <row r="14" spans="1:27" ht="12.75" customHeight="1" x14ac:dyDescent="0.25">
      <c r="A14" s="50">
        <v>45748</v>
      </c>
      <c r="B14" s="108" t="s">
        <v>87</v>
      </c>
      <c r="C14" s="108" t="s">
        <v>85</v>
      </c>
      <c r="D14" s="109">
        <v>2079.028855</v>
      </c>
      <c r="E14" s="108" t="s">
        <v>85</v>
      </c>
      <c r="F14" s="108" t="s">
        <v>85</v>
      </c>
      <c r="G14" s="109">
        <v>926.77641299999993</v>
      </c>
      <c r="H14" s="108">
        <v>3005.8052680000001</v>
      </c>
      <c r="I14" s="108">
        <v>1.061839</v>
      </c>
      <c r="J14" s="108">
        <v>141.30375100000001</v>
      </c>
      <c r="K14" s="108">
        <v>54.588794</v>
      </c>
      <c r="L14" s="108">
        <v>608.31140700000003</v>
      </c>
      <c r="M14" s="109">
        <v>805.26579100000004</v>
      </c>
      <c r="N14" s="108" t="s">
        <v>85</v>
      </c>
      <c r="O14" s="108" t="s">
        <v>85</v>
      </c>
      <c r="P14" s="108" t="s">
        <v>85</v>
      </c>
      <c r="Q14" s="108" t="s">
        <v>85</v>
      </c>
      <c r="R14" s="109">
        <v>271.21147300000001</v>
      </c>
      <c r="S14" s="108">
        <v>128.96622199999999</v>
      </c>
      <c r="T14" s="108">
        <v>73.816268000000008</v>
      </c>
      <c r="U14" s="109">
        <v>1279.2597540000002</v>
      </c>
      <c r="V14" s="108">
        <v>929.74594200000001</v>
      </c>
      <c r="W14" s="108">
        <v>1065.3861780000002</v>
      </c>
      <c r="X14" s="108" t="s">
        <v>85</v>
      </c>
      <c r="Y14" s="109">
        <v>1995.1321200000002</v>
      </c>
      <c r="Z14" s="109">
        <v>6280.1971420000009</v>
      </c>
    </row>
    <row r="15" spans="1:27" ht="12.75" customHeight="1" x14ac:dyDescent="0.25">
      <c r="A15" s="45">
        <v>45778</v>
      </c>
      <c r="B15" s="106" t="s">
        <v>85</v>
      </c>
      <c r="C15" s="106" t="s">
        <v>85</v>
      </c>
      <c r="D15" s="107">
        <v>2543.8583169999997</v>
      </c>
      <c r="E15" s="106" t="s">
        <v>85</v>
      </c>
      <c r="F15" s="106" t="s">
        <v>85</v>
      </c>
      <c r="G15" s="107">
        <v>1159.4386370000002</v>
      </c>
      <c r="H15" s="106">
        <v>3703.2969539999999</v>
      </c>
      <c r="I15" s="106">
        <v>3.2993000000000001E-2</v>
      </c>
      <c r="J15" s="106">
        <v>123.010715</v>
      </c>
      <c r="K15" s="106">
        <v>56.259219000000002</v>
      </c>
      <c r="L15" s="106">
        <v>151.017955</v>
      </c>
      <c r="M15" s="107">
        <v>330.32088199999998</v>
      </c>
      <c r="N15" s="106" t="s">
        <v>85</v>
      </c>
      <c r="O15" s="106" t="s">
        <v>85</v>
      </c>
      <c r="P15" s="106" t="s">
        <v>85</v>
      </c>
      <c r="Q15" s="106" t="s">
        <v>85</v>
      </c>
      <c r="R15" s="107">
        <v>272.39941299999998</v>
      </c>
      <c r="S15" s="106">
        <v>123.342294</v>
      </c>
      <c r="T15" s="106">
        <v>67.795377999999999</v>
      </c>
      <c r="U15" s="107">
        <v>793.85796700000003</v>
      </c>
      <c r="V15" s="106">
        <v>572.07258400000001</v>
      </c>
      <c r="W15" s="106">
        <v>1072.911484</v>
      </c>
      <c r="X15" s="106" t="s">
        <v>85</v>
      </c>
      <c r="Y15" s="107">
        <v>1644.984068</v>
      </c>
      <c r="Z15" s="107">
        <v>6142.1389890000009</v>
      </c>
    </row>
    <row r="16" spans="1:27" ht="12.75" customHeight="1" x14ac:dyDescent="0.25">
      <c r="A16" s="50">
        <v>45809</v>
      </c>
      <c r="B16" s="108" t="s">
        <v>85</v>
      </c>
      <c r="C16" s="108" t="s">
        <v>85</v>
      </c>
      <c r="D16" s="109">
        <v>2543.8665510000001</v>
      </c>
      <c r="E16" s="108" t="s">
        <v>85</v>
      </c>
      <c r="F16" s="108" t="s">
        <v>85</v>
      </c>
      <c r="G16" s="109">
        <v>1196.8044920000002</v>
      </c>
      <c r="H16" s="108">
        <v>3740.6710430000003</v>
      </c>
      <c r="I16" s="108">
        <v>0.19339799999999999</v>
      </c>
      <c r="J16" s="108">
        <v>147.719686</v>
      </c>
      <c r="K16" s="108">
        <v>55.709025000000004</v>
      </c>
      <c r="L16" s="108">
        <v>134.662362</v>
      </c>
      <c r="M16" s="109">
        <v>338.284471</v>
      </c>
      <c r="N16" s="108" t="s">
        <v>85</v>
      </c>
      <c r="O16" s="108" t="s">
        <v>85</v>
      </c>
      <c r="P16" s="108" t="s">
        <v>85</v>
      </c>
      <c r="Q16" s="108" t="s">
        <v>85</v>
      </c>
      <c r="R16" s="109">
        <v>213.230223</v>
      </c>
      <c r="S16" s="108">
        <v>128.01261100000002</v>
      </c>
      <c r="T16" s="108">
        <v>74.01276399999999</v>
      </c>
      <c r="U16" s="109">
        <v>753.5400689999999</v>
      </c>
      <c r="V16" s="108">
        <v>579.40568500000006</v>
      </c>
      <c r="W16" s="108">
        <v>1348.7523030000002</v>
      </c>
      <c r="X16" s="108" t="s">
        <v>85</v>
      </c>
      <c r="Y16" s="109">
        <v>1928.1579880000004</v>
      </c>
      <c r="Z16" s="109">
        <v>6422.3690999999999</v>
      </c>
    </row>
    <row r="17" spans="1:26" ht="12.75" customHeight="1" x14ac:dyDescent="0.25">
      <c r="A17" s="45">
        <v>45839</v>
      </c>
      <c r="B17" s="106" t="s">
        <v>85</v>
      </c>
      <c r="C17" s="106" t="s">
        <v>85</v>
      </c>
      <c r="D17" s="107">
        <v>2791.0309750000001</v>
      </c>
      <c r="E17" s="106" t="s">
        <v>85</v>
      </c>
      <c r="F17" s="106" t="s">
        <v>85</v>
      </c>
      <c r="G17" s="107">
        <v>1208.2132060000001</v>
      </c>
      <c r="H17" s="106">
        <v>3999.244181</v>
      </c>
      <c r="I17" s="106">
        <v>0.18728899999999998</v>
      </c>
      <c r="J17" s="106">
        <v>181.687398</v>
      </c>
      <c r="K17" s="106">
        <v>57.689016000000002</v>
      </c>
      <c r="L17" s="106">
        <v>166.826235</v>
      </c>
      <c r="M17" s="107">
        <v>406.38993800000003</v>
      </c>
      <c r="N17" s="106" t="s">
        <v>85</v>
      </c>
      <c r="O17" s="106" t="s">
        <v>85</v>
      </c>
      <c r="P17" s="106" t="s">
        <v>85</v>
      </c>
      <c r="Q17" s="106" t="s">
        <v>85</v>
      </c>
      <c r="R17" s="107">
        <v>248.005492</v>
      </c>
      <c r="S17" s="106">
        <v>135.14301800000001</v>
      </c>
      <c r="T17" s="106">
        <v>75.202106999999998</v>
      </c>
      <c r="U17" s="107">
        <v>864.74055499999997</v>
      </c>
      <c r="V17" s="106">
        <v>757.41881599999999</v>
      </c>
      <c r="W17" s="106">
        <v>1104.582811</v>
      </c>
      <c r="X17" s="106" t="s">
        <v>85</v>
      </c>
      <c r="Y17" s="107">
        <v>1862.0016270000001</v>
      </c>
      <c r="Z17" s="107">
        <v>6725.9863630000009</v>
      </c>
    </row>
    <row r="18" spans="1:26" ht="12.75" customHeight="1" x14ac:dyDescent="0.25">
      <c r="A18" s="50">
        <v>45870</v>
      </c>
      <c r="B18" s="108" t="s">
        <v>85</v>
      </c>
      <c r="C18" s="108" t="s">
        <v>85</v>
      </c>
      <c r="D18" s="109">
        <v>2610.0577160000003</v>
      </c>
      <c r="E18" s="108" t="s">
        <v>85</v>
      </c>
      <c r="F18" s="108" t="s">
        <v>85</v>
      </c>
      <c r="G18" s="109">
        <v>1406.775167</v>
      </c>
      <c r="H18" s="108">
        <v>4016.832883</v>
      </c>
      <c r="I18" s="108">
        <v>0.210339</v>
      </c>
      <c r="J18" s="108">
        <v>181.30845499999998</v>
      </c>
      <c r="K18" s="108">
        <v>48.448804000000003</v>
      </c>
      <c r="L18" s="108">
        <v>101.860589</v>
      </c>
      <c r="M18" s="109">
        <v>331.82818699999996</v>
      </c>
      <c r="N18" s="108" t="s">
        <v>85</v>
      </c>
      <c r="O18" s="108" t="s">
        <v>85</v>
      </c>
      <c r="P18" s="108" t="s">
        <v>85</v>
      </c>
      <c r="Q18" s="108" t="s">
        <v>85</v>
      </c>
      <c r="R18" s="109">
        <v>252.231481</v>
      </c>
      <c r="S18" s="108">
        <v>126.056636</v>
      </c>
      <c r="T18" s="108">
        <v>68.956676000000002</v>
      </c>
      <c r="U18" s="109">
        <v>779.07298000000003</v>
      </c>
      <c r="V18" s="108">
        <v>538.38646900000003</v>
      </c>
      <c r="W18" s="108">
        <v>1221.0283770000001</v>
      </c>
      <c r="X18" s="108" t="s">
        <v>85</v>
      </c>
      <c r="Y18" s="109">
        <v>1759.4148460000001</v>
      </c>
      <c r="Z18" s="109">
        <v>6555.3207089999996</v>
      </c>
    </row>
    <row r="19" spans="1:26" ht="12.75" customHeight="1" x14ac:dyDescent="0.25">
      <c r="A19" s="45">
        <v>45901</v>
      </c>
      <c r="B19" s="106" t="s">
        <v>85</v>
      </c>
      <c r="C19" s="106" t="s">
        <v>85</v>
      </c>
      <c r="D19" s="107">
        <v>2113.818624</v>
      </c>
      <c r="E19" s="106" t="s">
        <v>85</v>
      </c>
      <c r="F19" s="106" t="s">
        <v>85</v>
      </c>
      <c r="G19" s="107">
        <v>1099.7550610000001</v>
      </c>
      <c r="H19" s="106">
        <v>3213.5736850000003</v>
      </c>
      <c r="I19" s="106">
        <v>8.5737999999999995E-2</v>
      </c>
      <c r="J19" s="106">
        <v>165.17594</v>
      </c>
      <c r="K19" s="106">
        <v>52.242623000000002</v>
      </c>
      <c r="L19" s="106">
        <v>238.69213099999999</v>
      </c>
      <c r="M19" s="107">
        <v>456.19643199999996</v>
      </c>
      <c r="N19" s="106" t="s">
        <v>85</v>
      </c>
      <c r="O19" s="106" t="s">
        <v>85</v>
      </c>
      <c r="P19" s="106" t="s">
        <v>85</v>
      </c>
      <c r="Q19" s="106" t="s">
        <v>85</v>
      </c>
      <c r="R19" s="107">
        <v>246.521107</v>
      </c>
      <c r="S19" s="106">
        <v>115.370408</v>
      </c>
      <c r="T19" s="106">
        <v>46.661457999999996</v>
      </c>
      <c r="U19" s="107">
        <v>864.74940500000002</v>
      </c>
      <c r="V19" s="106">
        <v>574.31850800000007</v>
      </c>
      <c r="W19" s="106">
        <v>865.27051300000005</v>
      </c>
      <c r="X19" s="106" t="s">
        <v>85</v>
      </c>
      <c r="Y19" s="107">
        <v>1439.5890210000002</v>
      </c>
      <c r="Z19" s="107">
        <v>5517.9121110000006</v>
      </c>
    </row>
    <row r="20" spans="1:26" ht="12.75" customHeight="1" x14ac:dyDescent="0.25">
      <c r="A20" s="50">
        <v>45931</v>
      </c>
      <c r="B20" s="108" t="s">
        <v>85</v>
      </c>
      <c r="C20" s="108" t="s">
        <v>85</v>
      </c>
      <c r="D20" s="109">
        <v>1912.1395709999999</v>
      </c>
      <c r="E20" s="108" t="s">
        <v>85</v>
      </c>
      <c r="F20" s="108" t="s">
        <v>85</v>
      </c>
      <c r="G20" s="109">
        <v>902.228926</v>
      </c>
      <c r="H20" s="108">
        <v>2814.3684969999999</v>
      </c>
      <c r="I20" s="108">
        <v>0.36752800000000002</v>
      </c>
      <c r="J20" s="108">
        <v>186.88464199999999</v>
      </c>
      <c r="K20" s="108">
        <v>52.733274999999999</v>
      </c>
      <c r="L20" s="108">
        <v>924.21447000000001</v>
      </c>
      <c r="M20" s="109">
        <v>1164.1999149999999</v>
      </c>
      <c r="N20" s="108" t="s">
        <v>85</v>
      </c>
      <c r="O20" s="108" t="s">
        <v>85</v>
      </c>
      <c r="P20" s="108" t="s">
        <v>85</v>
      </c>
      <c r="Q20" s="108" t="s">
        <v>85</v>
      </c>
      <c r="R20" s="109">
        <v>282.99765200000002</v>
      </c>
      <c r="S20" s="108">
        <v>119.717826</v>
      </c>
      <c r="T20" s="108">
        <v>65.782969999999992</v>
      </c>
      <c r="U20" s="109">
        <v>1632.698363</v>
      </c>
      <c r="V20" s="108">
        <v>1011.005974</v>
      </c>
      <c r="W20" s="108">
        <v>639.09498100000008</v>
      </c>
      <c r="X20" s="108" t="s">
        <v>85</v>
      </c>
      <c r="Y20" s="109">
        <v>1650.1009550000001</v>
      </c>
      <c r="Z20" s="109">
        <v>6097.1678149999998</v>
      </c>
    </row>
    <row r="21" spans="1:26" ht="12.75" customHeight="1" x14ac:dyDescent="0.25">
      <c r="A21" s="45">
        <v>45962</v>
      </c>
      <c r="B21" s="106" t="s">
        <v>81</v>
      </c>
      <c r="C21" s="106" t="s">
        <v>81</v>
      </c>
      <c r="D21" s="107" t="s">
        <v>81</v>
      </c>
      <c r="E21" s="106" t="s">
        <v>81</v>
      </c>
      <c r="F21" s="106" t="s">
        <v>81</v>
      </c>
      <c r="G21" s="107" t="s">
        <v>81</v>
      </c>
      <c r="H21" s="106" t="s">
        <v>81</v>
      </c>
      <c r="I21" s="106" t="s">
        <v>81</v>
      </c>
      <c r="J21" s="106" t="s">
        <v>81</v>
      </c>
      <c r="K21" s="106" t="s">
        <v>81</v>
      </c>
      <c r="L21" s="106" t="s">
        <v>81</v>
      </c>
      <c r="M21" s="107">
        <v>0</v>
      </c>
      <c r="N21" s="106" t="s">
        <v>81</v>
      </c>
      <c r="O21" s="106" t="s">
        <v>81</v>
      </c>
      <c r="P21" s="106" t="s">
        <v>81</v>
      </c>
      <c r="Q21" s="106" t="s">
        <v>81</v>
      </c>
      <c r="R21" s="107" t="s">
        <v>81</v>
      </c>
      <c r="S21" s="106" t="s">
        <v>81</v>
      </c>
      <c r="T21" s="106" t="s">
        <v>81</v>
      </c>
      <c r="U21" s="107">
        <v>0</v>
      </c>
      <c r="V21" s="106" t="s">
        <v>81</v>
      </c>
      <c r="W21" s="106" t="s">
        <v>81</v>
      </c>
      <c r="X21" s="106" t="s">
        <v>81</v>
      </c>
      <c r="Y21" s="107">
        <v>0</v>
      </c>
      <c r="Z21" s="107" t="s">
        <v>81</v>
      </c>
    </row>
    <row r="22" spans="1:26" ht="12.75" customHeight="1" x14ac:dyDescent="0.25">
      <c r="A22" s="50">
        <v>45992</v>
      </c>
      <c r="B22" s="108" t="s">
        <v>81</v>
      </c>
      <c r="C22" s="108" t="s">
        <v>81</v>
      </c>
      <c r="D22" s="109" t="s">
        <v>81</v>
      </c>
      <c r="E22" s="108" t="s">
        <v>81</v>
      </c>
      <c r="F22" s="108" t="s">
        <v>81</v>
      </c>
      <c r="G22" s="109" t="s">
        <v>81</v>
      </c>
      <c r="H22" s="108" t="s">
        <v>81</v>
      </c>
      <c r="I22" s="108" t="s">
        <v>81</v>
      </c>
      <c r="J22" s="108" t="s">
        <v>81</v>
      </c>
      <c r="K22" s="108" t="s">
        <v>81</v>
      </c>
      <c r="L22" s="108" t="s">
        <v>81</v>
      </c>
      <c r="M22" s="109">
        <v>0</v>
      </c>
      <c r="N22" s="108" t="s">
        <v>81</v>
      </c>
      <c r="O22" s="108" t="s">
        <v>81</v>
      </c>
      <c r="P22" s="108" t="s">
        <v>81</v>
      </c>
      <c r="Q22" s="108" t="s">
        <v>81</v>
      </c>
      <c r="R22" s="109" t="s">
        <v>81</v>
      </c>
      <c r="S22" s="108" t="s">
        <v>81</v>
      </c>
      <c r="T22" s="108" t="s">
        <v>81</v>
      </c>
      <c r="U22" s="109">
        <v>0</v>
      </c>
      <c r="V22" s="108" t="s">
        <v>81</v>
      </c>
      <c r="W22" s="108" t="s">
        <v>81</v>
      </c>
      <c r="X22" s="108" t="s">
        <v>81</v>
      </c>
      <c r="Y22" s="109">
        <v>0</v>
      </c>
      <c r="Z22" s="109" t="s">
        <v>81</v>
      </c>
    </row>
    <row r="23" spans="1:26" ht="13" x14ac:dyDescent="0.25">
      <c r="A23" s="110" t="s">
        <v>0</v>
      </c>
      <c r="B23" s="111" t="s">
        <v>85</v>
      </c>
      <c r="C23" s="111" t="s">
        <v>85</v>
      </c>
      <c r="D23" s="111">
        <v>21311.980291</v>
      </c>
      <c r="E23" s="111" t="s">
        <v>85</v>
      </c>
      <c r="F23" s="111" t="s">
        <v>85</v>
      </c>
      <c r="G23" s="111">
        <v>10952.249036000001</v>
      </c>
      <c r="H23" s="111">
        <v>32264.229326999997</v>
      </c>
      <c r="I23" s="111">
        <v>14.265964999999996</v>
      </c>
      <c r="J23" s="111">
        <v>1540.6013290000001</v>
      </c>
      <c r="K23" s="111">
        <v>555.817272</v>
      </c>
      <c r="L23" s="111">
        <v>6924.441855</v>
      </c>
      <c r="M23" s="111">
        <v>9035.126420999999</v>
      </c>
      <c r="N23" s="111" t="s">
        <v>85</v>
      </c>
      <c r="O23" s="111" t="s">
        <v>85</v>
      </c>
      <c r="P23" s="111" t="s">
        <v>85</v>
      </c>
      <c r="Q23" s="111" t="s">
        <v>85</v>
      </c>
      <c r="R23" s="111">
        <v>2649.0061860000001</v>
      </c>
      <c r="S23" s="111">
        <v>1240.597589</v>
      </c>
      <c r="T23" s="111">
        <v>696.28517800000009</v>
      </c>
      <c r="U23" s="111">
        <v>13621.015374000002</v>
      </c>
      <c r="V23" s="111">
        <v>7194.2498810000006</v>
      </c>
      <c r="W23" s="111">
        <v>9032.3956730000009</v>
      </c>
      <c r="X23" s="111" t="s">
        <v>85</v>
      </c>
      <c r="Y23" s="111">
        <v>16226.645553999999</v>
      </c>
      <c r="Z23" s="112">
        <v>62111.890255000006</v>
      </c>
    </row>
    <row r="24" spans="1:2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" customHeight="1" x14ac:dyDescent="0.25">
      <c r="A25" s="97"/>
      <c r="B25" s="198" t="s">
        <v>11</v>
      </c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99"/>
      <c r="Y25" s="199"/>
      <c r="Z25" s="200"/>
    </row>
    <row r="26" spans="1:26" ht="13" x14ac:dyDescent="0.25">
      <c r="A26" s="113" t="s">
        <v>3</v>
      </c>
      <c r="B26" s="7" t="s">
        <v>4</v>
      </c>
      <c r="C26" s="7" t="s">
        <v>4</v>
      </c>
      <c r="D26" s="15" t="s">
        <v>4</v>
      </c>
      <c r="E26" s="7" t="s">
        <v>4</v>
      </c>
      <c r="F26" s="7" t="s">
        <v>4</v>
      </c>
      <c r="G26" s="15" t="s">
        <v>4</v>
      </c>
      <c r="H26" s="15" t="s">
        <v>4</v>
      </c>
      <c r="I26" s="7" t="s">
        <v>4</v>
      </c>
      <c r="J26" s="7" t="s">
        <v>4</v>
      </c>
      <c r="K26" s="7" t="s">
        <v>4</v>
      </c>
      <c r="L26" s="7" t="s">
        <v>4</v>
      </c>
      <c r="M26" s="15" t="s">
        <v>4</v>
      </c>
      <c r="N26" s="7" t="s">
        <v>4</v>
      </c>
      <c r="O26" s="7" t="s">
        <v>4</v>
      </c>
      <c r="P26" s="7" t="s">
        <v>4</v>
      </c>
      <c r="Q26" s="7" t="s">
        <v>4</v>
      </c>
      <c r="R26" s="15" t="s">
        <v>4</v>
      </c>
      <c r="S26" s="7" t="s">
        <v>4</v>
      </c>
      <c r="T26" s="7" t="s">
        <v>4</v>
      </c>
      <c r="U26" s="15" t="s">
        <v>4</v>
      </c>
      <c r="V26" s="7" t="s">
        <v>4</v>
      </c>
      <c r="W26" s="7" t="s">
        <v>4</v>
      </c>
      <c r="X26" s="7" t="s">
        <v>4</v>
      </c>
      <c r="Y26" s="15" t="s">
        <v>4</v>
      </c>
      <c r="Z26" s="15" t="s">
        <v>4</v>
      </c>
    </row>
    <row r="27" spans="1:26" ht="13" x14ac:dyDescent="0.25">
      <c r="A27" s="45">
        <v>45658</v>
      </c>
      <c r="B27" s="114" t="s">
        <v>85</v>
      </c>
      <c r="C27" s="114" t="s">
        <v>85</v>
      </c>
      <c r="D27" s="115">
        <v>-33.655737672966275</v>
      </c>
      <c r="E27" s="114" t="s">
        <v>85</v>
      </c>
      <c r="F27" s="114" t="s">
        <v>85</v>
      </c>
      <c r="G27" s="115">
        <v>-17.584344924470681</v>
      </c>
      <c r="H27" s="115">
        <v>-28.117326837440995</v>
      </c>
      <c r="I27" s="114">
        <v>32.002312712898842</v>
      </c>
      <c r="J27" s="114">
        <v>-13.65282974988763</v>
      </c>
      <c r="K27" s="114">
        <v>-14.140555595691339</v>
      </c>
      <c r="L27" s="114">
        <v>34.066869727517087</v>
      </c>
      <c r="M27" s="115">
        <v>26.855092402241795</v>
      </c>
      <c r="N27" s="114" t="s">
        <v>85</v>
      </c>
      <c r="O27" s="114" t="s">
        <v>85</v>
      </c>
      <c r="P27" s="114" t="s">
        <v>85</v>
      </c>
      <c r="Q27" s="114" t="s">
        <v>85</v>
      </c>
      <c r="R27" s="115">
        <v>2.6255844034346358</v>
      </c>
      <c r="S27" s="114">
        <v>4.4786077710133538</v>
      </c>
      <c r="T27" s="114">
        <v>11.330698509380426</v>
      </c>
      <c r="U27" s="115">
        <v>21.638424406293389</v>
      </c>
      <c r="V27" s="114">
        <v>-35.009760617760861</v>
      </c>
      <c r="W27" s="114">
        <v>14.797108114361846</v>
      </c>
      <c r="X27" s="114" t="s">
        <v>85</v>
      </c>
      <c r="Y27" s="115">
        <v>-24.298421119743079</v>
      </c>
      <c r="Z27" s="115">
        <v>-13.976429332750863</v>
      </c>
    </row>
    <row r="28" spans="1:26" ht="13" x14ac:dyDescent="0.25">
      <c r="A28" s="50">
        <v>45689</v>
      </c>
      <c r="B28" s="116" t="s">
        <v>85</v>
      </c>
      <c r="C28" s="116" t="s">
        <v>85</v>
      </c>
      <c r="D28" s="117">
        <v>-42.029887808253918</v>
      </c>
      <c r="E28" s="116" t="s">
        <v>85</v>
      </c>
      <c r="F28" s="116" t="s">
        <v>85</v>
      </c>
      <c r="G28" s="117">
        <v>-4.963910507481911</v>
      </c>
      <c r="H28" s="117">
        <v>-30.708041714356018</v>
      </c>
      <c r="I28" s="116">
        <v>-5.1992663059460105</v>
      </c>
      <c r="J28" s="116">
        <v>-19.317809546763549</v>
      </c>
      <c r="K28" s="116">
        <v>-10.654656148812757</v>
      </c>
      <c r="L28" s="116">
        <v>126.17686706453296</v>
      </c>
      <c r="M28" s="117">
        <v>93.463472837024682</v>
      </c>
      <c r="N28" s="116" t="s">
        <v>85</v>
      </c>
      <c r="O28" s="116" t="s">
        <v>85</v>
      </c>
      <c r="P28" s="116" t="s">
        <v>85</v>
      </c>
      <c r="Q28" s="116" t="s">
        <v>85</v>
      </c>
      <c r="R28" s="117">
        <v>2.0139250144214147</v>
      </c>
      <c r="S28" s="116">
        <v>1.351631664793882</v>
      </c>
      <c r="T28" s="116">
        <v>10.014315186762124</v>
      </c>
      <c r="U28" s="117">
        <v>65.124265481077288</v>
      </c>
      <c r="V28" s="116">
        <v>-37.777019023163824</v>
      </c>
      <c r="W28" s="116">
        <v>43.446504573755583</v>
      </c>
      <c r="X28" s="116" t="s">
        <v>85</v>
      </c>
      <c r="Y28" s="117">
        <v>-16.25671205031842</v>
      </c>
      <c r="Z28" s="117">
        <v>-6.0652688717622745</v>
      </c>
    </row>
    <row r="29" spans="1:26" ht="13" x14ac:dyDescent="0.25">
      <c r="A29" s="45">
        <v>45717</v>
      </c>
      <c r="B29" s="114" t="s">
        <v>85</v>
      </c>
      <c r="C29" s="114" t="s">
        <v>85</v>
      </c>
      <c r="D29" s="115">
        <v>-37.44221412266095</v>
      </c>
      <c r="E29" s="114" t="s">
        <v>85</v>
      </c>
      <c r="F29" s="114" t="s">
        <v>85</v>
      </c>
      <c r="G29" s="115">
        <v>-21.297002450518445</v>
      </c>
      <c r="H29" s="115">
        <v>-32.405117207802441</v>
      </c>
      <c r="I29" s="114">
        <v>98.805455926329074</v>
      </c>
      <c r="J29" s="114">
        <v>-23.772856704355966</v>
      </c>
      <c r="K29" s="114">
        <v>5.2237082906608787</v>
      </c>
      <c r="L29" s="114">
        <v>73.019790623968049</v>
      </c>
      <c r="M29" s="115">
        <v>48.201000869073226</v>
      </c>
      <c r="N29" s="114" t="s">
        <v>85</v>
      </c>
      <c r="O29" s="114" t="s">
        <v>85</v>
      </c>
      <c r="P29" s="114" t="s">
        <v>85</v>
      </c>
      <c r="Q29" s="114" t="s">
        <v>85</v>
      </c>
      <c r="R29" s="115">
        <v>-3.1028359951145603</v>
      </c>
      <c r="S29" s="114">
        <v>0.32031344335890999</v>
      </c>
      <c r="T29" s="114">
        <v>0.5735972112264982</v>
      </c>
      <c r="U29" s="115">
        <v>30.222967443617922</v>
      </c>
      <c r="V29" s="114">
        <v>-19.640635006097902</v>
      </c>
      <c r="W29" s="114">
        <v>41.827996538076768</v>
      </c>
      <c r="X29" s="114" t="s">
        <v>85</v>
      </c>
      <c r="Y29" s="115">
        <v>2.1770580620894191</v>
      </c>
      <c r="Z29" s="115">
        <v>-10.408942589960265</v>
      </c>
    </row>
    <row r="30" spans="1:26" ht="13" x14ac:dyDescent="0.25">
      <c r="A30" s="50">
        <v>45748</v>
      </c>
      <c r="B30" s="116" t="s">
        <v>85</v>
      </c>
      <c r="C30" s="116" t="s">
        <v>85</v>
      </c>
      <c r="D30" s="117">
        <v>-32.058624025155069</v>
      </c>
      <c r="E30" s="116" t="s">
        <v>85</v>
      </c>
      <c r="F30" s="116" t="s">
        <v>85</v>
      </c>
      <c r="G30" s="117">
        <v>-19.259687468458946</v>
      </c>
      <c r="H30" s="117">
        <v>-28.567261965508596</v>
      </c>
      <c r="I30" s="116">
        <v>-51.619819927364048</v>
      </c>
      <c r="J30" s="116">
        <v>-19.161693545595856</v>
      </c>
      <c r="K30" s="116">
        <v>9.3905100644097654</v>
      </c>
      <c r="L30" s="116">
        <v>74.00663411952155</v>
      </c>
      <c r="M30" s="117">
        <v>39.685133108179834</v>
      </c>
      <c r="N30" s="116" t="s">
        <v>85</v>
      </c>
      <c r="O30" s="116" t="s">
        <v>85</v>
      </c>
      <c r="P30" s="116" t="s">
        <v>85</v>
      </c>
      <c r="Q30" s="116" t="s">
        <v>85</v>
      </c>
      <c r="R30" s="117">
        <v>4.1614958899869761</v>
      </c>
      <c r="S30" s="116">
        <v>20.827606689325421</v>
      </c>
      <c r="T30" s="116">
        <v>17.288127083073825</v>
      </c>
      <c r="U30" s="117">
        <v>27.095545686940568</v>
      </c>
      <c r="V30" s="116">
        <v>4.455896673059045</v>
      </c>
      <c r="W30" s="116">
        <v>35.760134262015924</v>
      </c>
      <c r="X30" s="116" t="s">
        <v>85</v>
      </c>
      <c r="Y30" s="117">
        <v>19.123675579402047</v>
      </c>
      <c r="Z30" s="117">
        <v>-8.8407162605593754</v>
      </c>
    </row>
    <row r="31" spans="1:26" ht="13" x14ac:dyDescent="0.25">
      <c r="A31" s="45">
        <v>45778</v>
      </c>
      <c r="B31" s="114" t="s">
        <v>85</v>
      </c>
      <c r="C31" s="114" t="s">
        <v>85</v>
      </c>
      <c r="D31" s="115">
        <v>-28.58407985954662</v>
      </c>
      <c r="E31" s="114" t="s">
        <v>85</v>
      </c>
      <c r="F31" s="114" t="s">
        <v>85</v>
      </c>
      <c r="G31" s="115">
        <v>-21.440945325692276</v>
      </c>
      <c r="H31" s="115">
        <v>-26.491463640064495</v>
      </c>
      <c r="I31" s="114">
        <v>-98.502764800246879</v>
      </c>
      <c r="J31" s="114">
        <v>-37.949856824704547</v>
      </c>
      <c r="K31" s="114">
        <v>20.875177222314324</v>
      </c>
      <c r="L31" s="114">
        <v>17.158165999450063</v>
      </c>
      <c r="M31" s="115">
        <v>-12.123413471970961</v>
      </c>
      <c r="N31" s="114" t="s">
        <v>85</v>
      </c>
      <c r="O31" s="114" t="s">
        <v>85</v>
      </c>
      <c r="P31" s="114" t="s">
        <v>85</v>
      </c>
      <c r="Q31" s="114" t="s">
        <v>85</v>
      </c>
      <c r="R31" s="115">
        <v>-0.99402108001755318</v>
      </c>
      <c r="S31" s="114">
        <v>-4.2193072114251793</v>
      </c>
      <c r="T31" s="114">
        <v>13.151629247531089</v>
      </c>
      <c r="U31" s="115">
        <v>-5.4612885784645906</v>
      </c>
      <c r="V31" s="114">
        <v>0.38615743068090952</v>
      </c>
      <c r="W31" s="114">
        <v>22.783065026788755</v>
      </c>
      <c r="X31" s="114" t="s">
        <v>85</v>
      </c>
      <c r="Y31" s="115">
        <v>13.942320845287087</v>
      </c>
      <c r="Z31" s="115">
        <v>-16.106245394454707</v>
      </c>
    </row>
    <row r="32" spans="1:26" ht="13" x14ac:dyDescent="0.25">
      <c r="A32" s="50">
        <v>45809</v>
      </c>
      <c r="B32" s="116" t="s">
        <v>85</v>
      </c>
      <c r="C32" s="116" t="s">
        <v>85</v>
      </c>
      <c r="D32" s="117">
        <v>-28.077648570264021</v>
      </c>
      <c r="E32" s="116" t="s">
        <v>85</v>
      </c>
      <c r="F32" s="116" t="s">
        <v>85</v>
      </c>
      <c r="G32" s="117">
        <v>-31.364629201923634</v>
      </c>
      <c r="H32" s="117">
        <v>-29.163031090684235</v>
      </c>
      <c r="I32" s="116">
        <v>-84.665228323156313</v>
      </c>
      <c r="J32" s="116">
        <v>-20.402821849896448</v>
      </c>
      <c r="K32" s="116">
        <v>11.533656866014766</v>
      </c>
      <c r="L32" s="116">
        <v>3.8198953007133238</v>
      </c>
      <c r="M32" s="117">
        <v>-7.6989171595524262</v>
      </c>
      <c r="N32" s="116" t="s">
        <v>85</v>
      </c>
      <c r="O32" s="116" t="s">
        <v>85</v>
      </c>
      <c r="P32" s="116" t="s">
        <v>85</v>
      </c>
      <c r="Q32" s="116" t="s">
        <v>85</v>
      </c>
      <c r="R32" s="117">
        <v>-7.7275877001344773</v>
      </c>
      <c r="S32" s="116">
        <v>-0.4217222459021287</v>
      </c>
      <c r="T32" s="116">
        <v>26.441066825494797</v>
      </c>
      <c r="U32" s="117">
        <v>-3.9683600282105274</v>
      </c>
      <c r="V32" s="116">
        <v>34.02337740311372</v>
      </c>
      <c r="W32" s="116">
        <v>51.131971942813891</v>
      </c>
      <c r="X32" s="116" t="s">
        <v>85</v>
      </c>
      <c r="Y32" s="117">
        <v>45.548780952503598</v>
      </c>
      <c r="Z32" s="117">
        <v>-13.095029703829169</v>
      </c>
    </row>
    <row r="33" spans="1:26" ht="13" x14ac:dyDescent="0.25">
      <c r="A33" s="45">
        <v>45839</v>
      </c>
      <c r="B33" s="114" t="s">
        <v>85</v>
      </c>
      <c r="C33" s="114" t="s">
        <v>85</v>
      </c>
      <c r="D33" s="115">
        <v>-14.896920948148169</v>
      </c>
      <c r="E33" s="114" t="s">
        <v>85</v>
      </c>
      <c r="F33" s="114" t="s">
        <v>85</v>
      </c>
      <c r="G33" s="115">
        <v>-34.695142906077798</v>
      </c>
      <c r="H33" s="115">
        <v>-22.037480234189211</v>
      </c>
      <c r="I33" s="114">
        <v>-89.699355305666074</v>
      </c>
      <c r="J33" s="114">
        <v>-4.0128897705569813</v>
      </c>
      <c r="K33" s="114">
        <v>3.4469120543153449</v>
      </c>
      <c r="L33" s="114">
        <v>46.579729561280715</v>
      </c>
      <c r="M33" s="115">
        <v>12.673031065028768</v>
      </c>
      <c r="N33" s="114" t="s">
        <v>85</v>
      </c>
      <c r="O33" s="114" t="s">
        <v>85</v>
      </c>
      <c r="P33" s="114" t="s">
        <v>85</v>
      </c>
      <c r="Q33" s="114" t="s">
        <v>85</v>
      </c>
      <c r="R33" s="115">
        <v>-0.3391716421199959</v>
      </c>
      <c r="S33" s="114">
        <v>10.41417020252648</v>
      </c>
      <c r="T33" s="114">
        <v>4.7249238809000085</v>
      </c>
      <c r="U33" s="115">
        <v>7.5901375538291651</v>
      </c>
      <c r="V33" s="114">
        <v>49.986111975617682</v>
      </c>
      <c r="W33" s="114">
        <v>9.920499125088968</v>
      </c>
      <c r="X33" s="114" t="s">
        <v>85</v>
      </c>
      <c r="Y33" s="115">
        <v>23.32075000054078</v>
      </c>
      <c r="Z33" s="115">
        <v>-9.6373052192377582</v>
      </c>
    </row>
    <row r="34" spans="1:26" ht="13" x14ac:dyDescent="0.25">
      <c r="A34" s="50">
        <v>45870</v>
      </c>
      <c r="B34" s="116" t="s">
        <v>85</v>
      </c>
      <c r="C34" s="116" t="s">
        <v>85</v>
      </c>
      <c r="D34" s="117">
        <v>4.4580180230392203</v>
      </c>
      <c r="E34" s="116" t="s">
        <v>85</v>
      </c>
      <c r="F34" s="116" t="s">
        <v>85</v>
      </c>
      <c r="G34" s="117">
        <v>1.2175470619465227</v>
      </c>
      <c r="H34" s="117">
        <v>3.299793624605154</v>
      </c>
      <c r="I34" s="116">
        <v>-88.860048195323458</v>
      </c>
      <c r="J34" s="116">
        <v>21.795231055704122</v>
      </c>
      <c r="K34" s="116">
        <v>1.9953756323474658</v>
      </c>
      <c r="L34" s="116">
        <v>-40.047069429294602</v>
      </c>
      <c r="M34" s="117">
        <v>-9.8668712589135197</v>
      </c>
      <c r="N34" s="116" t="s">
        <v>85</v>
      </c>
      <c r="O34" s="116" t="s">
        <v>85</v>
      </c>
      <c r="P34" s="116" t="s">
        <v>85</v>
      </c>
      <c r="Q34" s="116" t="s">
        <v>85</v>
      </c>
      <c r="R34" s="117">
        <v>-0.43132920193606838</v>
      </c>
      <c r="S34" s="116">
        <v>0.23950294384064874</v>
      </c>
      <c r="T34" s="116">
        <v>7.3217355838180085</v>
      </c>
      <c r="U34" s="117">
        <v>-3.9941959860016882</v>
      </c>
      <c r="V34" s="116">
        <v>37.4118809492143</v>
      </c>
      <c r="W34" s="116">
        <v>27.096891707173434</v>
      </c>
      <c r="X34" s="116" t="s">
        <v>85</v>
      </c>
      <c r="Y34" s="117">
        <v>30.085002963412506</v>
      </c>
      <c r="Z34" s="117">
        <v>8.3073540040228426</v>
      </c>
    </row>
    <row r="35" spans="1:26" ht="13" x14ac:dyDescent="0.25">
      <c r="A35" s="45">
        <v>45901</v>
      </c>
      <c r="B35" s="114" t="s">
        <v>85</v>
      </c>
      <c r="C35" s="114" t="s">
        <v>85</v>
      </c>
      <c r="D35" s="115">
        <v>-22.883181575985578</v>
      </c>
      <c r="E35" s="114" t="s">
        <v>85</v>
      </c>
      <c r="F35" s="114" t="s">
        <v>85</v>
      </c>
      <c r="G35" s="115">
        <v>-13.592983049302925</v>
      </c>
      <c r="H35" s="115">
        <v>-19.937309597844852</v>
      </c>
      <c r="I35" s="114">
        <v>-97.32971805973672</v>
      </c>
      <c r="J35" s="114">
        <v>35.492354841757184</v>
      </c>
      <c r="K35" s="114">
        <v>12.787222453789523</v>
      </c>
      <c r="L35" s="114">
        <v>7.413639017217486</v>
      </c>
      <c r="M35" s="115">
        <v>15.887046425679184</v>
      </c>
      <c r="N35" s="114" t="s">
        <v>85</v>
      </c>
      <c r="O35" s="114" t="s">
        <v>85</v>
      </c>
      <c r="P35" s="114" t="s">
        <v>85</v>
      </c>
      <c r="Q35" s="114" t="s">
        <v>85</v>
      </c>
      <c r="R35" s="115">
        <v>7.1667848066629185</v>
      </c>
      <c r="S35" s="114">
        <v>-1.753679966107397</v>
      </c>
      <c r="T35" s="114">
        <v>-13.076600258966264</v>
      </c>
      <c r="U35" s="115">
        <v>8.800611405629482</v>
      </c>
      <c r="V35" s="114">
        <v>-29.477004294912188</v>
      </c>
      <c r="W35" s="114">
        <v>27.780216049876163</v>
      </c>
      <c r="X35" s="114" t="s">
        <v>85</v>
      </c>
      <c r="Y35" s="115">
        <v>-3.4821392195692624</v>
      </c>
      <c r="Z35" s="115">
        <v>-12.416175482721183</v>
      </c>
    </row>
    <row r="36" spans="1:26" ht="13" x14ac:dyDescent="0.25">
      <c r="A36" s="50">
        <v>45931</v>
      </c>
      <c r="B36" s="116" t="s">
        <v>85</v>
      </c>
      <c r="C36" s="116" t="s">
        <v>85</v>
      </c>
      <c r="D36" s="117">
        <v>-42.126436758578912</v>
      </c>
      <c r="E36" s="116" t="s">
        <v>85</v>
      </c>
      <c r="F36" s="116" t="s">
        <v>85</v>
      </c>
      <c r="G36" s="117">
        <v>-44.297950556030507</v>
      </c>
      <c r="H36" s="117">
        <v>-42.840790654141102</v>
      </c>
      <c r="I36" s="116">
        <v>-85.491128352873091</v>
      </c>
      <c r="J36" s="116">
        <v>67.32683557626126</v>
      </c>
      <c r="K36" s="116">
        <v>-10.884809537954178</v>
      </c>
      <c r="L36" s="116">
        <v>75.706307956936143</v>
      </c>
      <c r="M36" s="117">
        <v>66.458047905551595</v>
      </c>
      <c r="N36" s="116" t="s">
        <v>85</v>
      </c>
      <c r="O36" s="116" t="s">
        <v>85</v>
      </c>
      <c r="P36" s="116" t="s">
        <v>85</v>
      </c>
      <c r="Q36" s="116" t="s">
        <v>85</v>
      </c>
      <c r="R36" s="117">
        <v>13.457272306263672</v>
      </c>
      <c r="S36" s="116">
        <v>22.077315602827806</v>
      </c>
      <c r="T36" s="116">
        <v>-12.788849037127909</v>
      </c>
      <c r="U36" s="117">
        <v>45.474884896479352</v>
      </c>
      <c r="V36" s="116">
        <v>33.87723443541379</v>
      </c>
      <c r="W36" s="116">
        <v>25.692690412709933</v>
      </c>
      <c r="X36" s="116" t="s">
        <v>85</v>
      </c>
      <c r="Y36" s="117">
        <v>30.583949471762981</v>
      </c>
      <c r="Z36" s="117">
        <v>-16.587889708511515</v>
      </c>
    </row>
    <row r="37" spans="1:26" ht="13" x14ac:dyDescent="0.25">
      <c r="A37" s="45">
        <v>45962</v>
      </c>
      <c r="B37" s="114" t="s">
        <v>81</v>
      </c>
      <c r="C37" s="114" t="s">
        <v>81</v>
      </c>
      <c r="D37" s="115" t="s">
        <v>81</v>
      </c>
      <c r="E37" s="114" t="s">
        <v>81</v>
      </c>
      <c r="F37" s="114" t="s">
        <v>81</v>
      </c>
      <c r="G37" s="115" t="s">
        <v>81</v>
      </c>
      <c r="H37" s="115" t="s">
        <v>81</v>
      </c>
      <c r="I37" s="114" t="s">
        <v>81</v>
      </c>
      <c r="J37" s="114" t="s">
        <v>81</v>
      </c>
      <c r="K37" s="114" t="s">
        <v>81</v>
      </c>
      <c r="L37" s="114" t="s">
        <v>81</v>
      </c>
      <c r="M37" s="115" t="s">
        <v>81</v>
      </c>
      <c r="N37" s="114" t="s">
        <v>81</v>
      </c>
      <c r="O37" s="114" t="s">
        <v>81</v>
      </c>
      <c r="P37" s="114" t="s">
        <v>81</v>
      </c>
      <c r="Q37" s="114" t="s">
        <v>81</v>
      </c>
      <c r="R37" s="115" t="s">
        <v>81</v>
      </c>
      <c r="S37" s="114" t="s">
        <v>81</v>
      </c>
      <c r="T37" s="114" t="s">
        <v>81</v>
      </c>
      <c r="U37" s="115" t="s">
        <v>81</v>
      </c>
      <c r="V37" s="114" t="s">
        <v>81</v>
      </c>
      <c r="W37" s="114" t="s">
        <v>81</v>
      </c>
      <c r="X37" s="114" t="s">
        <v>81</v>
      </c>
      <c r="Y37" s="115" t="s">
        <v>81</v>
      </c>
      <c r="Z37" s="115" t="s">
        <v>81</v>
      </c>
    </row>
    <row r="38" spans="1:26" ht="13" x14ac:dyDescent="0.25">
      <c r="A38" s="50">
        <v>45992</v>
      </c>
      <c r="B38" s="116" t="s">
        <v>81</v>
      </c>
      <c r="C38" s="116" t="s">
        <v>81</v>
      </c>
      <c r="D38" s="117" t="s">
        <v>81</v>
      </c>
      <c r="E38" s="116" t="s">
        <v>81</v>
      </c>
      <c r="F38" s="116" t="s">
        <v>81</v>
      </c>
      <c r="G38" s="117" t="s">
        <v>81</v>
      </c>
      <c r="H38" s="117" t="s">
        <v>81</v>
      </c>
      <c r="I38" s="116" t="s">
        <v>81</v>
      </c>
      <c r="J38" s="116" t="s">
        <v>81</v>
      </c>
      <c r="K38" s="116" t="s">
        <v>81</v>
      </c>
      <c r="L38" s="116" t="s">
        <v>81</v>
      </c>
      <c r="M38" s="117" t="s">
        <v>81</v>
      </c>
      <c r="N38" s="116" t="s">
        <v>81</v>
      </c>
      <c r="O38" s="116" t="s">
        <v>81</v>
      </c>
      <c r="P38" s="116" t="s">
        <v>81</v>
      </c>
      <c r="Q38" s="116" t="s">
        <v>81</v>
      </c>
      <c r="R38" s="117" t="s">
        <v>81</v>
      </c>
      <c r="S38" s="116" t="s">
        <v>81</v>
      </c>
      <c r="T38" s="116" t="s">
        <v>81</v>
      </c>
      <c r="U38" s="117" t="s">
        <v>81</v>
      </c>
      <c r="V38" s="116" t="s">
        <v>81</v>
      </c>
      <c r="W38" s="116" t="s">
        <v>81</v>
      </c>
      <c r="X38" s="116" t="s">
        <v>81</v>
      </c>
      <c r="Y38" s="117" t="s">
        <v>81</v>
      </c>
      <c r="Z38" s="117" t="s">
        <v>81</v>
      </c>
    </row>
    <row r="39" spans="1:26" ht="13" x14ac:dyDescent="0.25">
      <c r="A39" s="110" t="s">
        <v>0</v>
      </c>
      <c r="B39" s="111" t="s">
        <v>85</v>
      </c>
      <c r="C39" s="111" t="s">
        <v>85</v>
      </c>
      <c r="D39" s="118">
        <v>-27.857736640252718</v>
      </c>
      <c r="E39" s="118" t="s">
        <v>81</v>
      </c>
      <c r="F39" s="118" t="s">
        <v>81</v>
      </c>
      <c r="G39" s="118">
        <v>-22.25986196712071</v>
      </c>
      <c r="H39" s="118">
        <v>-26.050158307588582</v>
      </c>
      <c r="I39" s="118">
        <v>-42.326680658255277</v>
      </c>
      <c r="J39" s="118">
        <v>-6.1493795705071124</v>
      </c>
      <c r="K39" s="118">
        <v>1.6405663765950689</v>
      </c>
      <c r="L39" s="118">
        <v>58.538223493535234</v>
      </c>
      <c r="M39" s="118">
        <v>37.295098901329602</v>
      </c>
      <c r="N39" s="118" t="s">
        <v>81</v>
      </c>
      <c r="O39" s="118" t="s">
        <v>81</v>
      </c>
      <c r="P39" s="118" t="s">
        <v>81</v>
      </c>
      <c r="Q39" s="118" t="s">
        <v>81</v>
      </c>
      <c r="R39" s="118">
        <v>1.590074857712481</v>
      </c>
      <c r="S39" s="118">
        <v>4.7420150819490798</v>
      </c>
      <c r="T39" s="118">
        <v>6.2610199033202525</v>
      </c>
      <c r="U39" s="118">
        <v>23.512535337353494</v>
      </c>
      <c r="V39" s="118">
        <v>-5.1277668573543451</v>
      </c>
      <c r="W39" s="118">
        <v>29.63310527164888</v>
      </c>
      <c r="X39" s="118" t="s">
        <v>81</v>
      </c>
      <c r="Y39" s="118">
        <v>11.517552246431164</v>
      </c>
      <c r="Z39" s="119">
        <v>-10.254191006672663</v>
      </c>
    </row>
    <row r="40" spans="1:2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" x14ac:dyDescent="0.25">
      <c r="A41" s="97"/>
      <c r="B41" s="198" t="s">
        <v>11</v>
      </c>
      <c r="C41" s="199"/>
      <c r="D41" s="199"/>
      <c r="E41" s="199"/>
      <c r="F41" s="199"/>
      <c r="G41" s="199"/>
      <c r="H41" s="199"/>
      <c r="I41" s="199"/>
      <c r="J41" s="199"/>
      <c r="K41" s="199"/>
      <c r="L41" s="199"/>
      <c r="M41" s="199"/>
      <c r="N41" s="199"/>
      <c r="O41" s="199"/>
      <c r="P41" s="199"/>
      <c r="Q41" s="199"/>
      <c r="R41" s="199"/>
      <c r="S41" s="199"/>
      <c r="T41" s="199"/>
      <c r="U41" s="199"/>
      <c r="V41" s="199"/>
      <c r="W41" s="199"/>
      <c r="X41" s="199"/>
      <c r="Y41" s="199"/>
      <c r="Z41" s="200"/>
    </row>
    <row r="42" spans="1:26" ht="13" x14ac:dyDescent="0.25">
      <c r="A42" s="113" t="s">
        <v>3</v>
      </c>
      <c r="B42" s="7" t="s">
        <v>2</v>
      </c>
      <c r="C42" s="7" t="s">
        <v>2</v>
      </c>
      <c r="D42" s="15" t="s">
        <v>2</v>
      </c>
      <c r="E42" s="7" t="s">
        <v>2</v>
      </c>
      <c r="F42" s="7" t="s">
        <v>2</v>
      </c>
      <c r="G42" s="15" t="s">
        <v>2</v>
      </c>
      <c r="H42" s="15" t="s">
        <v>2</v>
      </c>
      <c r="I42" s="7" t="s">
        <v>2</v>
      </c>
      <c r="J42" s="7" t="s">
        <v>2</v>
      </c>
      <c r="K42" s="7" t="s">
        <v>2</v>
      </c>
      <c r="L42" s="7" t="s">
        <v>2</v>
      </c>
      <c r="M42" s="7" t="s">
        <v>2</v>
      </c>
      <c r="N42" s="7" t="s">
        <v>2</v>
      </c>
      <c r="O42" s="7" t="s">
        <v>2</v>
      </c>
      <c r="P42" s="7" t="s">
        <v>2</v>
      </c>
      <c r="Q42" s="7" t="s">
        <v>2</v>
      </c>
      <c r="R42" s="7" t="s">
        <v>2</v>
      </c>
      <c r="S42" s="7" t="s">
        <v>2</v>
      </c>
      <c r="T42" s="7" t="s">
        <v>2</v>
      </c>
      <c r="U42" s="15" t="s">
        <v>2</v>
      </c>
      <c r="V42" s="7" t="s">
        <v>2</v>
      </c>
      <c r="W42" s="7" t="s">
        <v>2</v>
      </c>
      <c r="X42" s="7" t="s">
        <v>2</v>
      </c>
      <c r="Y42" s="15" t="s">
        <v>2</v>
      </c>
      <c r="Z42" s="7" t="s">
        <v>2</v>
      </c>
    </row>
    <row r="43" spans="1:26" s="122" customFormat="1" ht="13" x14ac:dyDescent="0.2">
      <c r="A43" s="45">
        <v>45658</v>
      </c>
      <c r="B43" s="120" t="s">
        <v>81</v>
      </c>
      <c r="C43" s="120" t="s">
        <v>81</v>
      </c>
      <c r="D43" s="121">
        <v>-902.41036599999961</v>
      </c>
      <c r="E43" s="120" t="s">
        <v>81</v>
      </c>
      <c r="F43" s="120" t="s">
        <v>81</v>
      </c>
      <c r="G43" s="121">
        <v>-247.91624500000012</v>
      </c>
      <c r="H43" s="121">
        <v>-1150.326610999999</v>
      </c>
      <c r="I43" s="120">
        <v>1.1894769999999992</v>
      </c>
      <c r="J43" s="120">
        <v>-22.933228000000014</v>
      </c>
      <c r="K43" s="120">
        <v>-9.7141839999999888</v>
      </c>
      <c r="L43" s="120">
        <v>453.55140100000017</v>
      </c>
      <c r="M43" s="121">
        <v>422.09346600000026</v>
      </c>
      <c r="N43" s="120" t="s">
        <v>81</v>
      </c>
      <c r="O43" s="120" t="s">
        <v>81</v>
      </c>
      <c r="P43" s="120" t="s">
        <v>81</v>
      </c>
      <c r="Q43" s="120" t="s">
        <v>81</v>
      </c>
      <c r="R43" s="121">
        <v>7.4229549999999449</v>
      </c>
      <c r="S43" s="120">
        <v>5.328362999999996</v>
      </c>
      <c r="T43" s="120">
        <v>8.6011840000000035</v>
      </c>
      <c r="U43" s="121">
        <v>443.44596800000045</v>
      </c>
      <c r="V43" s="120">
        <v>-402.92805299999998</v>
      </c>
      <c r="W43" s="120">
        <v>46.658620999999982</v>
      </c>
      <c r="X43" s="120" t="s">
        <v>81</v>
      </c>
      <c r="Y43" s="121">
        <v>-356.26943200000005</v>
      </c>
      <c r="Z43" s="121">
        <v>-1063.1500749999977</v>
      </c>
    </row>
    <row r="44" spans="1:26" s="122" customFormat="1" ht="13" x14ac:dyDescent="0.2">
      <c r="A44" s="50">
        <v>45689</v>
      </c>
      <c r="B44" s="123" t="s">
        <v>81</v>
      </c>
      <c r="C44" s="123" t="s">
        <v>81</v>
      </c>
      <c r="D44" s="124">
        <v>-1028.4166119999998</v>
      </c>
      <c r="E44" s="123" t="s">
        <v>81</v>
      </c>
      <c r="F44" s="123" t="s">
        <v>81</v>
      </c>
      <c r="G44" s="124">
        <v>-53.416300000000092</v>
      </c>
      <c r="H44" s="124">
        <v>-1081.8329119999999</v>
      </c>
      <c r="I44" s="123">
        <v>-0.22631200000000007</v>
      </c>
      <c r="J44" s="123">
        <v>-29.72806700000001</v>
      </c>
      <c r="K44" s="123">
        <v>-6.8807600000000022</v>
      </c>
      <c r="L44" s="123">
        <v>945.33099400000003</v>
      </c>
      <c r="M44" s="124">
        <v>908.49585499999989</v>
      </c>
      <c r="N44" s="123" t="s">
        <v>81</v>
      </c>
      <c r="O44" s="123" t="s">
        <v>81</v>
      </c>
      <c r="P44" s="123" t="s">
        <v>81</v>
      </c>
      <c r="Q44" s="123" t="s">
        <v>81</v>
      </c>
      <c r="R44" s="124">
        <v>5.3412360000000376</v>
      </c>
      <c r="S44" s="123">
        <v>1.5492500000000007</v>
      </c>
      <c r="T44" s="123">
        <v>6.3584999999999923</v>
      </c>
      <c r="U44" s="124">
        <v>921.74484099999972</v>
      </c>
      <c r="V44" s="123">
        <v>-379.90823200000011</v>
      </c>
      <c r="W44" s="123">
        <v>157.491309</v>
      </c>
      <c r="X44" s="123" t="s">
        <v>81</v>
      </c>
      <c r="Y44" s="124">
        <v>-222.416923</v>
      </c>
      <c r="Z44" s="124">
        <v>-382.50499400000081</v>
      </c>
    </row>
    <row r="45" spans="1:26" s="122" customFormat="1" ht="13" x14ac:dyDescent="0.2">
      <c r="A45" s="45">
        <v>45717</v>
      </c>
      <c r="B45" s="120" t="s">
        <v>81</v>
      </c>
      <c r="C45" s="120" t="s">
        <v>81</v>
      </c>
      <c r="D45" s="121">
        <v>-910.25607100000025</v>
      </c>
      <c r="E45" s="120" t="s">
        <v>81</v>
      </c>
      <c r="F45" s="120" t="s">
        <v>81</v>
      </c>
      <c r="G45" s="121">
        <v>-234.77967199999989</v>
      </c>
      <c r="H45" s="121">
        <v>-1145.0357430000004</v>
      </c>
      <c r="I45" s="120">
        <v>1.5377350000000003</v>
      </c>
      <c r="J45" s="120">
        <v>-45.005277000000007</v>
      </c>
      <c r="K45" s="120">
        <v>3.0513230000000036</v>
      </c>
      <c r="L45" s="120">
        <v>472.42495799999983</v>
      </c>
      <c r="M45" s="121">
        <v>432.00873899999988</v>
      </c>
      <c r="N45" s="120" t="s">
        <v>81</v>
      </c>
      <c r="O45" s="120" t="s">
        <v>81</v>
      </c>
      <c r="P45" s="120" t="s">
        <v>81</v>
      </c>
      <c r="Q45" s="120" t="s">
        <v>81</v>
      </c>
      <c r="R45" s="121">
        <v>-9.6614580000000387</v>
      </c>
      <c r="S45" s="120">
        <v>0.39437699999999154</v>
      </c>
      <c r="T45" s="120">
        <v>0.39747900000000413</v>
      </c>
      <c r="U45" s="121">
        <v>423.13913699999989</v>
      </c>
      <c r="V45" s="120">
        <v>-209.74547999999982</v>
      </c>
      <c r="W45" s="120">
        <v>245.78733799999998</v>
      </c>
      <c r="X45" s="120" t="s">
        <v>81</v>
      </c>
      <c r="Y45" s="121">
        <v>36.041858000000047</v>
      </c>
      <c r="Z45" s="121">
        <v>-685.85474800000065</v>
      </c>
    </row>
    <row r="46" spans="1:26" ht="13" x14ac:dyDescent="0.25">
      <c r="A46" s="50">
        <v>45748</v>
      </c>
      <c r="B46" s="123" t="s">
        <v>81</v>
      </c>
      <c r="C46" s="123" t="s">
        <v>81</v>
      </c>
      <c r="D46" s="124">
        <v>-981.00462999999991</v>
      </c>
      <c r="E46" s="123" t="s">
        <v>81</v>
      </c>
      <c r="F46" s="123" t="s">
        <v>81</v>
      </c>
      <c r="G46" s="124">
        <v>-221.07202100000029</v>
      </c>
      <c r="H46" s="124">
        <v>-1202.0766510000003</v>
      </c>
      <c r="I46" s="123">
        <v>-1.1329419999999999</v>
      </c>
      <c r="J46" s="123">
        <v>-33.494259</v>
      </c>
      <c r="K46" s="123">
        <v>4.6861159999999984</v>
      </c>
      <c r="L46" s="123">
        <v>258.72047900000001</v>
      </c>
      <c r="M46" s="124">
        <v>228.77939400000002</v>
      </c>
      <c r="N46" s="123" t="s">
        <v>81</v>
      </c>
      <c r="O46" s="123" t="s">
        <v>81</v>
      </c>
      <c r="P46" s="123" t="s">
        <v>81</v>
      </c>
      <c r="Q46" s="123" t="s">
        <v>81</v>
      </c>
      <c r="R46" s="124">
        <v>10.835533999999996</v>
      </c>
      <c r="S46" s="123">
        <v>22.230496999999986</v>
      </c>
      <c r="T46" s="123">
        <v>10.880428000000009</v>
      </c>
      <c r="U46" s="124">
        <v>272.72585300000014</v>
      </c>
      <c r="V46" s="123">
        <v>39.661253999999985</v>
      </c>
      <c r="W46" s="123">
        <v>280.62989900000025</v>
      </c>
      <c r="X46" s="123" t="s">
        <v>81</v>
      </c>
      <c r="Y46" s="124">
        <v>320.29115300000012</v>
      </c>
      <c r="Z46" s="124">
        <v>-609.05964499999936</v>
      </c>
    </row>
    <row r="47" spans="1:26" ht="13" x14ac:dyDescent="0.25">
      <c r="A47" s="45">
        <v>45778</v>
      </c>
      <c r="B47" s="120" t="s">
        <v>81</v>
      </c>
      <c r="C47" s="120" t="s">
        <v>81</v>
      </c>
      <c r="D47" s="121">
        <v>-1018.174227</v>
      </c>
      <c r="E47" s="120" t="s">
        <v>81</v>
      </c>
      <c r="F47" s="120" t="s">
        <v>81</v>
      </c>
      <c r="G47" s="121">
        <v>-316.44296799999961</v>
      </c>
      <c r="H47" s="121">
        <v>-1334.6171949999994</v>
      </c>
      <c r="I47" s="120">
        <v>-2.1706020000000001</v>
      </c>
      <c r="J47" s="120">
        <v>-75.23333199999999</v>
      </c>
      <c r="K47" s="120">
        <v>9.7159830000000014</v>
      </c>
      <c r="L47" s="120">
        <v>22.11703399999999</v>
      </c>
      <c r="M47" s="121">
        <v>-45.570917000000009</v>
      </c>
      <c r="N47" s="120" t="s">
        <v>81</v>
      </c>
      <c r="O47" s="120" t="s">
        <v>81</v>
      </c>
      <c r="P47" s="120" t="s">
        <v>81</v>
      </c>
      <c r="Q47" s="120" t="s">
        <v>81</v>
      </c>
      <c r="R47" s="121">
        <v>-2.7348929999999996</v>
      </c>
      <c r="S47" s="120">
        <v>-5.4334439999999944</v>
      </c>
      <c r="T47" s="120">
        <v>7.8798659999999998</v>
      </c>
      <c r="U47" s="121">
        <v>-45.859387999999967</v>
      </c>
      <c r="V47" s="120">
        <v>2.200603000000001</v>
      </c>
      <c r="W47" s="120">
        <v>199.0845569999999</v>
      </c>
      <c r="X47" s="120" t="s">
        <v>81</v>
      </c>
      <c r="Y47" s="121">
        <v>201.28513699999985</v>
      </c>
      <c r="Z47" s="121">
        <v>-1179.191445999998</v>
      </c>
    </row>
    <row r="48" spans="1:26" ht="13" x14ac:dyDescent="0.25">
      <c r="A48" s="50">
        <v>45809</v>
      </c>
      <c r="B48" s="123" t="s">
        <v>81</v>
      </c>
      <c r="C48" s="123" t="s">
        <v>81</v>
      </c>
      <c r="D48" s="124">
        <v>-993.09588200000007</v>
      </c>
      <c r="E48" s="123" t="s">
        <v>81</v>
      </c>
      <c r="F48" s="123" t="s">
        <v>81</v>
      </c>
      <c r="G48" s="124">
        <v>-546.90939499999968</v>
      </c>
      <c r="H48" s="124">
        <v>-1540.0052770000002</v>
      </c>
      <c r="I48" s="123">
        <v>-1.0677750000000001</v>
      </c>
      <c r="J48" s="123">
        <v>-37.864387999999991</v>
      </c>
      <c r="K48" s="123">
        <v>5.7608510000000024</v>
      </c>
      <c r="L48" s="123">
        <v>4.9546969999999817</v>
      </c>
      <c r="M48" s="124">
        <v>-28.21661499999999</v>
      </c>
      <c r="N48" s="123" t="s">
        <v>81</v>
      </c>
      <c r="O48" s="123" t="s">
        <v>81</v>
      </c>
      <c r="P48" s="123" t="s">
        <v>81</v>
      </c>
      <c r="Q48" s="123" t="s">
        <v>81</v>
      </c>
      <c r="R48" s="124">
        <v>-17.85750699999997</v>
      </c>
      <c r="S48" s="123">
        <v>-0.54214399999997909</v>
      </c>
      <c r="T48" s="123">
        <v>15.477379999999989</v>
      </c>
      <c r="U48" s="124">
        <v>-31.13888600000007</v>
      </c>
      <c r="V48" s="123">
        <v>147.08880400000004</v>
      </c>
      <c r="W48" s="123">
        <v>456.31883200000016</v>
      </c>
      <c r="X48" s="123" t="s">
        <v>81</v>
      </c>
      <c r="Y48" s="124">
        <v>603.40763600000037</v>
      </c>
      <c r="Z48" s="124">
        <v>-967.73652700000093</v>
      </c>
    </row>
    <row r="49" spans="1:26" ht="13" x14ac:dyDescent="0.25">
      <c r="A49" s="45">
        <v>45839</v>
      </c>
      <c r="B49" s="120" t="s">
        <v>81</v>
      </c>
      <c r="C49" s="120" t="s">
        <v>81</v>
      </c>
      <c r="D49" s="121">
        <v>-488.55773799999997</v>
      </c>
      <c r="E49" s="120" t="s">
        <v>81</v>
      </c>
      <c r="F49" s="120" t="s">
        <v>81</v>
      </c>
      <c r="G49" s="121">
        <v>-641.89911299999994</v>
      </c>
      <c r="H49" s="121">
        <v>-1130.4568509999999</v>
      </c>
      <c r="I49" s="120">
        <v>-1.6309370000000001</v>
      </c>
      <c r="J49" s="120">
        <v>-7.5957229999999925</v>
      </c>
      <c r="K49" s="120">
        <v>1.9222320000000011</v>
      </c>
      <c r="L49" s="120">
        <v>53.013611999999981</v>
      </c>
      <c r="M49" s="121">
        <v>45.709183999999993</v>
      </c>
      <c r="N49" s="120" t="s">
        <v>81</v>
      </c>
      <c r="O49" s="120" t="s">
        <v>81</v>
      </c>
      <c r="P49" s="120" t="s">
        <v>81</v>
      </c>
      <c r="Q49" s="120" t="s">
        <v>81</v>
      </c>
      <c r="R49" s="121">
        <v>-0.84402700000001118</v>
      </c>
      <c r="S49" s="120">
        <v>12.74657400000001</v>
      </c>
      <c r="T49" s="120">
        <v>3.3929289999999952</v>
      </c>
      <c r="U49" s="121">
        <v>61.004659999999944</v>
      </c>
      <c r="V49" s="120">
        <v>252.42618300000004</v>
      </c>
      <c r="W49" s="120">
        <v>99.690347999999972</v>
      </c>
      <c r="X49" s="120" t="s">
        <v>81</v>
      </c>
      <c r="Y49" s="121">
        <v>352.11652900000013</v>
      </c>
      <c r="Z49" s="121">
        <v>-717.33566199999859</v>
      </c>
    </row>
    <row r="50" spans="1:26" ht="13" x14ac:dyDescent="0.25">
      <c r="A50" s="50">
        <v>45870</v>
      </c>
      <c r="B50" s="123" t="s">
        <v>81</v>
      </c>
      <c r="C50" s="123" t="s">
        <v>81</v>
      </c>
      <c r="D50" s="124">
        <v>111.39101200000005</v>
      </c>
      <c r="E50" s="123" t="s">
        <v>81</v>
      </c>
      <c r="F50" s="123" t="s">
        <v>81</v>
      </c>
      <c r="G50" s="124">
        <v>16.922115000000076</v>
      </c>
      <c r="H50" s="124">
        <v>128.31312699999989</v>
      </c>
      <c r="I50" s="123">
        <v>-1.6778110000000002</v>
      </c>
      <c r="J50" s="123">
        <v>32.445109999999971</v>
      </c>
      <c r="K50" s="123">
        <v>0.94782299999999964</v>
      </c>
      <c r="L50" s="123">
        <v>-68.040345000000002</v>
      </c>
      <c r="M50" s="124">
        <v>-36.325223000000051</v>
      </c>
      <c r="N50" s="123" t="s">
        <v>81</v>
      </c>
      <c r="O50" s="123" t="s">
        <v>81</v>
      </c>
      <c r="P50" s="123" t="s">
        <v>81</v>
      </c>
      <c r="Q50" s="123" t="s">
        <v>81</v>
      </c>
      <c r="R50" s="124">
        <v>-1.0926609999999926</v>
      </c>
      <c r="S50" s="123">
        <v>0.30118799999999624</v>
      </c>
      <c r="T50" s="123">
        <v>4.7043830000000071</v>
      </c>
      <c r="U50" s="124">
        <v>-32.41231300000004</v>
      </c>
      <c r="V50" s="123">
        <v>146.58157900000003</v>
      </c>
      <c r="W50" s="123">
        <v>260.32165900000007</v>
      </c>
      <c r="X50" s="123" t="s">
        <v>81</v>
      </c>
      <c r="Y50" s="124">
        <v>406.90317600000003</v>
      </c>
      <c r="Z50" s="124">
        <v>502.80398999999852</v>
      </c>
    </row>
    <row r="51" spans="1:26" ht="13" x14ac:dyDescent="0.25">
      <c r="A51" s="45">
        <v>45901</v>
      </c>
      <c r="B51" s="120" t="s">
        <v>81</v>
      </c>
      <c r="C51" s="120" t="s">
        <v>81</v>
      </c>
      <c r="D51" s="121">
        <v>-627.24184400000013</v>
      </c>
      <c r="E51" s="120" t="s">
        <v>81</v>
      </c>
      <c r="F51" s="120" t="s">
        <v>81</v>
      </c>
      <c r="G51" s="121">
        <v>-173.00622599999974</v>
      </c>
      <c r="H51" s="121">
        <v>-800.24806999999964</v>
      </c>
      <c r="I51" s="120">
        <v>-3.1250840000000002</v>
      </c>
      <c r="J51" s="120">
        <v>43.267998999999989</v>
      </c>
      <c r="K51" s="120">
        <v>5.9229940000000028</v>
      </c>
      <c r="L51" s="120">
        <v>16.474418999999983</v>
      </c>
      <c r="M51" s="121">
        <v>62.540327999999931</v>
      </c>
      <c r="N51" s="120" t="s">
        <v>81</v>
      </c>
      <c r="O51" s="120" t="s">
        <v>81</v>
      </c>
      <c r="P51" s="120" t="s">
        <v>81</v>
      </c>
      <c r="Q51" s="120" t="s">
        <v>81</v>
      </c>
      <c r="R51" s="121">
        <v>16.48611299999996</v>
      </c>
      <c r="S51" s="120">
        <v>-2.0593420000000009</v>
      </c>
      <c r="T51" s="120">
        <v>-7.0196660000000008</v>
      </c>
      <c r="U51" s="121">
        <v>69.947433000000046</v>
      </c>
      <c r="V51" s="120">
        <v>-240.05204200000003</v>
      </c>
      <c r="W51" s="120">
        <v>188.11520700000005</v>
      </c>
      <c r="X51" s="120" t="s">
        <v>81</v>
      </c>
      <c r="Y51" s="121">
        <v>-51.937012999999979</v>
      </c>
      <c r="Z51" s="121">
        <v>-782.23764999999912</v>
      </c>
    </row>
    <row r="52" spans="1:26" ht="13" x14ac:dyDescent="0.25">
      <c r="A52" s="50">
        <v>45931</v>
      </c>
      <c r="B52" s="123" t="s">
        <v>81</v>
      </c>
      <c r="C52" s="123" t="s">
        <v>81</v>
      </c>
      <c r="D52" s="124">
        <v>-1391.8553170000002</v>
      </c>
      <c r="E52" s="123" t="s">
        <v>81</v>
      </c>
      <c r="F52" s="123" t="s">
        <v>81</v>
      </c>
      <c r="G52" s="124">
        <v>-717.51206200000001</v>
      </c>
      <c r="H52" s="124">
        <v>-2109.3673790000007</v>
      </c>
      <c r="I52" s="123">
        <v>-2.1655980000000001</v>
      </c>
      <c r="J52" s="123">
        <v>75.196255999999991</v>
      </c>
      <c r="K52" s="123">
        <v>-6.4410079999999965</v>
      </c>
      <c r="L52" s="123">
        <v>398.21487400000001</v>
      </c>
      <c r="M52" s="124">
        <v>464.8045239999999</v>
      </c>
      <c r="N52" s="123" t="s">
        <v>81</v>
      </c>
      <c r="O52" s="123" t="s">
        <v>81</v>
      </c>
      <c r="P52" s="123" t="s">
        <v>81</v>
      </c>
      <c r="Q52" s="123" t="s">
        <v>81</v>
      </c>
      <c r="R52" s="124">
        <v>33.566614000000015</v>
      </c>
      <c r="S52" s="123">
        <v>21.650609000000003</v>
      </c>
      <c r="T52" s="123">
        <v>-9.6465700000000112</v>
      </c>
      <c r="U52" s="124">
        <v>510.37517699999989</v>
      </c>
      <c r="V52" s="123">
        <v>255.832043</v>
      </c>
      <c r="W52" s="123">
        <v>130.63663000000003</v>
      </c>
      <c r="X52" s="123" t="s">
        <v>81</v>
      </c>
      <c r="Y52" s="124">
        <v>386.46866199999999</v>
      </c>
      <c r="Z52" s="124">
        <v>-1212.523540000001</v>
      </c>
    </row>
    <row r="53" spans="1:26" ht="13" x14ac:dyDescent="0.25">
      <c r="A53" s="45">
        <v>45962</v>
      </c>
      <c r="B53" s="120" t="s">
        <v>81</v>
      </c>
      <c r="C53" s="120" t="s">
        <v>81</v>
      </c>
      <c r="D53" s="121" t="s">
        <v>81</v>
      </c>
      <c r="E53" s="120" t="s">
        <v>81</v>
      </c>
      <c r="F53" s="120" t="s">
        <v>81</v>
      </c>
      <c r="G53" s="121" t="s">
        <v>81</v>
      </c>
      <c r="H53" s="121" t="s">
        <v>81</v>
      </c>
      <c r="I53" s="120" t="s">
        <v>81</v>
      </c>
      <c r="J53" s="120" t="s">
        <v>81</v>
      </c>
      <c r="K53" s="120" t="s">
        <v>81</v>
      </c>
      <c r="L53" s="120" t="s">
        <v>81</v>
      </c>
      <c r="M53" s="121" t="s">
        <v>81</v>
      </c>
      <c r="N53" s="120" t="s">
        <v>81</v>
      </c>
      <c r="O53" s="120" t="s">
        <v>81</v>
      </c>
      <c r="P53" s="120" t="s">
        <v>81</v>
      </c>
      <c r="Q53" s="120" t="s">
        <v>81</v>
      </c>
      <c r="R53" s="121" t="s">
        <v>81</v>
      </c>
      <c r="S53" s="120" t="s">
        <v>81</v>
      </c>
      <c r="T53" s="120" t="s">
        <v>81</v>
      </c>
      <c r="U53" s="121" t="s">
        <v>81</v>
      </c>
      <c r="V53" s="120" t="s">
        <v>81</v>
      </c>
      <c r="W53" s="120" t="s">
        <v>81</v>
      </c>
      <c r="X53" s="120" t="s">
        <v>81</v>
      </c>
      <c r="Y53" s="121" t="s">
        <v>81</v>
      </c>
      <c r="Z53" s="121" t="s">
        <v>81</v>
      </c>
    </row>
    <row r="54" spans="1:26" ht="13" x14ac:dyDescent="0.25">
      <c r="A54" s="50">
        <v>45992</v>
      </c>
      <c r="B54" s="123" t="s">
        <v>81</v>
      </c>
      <c r="C54" s="123" t="s">
        <v>81</v>
      </c>
      <c r="D54" s="124" t="s">
        <v>81</v>
      </c>
      <c r="E54" s="123" t="s">
        <v>81</v>
      </c>
      <c r="F54" s="123" t="s">
        <v>81</v>
      </c>
      <c r="G54" s="124" t="s">
        <v>81</v>
      </c>
      <c r="H54" s="124" t="s">
        <v>81</v>
      </c>
      <c r="I54" s="123" t="s">
        <v>81</v>
      </c>
      <c r="J54" s="123" t="s">
        <v>81</v>
      </c>
      <c r="K54" s="123" t="s">
        <v>81</v>
      </c>
      <c r="L54" s="123" t="s">
        <v>81</v>
      </c>
      <c r="M54" s="124" t="s">
        <v>81</v>
      </c>
      <c r="N54" s="123" t="s">
        <v>81</v>
      </c>
      <c r="O54" s="123" t="s">
        <v>81</v>
      </c>
      <c r="P54" s="123" t="s">
        <v>81</v>
      </c>
      <c r="Q54" s="123" t="s">
        <v>81</v>
      </c>
      <c r="R54" s="124" t="s">
        <v>81</v>
      </c>
      <c r="S54" s="123" t="s">
        <v>81</v>
      </c>
      <c r="T54" s="123" t="s">
        <v>81</v>
      </c>
      <c r="U54" s="124" t="s">
        <v>81</v>
      </c>
      <c r="V54" s="123" t="s">
        <v>81</v>
      </c>
      <c r="W54" s="123" t="s">
        <v>81</v>
      </c>
      <c r="X54" s="123" t="s">
        <v>81</v>
      </c>
      <c r="Y54" s="124" t="s">
        <v>81</v>
      </c>
      <c r="Z54" s="124" t="s">
        <v>81</v>
      </c>
    </row>
    <row r="55" spans="1:26" ht="13" x14ac:dyDescent="0.25">
      <c r="A55" s="110" t="s">
        <v>0</v>
      </c>
      <c r="B55" s="125">
        <v>0</v>
      </c>
      <c r="C55" s="125">
        <v>0</v>
      </c>
      <c r="D55" s="125">
        <v>-8229.6216749999985</v>
      </c>
      <c r="E55" s="125">
        <v>0</v>
      </c>
      <c r="F55" s="125">
        <v>0</v>
      </c>
      <c r="G55" s="125">
        <v>-3136.0318869999992</v>
      </c>
      <c r="H55" s="125">
        <v>-11365.653562000001</v>
      </c>
      <c r="I55" s="125">
        <v>-10.469849</v>
      </c>
      <c r="J55" s="125">
        <v>-100.94490900000007</v>
      </c>
      <c r="K55" s="125">
        <v>8.9713700000000216</v>
      </c>
      <c r="L55" s="125">
        <v>2556.7621230000004</v>
      </c>
      <c r="M55" s="125">
        <v>2454.3187349999998</v>
      </c>
      <c r="N55" s="125">
        <v>0</v>
      </c>
      <c r="O55" s="125">
        <v>0</v>
      </c>
      <c r="P55" s="125">
        <v>0</v>
      </c>
      <c r="Q55" s="125">
        <v>0</v>
      </c>
      <c r="R55" s="125">
        <v>41.461905999999942</v>
      </c>
      <c r="S55" s="125">
        <v>56.165928000000008</v>
      </c>
      <c r="T55" s="125">
        <v>41.025912999999989</v>
      </c>
      <c r="U55" s="125">
        <v>2592.9724820000001</v>
      </c>
      <c r="V55" s="125">
        <v>-388.84334099999978</v>
      </c>
      <c r="W55" s="125">
        <v>2064.7344000000007</v>
      </c>
      <c r="X55" s="125">
        <v>0</v>
      </c>
      <c r="Y55" s="125">
        <v>1675.8907830000005</v>
      </c>
      <c r="Z55" s="125">
        <v>-7096.7902969999977</v>
      </c>
    </row>
    <row r="56" spans="1:2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" x14ac:dyDescent="0.25">
      <c r="A57" s="97"/>
      <c r="B57" s="201">
        <v>2024</v>
      </c>
      <c r="C57" s="199"/>
      <c r="D57" s="199"/>
      <c r="E57" s="199"/>
      <c r="F57" s="199"/>
      <c r="G57" s="199"/>
      <c r="H57" s="199"/>
      <c r="I57" s="199"/>
      <c r="J57" s="199"/>
      <c r="K57" s="199"/>
      <c r="L57" s="199"/>
      <c r="M57" s="199"/>
      <c r="N57" s="199"/>
      <c r="O57" s="199"/>
      <c r="P57" s="199"/>
      <c r="Q57" s="199"/>
      <c r="R57" s="199"/>
      <c r="S57" s="199"/>
      <c r="T57" s="199"/>
      <c r="U57" s="199"/>
      <c r="V57" s="199"/>
      <c r="W57" s="199"/>
      <c r="X57" s="199"/>
      <c r="Y57" s="199"/>
      <c r="Z57" s="200"/>
    </row>
    <row r="58" spans="1:26" ht="13" x14ac:dyDescent="0.25">
      <c r="A58" s="113" t="s">
        <v>3</v>
      </c>
      <c r="B58" s="7" t="s">
        <v>2</v>
      </c>
      <c r="C58" s="7" t="s">
        <v>2</v>
      </c>
      <c r="D58" s="15" t="s">
        <v>2</v>
      </c>
      <c r="E58" s="7" t="s">
        <v>2</v>
      </c>
      <c r="F58" s="7" t="s">
        <v>2</v>
      </c>
      <c r="G58" s="15" t="s">
        <v>2</v>
      </c>
      <c r="H58" s="15" t="s">
        <v>2</v>
      </c>
      <c r="I58" s="7" t="s">
        <v>2</v>
      </c>
      <c r="J58" s="7" t="s">
        <v>2</v>
      </c>
      <c r="K58" s="7" t="s">
        <v>2</v>
      </c>
      <c r="L58" s="7" t="s">
        <v>2</v>
      </c>
      <c r="M58" s="15" t="s">
        <v>2</v>
      </c>
      <c r="N58" s="7" t="s">
        <v>2</v>
      </c>
      <c r="O58" s="7" t="s">
        <v>2</v>
      </c>
      <c r="P58" s="7" t="s">
        <v>2</v>
      </c>
      <c r="Q58" s="7" t="s">
        <v>2</v>
      </c>
      <c r="R58" s="15" t="s">
        <v>2</v>
      </c>
      <c r="S58" s="7" t="s">
        <v>2</v>
      </c>
      <c r="T58" s="7" t="s">
        <v>2</v>
      </c>
      <c r="U58" s="7" t="s">
        <v>2</v>
      </c>
      <c r="V58" s="7" t="s">
        <v>2</v>
      </c>
      <c r="W58" s="7" t="s">
        <v>2</v>
      </c>
      <c r="X58" s="7" t="s">
        <v>2</v>
      </c>
      <c r="Y58" s="15" t="s">
        <v>2</v>
      </c>
      <c r="Z58" s="7" t="s">
        <v>2</v>
      </c>
    </row>
    <row r="59" spans="1:26" ht="13" x14ac:dyDescent="0.25">
      <c r="A59" s="16">
        <v>45292</v>
      </c>
      <c r="B59" s="10">
        <v>419.04742800000002</v>
      </c>
      <c r="C59" s="10">
        <v>2262.2498139999998</v>
      </c>
      <c r="D59" s="21">
        <v>2681.2972419999996</v>
      </c>
      <c r="E59" s="10">
        <v>39.307675000000003</v>
      </c>
      <c r="F59" s="10">
        <v>1370.561422</v>
      </c>
      <c r="G59" s="10">
        <v>1409.869097</v>
      </c>
      <c r="H59" s="72">
        <v>4091.1663389999994</v>
      </c>
      <c r="I59" s="73">
        <v>3.7168470000000005</v>
      </c>
      <c r="J59" s="73">
        <v>167.974174</v>
      </c>
      <c r="K59" s="73">
        <v>68.697328999999996</v>
      </c>
      <c r="L59" s="73">
        <v>1331.3562549999999</v>
      </c>
      <c r="M59" s="72">
        <v>1571.7446049999999</v>
      </c>
      <c r="N59" s="73">
        <v>224.12992300000002</v>
      </c>
      <c r="O59" s="73">
        <v>2.3400000000000001E-3</v>
      </c>
      <c r="P59" s="73">
        <v>49.715728000000006</v>
      </c>
      <c r="Q59" s="73">
        <v>8.8683060000000005</v>
      </c>
      <c r="R59" s="72">
        <v>282.71629700000005</v>
      </c>
      <c r="S59" s="72">
        <v>118.973647</v>
      </c>
      <c r="T59" s="72">
        <v>75.910448000000002</v>
      </c>
      <c r="U59" s="72">
        <v>2049.3449969999997</v>
      </c>
      <c r="V59" s="72">
        <v>1150.902051</v>
      </c>
      <c r="W59" s="72">
        <v>315.32256599999999</v>
      </c>
      <c r="X59" s="72">
        <v>0</v>
      </c>
      <c r="Y59" s="72">
        <v>1466.2246170000001</v>
      </c>
      <c r="Z59" s="72">
        <v>7606.7359529999994</v>
      </c>
    </row>
    <row r="60" spans="1:26" ht="13" x14ac:dyDescent="0.25">
      <c r="A60" s="17">
        <v>45323</v>
      </c>
      <c r="B60" s="11">
        <v>412.53414800000002</v>
      </c>
      <c r="C60" s="11">
        <v>2034.335605</v>
      </c>
      <c r="D60" s="22">
        <v>2446.8697529999999</v>
      </c>
      <c r="E60" s="11">
        <v>38.570132000000001</v>
      </c>
      <c r="F60" s="11">
        <v>1037.522999</v>
      </c>
      <c r="G60" s="11">
        <v>1076.0931310000001</v>
      </c>
      <c r="H60" s="75">
        <v>3522.962884</v>
      </c>
      <c r="I60" s="76">
        <v>4.3527680000000002</v>
      </c>
      <c r="J60" s="76">
        <v>153.88943</v>
      </c>
      <c r="K60" s="76">
        <v>64.579841000000002</v>
      </c>
      <c r="L60" s="76">
        <v>749.21102099999996</v>
      </c>
      <c r="M60" s="75">
        <v>972.03305999999998</v>
      </c>
      <c r="N60" s="76">
        <v>209.54269500000001</v>
      </c>
      <c r="O60" s="76">
        <v>2.1549999999999998E-3</v>
      </c>
      <c r="P60" s="76">
        <v>47.433684999999997</v>
      </c>
      <c r="Q60" s="76">
        <v>8.2367019999999993</v>
      </c>
      <c r="R60" s="75">
        <v>265.21523699999995</v>
      </c>
      <c r="S60" s="75">
        <v>114.62072400000001</v>
      </c>
      <c r="T60" s="75">
        <v>63.494107</v>
      </c>
      <c r="U60" s="75">
        <v>1415.363128</v>
      </c>
      <c r="V60" s="75">
        <v>1005.6596360000001</v>
      </c>
      <c r="W60" s="75">
        <v>362.494775</v>
      </c>
      <c r="X60" s="75">
        <v>0</v>
      </c>
      <c r="Y60" s="75">
        <v>1368.154411</v>
      </c>
      <c r="Z60" s="75">
        <v>6306.480423</v>
      </c>
    </row>
    <row r="61" spans="1:26" ht="13" x14ac:dyDescent="0.25">
      <c r="A61" s="18">
        <v>45352</v>
      </c>
      <c r="B61" s="12">
        <v>456.40609499999999</v>
      </c>
      <c r="C61" s="12">
        <v>1974.6896410000002</v>
      </c>
      <c r="D61" s="23">
        <v>2431.0957360000002</v>
      </c>
      <c r="E61" s="12">
        <v>42.865764000000006</v>
      </c>
      <c r="F61" s="12">
        <v>1059.5413590000001</v>
      </c>
      <c r="G61" s="12">
        <v>1102.407123</v>
      </c>
      <c r="H61" s="78">
        <v>3533.5028590000002</v>
      </c>
      <c r="I61" s="79">
        <v>1.5563260000000001</v>
      </c>
      <c r="J61" s="79">
        <v>189.31370999999999</v>
      </c>
      <c r="K61" s="79">
        <v>58.412967000000002</v>
      </c>
      <c r="L61" s="79">
        <v>646.98207700000012</v>
      </c>
      <c r="M61" s="78">
        <v>896.26508000000013</v>
      </c>
      <c r="N61" s="79">
        <v>253.49398600000001</v>
      </c>
      <c r="O61" s="79">
        <v>4.9169999999999995E-3</v>
      </c>
      <c r="P61" s="79">
        <v>48.812217000000004</v>
      </c>
      <c r="Q61" s="79">
        <v>9.0639580000000013</v>
      </c>
      <c r="R61" s="78">
        <v>311.37507800000003</v>
      </c>
      <c r="S61" s="78">
        <v>123.122213</v>
      </c>
      <c r="T61" s="78">
        <v>69.295839000000001</v>
      </c>
      <c r="U61" s="78">
        <v>1400.0582100000001</v>
      </c>
      <c r="V61" s="78">
        <v>1067.9159809999999</v>
      </c>
      <c r="W61" s="78">
        <v>587.614417</v>
      </c>
      <c r="X61" s="78">
        <v>0</v>
      </c>
      <c r="Y61" s="78">
        <v>1655.5303979999999</v>
      </c>
      <c r="Z61" s="78">
        <v>6589.0914670000002</v>
      </c>
    </row>
    <row r="62" spans="1:26" ht="13" x14ac:dyDescent="0.25">
      <c r="A62" s="17">
        <v>45383</v>
      </c>
      <c r="B62" s="11">
        <v>620.850819</v>
      </c>
      <c r="C62" s="11">
        <v>2439.1826660000002</v>
      </c>
      <c r="D62" s="22">
        <v>3060.0334849999999</v>
      </c>
      <c r="E62" s="11">
        <v>60.427002999999999</v>
      </c>
      <c r="F62" s="11">
        <v>1087.4214310000002</v>
      </c>
      <c r="G62" s="11">
        <v>1147.8484340000002</v>
      </c>
      <c r="H62" s="75">
        <v>4207.8819190000004</v>
      </c>
      <c r="I62" s="76">
        <v>2.1947809999999999</v>
      </c>
      <c r="J62" s="76">
        <v>174.79801</v>
      </c>
      <c r="K62" s="76">
        <v>49.902678000000002</v>
      </c>
      <c r="L62" s="76">
        <v>349.59092800000002</v>
      </c>
      <c r="M62" s="75">
        <v>576.48639700000001</v>
      </c>
      <c r="N62" s="76">
        <v>205.01167800000002</v>
      </c>
      <c r="O62" s="76">
        <v>1.0660000000000001E-3</v>
      </c>
      <c r="P62" s="76">
        <v>46.44079</v>
      </c>
      <c r="Q62" s="76">
        <v>8.9224050000000013</v>
      </c>
      <c r="R62" s="75">
        <v>260.37593900000002</v>
      </c>
      <c r="S62" s="75">
        <v>106.735725</v>
      </c>
      <c r="T62" s="75">
        <v>62.935839999999999</v>
      </c>
      <c r="U62" s="75">
        <v>1006.533901</v>
      </c>
      <c r="V62" s="75">
        <v>890.08468800000003</v>
      </c>
      <c r="W62" s="75">
        <v>784.75627899999995</v>
      </c>
      <c r="X62" s="75">
        <v>0</v>
      </c>
      <c r="Y62" s="75">
        <v>1674.8409670000001</v>
      </c>
      <c r="Z62" s="75">
        <v>6889.2567870000003</v>
      </c>
    </row>
    <row r="63" spans="1:26" ht="13" x14ac:dyDescent="0.25">
      <c r="A63" s="18">
        <v>45413</v>
      </c>
      <c r="B63" s="12">
        <v>720.31272400000012</v>
      </c>
      <c r="C63" s="12">
        <v>2841.7198199999998</v>
      </c>
      <c r="D63" s="23">
        <v>3562.0325439999997</v>
      </c>
      <c r="E63" s="12">
        <v>70.956716</v>
      </c>
      <c r="F63" s="12">
        <v>1404.9248889999999</v>
      </c>
      <c r="G63" s="12">
        <v>1475.8816049999998</v>
      </c>
      <c r="H63" s="78">
        <v>5037.9141489999993</v>
      </c>
      <c r="I63" s="79">
        <v>2.203595</v>
      </c>
      <c r="J63" s="79">
        <v>198.24404699999999</v>
      </c>
      <c r="K63" s="79">
        <v>46.543236</v>
      </c>
      <c r="L63" s="79">
        <v>128.90092100000001</v>
      </c>
      <c r="M63" s="78">
        <v>375.89179899999999</v>
      </c>
      <c r="N63" s="79">
        <v>220.47884400000001</v>
      </c>
      <c r="O63" s="79">
        <v>9.01E-4</v>
      </c>
      <c r="P63" s="79">
        <v>45.581384</v>
      </c>
      <c r="Q63" s="79">
        <v>9.0731769999999994</v>
      </c>
      <c r="R63" s="78">
        <v>275.13430599999998</v>
      </c>
      <c r="S63" s="78">
        <v>128.77573799999999</v>
      </c>
      <c r="T63" s="78">
        <v>59.915512</v>
      </c>
      <c r="U63" s="78">
        <v>839.717355</v>
      </c>
      <c r="V63" s="78">
        <v>569.87198100000001</v>
      </c>
      <c r="W63" s="78">
        <v>873.82692700000007</v>
      </c>
      <c r="X63" s="78">
        <v>2.3E-5</v>
      </c>
      <c r="Y63" s="78">
        <v>1443.6989310000001</v>
      </c>
      <c r="Z63" s="78">
        <v>7321.3304349999989</v>
      </c>
    </row>
    <row r="64" spans="1:26" ht="13" x14ac:dyDescent="0.25">
      <c r="A64" s="17">
        <v>45444</v>
      </c>
      <c r="B64" s="11">
        <v>725.96093500000006</v>
      </c>
      <c r="C64" s="11">
        <v>2811.0014980000001</v>
      </c>
      <c r="D64" s="22">
        <v>3536.9624330000001</v>
      </c>
      <c r="E64" s="11">
        <v>71.459558000000001</v>
      </c>
      <c r="F64" s="11">
        <v>1672.2543289999999</v>
      </c>
      <c r="G64" s="11">
        <v>1743.7138869999999</v>
      </c>
      <c r="H64" s="75">
        <v>5280.6763200000005</v>
      </c>
      <c r="I64" s="76">
        <v>1.2611730000000001</v>
      </c>
      <c r="J64" s="76">
        <v>185.58407399999999</v>
      </c>
      <c r="K64" s="76">
        <v>49.948174000000002</v>
      </c>
      <c r="L64" s="76">
        <v>129.70766500000002</v>
      </c>
      <c r="M64" s="75">
        <v>366.50108599999999</v>
      </c>
      <c r="N64" s="76">
        <v>178.577426</v>
      </c>
      <c r="O64" s="76">
        <v>9.0600000000000001E-4</v>
      </c>
      <c r="P64" s="76">
        <v>43.838036000000002</v>
      </c>
      <c r="Q64" s="76">
        <v>8.6713620000000002</v>
      </c>
      <c r="R64" s="75">
        <v>231.08772999999997</v>
      </c>
      <c r="S64" s="75">
        <v>128.554755</v>
      </c>
      <c r="T64" s="75">
        <v>58.535384000000001</v>
      </c>
      <c r="U64" s="75">
        <v>784.67895499999997</v>
      </c>
      <c r="V64" s="75">
        <v>432.31688100000002</v>
      </c>
      <c r="W64" s="75">
        <v>892.43347100000005</v>
      </c>
      <c r="X64" s="75">
        <v>0</v>
      </c>
      <c r="Y64" s="75">
        <v>1324.750352</v>
      </c>
      <c r="Z64" s="75">
        <v>7390.1056270000008</v>
      </c>
    </row>
    <row r="65" spans="1:26" ht="13" x14ac:dyDescent="0.25">
      <c r="A65" s="18">
        <v>45474</v>
      </c>
      <c r="B65" s="12">
        <v>586.389768</v>
      </c>
      <c r="C65" s="12">
        <v>2693.1989450000001</v>
      </c>
      <c r="D65" s="23">
        <v>3279.5887130000001</v>
      </c>
      <c r="E65" s="12">
        <v>58.229637000000004</v>
      </c>
      <c r="F65" s="12">
        <v>1791.8826820000002</v>
      </c>
      <c r="G65" s="12">
        <v>1850.1123190000001</v>
      </c>
      <c r="H65" s="78">
        <v>5129.7010319999999</v>
      </c>
      <c r="I65" s="79">
        <v>1.8182260000000001</v>
      </c>
      <c r="J65" s="79">
        <v>189.28312099999999</v>
      </c>
      <c r="K65" s="79">
        <v>55.766784000000001</v>
      </c>
      <c r="L65" s="79">
        <v>113.81262300000002</v>
      </c>
      <c r="M65" s="78">
        <v>360.68075400000004</v>
      </c>
      <c r="N65" s="79">
        <v>193.735457</v>
      </c>
      <c r="O65" s="79">
        <v>9.1900000000000011E-4</v>
      </c>
      <c r="P65" s="79">
        <v>46.060447000000003</v>
      </c>
      <c r="Q65" s="79">
        <v>9.052696000000001</v>
      </c>
      <c r="R65" s="78">
        <v>248.84951900000002</v>
      </c>
      <c r="S65" s="78">
        <v>122.396444</v>
      </c>
      <c r="T65" s="78">
        <v>71.809178000000003</v>
      </c>
      <c r="U65" s="78">
        <v>803.73589500000003</v>
      </c>
      <c r="V65" s="78">
        <v>504.99263299999996</v>
      </c>
      <c r="W65" s="78">
        <v>1004.892463</v>
      </c>
      <c r="X65" s="78">
        <v>1.9999999999999999E-6</v>
      </c>
      <c r="Y65" s="78">
        <v>1509.885098</v>
      </c>
      <c r="Z65" s="78">
        <v>7443.3220249999995</v>
      </c>
    </row>
    <row r="66" spans="1:26" ht="13" x14ac:dyDescent="0.25">
      <c r="A66" s="17">
        <v>45505</v>
      </c>
      <c r="B66" s="11">
        <v>429.41664700000001</v>
      </c>
      <c r="C66" s="11">
        <v>2069.2500570000002</v>
      </c>
      <c r="D66" s="22">
        <v>2498.6667040000002</v>
      </c>
      <c r="E66" s="11">
        <v>42.828872000000004</v>
      </c>
      <c r="F66" s="11">
        <v>1347.0241799999999</v>
      </c>
      <c r="G66" s="11">
        <v>1389.8530519999999</v>
      </c>
      <c r="H66" s="75">
        <v>3888.5197560000001</v>
      </c>
      <c r="I66" s="76">
        <v>1.8881500000000002</v>
      </c>
      <c r="J66" s="76">
        <v>148.86334500000001</v>
      </c>
      <c r="K66" s="76">
        <v>47.500981000000003</v>
      </c>
      <c r="L66" s="76">
        <v>169.90093400000001</v>
      </c>
      <c r="M66" s="75">
        <v>368.15341000000001</v>
      </c>
      <c r="N66" s="76">
        <v>198.68838099999999</v>
      </c>
      <c r="O66" s="76">
        <v>8.9500000000000007E-4</v>
      </c>
      <c r="P66" s="76">
        <v>45.55415</v>
      </c>
      <c r="Q66" s="76">
        <v>9.0807160000000007</v>
      </c>
      <c r="R66" s="75">
        <v>253.32414199999999</v>
      </c>
      <c r="S66" s="75">
        <v>125.755448</v>
      </c>
      <c r="T66" s="75">
        <v>64.252292999999995</v>
      </c>
      <c r="U66" s="75">
        <v>811.48529300000007</v>
      </c>
      <c r="V66" s="75">
        <v>391.80489</v>
      </c>
      <c r="W66" s="75">
        <v>960.70671800000002</v>
      </c>
      <c r="X66" s="75">
        <v>6.2000000000000003E-5</v>
      </c>
      <c r="Y66" s="75">
        <v>1352.5116700000001</v>
      </c>
      <c r="Z66" s="75">
        <v>6052.5167190000011</v>
      </c>
    </row>
    <row r="67" spans="1:26" ht="13" x14ac:dyDescent="0.25">
      <c r="A67" s="18">
        <v>45536</v>
      </c>
      <c r="B67" s="12">
        <v>538.89393299999995</v>
      </c>
      <c r="C67" s="12">
        <v>2202.1665350000003</v>
      </c>
      <c r="D67" s="23">
        <v>2741.0604680000001</v>
      </c>
      <c r="E67" s="12">
        <v>53.164383999999998</v>
      </c>
      <c r="F67" s="12">
        <v>1219.5969029999999</v>
      </c>
      <c r="G67" s="12">
        <v>1272.7612869999998</v>
      </c>
      <c r="H67" s="78">
        <v>4013.8217549999999</v>
      </c>
      <c r="I67" s="79">
        <v>3.2108220000000003</v>
      </c>
      <c r="J67" s="79">
        <v>121.90794100000001</v>
      </c>
      <c r="K67" s="79">
        <v>46.319628999999999</v>
      </c>
      <c r="L67" s="79">
        <v>222.21771200000001</v>
      </c>
      <c r="M67" s="78">
        <v>393.65610400000003</v>
      </c>
      <c r="N67" s="79">
        <v>178.30266200000003</v>
      </c>
      <c r="O67" s="79">
        <v>9.3400000000000004E-4</v>
      </c>
      <c r="P67" s="79">
        <v>43.102853000000003</v>
      </c>
      <c r="Q67" s="79">
        <v>8.6285450000000008</v>
      </c>
      <c r="R67" s="78">
        <v>230.03499400000004</v>
      </c>
      <c r="S67" s="78">
        <v>117.42975</v>
      </c>
      <c r="T67" s="78">
        <v>53.681123999999997</v>
      </c>
      <c r="U67" s="78">
        <v>794.80197199999998</v>
      </c>
      <c r="V67" s="78">
        <v>814.37055000000009</v>
      </c>
      <c r="W67" s="78">
        <v>677.155306</v>
      </c>
      <c r="X67" s="78">
        <v>1.7799999999999999E-4</v>
      </c>
      <c r="Y67" s="78">
        <v>1491.5260340000002</v>
      </c>
      <c r="Z67" s="78">
        <v>6300.1497609999997</v>
      </c>
    </row>
    <row r="68" spans="1:26" ht="13" x14ac:dyDescent="0.25">
      <c r="A68" s="17">
        <v>45566</v>
      </c>
      <c r="B68" s="11">
        <v>638.00773199999992</v>
      </c>
      <c r="C68" s="11">
        <v>2665.9871560000001</v>
      </c>
      <c r="D68" s="22">
        <v>3303.9948880000002</v>
      </c>
      <c r="E68" s="11">
        <v>62.938444000000004</v>
      </c>
      <c r="F68" s="11">
        <v>1556.8025440000001</v>
      </c>
      <c r="G68" s="11">
        <v>1619.740988</v>
      </c>
      <c r="H68" s="75">
        <v>4923.7358760000006</v>
      </c>
      <c r="I68" s="76">
        <v>2.5331260000000002</v>
      </c>
      <c r="J68" s="76">
        <v>111.68838599999999</v>
      </c>
      <c r="K68" s="76">
        <v>59.174282999999996</v>
      </c>
      <c r="L68" s="76">
        <v>525.999596</v>
      </c>
      <c r="M68" s="75">
        <v>699.39539100000002</v>
      </c>
      <c r="N68" s="76">
        <v>195.73911900000002</v>
      </c>
      <c r="O68" s="76">
        <v>1.1150000000000001E-3</v>
      </c>
      <c r="P68" s="76">
        <v>44.681663</v>
      </c>
      <c r="Q68" s="76">
        <v>9.0091409999999996</v>
      </c>
      <c r="R68" s="75">
        <v>249.431038</v>
      </c>
      <c r="S68" s="75">
        <v>98.067216999999999</v>
      </c>
      <c r="T68" s="75">
        <v>75.429540000000003</v>
      </c>
      <c r="U68" s="75">
        <v>1122.3231860000001</v>
      </c>
      <c r="V68" s="75">
        <v>755.17393100000004</v>
      </c>
      <c r="W68" s="75">
        <v>508.45835100000005</v>
      </c>
      <c r="X68" s="75">
        <v>1.1E-5</v>
      </c>
      <c r="Y68" s="75">
        <v>1263.6322930000001</v>
      </c>
      <c r="Z68" s="75">
        <v>7309.6913550000008</v>
      </c>
    </row>
    <row r="69" spans="1:26" ht="13" x14ac:dyDescent="0.25">
      <c r="A69" s="18">
        <v>45597</v>
      </c>
      <c r="B69" s="12">
        <v>332.77813700000002</v>
      </c>
      <c r="C69" s="12">
        <v>1548.715434</v>
      </c>
      <c r="D69" s="23">
        <v>1881.493571</v>
      </c>
      <c r="E69" s="12">
        <v>32.337669999999996</v>
      </c>
      <c r="F69" s="12">
        <v>971.496084</v>
      </c>
      <c r="G69" s="12">
        <v>1003.833754</v>
      </c>
      <c r="H69" s="78">
        <v>2885.3273250000002</v>
      </c>
      <c r="I69" s="79">
        <v>3.5665070000000001</v>
      </c>
      <c r="J69" s="79">
        <v>145.70354800000001</v>
      </c>
      <c r="K69" s="79">
        <v>52.417569000000007</v>
      </c>
      <c r="L69" s="79">
        <v>1683.7593910000001</v>
      </c>
      <c r="M69" s="78">
        <v>1885.4470150000002</v>
      </c>
      <c r="N69" s="79">
        <v>209.090408</v>
      </c>
      <c r="O69" s="79">
        <v>1.4570000000000002E-3</v>
      </c>
      <c r="P69" s="79">
        <v>44.831063999999998</v>
      </c>
      <c r="Q69" s="79">
        <v>8.8709340000000001</v>
      </c>
      <c r="R69" s="78">
        <v>262.79386299999999</v>
      </c>
      <c r="S69" s="78">
        <v>123.275606</v>
      </c>
      <c r="T69" s="78">
        <v>77.920726999999999</v>
      </c>
      <c r="U69" s="78">
        <v>2349.4372110000004</v>
      </c>
      <c r="V69" s="78">
        <v>738.40993300000002</v>
      </c>
      <c r="W69" s="78">
        <v>370.32356699999997</v>
      </c>
      <c r="X69" s="78">
        <v>0</v>
      </c>
      <c r="Y69" s="78">
        <v>1108.7335</v>
      </c>
      <c r="Z69" s="78">
        <v>6343.4980360000009</v>
      </c>
    </row>
    <row r="70" spans="1:26" ht="13" x14ac:dyDescent="0.25">
      <c r="A70" s="19">
        <v>45627</v>
      </c>
      <c r="B70" s="13">
        <v>283.69454999999999</v>
      </c>
      <c r="C70" s="13">
        <v>1554.717742</v>
      </c>
      <c r="D70" s="24">
        <v>1838.412292</v>
      </c>
      <c r="E70" s="13">
        <v>27.454160999999999</v>
      </c>
      <c r="F70" s="13">
        <v>974.6247340000001</v>
      </c>
      <c r="G70" s="13">
        <v>1002.0788950000001</v>
      </c>
      <c r="H70" s="81">
        <v>2840.4911870000001</v>
      </c>
      <c r="I70" s="82">
        <v>3.7585290000000002</v>
      </c>
      <c r="J70" s="82">
        <v>152.90038300000001</v>
      </c>
      <c r="K70" s="82">
        <v>52.263665000000003</v>
      </c>
      <c r="L70" s="82">
        <v>1553.7648399999998</v>
      </c>
      <c r="M70" s="81">
        <v>1762.6874169999999</v>
      </c>
      <c r="N70" s="82">
        <v>242.95389900000001</v>
      </c>
      <c r="O70" s="82">
        <v>1.4650000000000002E-3</v>
      </c>
      <c r="P70" s="82">
        <v>54.747885000000004</v>
      </c>
      <c r="Q70" s="82">
        <v>8.8841740000000016</v>
      </c>
      <c r="R70" s="81">
        <v>306.58742300000006</v>
      </c>
      <c r="S70" s="81">
        <v>118.289571</v>
      </c>
      <c r="T70" s="81">
        <v>81.026312000000004</v>
      </c>
      <c r="U70" s="81">
        <v>2268.5907229999998</v>
      </c>
      <c r="V70" s="81">
        <v>935.91423100000009</v>
      </c>
      <c r="W70" s="81">
        <v>306.98352400000005</v>
      </c>
      <c r="X70" s="81">
        <v>0</v>
      </c>
      <c r="Y70" s="81">
        <v>1242.8977550000002</v>
      </c>
      <c r="Z70" s="81">
        <v>6351.9796649999998</v>
      </c>
    </row>
    <row r="71" spans="1:26" ht="13" x14ac:dyDescent="0.25">
      <c r="A71" s="54" t="s">
        <v>0</v>
      </c>
      <c r="B71" s="126">
        <v>6164.2929160000012</v>
      </c>
      <c r="C71" s="126">
        <v>27097.214913000003</v>
      </c>
      <c r="D71" s="126">
        <v>33261.507829000002</v>
      </c>
      <c r="E71" s="126">
        <v>600.54001599999992</v>
      </c>
      <c r="F71" s="126">
        <v>15493.653556000001</v>
      </c>
      <c r="G71" s="126">
        <v>16094.193572</v>
      </c>
      <c r="H71" s="69">
        <v>49355.701400999998</v>
      </c>
      <c r="I71" s="69">
        <v>32.060850000000002</v>
      </c>
      <c r="J71" s="69">
        <v>1940.1501689999998</v>
      </c>
      <c r="K71" s="69">
        <v>651.52713599999993</v>
      </c>
      <c r="L71" s="69">
        <v>7605.2039629999999</v>
      </c>
      <c r="M71" s="69">
        <v>10228.942117999999</v>
      </c>
      <c r="N71" s="69">
        <v>2509.7444780000001</v>
      </c>
      <c r="O71" s="69">
        <v>1.9070000000000004E-2</v>
      </c>
      <c r="P71" s="69">
        <v>560.79990199999997</v>
      </c>
      <c r="Q71" s="69">
        <v>106.362116</v>
      </c>
      <c r="R71" s="69">
        <v>3176.9255659999994</v>
      </c>
      <c r="S71" s="69">
        <v>1425.996838</v>
      </c>
      <c r="T71" s="69">
        <v>814.20630399999982</v>
      </c>
      <c r="U71" s="69">
        <v>15646.070825999999</v>
      </c>
      <c r="V71" s="69">
        <v>9257.417386000001</v>
      </c>
      <c r="W71" s="69">
        <v>7644.9683640000012</v>
      </c>
      <c r="X71" s="69">
        <v>2.7599999999999999E-4</v>
      </c>
      <c r="Y71" s="69">
        <v>16902.386026</v>
      </c>
      <c r="Z71" s="69">
        <v>81904.158253000001</v>
      </c>
    </row>
    <row r="72" spans="1:26" ht="13" x14ac:dyDescent="0.25">
      <c r="A72" s="8" t="s">
        <v>12</v>
      </c>
      <c r="B72" s="9">
        <v>5547.8202290000008</v>
      </c>
      <c r="C72" s="9">
        <v>23993.781737000001</v>
      </c>
      <c r="D72" s="9">
        <v>29541.601965999998</v>
      </c>
      <c r="E72" s="9">
        <v>540.74818499999992</v>
      </c>
      <c r="F72" s="9">
        <v>13547.532738</v>
      </c>
      <c r="G72" s="9">
        <v>14088.280923</v>
      </c>
      <c r="H72" s="84">
        <v>43629.882888999993</v>
      </c>
      <c r="I72" s="84">
        <v>24.735813999999998</v>
      </c>
      <c r="J72" s="84">
        <v>1641.5462379999999</v>
      </c>
      <c r="K72" s="84">
        <v>546.84590200000002</v>
      </c>
      <c r="L72" s="84">
        <v>4367.6797319999996</v>
      </c>
      <c r="M72" s="84">
        <v>6580.8076860000001</v>
      </c>
      <c r="N72" s="84">
        <v>2057.700171</v>
      </c>
      <c r="O72" s="84">
        <v>1.6148000000000003E-2</v>
      </c>
      <c r="P72" s="84">
        <v>461.22095300000001</v>
      </c>
      <c r="Q72" s="84">
        <v>88.607007999999993</v>
      </c>
      <c r="R72" s="84">
        <v>2607.5442800000005</v>
      </c>
      <c r="S72" s="84">
        <v>1184.4316610000001</v>
      </c>
      <c r="T72" s="84">
        <v>655.25926499999991</v>
      </c>
      <c r="U72" s="84">
        <v>11028.042891999999</v>
      </c>
      <c r="V72" s="84">
        <v>7583.0932220000004</v>
      </c>
      <c r="W72" s="84">
        <v>6967.6612730000006</v>
      </c>
      <c r="X72" s="84">
        <v>2.7599999999999999E-4</v>
      </c>
      <c r="Y72" s="84">
        <v>14550.754771000002</v>
      </c>
      <c r="Z72" s="84">
        <v>69208.680552000005</v>
      </c>
    </row>
    <row r="74" spans="1:26" ht="13" x14ac:dyDescent="0.25">
      <c r="A74" s="97"/>
      <c r="B74" s="201" t="s">
        <v>82</v>
      </c>
      <c r="C74" s="199"/>
      <c r="D74" s="199"/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  <c r="T74" s="199"/>
      <c r="U74" s="199"/>
      <c r="V74" s="199"/>
      <c r="W74" s="199"/>
      <c r="X74" s="199"/>
      <c r="Y74" s="199"/>
      <c r="Z74" s="200"/>
    </row>
    <row r="75" spans="1:26" ht="13" x14ac:dyDescent="0.25">
      <c r="A75" s="113" t="s">
        <v>3</v>
      </c>
      <c r="B75" s="7" t="s">
        <v>2</v>
      </c>
      <c r="C75" s="7" t="s">
        <v>2</v>
      </c>
      <c r="D75" s="15" t="s">
        <v>2</v>
      </c>
      <c r="E75" s="7" t="s">
        <v>2</v>
      </c>
      <c r="F75" s="7" t="s">
        <v>2</v>
      </c>
      <c r="G75" s="15" t="s">
        <v>2</v>
      </c>
      <c r="H75" s="15" t="s">
        <v>2</v>
      </c>
      <c r="I75" s="7" t="s">
        <v>2</v>
      </c>
      <c r="J75" s="7" t="s">
        <v>2</v>
      </c>
      <c r="K75" s="7" t="s">
        <v>2</v>
      </c>
      <c r="L75" s="7" t="s">
        <v>2</v>
      </c>
      <c r="M75" s="15" t="s">
        <v>2</v>
      </c>
      <c r="N75" s="7" t="s">
        <v>2</v>
      </c>
      <c r="O75" s="7" t="s">
        <v>2</v>
      </c>
      <c r="P75" s="7" t="s">
        <v>2</v>
      </c>
      <c r="Q75" s="7" t="s">
        <v>2</v>
      </c>
      <c r="R75" s="15" t="s">
        <v>2</v>
      </c>
      <c r="S75" s="7" t="s">
        <v>2</v>
      </c>
      <c r="T75" s="7" t="s">
        <v>2</v>
      </c>
      <c r="U75" s="7" t="s">
        <v>2</v>
      </c>
      <c r="V75" s="7" t="s">
        <v>2</v>
      </c>
      <c r="W75" s="7" t="s">
        <v>2</v>
      </c>
      <c r="X75" s="7" t="s">
        <v>2</v>
      </c>
      <c r="Y75" s="15" t="s">
        <v>2</v>
      </c>
      <c r="Z75" s="7" t="s">
        <v>2</v>
      </c>
    </row>
    <row r="76" spans="1:26" ht="13" x14ac:dyDescent="0.25">
      <c r="A76" s="45">
        <v>44927</v>
      </c>
      <c r="B76" s="120">
        <v>254.96972200000002</v>
      </c>
      <c r="C76" s="120">
        <v>1404.3180090000001</v>
      </c>
      <c r="D76" s="121">
        <v>1659.2877310000001</v>
      </c>
      <c r="E76" s="120">
        <v>26.117626000000001</v>
      </c>
      <c r="F76" s="106">
        <v>1132.206267</v>
      </c>
      <c r="G76" s="107">
        <v>1158.323893</v>
      </c>
      <c r="H76" s="107">
        <v>2817.6116240000001</v>
      </c>
      <c r="I76" s="106">
        <v>3.1307579999999997</v>
      </c>
      <c r="J76" s="106">
        <v>151.17755</v>
      </c>
      <c r="K76" s="106">
        <v>75.598353000000003</v>
      </c>
      <c r="L76" s="106">
        <v>1148.8517530000001</v>
      </c>
      <c r="M76" s="107">
        <v>1378.7584140000001</v>
      </c>
      <c r="N76" s="106">
        <v>230.36253099999999</v>
      </c>
      <c r="O76" s="106">
        <v>4.6609999999999993E-3</v>
      </c>
      <c r="P76" s="106">
        <v>48.077950999999999</v>
      </c>
      <c r="Q76" s="106">
        <v>8.9654910000000001</v>
      </c>
      <c r="R76" s="107">
        <v>287.41063399999996</v>
      </c>
      <c r="S76" s="106">
        <v>112.78054300000001</v>
      </c>
      <c r="T76" s="106">
        <v>72.776129999999995</v>
      </c>
      <c r="U76" s="107">
        <v>1851.7257210000002</v>
      </c>
      <c r="V76" s="106">
        <v>847.18765500000006</v>
      </c>
      <c r="W76" s="106">
        <v>126.262547</v>
      </c>
      <c r="X76" s="106">
        <v>0</v>
      </c>
      <c r="Y76" s="107">
        <v>973.4502020000001</v>
      </c>
      <c r="Z76" s="107">
        <v>5642.7875469999999</v>
      </c>
    </row>
    <row r="77" spans="1:26" ht="13" x14ac:dyDescent="0.25">
      <c r="A77" s="50">
        <v>44958</v>
      </c>
      <c r="B77" s="123">
        <v>247.33442100000002</v>
      </c>
      <c r="C77" s="123">
        <v>1420.1062039999999</v>
      </c>
      <c r="D77" s="124">
        <v>1667.440625</v>
      </c>
      <c r="E77" s="123">
        <v>25.130509</v>
      </c>
      <c r="F77" s="108">
        <v>913.18252000000007</v>
      </c>
      <c r="G77" s="109">
        <v>938.31302900000003</v>
      </c>
      <c r="H77" s="109">
        <v>2605.7536540000001</v>
      </c>
      <c r="I77" s="108">
        <v>4.2245660000000003</v>
      </c>
      <c r="J77" s="108">
        <v>127.355616</v>
      </c>
      <c r="K77" s="108">
        <v>65.859323000000003</v>
      </c>
      <c r="L77" s="108">
        <v>1142.182051</v>
      </c>
      <c r="M77" s="109">
        <v>1339.6215560000001</v>
      </c>
      <c r="N77" s="108">
        <v>215.352777</v>
      </c>
      <c r="O77" s="108">
        <v>4.7599999999999995E-3</v>
      </c>
      <c r="P77" s="108">
        <v>45.253686999999999</v>
      </c>
      <c r="Q77" s="108">
        <v>8.1091220000000011</v>
      </c>
      <c r="R77" s="109">
        <v>268.72034600000001</v>
      </c>
      <c r="S77" s="108">
        <v>108.289378</v>
      </c>
      <c r="T77" s="108">
        <v>69.742152000000004</v>
      </c>
      <c r="U77" s="109">
        <v>1786.3734320000001</v>
      </c>
      <c r="V77" s="108">
        <v>827.516527</v>
      </c>
      <c r="W77" s="108">
        <v>261.92824099999996</v>
      </c>
      <c r="X77" s="108">
        <v>9.9999999999999995E-7</v>
      </c>
      <c r="Y77" s="109">
        <v>1089.444769</v>
      </c>
      <c r="Z77" s="109">
        <v>5481.5718550000001</v>
      </c>
    </row>
    <row r="78" spans="1:26" ht="13" x14ac:dyDescent="0.25">
      <c r="A78" s="45">
        <v>44986</v>
      </c>
      <c r="B78" s="120">
        <v>343.34974800000003</v>
      </c>
      <c r="C78" s="120">
        <v>1618.273545</v>
      </c>
      <c r="D78" s="121">
        <v>1961.6232930000001</v>
      </c>
      <c r="E78" s="120">
        <v>34.671612000000003</v>
      </c>
      <c r="F78" s="106">
        <v>1090.738836</v>
      </c>
      <c r="G78" s="107">
        <v>1125.4104480000001</v>
      </c>
      <c r="H78" s="107">
        <v>3087.0337410000002</v>
      </c>
      <c r="I78" s="106">
        <v>5.7352240000000005</v>
      </c>
      <c r="J78" s="106">
        <v>180.03652199999999</v>
      </c>
      <c r="K78" s="106">
        <v>72.330475000000007</v>
      </c>
      <c r="L78" s="106">
        <v>888.54850699999997</v>
      </c>
      <c r="M78" s="107">
        <v>1146.6507280000001</v>
      </c>
      <c r="N78" s="106">
        <v>240.19810699999999</v>
      </c>
      <c r="O78" s="106">
        <v>4.5999999999999999E-3</v>
      </c>
      <c r="P78" s="106">
        <v>49.323058000000003</v>
      </c>
      <c r="Q78" s="106">
        <v>9.0296029999999998</v>
      </c>
      <c r="R78" s="107">
        <v>298.55536799999999</v>
      </c>
      <c r="S78" s="106">
        <v>112.73696000000001</v>
      </c>
      <c r="T78" s="106">
        <v>62.481022000000003</v>
      </c>
      <c r="U78" s="107">
        <v>1620.424078</v>
      </c>
      <c r="V78" s="106">
        <v>832.49694299999999</v>
      </c>
      <c r="W78" s="106">
        <v>365.53450800000002</v>
      </c>
      <c r="X78" s="106">
        <v>9.9999999999999995E-7</v>
      </c>
      <c r="Y78" s="107">
        <v>1198.0314520000002</v>
      </c>
      <c r="Z78" s="107">
        <v>5905.4892710000004</v>
      </c>
    </row>
    <row r="79" spans="1:26" ht="13" x14ac:dyDescent="0.25">
      <c r="A79" s="50">
        <v>45017</v>
      </c>
      <c r="B79" s="123">
        <v>459.44928499999997</v>
      </c>
      <c r="C79" s="123">
        <v>2115.5317300000002</v>
      </c>
      <c r="D79" s="124">
        <v>2574.9810150000003</v>
      </c>
      <c r="E79" s="123">
        <v>46.378919000000003</v>
      </c>
      <c r="F79" s="108">
        <v>955.42433100000005</v>
      </c>
      <c r="G79" s="109">
        <v>1001.80325</v>
      </c>
      <c r="H79" s="109">
        <v>3576.7842650000002</v>
      </c>
      <c r="I79" s="108">
        <v>1.85985</v>
      </c>
      <c r="J79" s="108">
        <v>174.39376199999998</v>
      </c>
      <c r="K79" s="108">
        <v>61.560086000000005</v>
      </c>
      <c r="L79" s="108">
        <v>710.55102099999999</v>
      </c>
      <c r="M79" s="109">
        <v>948.36471899999992</v>
      </c>
      <c r="N79" s="108">
        <v>210.77009700000002</v>
      </c>
      <c r="O79" s="108">
        <v>9.8700000000000003E-4</v>
      </c>
      <c r="P79" s="108">
        <v>46.583415000000002</v>
      </c>
      <c r="Q79" s="108">
        <v>8.7730639999999998</v>
      </c>
      <c r="R79" s="109">
        <v>266.12756300000001</v>
      </c>
      <c r="S79" s="108">
        <v>102.921117</v>
      </c>
      <c r="T79" s="108">
        <v>69.864172999999994</v>
      </c>
      <c r="U79" s="109">
        <v>1387.277572</v>
      </c>
      <c r="V79" s="108">
        <v>716.09420399999999</v>
      </c>
      <c r="W79" s="108">
        <v>406.53457400000002</v>
      </c>
      <c r="X79" s="108">
        <v>0</v>
      </c>
      <c r="Y79" s="109">
        <v>1122.628778</v>
      </c>
      <c r="Z79" s="109">
        <v>6086.6906150000004</v>
      </c>
    </row>
    <row r="80" spans="1:26" ht="13" x14ac:dyDescent="0.25">
      <c r="A80" s="45">
        <v>46447</v>
      </c>
      <c r="B80" s="120">
        <v>750.81450899999993</v>
      </c>
      <c r="C80" s="120">
        <v>3031.394292</v>
      </c>
      <c r="D80" s="121">
        <v>3782.2088009999998</v>
      </c>
      <c r="E80" s="120">
        <v>77.888310000000004</v>
      </c>
      <c r="F80" s="106">
        <v>1390.0379</v>
      </c>
      <c r="G80" s="107">
        <v>1467.9262100000001</v>
      </c>
      <c r="H80" s="107">
        <v>5250.1350110000003</v>
      </c>
      <c r="I80" s="106">
        <v>0.57421800000000001</v>
      </c>
      <c r="J80" s="106">
        <v>183.25258199999999</v>
      </c>
      <c r="K80" s="106">
        <v>56.937915000000004</v>
      </c>
      <c r="L80" s="106">
        <v>333.59717999999998</v>
      </c>
      <c r="M80" s="107">
        <v>574.361895</v>
      </c>
      <c r="N80" s="106">
        <v>221.199118</v>
      </c>
      <c r="O80" s="106">
        <v>1.779E-3</v>
      </c>
      <c r="P80" s="106">
        <v>48.092506999999998</v>
      </c>
      <c r="Q80" s="106">
        <v>9.0306449999999998</v>
      </c>
      <c r="R80" s="107">
        <v>278.324049</v>
      </c>
      <c r="S80" s="106">
        <v>113.081491</v>
      </c>
      <c r="T80" s="106">
        <v>75.020177000000004</v>
      </c>
      <c r="U80" s="107">
        <v>1040.7876120000001</v>
      </c>
      <c r="V80" s="106">
        <v>582.70283100000006</v>
      </c>
      <c r="W80" s="106">
        <v>548.02242699999999</v>
      </c>
      <c r="X80" s="106">
        <v>9.0000000000000002E-6</v>
      </c>
      <c r="Y80" s="107">
        <v>1130.725267</v>
      </c>
      <c r="Z80" s="107">
        <v>7421.6478900000011</v>
      </c>
    </row>
    <row r="81" spans="1:27" ht="13" x14ac:dyDescent="0.25">
      <c r="A81" s="50">
        <v>45078</v>
      </c>
      <c r="B81" s="123">
        <v>611.72368000000006</v>
      </c>
      <c r="C81" s="123">
        <v>2367.4696910000002</v>
      </c>
      <c r="D81" s="124">
        <v>2979.1933710000003</v>
      </c>
      <c r="E81" s="123">
        <v>64.335166999999998</v>
      </c>
      <c r="F81" s="108">
        <v>1409.5539650000001</v>
      </c>
      <c r="G81" s="109">
        <v>1473.889132</v>
      </c>
      <c r="H81" s="109">
        <v>4453.0825030000005</v>
      </c>
      <c r="I81" s="108">
        <v>2.3706810000000003</v>
      </c>
      <c r="J81" s="108">
        <v>175.85024799999999</v>
      </c>
      <c r="K81" s="108">
        <v>34.69079</v>
      </c>
      <c r="L81" s="108">
        <v>126.532995</v>
      </c>
      <c r="M81" s="109">
        <v>339.44471399999998</v>
      </c>
      <c r="N81" s="108">
        <v>166.47934400000003</v>
      </c>
      <c r="O81" s="108">
        <v>1.738E-3</v>
      </c>
      <c r="P81" s="108">
        <v>45.508110000000002</v>
      </c>
      <c r="Q81" s="108">
        <v>8.7154199999999999</v>
      </c>
      <c r="R81" s="109">
        <v>220.704612</v>
      </c>
      <c r="S81" s="108">
        <v>96.435074999999998</v>
      </c>
      <c r="T81" s="108">
        <v>68.667119000000014</v>
      </c>
      <c r="U81" s="109">
        <v>725.25152000000003</v>
      </c>
      <c r="V81" s="108">
        <v>335.82300300000003</v>
      </c>
      <c r="W81" s="108">
        <v>656.85514400000011</v>
      </c>
      <c r="X81" s="108">
        <v>6.0000000000000002E-6</v>
      </c>
      <c r="Y81" s="109">
        <v>992.67815300000007</v>
      </c>
      <c r="Z81" s="109">
        <v>6171.0121760000011</v>
      </c>
    </row>
    <row r="82" spans="1:27" ht="13" x14ac:dyDescent="0.25">
      <c r="A82" s="45">
        <v>45108</v>
      </c>
      <c r="B82" s="120">
        <v>517.02933299999995</v>
      </c>
      <c r="C82" s="120">
        <v>2068.090377</v>
      </c>
      <c r="D82" s="121">
        <v>2585.1197099999999</v>
      </c>
      <c r="E82" s="120">
        <v>54.650202</v>
      </c>
      <c r="F82" s="106">
        <v>1287.8543810000001</v>
      </c>
      <c r="G82" s="107">
        <v>1342.5045830000001</v>
      </c>
      <c r="H82" s="107">
        <v>3927.6242929999999</v>
      </c>
      <c r="I82" s="106">
        <v>2.1262130000000004</v>
      </c>
      <c r="J82" s="106">
        <v>188.87384</v>
      </c>
      <c r="K82" s="106">
        <v>42.786152999999999</v>
      </c>
      <c r="L82" s="106">
        <v>213.72138800000002</v>
      </c>
      <c r="M82" s="107">
        <v>447.50759400000004</v>
      </c>
      <c r="N82" s="106">
        <v>183.11293799999999</v>
      </c>
      <c r="O82" s="106">
        <v>1.738E-3</v>
      </c>
      <c r="P82" s="106">
        <v>45.168115</v>
      </c>
      <c r="Q82" s="106">
        <v>8.9865499999999994</v>
      </c>
      <c r="R82" s="107">
        <v>237.26934099999997</v>
      </c>
      <c r="S82" s="106">
        <v>109.044639</v>
      </c>
      <c r="T82" s="106">
        <v>70.404928999999996</v>
      </c>
      <c r="U82" s="107">
        <v>864.22650299999998</v>
      </c>
      <c r="V82" s="106">
        <v>468.747613</v>
      </c>
      <c r="W82" s="106">
        <v>669.1799400000001</v>
      </c>
      <c r="X82" s="106">
        <v>2.5579999999999999E-3</v>
      </c>
      <c r="Y82" s="107">
        <v>1137.9301109999999</v>
      </c>
      <c r="Z82" s="107">
        <v>5929.7809070000003</v>
      </c>
    </row>
    <row r="83" spans="1:27" ht="13" x14ac:dyDescent="0.25">
      <c r="A83" s="50">
        <v>45139</v>
      </c>
      <c r="B83" s="123">
        <v>588.36030900000003</v>
      </c>
      <c r="C83" s="123">
        <v>2406.7685729999998</v>
      </c>
      <c r="D83" s="124">
        <v>2995.128882</v>
      </c>
      <c r="E83" s="123">
        <v>61.494245000000006</v>
      </c>
      <c r="F83" s="108">
        <v>1564.785736</v>
      </c>
      <c r="G83" s="109">
        <v>1626.2799810000001</v>
      </c>
      <c r="H83" s="109">
        <v>4621.4088630000006</v>
      </c>
      <c r="I83" s="108">
        <v>0.18627299999999999</v>
      </c>
      <c r="J83" s="108">
        <v>122.79370900000001</v>
      </c>
      <c r="K83" s="108">
        <v>54.439176999999994</v>
      </c>
      <c r="L83" s="108">
        <v>128.89161100000001</v>
      </c>
      <c r="M83" s="109">
        <v>306.31077000000005</v>
      </c>
      <c r="N83" s="108">
        <v>192.69652400000001</v>
      </c>
      <c r="O83" s="108">
        <v>1.738E-3</v>
      </c>
      <c r="P83" s="108">
        <v>45.438696</v>
      </c>
      <c r="Q83" s="108">
        <v>8.6842440000000014</v>
      </c>
      <c r="R83" s="109">
        <v>246.821202</v>
      </c>
      <c r="S83" s="108">
        <v>112.89621000000001</v>
      </c>
      <c r="T83" s="108">
        <v>61.545946999999998</v>
      </c>
      <c r="U83" s="109">
        <v>727.57412899999997</v>
      </c>
      <c r="V83" s="108">
        <v>489.167643</v>
      </c>
      <c r="W83" s="108">
        <v>589.905529</v>
      </c>
      <c r="X83" s="108">
        <v>8.9999999999999992E-5</v>
      </c>
      <c r="Y83" s="109">
        <v>1079.0732619999999</v>
      </c>
      <c r="Z83" s="109">
        <v>6428.0562539999992</v>
      </c>
    </row>
    <row r="84" spans="1:27" ht="13" x14ac:dyDescent="0.25">
      <c r="A84" s="45">
        <v>45170</v>
      </c>
      <c r="B84" s="120">
        <v>421.78099099999997</v>
      </c>
      <c r="C84" s="120">
        <v>1843.68001</v>
      </c>
      <c r="D84" s="121">
        <v>2265.4610010000001</v>
      </c>
      <c r="E84" s="120">
        <v>44.473281999999998</v>
      </c>
      <c r="F84" s="106">
        <v>1232.8496380000001</v>
      </c>
      <c r="G84" s="107">
        <v>1277.3229200000001</v>
      </c>
      <c r="H84" s="107">
        <v>3542.7839210000002</v>
      </c>
      <c r="I84" s="106">
        <v>9.4292000000000001E-2</v>
      </c>
      <c r="J84" s="106">
        <v>130.40249600000001</v>
      </c>
      <c r="K84" s="106">
        <v>60.963698000000001</v>
      </c>
      <c r="L84" s="106">
        <v>374.03950700000001</v>
      </c>
      <c r="M84" s="107">
        <v>565.49999300000002</v>
      </c>
      <c r="N84" s="106">
        <v>171.60943499999999</v>
      </c>
      <c r="O84" s="106">
        <v>1.738E-3</v>
      </c>
      <c r="P84" s="106">
        <v>45.301157000000003</v>
      </c>
      <c r="Q84" s="106">
        <v>8.565626</v>
      </c>
      <c r="R84" s="107">
        <v>225.47795600000001</v>
      </c>
      <c r="S84" s="106">
        <v>108.483762</v>
      </c>
      <c r="T84" s="106">
        <v>56.639289000000005</v>
      </c>
      <c r="U84" s="107">
        <v>956.101</v>
      </c>
      <c r="V84" s="106">
        <v>483.552325</v>
      </c>
      <c r="W84" s="106">
        <v>638.19526600000006</v>
      </c>
      <c r="X84" s="106">
        <v>2.026E-3</v>
      </c>
      <c r="Y84" s="107">
        <v>1121.7496169999999</v>
      </c>
      <c r="Z84" s="107">
        <v>5620.6345379999993</v>
      </c>
    </row>
    <row r="85" spans="1:27" ht="13" x14ac:dyDescent="0.25">
      <c r="A85" s="50">
        <v>45200</v>
      </c>
      <c r="B85" s="123">
        <v>297.47687800000006</v>
      </c>
      <c r="C85" s="123">
        <v>1353.9923610000001</v>
      </c>
      <c r="D85" s="124">
        <v>1651.469239</v>
      </c>
      <c r="E85" s="123">
        <v>31.425884</v>
      </c>
      <c r="F85" s="108">
        <v>1021.034728</v>
      </c>
      <c r="G85" s="109">
        <v>1052.4606120000001</v>
      </c>
      <c r="H85" s="109">
        <v>2703.9298509999999</v>
      </c>
      <c r="I85" s="108">
        <v>1.3054030000000001</v>
      </c>
      <c r="J85" s="108">
        <v>159.70997700000001</v>
      </c>
      <c r="K85" s="108">
        <v>68.428712000000004</v>
      </c>
      <c r="L85" s="108">
        <v>550.48881100000006</v>
      </c>
      <c r="M85" s="109">
        <v>779.93290300000012</v>
      </c>
      <c r="N85" s="108">
        <v>221.31533100000001</v>
      </c>
      <c r="O85" s="108">
        <v>1.8799999999999999E-3</v>
      </c>
      <c r="P85" s="108">
        <v>50.280512999999999</v>
      </c>
      <c r="Q85" s="108">
        <v>9.0213880000000017</v>
      </c>
      <c r="R85" s="109">
        <v>280.61911200000003</v>
      </c>
      <c r="S85" s="108">
        <v>115.016824</v>
      </c>
      <c r="T85" s="108">
        <v>65.991770000000002</v>
      </c>
      <c r="U85" s="109">
        <v>1241.5606090000003</v>
      </c>
      <c r="V85" s="108">
        <v>718.31183700000008</v>
      </c>
      <c r="W85" s="108">
        <v>439.43227200000001</v>
      </c>
      <c r="X85" s="108">
        <v>5.3999999999999998E-5</v>
      </c>
      <c r="Y85" s="109">
        <v>1157.7441630000003</v>
      </c>
      <c r="Z85" s="109">
        <v>5103.2346230000003</v>
      </c>
    </row>
    <row r="86" spans="1:27" ht="13" x14ac:dyDescent="0.25">
      <c r="A86" s="45">
        <v>45231</v>
      </c>
      <c r="B86" s="120">
        <v>487.18689699999999</v>
      </c>
      <c r="C86" s="120">
        <v>2188.3397220000002</v>
      </c>
      <c r="D86" s="121">
        <v>2675.5266190000002</v>
      </c>
      <c r="E86" s="120">
        <v>50.532882000000001</v>
      </c>
      <c r="F86" s="106">
        <v>1201.1237160000001</v>
      </c>
      <c r="G86" s="107">
        <v>1251.656598</v>
      </c>
      <c r="H86" s="107">
        <v>3927.1832170000002</v>
      </c>
      <c r="I86" s="106">
        <v>3.9001760000000001</v>
      </c>
      <c r="J86" s="106">
        <v>152.83212599999999</v>
      </c>
      <c r="K86" s="106">
        <v>60.649135999999999</v>
      </c>
      <c r="L86" s="106">
        <v>857.16159699999992</v>
      </c>
      <c r="M86" s="107">
        <v>1074.5430349999999</v>
      </c>
      <c r="N86" s="106">
        <v>228.38190800000001</v>
      </c>
      <c r="O86" s="106">
        <v>2.222E-3</v>
      </c>
      <c r="P86" s="106">
        <v>46.195382000000002</v>
      </c>
      <c r="Q86" s="106">
        <v>8.5823999999999998</v>
      </c>
      <c r="R86" s="107">
        <v>283.16191200000003</v>
      </c>
      <c r="S86" s="106">
        <v>119.167253</v>
      </c>
      <c r="T86" s="106">
        <v>70.945131000000003</v>
      </c>
      <c r="U86" s="107">
        <v>1547.817331</v>
      </c>
      <c r="V86" s="106">
        <v>926.02565600000003</v>
      </c>
      <c r="W86" s="106">
        <v>270.80209500000001</v>
      </c>
      <c r="X86" s="106">
        <v>0</v>
      </c>
      <c r="Y86" s="107">
        <v>1196.827751</v>
      </c>
      <c r="Z86" s="107">
        <v>6671.8282989999998</v>
      </c>
    </row>
    <row r="87" spans="1:27" ht="13" x14ac:dyDescent="0.25">
      <c r="A87" s="50">
        <v>45261</v>
      </c>
      <c r="B87" s="123">
        <v>487.70284700000002</v>
      </c>
      <c r="C87" s="123">
        <v>2374.2548569999999</v>
      </c>
      <c r="D87" s="124">
        <v>2861.9577039999999</v>
      </c>
      <c r="E87" s="123">
        <v>48.961169000000005</v>
      </c>
      <c r="F87" s="108">
        <v>1089.397078</v>
      </c>
      <c r="G87" s="109">
        <v>1138.3582469999999</v>
      </c>
      <c r="H87" s="109">
        <v>4000.3159509999996</v>
      </c>
      <c r="I87" s="108">
        <v>2.9707979999999998</v>
      </c>
      <c r="J87" s="108">
        <v>165.88801900000001</v>
      </c>
      <c r="K87" s="108">
        <v>66.308533999999995</v>
      </c>
      <c r="L87" s="108">
        <v>1084.0675570000001</v>
      </c>
      <c r="M87" s="109">
        <v>1319.2349080000001</v>
      </c>
      <c r="N87" s="108">
        <v>224.75511900000001</v>
      </c>
      <c r="O87" s="108">
        <v>2.3540000000000002E-3</v>
      </c>
      <c r="P87" s="108">
        <v>47.882466000000001</v>
      </c>
      <c r="Q87" s="108">
        <v>8.7667729999999988</v>
      </c>
      <c r="R87" s="109">
        <v>281.40671200000003</v>
      </c>
      <c r="S87" s="108">
        <v>126.18256600000001</v>
      </c>
      <c r="T87" s="108">
        <v>69.198505000000011</v>
      </c>
      <c r="U87" s="109">
        <v>1796.0226910000001</v>
      </c>
      <c r="V87" s="108">
        <v>808.39471100000003</v>
      </c>
      <c r="W87" s="108">
        <v>215.428629</v>
      </c>
      <c r="X87" s="108">
        <v>0</v>
      </c>
      <c r="Y87" s="109">
        <v>1023.82334</v>
      </c>
      <c r="Z87" s="109">
        <v>6820.1619819999996</v>
      </c>
    </row>
    <row r="88" spans="1:27" ht="13" x14ac:dyDescent="0.25">
      <c r="A88" s="110" t="s">
        <v>0</v>
      </c>
      <c r="B88" s="125">
        <v>5467.1786200000006</v>
      </c>
      <c r="C88" s="125">
        <v>24192.219371000003</v>
      </c>
      <c r="D88" s="125">
        <v>29659.397991000005</v>
      </c>
      <c r="E88" s="125">
        <v>566.05980700000009</v>
      </c>
      <c r="F88" s="111">
        <v>14288.189096000002</v>
      </c>
      <c r="G88" s="111">
        <v>14854.248903000002</v>
      </c>
      <c r="H88" s="111">
        <v>44513.646894000005</v>
      </c>
      <c r="I88" s="111">
        <v>28.478452000000001</v>
      </c>
      <c r="J88" s="111">
        <v>1912.5664469999999</v>
      </c>
      <c r="K88" s="111">
        <v>720.55235200000004</v>
      </c>
      <c r="L88" s="111">
        <v>7558.6339780000008</v>
      </c>
      <c r="M88" s="111">
        <v>10220.231229000001</v>
      </c>
      <c r="N88" s="111">
        <v>2506.2332289999999</v>
      </c>
      <c r="O88" s="111">
        <v>3.0195E-2</v>
      </c>
      <c r="P88" s="111">
        <v>563.10505699999999</v>
      </c>
      <c r="Q88" s="111">
        <v>105.23032599999999</v>
      </c>
      <c r="R88" s="111">
        <v>3174.5988069999994</v>
      </c>
      <c r="S88" s="111">
        <v>1337.0358179999998</v>
      </c>
      <c r="T88" s="111">
        <v>813.27634399999988</v>
      </c>
      <c r="U88" s="111">
        <v>15545.142198</v>
      </c>
      <c r="V88" s="111">
        <v>8036.0209479999994</v>
      </c>
      <c r="W88" s="111">
        <v>5188.0811720000002</v>
      </c>
      <c r="X88" s="111">
        <v>4.7450000000000001E-3</v>
      </c>
      <c r="Y88" s="111">
        <v>13224.106865</v>
      </c>
      <c r="Z88" s="112">
        <v>73282.895957000015</v>
      </c>
    </row>
    <row r="90" spans="1:27" ht="12.65" customHeight="1" x14ac:dyDescent="0.25">
      <c r="A90" s="127" t="s">
        <v>59</v>
      </c>
      <c r="B90" s="127"/>
      <c r="C90" s="127"/>
      <c r="D90" s="127"/>
      <c r="E90" s="127"/>
      <c r="F90" s="127"/>
      <c r="G90" s="127"/>
      <c r="H90" s="127"/>
      <c r="I90" s="127"/>
      <c r="J90" s="127"/>
      <c r="K90" s="127"/>
      <c r="L90" s="127"/>
      <c r="M90" s="127"/>
      <c r="N90" s="127"/>
      <c r="O90" s="127"/>
      <c r="P90" s="127"/>
      <c r="Q90" s="127"/>
      <c r="R90" s="127"/>
      <c r="S90" s="127"/>
      <c r="T90" s="127"/>
      <c r="U90" s="127"/>
      <c r="V90" s="127"/>
      <c r="W90" s="127"/>
      <c r="X90" s="127"/>
      <c r="Y90" s="127"/>
      <c r="Z90" s="127"/>
      <c r="AA90" s="127"/>
    </row>
    <row r="91" spans="1:27" x14ac:dyDescent="0.25">
      <c r="A91" s="127" t="s">
        <v>60</v>
      </c>
    </row>
    <row r="92" spans="1:27" x14ac:dyDescent="0.25">
      <c r="A92" s="127" t="s">
        <v>61</v>
      </c>
    </row>
    <row r="93" spans="1:27" x14ac:dyDescent="0.25">
      <c r="A93" s="127" t="s">
        <v>62</v>
      </c>
      <c r="M93" s="128"/>
    </row>
    <row r="94" spans="1:27" x14ac:dyDescent="0.25">
      <c r="A94" s="129" t="s">
        <v>63</v>
      </c>
    </row>
    <row r="95" spans="1:27" x14ac:dyDescent="0.25">
      <c r="A95" s="130" t="s">
        <v>64</v>
      </c>
    </row>
    <row r="96" spans="1:27" x14ac:dyDescent="0.25">
      <c r="A96" s="129" t="s">
        <v>65</v>
      </c>
    </row>
    <row r="97" spans="1:27" x14ac:dyDescent="0.25">
      <c r="A97" s="129" t="s">
        <v>66</v>
      </c>
      <c r="B97" s="131"/>
      <c r="C97" s="131"/>
      <c r="D97" s="131"/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31"/>
      <c r="Q97" s="131"/>
      <c r="R97" s="131"/>
      <c r="S97" s="131"/>
      <c r="T97" s="131"/>
      <c r="U97" s="131"/>
      <c r="V97" s="131"/>
      <c r="W97" s="131"/>
      <c r="X97" s="131"/>
      <c r="Y97" s="131"/>
      <c r="Z97" s="131"/>
      <c r="AA97" s="131"/>
    </row>
    <row r="98" spans="1:27" x14ac:dyDescent="0.25">
      <c r="A98" s="130" t="s">
        <v>67</v>
      </c>
      <c r="B98" s="130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  <c r="R98" s="130"/>
      <c r="S98" s="130"/>
      <c r="T98" s="130"/>
      <c r="U98" s="130"/>
      <c r="V98" s="130"/>
      <c r="W98" s="130"/>
      <c r="X98" s="130"/>
      <c r="Y98" s="130"/>
      <c r="Z98" s="130"/>
      <c r="AA98" s="130"/>
    </row>
    <row r="99" spans="1:27" x14ac:dyDescent="0.25">
      <c r="A99" s="129"/>
    </row>
    <row r="100" spans="1:27" x14ac:dyDescent="0.25">
      <c r="A100" s="132" t="s">
        <v>5</v>
      </c>
    </row>
  </sheetData>
  <mergeCells count="16">
    <mergeCell ref="B41:Z41"/>
    <mergeCell ref="B57:Z57"/>
    <mergeCell ref="B74:Z74"/>
    <mergeCell ref="B7:D7"/>
    <mergeCell ref="E7:G7"/>
    <mergeCell ref="I7:M7"/>
    <mergeCell ref="N7:R7"/>
    <mergeCell ref="B9:Z9"/>
    <mergeCell ref="B25:Z25"/>
    <mergeCell ref="B6:H6"/>
    <mergeCell ref="I6:U6"/>
    <mergeCell ref="A1:Z1"/>
    <mergeCell ref="A2:Z2"/>
    <mergeCell ref="A3:Z3"/>
    <mergeCell ref="A4:Z4"/>
    <mergeCell ref="B5:Z5"/>
  </mergeCells>
  <conditionalFormatting sqref="A59:Z70">
    <cfRule type="expression" dxfId="3" priority="2">
      <formula>SUM($Z11)=0</formula>
    </cfRule>
  </conditionalFormatting>
  <conditionalFormatting sqref="A72:Z72">
    <cfRule type="expression" dxfId="2" priority="1">
      <formula>SUM($B$22)&gt;0</formula>
    </cfRule>
  </conditionalFormatting>
  <pageMargins left="0.7" right="0.7" top="0.78740157499999996" bottom="0.78740157499999996" header="0.3" footer="0.3"/>
  <pageSetup paperSize="9" scale="4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F7588-55FD-4287-B293-0CE57C9B2FD5}">
  <sheetPr>
    <tabColor theme="4" tint="0.59999389629810485"/>
    <pageSetUpPr autoPageBreaks="0"/>
  </sheetPr>
  <dimension ref="A1:Q91"/>
  <sheetViews>
    <sheetView showGridLines="0" showZeros="0" zoomScaleNormal="100" workbookViewId="0">
      <pane xSplit="1" ySplit="8" topLeftCell="B9" activePane="bottomRight" state="frozen"/>
      <selection sqref="A1:XFD1048576"/>
      <selection pane="topRight" sqref="A1:XFD1048576"/>
      <selection pane="bottomLeft" sqref="A1:XFD1048576"/>
      <selection pane="bottomRight" sqref="A1:Q1"/>
    </sheetView>
  </sheetViews>
  <sheetFormatPr baseColWidth="10" defaultColWidth="10.54296875" defaultRowHeight="10" x14ac:dyDescent="0.25"/>
  <cols>
    <col min="1" max="17" width="12.54296875" style="133" customWidth="1"/>
    <col min="18" max="16384" width="10.54296875" style="133"/>
  </cols>
  <sheetData>
    <row r="1" spans="1:17" ht="15.5" x14ac:dyDescent="0.25">
      <c r="A1" s="205" t="s">
        <v>8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6"/>
    </row>
    <row r="2" spans="1:17" ht="15.5" x14ac:dyDescent="0.25">
      <c r="A2" s="207" t="s">
        <v>68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8"/>
    </row>
    <row r="3" spans="1:17" ht="15.5" x14ac:dyDescent="0.25">
      <c r="A3" s="207" t="s">
        <v>88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8"/>
    </row>
    <row r="4" spans="1:17" ht="15.5" x14ac:dyDescent="0.25">
      <c r="A4" s="207" t="s">
        <v>80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8"/>
    </row>
    <row r="5" spans="1:17" ht="15.5" x14ac:dyDescent="0.25">
      <c r="A5" s="136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5"/>
    </row>
    <row r="6" spans="1:17" ht="17.25" customHeight="1" x14ac:dyDescent="0.25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9"/>
    </row>
    <row r="7" spans="1:17" ht="12.75" customHeight="1" x14ac:dyDescent="0.25">
      <c r="A7" s="140"/>
      <c r="B7" s="209" t="s">
        <v>9</v>
      </c>
      <c r="C7" s="210"/>
      <c r="D7" s="210"/>
      <c r="E7" s="210"/>
      <c r="F7" s="210"/>
      <c r="G7" s="210"/>
      <c r="H7" s="210"/>
      <c r="I7" s="211"/>
      <c r="J7" s="209" t="s">
        <v>10</v>
      </c>
      <c r="K7" s="210"/>
      <c r="L7" s="210"/>
      <c r="M7" s="210"/>
      <c r="N7" s="210"/>
      <c r="O7" s="210"/>
      <c r="P7" s="210"/>
      <c r="Q7" s="211"/>
    </row>
    <row r="8" spans="1:17" ht="25" x14ac:dyDescent="0.25">
      <c r="A8" s="141"/>
      <c r="B8" s="142" t="s">
        <v>69</v>
      </c>
      <c r="C8" s="142" t="s">
        <v>70</v>
      </c>
      <c r="D8" s="142" t="s">
        <v>71</v>
      </c>
      <c r="E8" s="142" t="s">
        <v>72</v>
      </c>
      <c r="F8" s="142" t="s">
        <v>73</v>
      </c>
      <c r="G8" s="142" t="s">
        <v>74</v>
      </c>
      <c r="H8" s="142" t="s">
        <v>75</v>
      </c>
      <c r="I8" s="143" t="s">
        <v>76</v>
      </c>
      <c r="J8" s="142" t="s">
        <v>69</v>
      </c>
      <c r="K8" s="142" t="s">
        <v>70</v>
      </c>
      <c r="L8" s="142" t="s">
        <v>71</v>
      </c>
      <c r="M8" s="142" t="s">
        <v>72</v>
      </c>
      <c r="N8" s="142" t="s">
        <v>73</v>
      </c>
      <c r="O8" s="142" t="s">
        <v>74</v>
      </c>
      <c r="P8" s="142" t="s">
        <v>75</v>
      </c>
      <c r="Q8" s="143" t="s">
        <v>76</v>
      </c>
    </row>
    <row r="9" spans="1:17" ht="12.75" customHeight="1" x14ac:dyDescent="0.25">
      <c r="A9" s="144"/>
      <c r="B9" s="212">
        <v>2025</v>
      </c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3"/>
    </row>
    <row r="10" spans="1:17" ht="12.75" customHeight="1" x14ac:dyDescent="0.25">
      <c r="A10" s="145" t="s">
        <v>3</v>
      </c>
      <c r="B10" s="142" t="s">
        <v>2</v>
      </c>
      <c r="C10" s="142" t="s">
        <v>2</v>
      </c>
      <c r="D10" s="142" t="s">
        <v>2</v>
      </c>
      <c r="E10" s="142" t="s">
        <v>2</v>
      </c>
      <c r="F10" s="142" t="s">
        <v>2</v>
      </c>
      <c r="G10" s="142" t="s">
        <v>2</v>
      </c>
      <c r="H10" s="142" t="s">
        <v>2</v>
      </c>
      <c r="I10" s="146" t="s">
        <v>2</v>
      </c>
      <c r="J10" s="142" t="s">
        <v>2</v>
      </c>
      <c r="K10" s="142" t="s">
        <v>2</v>
      </c>
      <c r="L10" s="142" t="s">
        <v>2</v>
      </c>
      <c r="M10" s="142" t="s">
        <v>2</v>
      </c>
      <c r="N10" s="142" t="s">
        <v>2</v>
      </c>
      <c r="O10" s="142" t="s">
        <v>2</v>
      </c>
      <c r="P10" s="142" t="s">
        <v>2</v>
      </c>
      <c r="Q10" s="146" t="s">
        <v>2</v>
      </c>
    </row>
    <row r="11" spans="1:17" ht="12.75" customHeight="1" x14ac:dyDescent="0.25">
      <c r="A11" s="45">
        <v>45658</v>
      </c>
      <c r="B11" s="147">
        <v>1335.895974</v>
      </c>
      <c r="C11" s="147">
        <v>214.04084400000002</v>
      </c>
      <c r="D11" s="147">
        <v>0</v>
      </c>
      <c r="E11" s="147">
        <v>4.2449279999999998</v>
      </c>
      <c r="F11" s="147">
        <v>16.254274000000002</v>
      </c>
      <c r="G11" s="147">
        <v>41.694788000000003</v>
      </c>
      <c r="H11" s="147">
        <v>1094.7762009999999</v>
      </c>
      <c r="I11" s="148">
        <v>2706.907009</v>
      </c>
      <c r="J11" s="147">
        <v>389.64112699999998</v>
      </c>
      <c r="K11" s="147">
        <v>338.93492599999996</v>
      </c>
      <c r="L11" s="147">
        <v>26.0273</v>
      </c>
      <c r="M11" s="147">
        <v>180.148481</v>
      </c>
      <c r="N11" s="147">
        <v>508.60023899999999</v>
      </c>
      <c r="O11" s="147">
        <v>447.57022600000005</v>
      </c>
      <c r="P11" s="147">
        <v>5.5877359999999996</v>
      </c>
      <c r="Q11" s="148">
        <v>1896.510035</v>
      </c>
    </row>
    <row r="12" spans="1:17" ht="12.75" customHeight="1" x14ac:dyDescent="0.25">
      <c r="A12" s="50">
        <v>45689</v>
      </c>
      <c r="B12" s="149">
        <v>1227.7390780000001</v>
      </c>
      <c r="C12" s="149">
        <v>209.090957</v>
      </c>
      <c r="D12" s="149">
        <v>0</v>
      </c>
      <c r="E12" s="149">
        <v>0.98570400000000002</v>
      </c>
      <c r="F12" s="149">
        <v>32.261032</v>
      </c>
      <c r="G12" s="149">
        <v>58.628754000000001</v>
      </c>
      <c r="H12" s="149">
        <v>967.27297299999998</v>
      </c>
      <c r="I12" s="150">
        <v>2495.9784979999999</v>
      </c>
      <c r="J12" s="149">
        <v>356.43471199999999</v>
      </c>
      <c r="K12" s="149">
        <v>317.24544099999997</v>
      </c>
      <c r="L12" s="149">
        <v>23.561799999999998</v>
      </c>
      <c r="M12" s="149">
        <v>151.07002499999999</v>
      </c>
      <c r="N12" s="149">
        <v>504.37307000000004</v>
      </c>
      <c r="O12" s="149">
        <v>466.05065200000001</v>
      </c>
      <c r="P12" s="149">
        <v>2.5478910000000003</v>
      </c>
      <c r="Q12" s="150">
        <v>1821.2835910000001</v>
      </c>
    </row>
    <row r="13" spans="1:17" ht="12.75" customHeight="1" x14ac:dyDescent="0.25">
      <c r="A13" s="45">
        <v>45717</v>
      </c>
      <c r="B13" s="147">
        <v>1090.187672</v>
      </c>
      <c r="C13" s="147">
        <v>139.42021199999999</v>
      </c>
      <c r="D13" s="147">
        <v>0</v>
      </c>
      <c r="E13" s="147">
        <v>1.099556</v>
      </c>
      <c r="F13" s="147">
        <v>151.64520300000001</v>
      </c>
      <c r="G13" s="147">
        <v>92.499638000000004</v>
      </c>
      <c r="H13" s="147">
        <v>869.36556799999994</v>
      </c>
      <c r="I13" s="148">
        <v>2344.2178489999997</v>
      </c>
      <c r="J13" s="147">
        <v>338.83024599999999</v>
      </c>
      <c r="K13" s="147">
        <v>386.62903299999999</v>
      </c>
      <c r="L13" s="147">
        <v>25.9773</v>
      </c>
      <c r="M13" s="147">
        <v>147.12209100000001</v>
      </c>
      <c r="N13" s="147">
        <v>207.44519099999999</v>
      </c>
      <c r="O13" s="147">
        <v>336.406002</v>
      </c>
      <c r="P13" s="147">
        <v>22.483185000000002</v>
      </c>
      <c r="Q13" s="148">
        <v>1464.8930479999999</v>
      </c>
    </row>
    <row r="14" spans="1:17" ht="12.75" customHeight="1" x14ac:dyDescent="0.25">
      <c r="A14" s="50">
        <v>45748</v>
      </c>
      <c r="B14" s="149">
        <v>735.343885</v>
      </c>
      <c r="C14" s="149">
        <v>236.44523000000001</v>
      </c>
      <c r="D14" s="149">
        <v>0</v>
      </c>
      <c r="E14" s="149">
        <v>1.263954</v>
      </c>
      <c r="F14" s="149">
        <v>56.730795000000001</v>
      </c>
      <c r="G14" s="149">
        <v>66.806850000000011</v>
      </c>
      <c r="H14" s="149">
        <v>543.36240199999997</v>
      </c>
      <c r="I14" s="150">
        <v>1639.9531159999999</v>
      </c>
      <c r="J14" s="149">
        <v>553.74595099999999</v>
      </c>
      <c r="K14" s="149">
        <v>248.94712000000001</v>
      </c>
      <c r="L14" s="149">
        <v>25.1843</v>
      </c>
      <c r="M14" s="149">
        <v>170.70186999999999</v>
      </c>
      <c r="N14" s="149">
        <v>375.28691600000002</v>
      </c>
      <c r="O14" s="149">
        <v>470.39417600000002</v>
      </c>
      <c r="P14" s="149">
        <v>46.655830999999999</v>
      </c>
      <c r="Q14" s="150">
        <v>1890.916164</v>
      </c>
    </row>
    <row r="15" spans="1:17" ht="12.75" customHeight="1" x14ac:dyDescent="0.25">
      <c r="A15" s="45">
        <v>45778</v>
      </c>
      <c r="B15" s="147">
        <v>821.12979700000005</v>
      </c>
      <c r="C15" s="147">
        <v>376.151342</v>
      </c>
      <c r="D15" s="147">
        <v>0</v>
      </c>
      <c r="E15" s="147">
        <v>14.038589</v>
      </c>
      <c r="F15" s="147">
        <v>8.2628129999999995</v>
      </c>
      <c r="G15" s="147">
        <v>30.937968000000001</v>
      </c>
      <c r="H15" s="147">
        <v>567.80732499999999</v>
      </c>
      <c r="I15" s="148">
        <v>1818.3278340000002</v>
      </c>
      <c r="J15" s="147">
        <v>564.74474600000008</v>
      </c>
      <c r="K15" s="147">
        <v>135.35969</v>
      </c>
      <c r="L15" s="147">
        <v>26.076700000000002</v>
      </c>
      <c r="M15" s="147">
        <v>114.39100900000001</v>
      </c>
      <c r="N15" s="147">
        <v>565.71038199999998</v>
      </c>
      <c r="O15" s="147">
        <v>438.80638400000004</v>
      </c>
      <c r="P15" s="147">
        <v>35.34478</v>
      </c>
      <c r="Q15" s="148">
        <v>1880.433691</v>
      </c>
    </row>
    <row r="16" spans="1:17" ht="12.75" customHeight="1" x14ac:dyDescent="0.25">
      <c r="A16" s="50">
        <v>45809</v>
      </c>
      <c r="B16" s="149">
        <v>859.16888000000006</v>
      </c>
      <c r="C16" s="149">
        <v>290.886663</v>
      </c>
      <c r="D16" s="149">
        <v>0</v>
      </c>
      <c r="E16" s="149">
        <v>15.082105</v>
      </c>
      <c r="F16" s="149">
        <v>14.487879999999999</v>
      </c>
      <c r="G16" s="149">
        <v>46.348832000000002</v>
      </c>
      <c r="H16" s="149">
        <v>498.96810200000004</v>
      </c>
      <c r="I16" s="150">
        <v>1724.9424619999998</v>
      </c>
      <c r="J16" s="149">
        <v>570.62872900000002</v>
      </c>
      <c r="K16" s="149">
        <v>257.613315</v>
      </c>
      <c r="L16" s="149">
        <v>25.224900000000002</v>
      </c>
      <c r="M16" s="149">
        <v>177.36409700000002</v>
      </c>
      <c r="N16" s="149">
        <v>646.16158200000007</v>
      </c>
      <c r="O16" s="149">
        <v>330.493696</v>
      </c>
      <c r="P16" s="149">
        <v>45.131502000000005</v>
      </c>
      <c r="Q16" s="150">
        <v>2052.6178210000003</v>
      </c>
    </row>
    <row r="17" spans="1:17" ht="12.75" customHeight="1" x14ac:dyDescent="0.25">
      <c r="A17" s="45">
        <v>45839</v>
      </c>
      <c r="B17" s="147">
        <v>729.14002099999993</v>
      </c>
      <c r="C17" s="147">
        <v>167.92508100000001</v>
      </c>
      <c r="D17" s="147">
        <v>0</v>
      </c>
      <c r="E17" s="147">
        <v>52.979112000000001</v>
      </c>
      <c r="F17" s="147">
        <v>6.3063720000000005</v>
      </c>
      <c r="G17" s="147">
        <v>72.863882000000004</v>
      </c>
      <c r="H17" s="147">
        <v>644.75350000000003</v>
      </c>
      <c r="I17" s="148">
        <v>1673.9679679999999</v>
      </c>
      <c r="J17" s="147">
        <v>567.79023300000006</v>
      </c>
      <c r="K17" s="147">
        <v>300.31245899999999</v>
      </c>
      <c r="L17" s="147">
        <v>26.133800000000001</v>
      </c>
      <c r="M17" s="147">
        <v>129.185562</v>
      </c>
      <c r="N17" s="147">
        <v>732.72798</v>
      </c>
      <c r="O17" s="147">
        <v>520.77927399999999</v>
      </c>
      <c r="P17" s="147">
        <v>36.987788999999999</v>
      </c>
      <c r="Q17" s="148">
        <v>2313.9170969999996</v>
      </c>
    </row>
    <row r="18" spans="1:17" ht="12.75" customHeight="1" x14ac:dyDescent="0.25">
      <c r="A18" s="50">
        <v>45870</v>
      </c>
      <c r="B18" s="149">
        <v>637.02746100000002</v>
      </c>
      <c r="C18" s="149">
        <v>152.52845100000002</v>
      </c>
      <c r="D18" s="149">
        <v>0</v>
      </c>
      <c r="E18" s="149">
        <v>7.1734640000000001</v>
      </c>
      <c r="F18" s="149">
        <v>52.117204000000001</v>
      </c>
      <c r="G18" s="149">
        <v>105.545106</v>
      </c>
      <c r="H18" s="149">
        <v>609.97142900000006</v>
      </c>
      <c r="I18" s="150">
        <v>1564.3631150000001</v>
      </c>
      <c r="J18" s="149">
        <v>797.81627300000002</v>
      </c>
      <c r="K18" s="149">
        <v>295.35343499999999</v>
      </c>
      <c r="L18" s="149">
        <v>26.217000000000002</v>
      </c>
      <c r="M18" s="149">
        <v>163.60011900000001</v>
      </c>
      <c r="N18" s="149">
        <v>454.04967099999999</v>
      </c>
      <c r="O18" s="149">
        <v>382.42328600000002</v>
      </c>
      <c r="P18" s="149">
        <v>28.902751000000002</v>
      </c>
      <c r="Q18" s="150">
        <v>2148.3625350000002</v>
      </c>
    </row>
    <row r="19" spans="1:17" ht="12.75" customHeight="1" x14ac:dyDescent="0.25">
      <c r="A19" s="45">
        <v>45901</v>
      </c>
      <c r="B19" s="147">
        <v>920.03799900000001</v>
      </c>
      <c r="C19" s="147">
        <v>351.30744300000003</v>
      </c>
      <c r="D19" s="147">
        <v>1E-4</v>
      </c>
      <c r="E19" s="147">
        <v>0.13413399999999998</v>
      </c>
      <c r="F19" s="147">
        <v>32.470222999999997</v>
      </c>
      <c r="G19" s="147">
        <v>184.89044800000002</v>
      </c>
      <c r="H19" s="147">
        <v>469.70000199999998</v>
      </c>
      <c r="I19" s="148">
        <v>1958.5403490000001</v>
      </c>
      <c r="J19" s="147">
        <v>442.29364800000002</v>
      </c>
      <c r="K19" s="147">
        <v>173.33579600000002</v>
      </c>
      <c r="L19" s="147">
        <v>25.308200000000003</v>
      </c>
      <c r="M19" s="147">
        <v>182.73220600000002</v>
      </c>
      <c r="N19" s="147">
        <v>441.02185800000001</v>
      </c>
      <c r="O19" s="147">
        <v>222.50905600000002</v>
      </c>
      <c r="P19" s="147">
        <v>11.639507</v>
      </c>
      <c r="Q19" s="148">
        <v>1498.8402710000003</v>
      </c>
    </row>
    <row r="20" spans="1:17" ht="12.75" customHeight="1" x14ac:dyDescent="0.25">
      <c r="A20" s="50">
        <v>45931</v>
      </c>
      <c r="B20" s="149">
        <v>1081.8698300000001</v>
      </c>
      <c r="C20" s="149">
        <v>346.776636</v>
      </c>
      <c r="D20" s="149">
        <v>0</v>
      </c>
      <c r="E20" s="149">
        <v>0.148978</v>
      </c>
      <c r="F20" s="149">
        <v>8.8127009999999988</v>
      </c>
      <c r="G20" s="149">
        <v>77.994368000000009</v>
      </c>
      <c r="H20" s="149">
        <v>593.17749900000001</v>
      </c>
      <c r="I20" s="150">
        <v>2108.7800120000002</v>
      </c>
      <c r="J20" s="149">
        <v>333.76772399999999</v>
      </c>
      <c r="K20" s="149">
        <v>180.16418900000002</v>
      </c>
      <c r="L20" s="149">
        <v>26.238500000000002</v>
      </c>
      <c r="M20" s="149">
        <v>150.21840700000001</v>
      </c>
      <c r="N20" s="149">
        <v>636.40815000000009</v>
      </c>
      <c r="O20" s="149">
        <v>353.344446</v>
      </c>
      <c r="P20" s="149">
        <v>11.031357</v>
      </c>
      <c r="Q20" s="150">
        <v>1691.1727730000005</v>
      </c>
    </row>
    <row r="21" spans="1:17" ht="12.75" customHeight="1" x14ac:dyDescent="0.25">
      <c r="A21" s="45">
        <v>45962</v>
      </c>
      <c r="B21" s="147" t="s">
        <v>81</v>
      </c>
      <c r="C21" s="147" t="s">
        <v>81</v>
      </c>
      <c r="D21" s="147" t="s">
        <v>81</v>
      </c>
      <c r="E21" s="147" t="s">
        <v>81</v>
      </c>
      <c r="F21" s="147" t="s">
        <v>81</v>
      </c>
      <c r="G21" s="147" t="s">
        <v>81</v>
      </c>
      <c r="H21" s="147" t="s">
        <v>81</v>
      </c>
      <c r="I21" s="148">
        <v>0</v>
      </c>
      <c r="J21" s="147" t="s">
        <v>81</v>
      </c>
      <c r="K21" s="147" t="s">
        <v>81</v>
      </c>
      <c r="L21" s="147" t="s">
        <v>81</v>
      </c>
      <c r="M21" s="147" t="s">
        <v>81</v>
      </c>
      <c r="N21" s="147" t="s">
        <v>81</v>
      </c>
      <c r="O21" s="147" t="s">
        <v>81</v>
      </c>
      <c r="P21" s="147" t="s">
        <v>81</v>
      </c>
      <c r="Q21" s="148">
        <v>0</v>
      </c>
    </row>
    <row r="22" spans="1:17" ht="12.75" customHeight="1" x14ac:dyDescent="0.25">
      <c r="A22" s="50">
        <v>45992</v>
      </c>
      <c r="B22" s="149" t="s">
        <v>81</v>
      </c>
      <c r="C22" s="149" t="s">
        <v>81</v>
      </c>
      <c r="D22" s="149" t="s">
        <v>81</v>
      </c>
      <c r="E22" s="149" t="s">
        <v>81</v>
      </c>
      <c r="F22" s="149" t="s">
        <v>81</v>
      </c>
      <c r="G22" s="149" t="s">
        <v>81</v>
      </c>
      <c r="H22" s="149" t="s">
        <v>81</v>
      </c>
      <c r="I22" s="150">
        <v>0</v>
      </c>
      <c r="J22" s="149" t="s">
        <v>81</v>
      </c>
      <c r="K22" s="149" t="s">
        <v>81</v>
      </c>
      <c r="L22" s="149" t="s">
        <v>81</v>
      </c>
      <c r="M22" s="149" t="s">
        <v>81</v>
      </c>
      <c r="N22" s="149" t="s">
        <v>81</v>
      </c>
      <c r="O22" s="149" t="s">
        <v>81</v>
      </c>
      <c r="P22" s="149" t="s">
        <v>81</v>
      </c>
      <c r="Q22" s="150">
        <v>0</v>
      </c>
    </row>
    <row r="23" spans="1:17" s="152" customFormat="1" ht="12.75" customHeight="1" x14ac:dyDescent="0.25">
      <c r="A23" s="151" t="s">
        <v>0</v>
      </c>
      <c r="B23" s="148">
        <v>9437.5405969999993</v>
      </c>
      <c r="C23" s="148">
        <v>2484.5728590000003</v>
      </c>
      <c r="D23" s="148">
        <v>1E-4</v>
      </c>
      <c r="E23" s="148">
        <v>97.150524000000004</v>
      </c>
      <c r="F23" s="148">
        <v>379.34849700000001</v>
      </c>
      <c r="G23" s="148">
        <v>778.21063400000003</v>
      </c>
      <c r="H23" s="148">
        <v>6859.1550009999992</v>
      </c>
      <c r="I23" s="148">
        <v>20035.978211999998</v>
      </c>
      <c r="J23" s="148">
        <v>4915.693389</v>
      </c>
      <c r="K23" s="148">
        <v>2633.8954039999999</v>
      </c>
      <c r="L23" s="148">
        <v>255.94980000000004</v>
      </c>
      <c r="M23" s="148">
        <v>1566.5338669999999</v>
      </c>
      <c r="N23" s="148">
        <v>5071.7850390000003</v>
      </c>
      <c r="O23" s="148">
        <v>3968.7771980000002</v>
      </c>
      <c r="P23" s="148">
        <v>246.31232899999998</v>
      </c>
      <c r="Q23" s="148">
        <v>18658.947026000002</v>
      </c>
    </row>
    <row r="24" spans="1:17" ht="12.75" customHeight="1" x14ac:dyDescent="0.25">
      <c r="A24" s="153"/>
      <c r="B24" s="154" t="s">
        <v>69</v>
      </c>
      <c r="C24" s="154" t="s">
        <v>70</v>
      </c>
      <c r="D24" s="154" t="s">
        <v>77</v>
      </c>
      <c r="E24" s="154" t="s">
        <v>72</v>
      </c>
      <c r="F24" s="154" t="s">
        <v>73</v>
      </c>
      <c r="G24" s="154" t="s">
        <v>74</v>
      </c>
      <c r="H24" s="154" t="s">
        <v>75</v>
      </c>
      <c r="I24" s="153"/>
      <c r="J24" s="154" t="s">
        <v>69</v>
      </c>
      <c r="K24" s="154" t="s">
        <v>70</v>
      </c>
      <c r="L24" s="154" t="s">
        <v>77</v>
      </c>
      <c r="M24" s="154" t="s">
        <v>72</v>
      </c>
      <c r="N24" s="154" t="s">
        <v>73</v>
      </c>
      <c r="O24" s="154" t="s">
        <v>74</v>
      </c>
      <c r="P24" s="155" t="s">
        <v>75</v>
      </c>
      <c r="Q24" s="153"/>
    </row>
    <row r="25" spans="1:17" ht="12.75" customHeight="1" x14ac:dyDescent="0.25">
      <c r="A25" s="144"/>
      <c r="B25" s="214" t="s">
        <v>11</v>
      </c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5"/>
    </row>
    <row r="26" spans="1:17" ht="12.75" customHeight="1" x14ac:dyDescent="0.25">
      <c r="A26" s="145" t="s">
        <v>3</v>
      </c>
      <c r="B26" s="142" t="s">
        <v>4</v>
      </c>
      <c r="C26" s="142" t="s">
        <v>4</v>
      </c>
      <c r="D26" s="142" t="s">
        <v>4</v>
      </c>
      <c r="E26" s="142" t="s">
        <v>4</v>
      </c>
      <c r="F26" s="142" t="s">
        <v>4</v>
      </c>
      <c r="G26" s="142" t="s">
        <v>4</v>
      </c>
      <c r="H26" s="142" t="s">
        <v>4</v>
      </c>
      <c r="I26" s="146" t="s">
        <v>4</v>
      </c>
      <c r="J26" s="142" t="s">
        <v>4</v>
      </c>
      <c r="K26" s="142" t="s">
        <v>4</v>
      </c>
      <c r="L26" s="142" t="s">
        <v>4</v>
      </c>
      <c r="M26" s="142" t="s">
        <v>4</v>
      </c>
      <c r="N26" s="142" t="s">
        <v>4</v>
      </c>
      <c r="O26" s="142" t="s">
        <v>4</v>
      </c>
      <c r="P26" s="142" t="s">
        <v>4</v>
      </c>
      <c r="Q26" s="146" t="s">
        <v>4</v>
      </c>
    </row>
    <row r="27" spans="1:17" ht="12.75" customHeight="1" x14ac:dyDescent="0.25">
      <c r="A27" s="45">
        <v>45658</v>
      </c>
      <c r="B27" s="156">
        <v>44.652886994083516</v>
      </c>
      <c r="C27" s="156">
        <v>53.409886456991543</v>
      </c>
      <c r="D27" s="156" t="s">
        <v>81</v>
      </c>
      <c r="E27" s="156">
        <v>188.59411829092275</v>
      </c>
      <c r="F27" s="156">
        <v>-61.721230695146176</v>
      </c>
      <c r="G27" s="156">
        <v>364.21582031510945</v>
      </c>
      <c r="H27" s="156">
        <v>60.610861422967645</v>
      </c>
      <c r="I27" s="157">
        <v>50.585435761719509</v>
      </c>
      <c r="J27" s="156">
        <v>-30.825168561501332</v>
      </c>
      <c r="K27" s="156">
        <v>-17.379596186792153</v>
      </c>
      <c r="L27" s="156">
        <v>0.99021810407379329</v>
      </c>
      <c r="M27" s="156">
        <v>-22.081108856026585</v>
      </c>
      <c r="N27" s="156">
        <v>17.087516705538768</v>
      </c>
      <c r="O27" s="156">
        <v>-28.696337493215506</v>
      </c>
      <c r="P27" s="156">
        <v>-86.960418660345141</v>
      </c>
      <c r="Q27" s="157">
        <v>-18.792852718502534</v>
      </c>
    </row>
    <row r="28" spans="1:17" ht="12.75" customHeight="1" x14ac:dyDescent="0.25">
      <c r="A28" s="50">
        <v>45689</v>
      </c>
      <c r="B28" s="158">
        <v>32.492634593110424</v>
      </c>
      <c r="C28" s="158">
        <v>35.743554753933516</v>
      </c>
      <c r="D28" s="158" t="s">
        <v>81</v>
      </c>
      <c r="E28" s="158" t="s">
        <v>81</v>
      </c>
      <c r="F28" s="158">
        <v>-52.513038257281309</v>
      </c>
      <c r="G28" s="158">
        <v>36.526382962710159</v>
      </c>
      <c r="H28" s="158">
        <v>58.170348649206595</v>
      </c>
      <c r="I28" s="159">
        <v>38.427117994218776</v>
      </c>
      <c r="J28" s="158">
        <v>-10.923634451602673</v>
      </c>
      <c r="K28" s="158">
        <v>-32.516791366473484</v>
      </c>
      <c r="L28" s="158">
        <v>-1.6799919881157181</v>
      </c>
      <c r="M28" s="158">
        <v>-34.909513402396968</v>
      </c>
      <c r="N28" s="158">
        <v>51.537244001164005</v>
      </c>
      <c r="O28" s="158">
        <v>9.4765308250666944</v>
      </c>
      <c r="P28" s="158">
        <v>-93.980148951851376</v>
      </c>
      <c r="Q28" s="159">
        <v>-5.4950270215854937</v>
      </c>
    </row>
    <row r="29" spans="1:17" ht="12.75" customHeight="1" x14ac:dyDescent="0.25">
      <c r="A29" s="45">
        <v>45717</v>
      </c>
      <c r="B29" s="156">
        <v>50.318453354813307</v>
      </c>
      <c r="C29" s="156">
        <v>-22.186365792798906</v>
      </c>
      <c r="D29" s="156" t="s">
        <v>81</v>
      </c>
      <c r="E29" s="156">
        <v>-61.695311563768918</v>
      </c>
      <c r="F29" s="156">
        <v>92.553947729669559</v>
      </c>
      <c r="G29" s="156">
        <v>74.687896661110102</v>
      </c>
      <c r="H29" s="156">
        <v>53.584775749034428</v>
      </c>
      <c r="I29" s="157">
        <v>46.052645298802744</v>
      </c>
      <c r="J29" s="156">
        <v>-44.045882098961151</v>
      </c>
      <c r="K29" s="156">
        <v>11.837314058502152</v>
      </c>
      <c r="L29" s="156">
        <v>28.823704438383341</v>
      </c>
      <c r="M29" s="156">
        <v>8.9819406186942636</v>
      </c>
      <c r="N29" s="156">
        <v>-15.603861534447198</v>
      </c>
      <c r="O29" s="156">
        <v>-17.114335226006705</v>
      </c>
      <c r="P29" s="156">
        <v>-70.269472753279643</v>
      </c>
      <c r="Q29" s="157">
        <v>-20.113099926076917</v>
      </c>
    </row>
    <row r="30" spans="1:17" ht="12.75" customHeight="1" x14ac:dyDescent="0.25">
      <c r="A30" s="50">
        <v>45748</v>
      </c>
      <c r="B30" s="158">
        <v>46.048492165032542</v>
      </c>
      <c r="C30" s="158">
        <v>3.2397676901614054</v>
      </c>
      <c r="D30" s="158">
        <v>-100</v>
      </c>
      <c r="E30" s="158">
        <v>-92.253649742399972</v>
      </c>
      <c r="F30" s="158">
        <v>297.11671266729962</v>
      </c>
      <c r="G30" s="158">
        <v>122.91205539610748</v>
      </c>
      <c r="H30" s="158">
        <v>46.88837641104643</v>
      </c>
      <c r="I30" s="159">
        <v>41.009182525969948</v>
      </c>
      <c r="J30" s="158">
        <v>-30.167411962487613</v>
      </c>
      <c r="K30" s="158">
        <v>43.622506831984481</v>
      </c>
      <c r="L30" s="158">
        <v>56.792344759746484</v>
      </c>
      <c r="M30" s="158">
        <v>20.914965919849131</v>
      </c>
      <c r="N30" s="158">
        <v>-25.23111865969982</v>
      </c>
      <c r="O30" s="158">
        <v>7.1050957537786505</v>
      </c>
      <c r="P30" s="158">
        <v>-47.376504652125128</v>
      </c>
      <c r="Q30" s="159">
        <v>-12.18569018717066</v>
      </c>
    </row>
    <row r="31" spans="1:17" ht="12.75" customHeight="1" x14ac:dyDescent="0.25">
      <c r="A31" s="45">
        <v>47178</v>
      </c>
      <c r="B31" s="156">
        <v>81.327865481874383</v>
      </c>
      <c r="C31" s="156">
        <v>87.444782472289546</v>
      </c>
      <c r="D31" s="156" t="s">
        <v>81</v>
      </c>
      <c r="E31" s="156">
        <v>-59.491021627158744</v>
      </c>
      <c r="F31" s="156">
        <v>-35.326799598160811</v>
      </c>
      <c r="G31" s="156">
        <v>22.327529392562404</v>
      </c>
      <c r="H31" s="156">
        <v>97.311004358748178</v>
      </c>
      <c r="I31" s="157">
        <v>79.320266004796096</v>
      </c>
      <c r="J31" s="156">
        <v>-39.018181822383255</v>
      </c>
      <c r="K31" s="156">
        <v>-3.2626047663887423</v>
      </c>
      <c r="L31" s="156">
        <v>0.72813096314151315</v>
      </c>
      <c r="M31" s="156">
        <v>-0.22024448746572567</v>
      </c>
      <c r="N31" s="156">
        <v>6.3411442205402606</v>
      </c>
      <c r="O31" s="156">
        <v>-28.625879522374071</v>
      </c>
      <c r="P31" s="156">
        <v>-74.179314406817369</v>
      </c>
      <c r="Q31" s="157">
        <v>-24.486754159252513</v>
      </c>
    </row>
    <row r="32" spans="1:17" ht="12.75" customHeight="1" x14ac:dyDescent="0.25">
      <c r="A32" s="50">
        <v>45809</v>
      </c>
      <c r="B32" s="158">
        <v>95.51390299158075</v>
      </c>
      <c r="C32" s="158">
        <v>20.189896926880674</v>
      </c>
      <c r="D32" s="158" t="s">
        <v>81</v>
      </c>
      <c r="E32" s="158">
        <v>-77.133732921676696</v>
      </c>
      <c r="F32" s="158" t="s">
        <v>81</v>
      </c>
      <c r="G32" s="158" t="s">
        <v>81</v>
      </c>
      <c r="H32" s="158">
        <v>97.706995082122333</v>
      </c>
      <c r="I32" s="159">
        <v>71.349986071811202</v>
      </c>
      <c r="J32" s="158">
        <v>-43.126733300832562</v>
      </c>
      <c r="K32" s="158">
        <v>214.43544404588852</v>
      </c>
      <c r="L32" s="158">
        <v>0.29980715322372975</v>
      </c>
      <c r="M32" s="158">
        <v>267.58829246726481</v>
      </c>
      <c r="N32" s="158">
        <v>30.217691380280627</v>
      </c>
      <c r="O32" s="158">
        <v>-51.652806590702774</v>
      </c>
      <c r="P32" s="158">
        <v>-33.095230647739065</v>
      </c>
      <c r="Q32" s="159">
        <v>-14.684692037831542</v>
      </c>
    </row>
    <row r="33" spans="1:17" ht="12.75" customHeight="1" x14ac:dyDescent="0.25">
      <c r="A33" s="45">
        <v>45839</v>
      </c>
      <c r="B33" s="156">
        <v>39.181124819655942</v>
      </c>
      <c r="C33" s="156">
        <v>-27.695044960290875</v>
      </c>
      <c r="D33" s="156" t="s">
        <v>81</v>
      </c>
      <c r="E33" s="156">
        <v>-5.2387670730926903</v>
      </c>
      <c r="F33" s="156" t="s">
        <v>81</v>
      </c>
      <c r="G33" s="156" t="s">
        <v>81</v>
      </c>
      <c r="H33" s="156">
        <v>85.807635918952755</v>
      </c>
      <c r="I33" s="157">
        <v>43.412021979918407</v>
      </c>
      <c r="J33" s="156">
        <v>-45.740221016017898</v>
      </c>
      <c r="K33" s="156">
        <v>218.13902619872653</v>
      </c>
      <c r="L33" s="156">
        <v>0.45125382451069301</v>
      </c>
      <c r="M33" s="156">
        <v>30.637202595238289</v>
      </c>
      <c r="N33" s="156">
        <v>17.224601291431412</v>
      </c>
      <c r="O33" s="156">
        <v>-20.162534148393483</v>
      </c>
      <c r="P33" s="156">
        <v>-16.415814756792095</v>
      </c>
      <c r="Q33" s="157">
        <v>-10.567927253661155</v>
      </c>
    </row>
    <row r="34" spans="1:17" ht="12.75" customHeight="1" x14ac:dyDescent="0.25">
      <c r="A34" s="50">
        <v>45870</v>
      </c>
      <c r="B34" s="158">
        <v>-24.665456404549658</v>
      </c>
      <c r="C34" s="158">
        <v>-55.368492737405916</v>
      </c>
      <c r="D34" s="158" t="s">
        <v>81</v>
      </c>
      <c r="E34" s="158">
        <v>-71.469130585850053</v>
      </c>
      <c r="F34" s="158" t="s">
        <v>81</v>
      </c>
      <c r="G34" s="158" t="s">
        <v>81</v>
      </c>
      <c r="H34" s="158">
        <v>13.263067651019359</v>
      </c>
      <c r="I34" s="159">
        <v>-11.279437872047748</v>
      </c>
      <c r="J34" s="158">
        <v>15.824131985993899</v>
      </c>
      <c r="K34" s="158">
        <v>144.72028444659145</v>
      </c>
      <c r="L34" s="158">
        <v>1.275553563978558</v>
      </c>
      <c r="M34" s="158">
        <v>28.09417699406297</v>
      </c>
      <c r="N34" s="158">
        <v>-39.000650281348612</v>
      </c>
      <c r="O34" s="158">
        <v>124.4468953419024</v>
      </c>
      <c r="P34" s="158">
        <v>71.616913879369548</v>
      </c>
      <c r="Q34" s="159">
        <v>13.388576805983588</v>
      </c>
    </row>
    <row r="35" spans="1:17" ht="12.75" customHeight="1" x14ac:dyDescent="0.25">
      <c r="A35" s="45">
        <v>45901</v>
      </c>
      <c r="B35" s="156">
        <v>27.863979996840087</v>
      </c>
      <c r="C35" s="156">
        <v>76.242412574967361</v>
      </c>
      <c r="D35" s="156" t="s">
        <v>81</v>
      </c>
      <c r="E35" s="156">
        <v>-98.795076282161673</v>
      </c>
      <c r="F35" s="156">
        <v>388.17228469374646</v>
      </c>
      <c r="G35" s="156" t="s">
        <v>81</v>
      </c>
      <c r="H35" s="156">
        <v>-24.400073380697471</v>
      </c>
      <c r="I35" s="157">
        <v>23.437711466825441</v>
      </c>
      <c r="J35" s="156">
        <v>-26.542060170679516</v>
      </c>
      <c r="K35" s="156">
        <v>-31.9173385743983</v>
      </c>
      <c r="L35" s="156">
        <v>1.0347718471795417</v>
      </c>
      <c r="M35" s="156">
        <v>121.70135078710432</v>
      </c>
      <c r="N35" s="156">
        <v>-17.168354486275675</v>
      </c>
      <c r="O35" s="156">
        <v>-43.344223751437589</v>
      </c>
      <c r="P35" s="156">
        <v>-70.738985294133542</v>
      </c>
      <c r="Q35" s="157">
        <v>-22.304485543435582</v>
      </c>
    </row>
    <row r="36" spans="1:17" ht="12.75" customHeight="1" x14ac:dyDescent="0.25">
      <c r="A36" s="50">
        <v>45931</v>
      </c>
      <c r="B36" s="158">
        <v>199.76126600833945</v>
      </c>
      <c r="C36" s="158">
        <v>39.898728684697176</v>
      </c>
      <c r="D36" s="158" t="s">
        <v>81</v>
      </c>
      <c r="E36" s="158">
        <v>-96.721981676472112</v>
      </c>
      <c r="F36" s="158">
        <v>-82.03273008381457</v>
      </c>
      <c r="G36" s="158">
        <v>12.646834558581293</v>
      </c>
      <c r="H36" s="158">
        <v>65.300742418540239</v>
      </c>
      <c r="I36" s="159">
        <v>93.383346976366767</v>
      </c>
      <c r="J36" s="158">
        <v>-67.397645157961392</v>
      </c>
      <c r="K36" s="158">
        <v>50.119854368129154</v>
      </c>
      <c r="L36" s="158">
        <v>1.007826244288154</v>
      </c>
      <c r="M36" s="158">
        <v>36.22846312350169</v>
      </c>
      <c r="N36" s="158">
        <v>64.053804308347807</v>
      </c>
      <c r="O36" s="158">
        <v>-22.784074730264152</v>
      </c>
      <c r="P36" s="158">
        <v>-85.043352942072914</v>
      </c>
      <c r="Q36" s="159">
        <v>-23.10407321208092</v>
      </c>
    </row>
    <row r="37" spans="1:17" ht="12.75" customHeight="1" x14ac:dyDescent="0.25">
      <c r="A37" s="45">
        <v>45962</v>
      </c>
      <c r="B37" s="156" t="s">
        <v>81</v>
      </c>
      <c r="C37" s="156" t="s">
        <v>81</v>
      </c>
      <c r="D37" s="156" t="s">
        <v>81</v>
      </c>
      <c r="E37" s="156" t="s">
        <v>81</v>
      </c>
      <c r="F37" s="156" t="s">
        <v>81</v>
      </c>
      <c r="G37" s="156" t="s">
        <v>81</v>
      </c>
      <c r="H37" s="156" t="s">
        <v>81</v>
      </c>
      <c r="I37" s="157" t="s">
        <v>81</v>
      </c>
      <c r="J37" s="156" t="s">
        <v>81</v>
      </c>
      <c r="K37" s="156" t="s">
        <v>81</v>
      </c>
      <c r="L37" s="156" t="s">
        <v>81</v>
      </c>
      <c r="M37" s="156" t="s">
        <v>81</v>
      </c>
      <c r="N37" s="156" t="s">
        <v>81</v>
      </c>
      <c r="O37" s="156" t="s">
        <v>81</v>
      </c>
      <c r="P37" s="156" t="s">
        <v>81</v>
      </c>
      <c r="Q37" s="157" t="s">
        <v>81</v>
      </c>
    </row>
    <row r="38" spans="1:17" ht="12.75" customHeight="1" x14ac:dyDescent="0.25">
      <c r="A38" s="50">
        <v>45992</v>
      </c>
      <c r="B38" s="158" t="s">
        <v>81</v>
      </c>
      <c r="C38" s="158" t="s">
        <v>81</v>
      </c>
      <c r="D38" s="158" t="s">
        <v>81</v>
      </c>
      <c r="E38" s="158" t="s">
        <v>81</v>
      </c>
      <c r="F38" s="158" t="s">
        <v>81</v>
      </c>
      <c r="G38" s="158" t="s">
        <v>81</v>
      </c>
      <c r="H38" s="158" t="s">
        <v>81</v>
      </c>
      <c r="I38" s="159" t="s">
        <v>81</v>
      </c>
      <c r="J38" s="158" t="s">
        <v>81</v>
      </c>
      <c r="K38" s="158" t="s">
        <v>81</v>
      </c>
      <c r="L38" s="158" t="s">
        <v>81</v>
      </c>
      <c r="M38" s="158" t="s">
        <v>81</v>
      </c>
      <c r="N38" s="158" t="s">
        <v>81</v>
      </c>
      <c r="O38" s="158" t="s">
        <v>81</v>
      </c>
      <c r="P38" s="158" t="s">
        <v>81</v>
      </c>
      <c r="Q38" s="159" t="s">
        <v>81</v>
      </c>
    </row>
    <row r="39" spans="1:17" s="152" customFormat="1" ht="12.75" customHeight="1" x14ac:dyDescent="0.25">
      <c r="A39" s="151" t="s">
        <v>0</v>
      </c>
      <c r="B39" s="157">
        <v>46.976417761143331</v>
      </c>
      <c r="C39" s="157">
        <v>14.726210575017712</v>
      </c>
      <c r="D39" s="157" t="s">
        <v>81</v>
      </c>
      <c r="E39" s="157">
        <v>-55.435403711504883</v>
      </c>
      <c r="F39" s="157">
        <v>37.523688943522536</v>
      </c>
      <c r="G39" s="157">
        <v>176.49345783209071</v>
      </c>
      <c r="H39" s="157">
        <v>47.986876939407601</v>
      </c>
      <c r="I39" s="157">
        <v>43.144196696038847</v>
      </c>
      <c r="J39" s="157">
        <v>-35.763165104647484</v>
      </c>
      <c r="K39" s="157">
        <v>19.130499670425539</v>
      </c>
      <c r="L39" s="157">
        <v>6.6767307005409702</v>
      </c>
      <c r="M39" s="157">
        <v>18.527924013386933</v>
      </c>
      <c r="N39" s="157">
        <v>4.9426976356936168</v>
      </c>
      <c r="O39" s="157">
        <v>-18.503444150317737</v>
      </c>
      <c r="P39" s="157">
        <v>-60.80506862640425</v>
      </c>
      <c r="Q39" s="157">
        <v>-14.236118416808861</v>
      </c>
    </row>
    <row r="40" spans="1:17" s="162" customFormat="1" ht="12.75" customHeight="1" x14ac:dyDescent="0.25">
      <c r="A40" s="160"/>
      <c r="B40" s="161" t="s">
        <v>69</v>
      </c>
      <c r="C40" s="161" t="s">
        <v>70</v>
      </c>
      <c r="D40" s="161" t="s">
        <v>77</v>
      </c>
      <c r="E40" s="161" t="s">
        <v>72</v>
      </c>
      <c r="F40" s="161" t="s">
        <v>73</v>
      </c>
      <c r="G40" s="161" t="s">
        <v>74</v>
      </c>
      <c r="H40" s="161" t="s">
        <v>75</v>
      </c>
      <c r="I40" s="161"/>
      <c r="J40" s="161" t="s">
        <v>69</v>
      </c>
      <c r="K40" s="161" t="s">
        <v>70</v>
      </c>
      <c r="L40" s="161" t="s">
        <v>77</v>
      </c>
      <c r="M40" s="161" t="s">
        <v>72</v>
      </c>
      <c r="N40" s="161" t="s">
        <v>73</v>
      </c>
      <c r="O40" s="161" t="s">
        <v>74</v>
      </c>
      <c r="P40" s="161" t="s">
        <v>75</v>
      </c>
      <c r="Q40" s="161"/>
    </row>
    <row r="41" spans="1:17" ht="12.75" customHeight="1" x14ac:dyDescent="0.25">
      <c r="A41" s="144"/>
      <c r="B41" s="214" t="s">
        <v>11</v>
      </c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5"/>
    </row>
    <row r="42" spans="1:17" ht="12.75" customHeight="1" x14ac:dyDescent="0.25">
      <c r="A42" s="145" t="s">
        <v>3</v>
      </c>
      <c r="B42" s="142" t="s">
        <v>2</v>
      </c>
      <c r="C42" s="142" t="s">
        <v>2</v>
      </c>
      <c r="D42" s="142" t="s">
        <v>2</v>
      </c>
      <c r="E42" s="142" t="s">
        <v>2</v>
      </c>
      <c r="F42" s="142" t="s">
        <v>2</v>
      </c>
      <c r="G42" s="142" t="s">
        <v>2</v>
      </c>
      <c r="H42" s="142" t="s">
        <v>2</v>
      </c>
      <c r="I42" s="146" t="s">
        <v>2</v>
      </c>
      <c r="J42" s="142" t="s">
        <v>2</v>
      </c>
      <c r="K42" s="142" t="s">
        <v>2</v>
      </c>
      <c r="L42" s="142" t="s">
        <v>2</v>
      </c>
      <c r="M42" s="142" t="s">
        <v>2</v>
      </c>
      <c r="N42" s="142" t="s">
        <v>2</v>
      </c>
      <c r="O42" s="142" t="s">
        <v>2</v>
      </c>
      <c r="P42" s="142" t="s">
        <v>2</v>
      </c>
      <c r="Q42" s="142" t="s">
        <v>2</v>
      </c>
    </row>
    <row r="43" spans="1:17" ht="12.75" customHeight="1" x14ac:dyDescent="0.25">
      <c r="A43" s="45">
        <v>45658</v>
      </c>
      <c r="B43" s="147">
        <v>412.377611</v>
      </c>
      <c r="C43" s="147">
        <v>74.518647000000044</v>
      </c>
      <c r="D43" s="147">
        <v>0</v>
      </c>
      <c r="E43" s="147">
        <v>2.7740289999999996</v>
      </c>
      <c r="F43" s="147">
        <v>-26.208621999999998</v>
      </c>
      <c r="G43" s="147">
        <v>32.71302</v>
      </c>
      <c r="H43" s="147">
        <v>413.14346999999987</v>
      </c>
      <c r="I43" s="148">
        <v>909.31815499999993</v>
      </c>
      <c r="J43" s="147">
        <v>-173.62895100000003</v>
      </c>
      <c r="K43" s="147">
        <v>-71.296579000000065</v>
      </c>
      <c r="L43" s="147">
        <v>0.25520000000000209</v>
      </c>
      <c r="M43" s="147">
        <v>-51.051524999999998</v>
      </c>
      <c r="N43" s="147">
        <v>74.224095999999975</v>
      </c>
      <c r="O43" s="147">
        <v>-180.12575800000002</v>
      </c>
      <c r="P43" s="147">
        <v>-37.264376000000006</v>
      </c>
      <c r="Q43" s="148">
        <v>-438.88789299999985</v>
      </c>
    </row>
    <row r="44" spans="1:17" ht="12.75" customHeight="1" x14ac:dyDescent="0.25">
      <c r="A44" s="50">
        <v>45689</v>
      </c>
      <c r="B44" s="149">
        <v>301.09203700000012</v>
      </c>
      <c r="C44" s="149">
        <v>55.057155999999992</v>
      </c>
      <c r="D44" s="149">
        <v>0</v>
      </c>
      <c r="E44" s="149">
        <v>0.98570000000000002</v>
      </c>
      <c r="F44" s="149">
        <v>-35.675578000000002</v>
      </c>
      <c r="G44" s="149">
        <v>15.685586000000001</v>
      </c>
      <c r="H44" s="149">
        <v>355.73422299999993</v>
      </c>
      <c r="I44" s="150">
        <v>692.87912400000005</v>
      </c>
      <c r="J44" s="149">
        <v>-43.710387999999966</v>
      </c>
      <c r="K44" s="149">
        <v>-152.86475000000002</v>
      </c>
      <c r="L44" s="149">
        <v>-0.40260000000000318</v>
      </c>
      <c r="M44" s="149">
        <v>-81.022301999999996</v>
      </c>
      <c r="N44" s="149">
        <v>171.53537500000004</v>
      </c>
      <c r="O44" s="149">
        <v>40.342376000000002</v>
      </c>
      <c r="P44" s="149">
        <v>-39.776927000000001</v>
      </c>
      <c r="Q44" s="150">
        <v>-105.8992159999998</v>
      </c>
    </row>
    <row r="45" spans="1:17" ht="12.75" customHeight="1" x14ac:dyDescent="0.25">
      <c r="A45" s="45">
        <v>45717</v>
      </c>
      <c r="B45" s="147">
        <v>364.93561699999998</v>
      </c>
      <c r="C45" s="147">
        <v>-39.751746000000026</v>
      </c>
      <c r="D45" s="147">
        <v>0</v>
      </c>
      <c r="E45" s="147">
        <v>-1.770996</v>
      </c>
      <c r="F45" s="147">
        <v>72.890545000000017</v>
      </c>
      <c r="G45" s="147">
        <v>39.548265999999998</v>
      </c>
      <c r="H45" s="147">
        <v>303.31625499999996</v>
      </c>
      <c r="I45" s="148">
        <v>739.1679409999997</v>
      </c>
      <c r="J45" s="147">
        <v>-266.71990600000004</v>
      </c>
      <c r="K45" s="147">
        <v>40.922381999999971</v>
      </c>
      <c r="L45" s="147">
        <v>5.8123000000000005</v>
      </c>
      <c r="M45" s="147">
        <v>12.125329000000022</v>
      </c>
      <c r="N45" s="147">
        <v>-38.354196000000002</v>
      </c>
      <c r="O45" s="147">
        <v>-69.461530000000039</v>
      </c>
      <c r="P45" s="147">
        <v>-53.140044999999986</v>
      </c>
      <c r="Q45" s="148">
        <v>-368.81566599999996</v>
      </c>
    </row>
    <row r="46" spans="1:17" ht="12.75" customHeight="1" x14ac:dyDescent="0.25">
      <c r="A46" s="50">
        <v>45748</v>
      </c>
      <c r="B46" s="149">
        <v>231.85091899999998</v>
      </c>
      <c r="C46" s="149">
        <v>7.4198889999999835</v>
      </c>
      <c r="D46" s="149">
        <v>-5.5999999999999999E-3</v>
      </c>
      <c r="E46" s="149">
        <v>-15.052814</v>
      </c>
      <c r="F46" s="149">
        <v>42.445121999999998</v>
      </c>
      <c r="G46" s="149">
        <v>36.836802000000006</v>
      </c>
      <c r="H46" s="149">
        <v>173.44722199999995</v>
      </c>
      <c r="I46" s="150">
        <v>476.9415399999998</v>
      </c>
      <c r="J46" s="149">
        <v>-239.21614099999999</v>
      </c>
      <c r="K46" s="149">
        <v>75.612783000000007</v>
      </c>
      <c r="L46" s="149">
        <v>9.1220999999999997</v>
      </c>
      <c r="M46" s="149">
        <v>29.526731999999981</v>
      </c>
      <c r="N46" s="149">
        <v>-126.64237500000002</v>
      </c>
      <c r="O46" s="149">
        <v>31.204823999999974</v>
      </c>
      <c r="P46" s="149">
        <v>-42.003864999999998</v>
      </c>
      <c r="Q46" s="150">
        <v>-262.39594199999988</v>
      </c>
    </row>
    <row r="47" spans="1:17" ht="12.75" customHeight="1" x14ac:dyDescent="0.25">
      <c r="A47" s="45">
        <v>47178</v>
      </c>
      <c r="B47" s="147">
        <v>368.28721000000002</v>
      </c>
      <c r="C47" s="147">
        <v>175.478196</v>
      </c>
      <c r="D47" s="147">
        <v>0</v>
      </c>
      <c r="E47" s="147">
        <v>-20.616911000000002</v>
      </c>
      <c r="F47" s="147">
        <v>-4.5134420000000013</v>
      </c>
      <c r="G47" s="147">
        <v>5.6468759999999989</v>
      </c>
      <c r="H47" s="147">
        <v>280.03456399999999</v>
      </c>
      <c r="I47" s="148">
        <v>804.31649300000004</v>
      </c>
      <c r="J47" s="147">
        <v>-361.34234499999991</v>
      </c>
      <c r="K47" s="147">
        <v>-4.5651960000000145</v>
      </c>
      <c r="L47" s="147">
        <v>0.18850000000000122</v>
      </c>
      <c r="M47" s="147">
        <v>-0.25249599999999361</v>
      </c>
      <c r="N47" s="147">
        <v>33.733426000000009</v>
      </c>
      <c r="O47" s="147">
        <v>-175.99122200000005</v>
      </c>
      <c r="P47" s="147">
        <v>-101.54074100000001</v>
      </c>
      <c r="Q47" s="148">
        <v>-609.77007400000025</v>
      </c>
    </row>
    <row r="48" spans="1:17" ht="12.75" customHeight="1" x14ac:dyDescent="0.25">
      <c r="A48" s="50">
        <v>45809</v>
      </c>
      <c r="B48" s="149">
        <v>419.72755800000004</v>
      </c>
      <c r="C48" s="149">
        <v>48.864104999999995</v>
      </c>
      <c r="D48" s="149">
        <v>0</v>
      </c>
      <c r="E48" s="149">
        <v>-50.875775000000004</v>
      </c>
      <c r="F48" s="149">
        <v>13.209769999999999</v>
      </c>
      <c r="G48" s="149">
        <v>40.748356000000001</v>
      </c>
      <c r="H48" s="149">
        <v>246.59053600000004</v>
      </c>
      <c r="I48" s="150">
        <v>718.26454999999976</v>
      </c>
      <c r="J48" s="149">
        <v>-432.70510800000011</v>
      </c>
      <c r="K48" s="149">
        <v>175.68447399999999</v>
      </c>
      <c r="L48" s="149">
        <v>7.540000000000191E-2</v>
      </c>
      <c r="M48" s="149">
        <v>129.11335000000003</v>
      </c>
      <c r="N48" s="149">
        <v>149.94515000000007</v>
      </c>
      <c r="O48" s="149">
        <v>-353.09033999999997</v>
      </c>
      <c r="P48" s="149">
        <v>-22.324828000000004</v>
      </c>
      <c r="Q48" s="150">
        <v>-353.3019019999997</v>
      </c>
    </row>
    <row r="49" spans="1:17" ht="12.75" customHeight="1" x14ac:dyDescent="0.25">
      <c r="A49" s="45">
        <v>45839</v>
      </c>
      <c r="B49" s="147">
        <v>205.26149799999996</v>
      </c>
      <c r="C49" s="147">
        <v>-64.320525000000004</v>
      </c>
      <c r="D49" s="147">
        <v>0</v>
      </c>
      <c r="E49" s="147">
        <v>-2.9288900000000027</v>
      </c>
      <c r="F49" s="147">
        <v>6.0070640000000006</v>
      </c>
      <c r="G49" s="147">
        <v>64.952038000000002</v>
      </c>
      <c r="H49" s="147">
        <v>297.75296000000003</v>
      </c>
      <c r="I49" s="148">
        <v>506.72414499999991</v>
      </c>
      <c r="J49" s="147">
        <v>-478.63908099999992</v>
      </c>
      <c r="K49" s="147">
        <v>205.91584799999998</v>
      </c>
      <c r="L49" s="147">
        <v>0.11739999999999995</v>
      </c>
      <c r="M49" s="147">
        <v>30.296762000000001</v>
      </c>
      <c r="N49" s="147">
        <v>107.66466400000002</v>
      </c>
      <c r="O49" s="147">
        <v>-131.52008000000012</v>
      </c>
      <c r="P49" s="147">
        <v>-7.2643490000000028</v>
      </c>
      <c r="Q49" s="148">
        <v>-273.4288360000005</v>
      </c>
    </row>
    <row r="50" spans="1:17" ht="12.75" customHeight="1" x14ac:dyDescent="0.25">
      <c r="A50" s="50">
        <v>45870</v>
      </c>
      <c r="B50" s="149">
        <v>-208.57062800000006</v>
      </c>
      <c r="C50" s="149">
        <v>-189.22216499999996</v>
      </c>
      <c r="D50" s="149">
        <v>0</v>
      </c>
      <c r="E50" s="149">
        <v>-17.969352000000001</v>
      </c>
      <c r="F50" s="149">
        <v>49.768444000000002</v>
      </c>
      <c r="G50" s="149">
        <v>95.681840000000008</v>
      </c>
      <c r="H50" s="149">
        <v>71.42745200000013</v>
      </c>
      <c r="I50" s="150">
        <v>-198.88440900000023</v>
      </c>
      <c r="J50" s="149">
        <v>108.99930600000005</v>
      </c>
      <c r="K50" s="149">
        <v>174.66322099999996</v>
      </c>
      <c r="L50" s="149">
        <v>0.33020000000000138</v>
      </c>
      <c r="M50" s="149">
        <v>35.881496000000013</v>
      </c>
      <c r="N50" s="149">
        <v>-290.30198700000005</v>
      </c>
      <c r="O50" s="149">
        <v>212.038534</v>
      </c>
      <c r="P50" s="149">
        <v>12.061316000000001</v>
      </c>
      <c r="Q50" s="150">
        <v>253.67208600000026</v>
      </c>
    </row>
    <row r="51" spans="1:17" ht="12.75" customHeight="1" x14ac:dyDescent="0.25">
      <c r="A51" s="45">
        <v>45901</v>
      </c>
      <c r="B51" s="147">
        <v>200.49368400000003</v>
      </c>
      <c r="C51" s="147">
        <v>151.97549000000004</v>
      </c>
      <c r="D51" s="147">
        <v>1E-4</v>
      </c>
      <c r="E51" s="147">
        <v>-10.998023</v>
      </c>
      <c r="F51" s="147">
        <v>25.818836999999995</v>
      </c>
      <c r="G51" s="147">
        <v>156.18428000000003</v>
      </c>
      <c r="H51" s="147">
        <v>-151.59690000000006</v>
      </c>
      <c r="I51" s="148">
        <v>371.87746799999991</v>
      </c>
      <c r="J51" s="147">
        <v>-159.81097000000005</v>
      </c>
      <c r="K51" s="147">
        <v>-81.26029699999998</v>
      </c>
      <c r="L51" s="147">
        <v>0.25920000000000343</v>
      </c>
      <c r="M51" s="147">
        <v>100.30952100000002</v>
      </c>
      <c r="N51" s="147">
        <v>-91.409744999999987</v>
      </c>
      <c r="O51" s="147">
        <v>-170.22946199999998</v>
      </c>
      <c r="P51" s="147">
        <v>-28.1387</v>
      </c>
      <c r="Q51" s="148">
        <v>-430.28045299999985</v>
      </c>
    </row>
    <row r="52" spans="1:17" ht="12.75" customHeight="1" x14ac:dyDescent="0.25">
      <c r="A52" s="50">
        <v>45931</v>
      </c>
      <c r="B52" s="149">
        <v>720.95934800000009</v>
      </c>
      <c r="C52" s="149">
        <v>98.899732999999998</v>
      </c>
      <c r="D52" s="149">
        <v>0</v>
      </c>
      <c r="E52" s="149">
        <v>-4.3957800000000002</v>
      </c>
      <c r="F52" s="149">
        <v>-40.235936000000009</v>
      </c>
      <c r="G52" s="149">
        <v>8.7564100000000025</v>
      </c>
      <c r="H52" s="149">
        <v>234.33004899999997</v>
      </c>
      <c r="I52" s="150">
        <v>1018.3138240000001</v>
      </c>
      <c r="J52" s="149">
        <v>-689.98569999999995</v>
      </c>
      <c r="K52" s="149">
        <v>60.150624000000022</v>
      </c>
      <c r="L52" s="149">
        <v>0.26180000000000092</v>
      </c>
      <c r="M52" s="149">
        <v>39.94893500000002</v>
      </c>
      <c r="N52" s="149">
        <v>248.48166900000007</v>
      </c>
      <c r="O52" s="149">
        <v>-104.26121599999999</v>
      </c>
      <c r="P52" s="149">
        <v>-62.72419099999999</v>
      </c>
      <c r="Q52" s="150">
        <v>-508.12807899999939</v>
      </c>
    </row>
    <row r="53" spans="1:17" ht="12.75" customHeight="1" x14ac:dyDescent="0.25">
      <c r="A53" s="45">
        <v>45962</v>
      </c>
      <c r="B53" s="147" t="s">
        <v>81</v>
      </c>
      <c r="C53" s="147" t="s">
        <v>81</v>
      </c>
      <c r="D53" s="147" t="s">
        <v>81</v>
      </c>
      <c r="E53" s="147" t="s">
        <v>81</v>
      </c>
      <c r="F53" s="147" t="s">
        <v>81</v>
      </c>
      <c r="G53" s="147" t="s">
        <v>81</v>
      </c>
      <c r="H53" s="147" t="s">
        <v>81</v>
      </c>
      <c r="I53" s="148" t="s">
        <v>81</v>
      </c>
      <c r="J53" s="147" t="s">
        <v>81</v>
      </c>
      <c r="K53" s="147" t="s">
        <v>81</v>
      </c>
      <c r="L53" s="147" t="s">
        <v>81</v>
      </c>
      <c r="M53" s="147" t="s">
        <v>81</v>
      </c>
      <c r="N53" s="147" t="s">
        <v>81</v>
      </c>
      <c r="O53" s="147" t="s">
        <v>81</v>
      </c>
      <c r="P53" s="147" t="s">
        <v>81</v>
      </c>
      <c r="Q53" s="148" t="s">
        <v>81</v>
      </c>
    </row>
    <row r="54" spans="1:17" ht="12.75" customHeight="1" x14ac:dyDescent="0.25">
      <c r="A54" s="50">
        <v>45992</v>
      </c>
      <c r="B54" s="149" t="s">
        <v>81</v>
      </c>
      <c r="C54" s="149" t="s">
        <v>81</v>
      </c>
      <c r="D54" s="149" t="s">
        <v>81</v>
      </c>
      <c r="E54" s="149" t="s">
        <v>81</v>
      </c>
      <c r="F54" s="149" t="s">
        <v>81</v>
      </c>
      <c r="G54" s="149" t="s">
        <v>81</v>
      </c>
      <c r="H54" s="149" t="s">
        <v>81</v>
      </c>
      <c r="I54" s="150" t="s">
        <v>81</v>
      </c>
      <c r="J54" s="149" t="s">
        <v>81</v>
      </c>
      <c r="K54" s="149" t="s">
        <v>81</v>
      </c>
      <c r="L54" s="149" t="s">
        <v>81</v>
      </c>
      <c r="M54" s="149" t="s">
        <v>81</v>
      </c>
      <c r="N54" s="149" t="s">
        <v>81</v>
      </c>
      <c r="O54" s="149" t="s">
        <v>81</v>
      </c>
      <c r="P54" s="149" t="s">
        <v>81</v>
      </c>
      <c r="Q54" s="150" t="s">
        <v>81</v>
      </c>
    </row>
    <row r="55" spans="1:17" s="152" customFormat="1" ht="12.75" customHeight="1" x14ac:dyDescent="0.25">
      <c r="A55" s="151" t="s">
        <v>0</v>
      </c>
      <c r="B55" s="148">
        <v>3016.4148539999987</v>
      </c>
      <c r="C55" s="148">
        <v>318.91878000000042</v>
      </c>
      <c r="D55" s="148">
        <v>1E-4</v>
      </c>
      <c r="E55" s="148">
        <v>-120.84881200000002</v>
      </c>
      <c r="F55" s="148">
        <v>103.50620400000003</v>
      </c>
      <c r="G55" s="148">
        <v>496.75347400000004</v>
      </c>
      <c r="H55" s="148">
        <v>2224.1798309999986</v>
      </c>
      <c r="I55" s="148">
        <v>6038.9188309999972</v>
      </c>
      <c r="J55" s="148">
        <v>-2736.7592839999998</v>
      </c>
      <c r="K55" s="148">
        <v>422.96250999999984</v>
      </c>
      <c r="L55" s="148">
        <v>16.01950000000005</v>
      </c>
      <c r="M55" s="148">
        <v>244.87580200000002</v>
      </c>
      <c r="N55" s="148">
        <v>238.87607699999899</v>
      </c>
      <c r="O55" s="148">
        <v>-901.09387399999969</v>
      </c>
      <c r="P55" s="148">
        <v>-382.11670599999991</v>
      </c>
      <c r="Q55" s="148">
        <v>-3097.2359749999996</v>
      </c>
    </row>
    <row r="56" spans="1:17" s="152" customFormat="1" ht="12.75" customHeight="1" x14ac:dyDescent="0.25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Q56" s="163"/>
    </row>
    <row r="57" spans="1:17" ht="12.75" customHeight="1" x14ac:dyDescent="0.25">
      <c r="A57" s="164"/>
      <c r="B57" s="216">
        <v>2024</v>
      </c>
      <c r="C57" s="217"/>
      <c r="D57" s="217"/>
      <c r="E57" s="217"/>
      <c r="F57" s="217"/>
      <c r="G57" s="217"/>
      <c r="H57" s="217"/>
      <c r="I57" s="217"/>
      <c r="J57" s="217"/>
      <c r="K57" s="217"/>
      <c r="L57" s="217"/>
      <c r="M57" s="217"/>
      <c r="N57" s="217"/>
      <c r="O57" s="217"/>
      <c r="P57" s="217"/>
      <c r="Q57" s="218"/>
    </row>
    <row r="58" spans="1:17" ht="12.75" customHeight="1" x14ac:dyDescent="0.25">
      <c r="A58" s="141" t="s">
        <v>3</v>
      </c>
      <c r="B58" s="142" t="s">
        <v>2</v>
      </c>
      <c r="C58" s="142" t="s">
        <v>2</v>
      </c>
      <c r="D58" s="142" t="s">
        <v>2</v>
      </c>
      <c r="E58" s="142" t="s">
        <v>2</v>
      </c>
      <c r="F58" s="142" t="s">
        <v>2</v>
      </c>
      <c r="G58" s="142" t="s">
        <v>2</v>
      </c>
      <c r="H58" s="142" t="s">
        <v>2</v>
      </c>
      <c r="I58" s="146" t="s">
        <v>2</v>
      </c>
      <c r="J58" s="142" t="s">
        <v>2</v>
      </c>
      <c r="K58" s="142" t="s">
        <v>2</v>
      </c>
      <c r="L58" s="142" t="s">
        <v>2</v>
      </c>
      <c r="M58" s="142" t="s">
        <v>2</v>
      </c>
      <c r="N58" s="142" t="s">
        <v>2</v>
      </c>
      <c r="O58" s="142" t="s">
        <v>2</v>
      </c>
      <c r="P58" s="142" t="s">
        <v>2</v>
      </c>
      <c r="Q58" s="146" t="s">
        <v>2</v>
      </c>
    </row>
    <row r="59" spans="1:17" ht="12.75" customHeight="1" x14ac:dyDescent="0.25">
      <c r="A59" s="16">
        <v>45292</v>
      </c>
      <c r="B59" s="73">
        <v>923.51836300000002</v>
      </c>
      <c r="C59" s="73">
        <v>139.52219699999998</v>
      </c>
      <c r="D59" s="165">
        <v>0</v>
      </c>
      <c r="E59" s="73">
        <v>1.470899</v>
      </c>
      <c r="F59" s="73">
        <v>42.462896000000001</v>
      </c>
      <c r="G59" s="73">
        <v>8.9817680000000006</v>
      </c>
      <c r="H59" s="73">
        <v>681.63273100000004</v>
      </c>
      <c r="I59" s="72">
        <v>1797.5888540000001</v>
      </c>
      <c r="J59" s="73">
        <v>563.27007800000001</v>
      </c>
      <c r="K59" s="73">
        <v>410.23150500000003</v>
      </c>
      <c r="L59" s="73">
        <v>25.772099999999998</v>
      </c>
      <c r="M59" s="73">
        <v>231.200006</v>
      </c>
      <c r="N59" s="73">
        <v>434.37614300000001</v>
      </c>
      <c r="O59" s="73">
        <v>627.69598400000007</v>
      </c>
      <c r="P59" s="73">
        <v>42.852112000000005</v>
      </c>
      <c r="Q59" s="72">
        <v>2335.3979279999999</v>
      </c>
    </row>
    <row r="60" spans="1:17" ht="12.75" customHeight="1" x14ac:dyDescent="0.25">
      <c r="A60" s="17">
        <v>45323</v>
      </c>
      <c r="B60" s="76">
        <v>926.64704099999994</v>
      </c>
      <c r="C60" s="76">
        <v>154.03380100000001</v>
      </c>
      <c r="D60" s="166">
        <v>0</v>
      </c>
      <c r="E60" s="76">
        <v>3.9999999999999998E-6</v>
      </c>
      <c r="F60" s="76">
        <v>67.936610000000002</v>
      </c>
      <c r="G60" s="76">
        <v>42.943168</v>
      </c>
      <c r="H60" s="76">
        <v>611.53875000000005</v>
      </c>
      <c r="I60" s="75">
        <v>1803.0993739999999</v>
      </c>
      <c r="J60" s="76">
        <v>400.14509999999996</v>
      </c>
      <c r="K60" s="76">
        <v>470.11019099999999</v>
      </c>
      <c r="L60" s="76">
        <v>23.964400000000001</v>
      </c>
      <c r="M60" s="76">
        <v>232.09232699999998</v>
      </c>
      <c r="N60" s="76">
        <v>332.837695</v>
      </c>
      <c r="O60" s="76">
        <v>425.70827600000001</v>
      </c>
      <c r="P60" s="76">
        <v>42.324818</v>
      </c>
      <c r="Q60" s="75">
        <v>1927.1828069999999</v>
      </c>
    </row>
    <row r="61" spans="1:17" ht="12.75" customHeight="1" x14ac:dyDescent="0.25">
      <c r="A61" s="18">
        <v>45352</v>
      </c>
      <c r="B61" s="79">
        <v>725.25205500000004</v>
      </c>
      <c r="C61" s="79">
        <v>179.17195800000002</v>
      </c>
      <c r="D61" s="167">
        <v>0</v>
      </c>
      <c r="E61" s="79">
        <v>2.870552</v>
      </c>
      <c r="F61" s="79">
        <v>78.754657999999992</v>
      </c>
      <c r="G61" s="79">
        <v>52.951372000000006</v>
      </c>
      <c r="H61" s="79">
        <v>566.04931299999998</v>
      </c>
      <c r="I61" s="78">
        <v>1605.049908</v>
      </c>
      <c r="J61" s="79">
        <v>605.55015200000003</v>
      </c>
      <c r="K61" s="79">
        <v>345.70665100000002</v>
      </c>
      <c r="L61" s="79">
        <v>20.164999999999999</v>
      </c>
      <c r="M61" s="79">
        <v>134.99676199999999</v>
      </c>
      <c r="N61" s="79">
        <v>245.799387</v>
      </c>
      <c r="O61" s="79">
        <v>405.86753200000004</v>
      </c>
      <c r="P61" s="79">
        <v>75.623229999999992</v>
      </c>
      <c r="Q61" s="78">
        <v>1833.7087139999999</v>
      </c>
    </row>
    <row r="62" spans="1:17" ht="12.75" customHeight="1" x14ac:dyDescent="0.25">
      <c r="A62" s="17">
        <v>45383</v>
      </c>
      <c r="B62" s="76">
        <v>503.49296600000002</v>
      </c>
      <c r="C62" s="76">
        <v>229.02534100000003</v>
      </c>
      <c r="D62" s="166">
        <v>5.5999999999999999E-3</v>
      </c>
      <c r="E62" s="76">
        <v>16.316768</v>
      </c>
      <c r="F62" s="76">
        <v>14.285672999999999</v>
      </c>
      <c r="G62" s="76">
        <v>29.970048000000002</v>
      </c>
      <c r="H62" s="76">
        <v>369.91518000000002</v>
      </c>
      <c r="I62" s="75">
        <v>1163.0115760000001</v>
      </c>
      <c r="J62" s="76">
        <v>792.96209199999998</v>
      </c>
      <c r="K62" s="76">
        <v>173.334337</v>
      </c>
      <c r="L62" s="76">
        <v>16.062200000000001</v>
      </c>
      <c r="M62" s="76">
        <v>141.175138</v>
      </c>
      <c r="N62" s="76">
        <v>501.92929100000003</v>
      </c>
      <c r="O62" s="76">
        <v>439.18935200000004</v>
      </c>
      <c r="P62" s="76">
        <v>88.659695999999997</v>
      </c>
      <c r="Q62" s="75">
        <v>2153.3121059999999</v>
      </c>
    </row>
    <row r="63" spans="1:17" ht="12.75" customHeight="1" x14ac:dyDescent="0.25">
      <c r="A63" s="18">
        <v>46813</v>
      </c>
      <c r="B63" s="79">
        <v>452.84258700000004</v>
      </c>
      <c r="C63" s="79">
        <v>200.673146</v>
      </c>
      <c r="D63" s="167">
        <v>0</v>
      </c>
      <c r="E63" s="79">
        <v>34.655500000000004</v>
      </c>
      <c r="F63" s="79">
        <v>12.776255000000001</v>
      </c>
      <c r="G63" s="79">
        <v>25.291092000000003</v>
      </c>
      <c r="H63" s="79">
        <v>287.772761</v>
      </c>
      <c r="I63" s="78">
        <v>1014.0113410000001</v>
      </c>
      <c r="J63" s="79">
        <v>926.08709099999999</v>
      </c>
      <c r="K63" s="79">
        <v>139.92488600000001</v>
      </c>
      <c r="L63" s="79">
        <v>25.888200000000001</v>
      </c>
      <c r="M63" s="79">
        <v>114.643505</v>
      </c>
      <c r="N63" s="79">
        <v>531.97695599999997</v>
      </c>
      <c r="O63" s="79">
        <v>614.79760600000009</v>
      </c>
      <c r="P63" s="79">
        <v>136.88552100000001</v>
      </c>
      <c r="Q63" s="78">
        <v>2490.2037650000002</v>
      </c>
    </row>
    <row r="64" spans="1:17" ht="12.75" customHeight="1" x14ac:dyDescent="0.25">
      <c r="A64" s="17">
        <v>45444</v>
      </c>
      <c r="B64" s="76">
        <v>439.44132200000001</v>
      </c>
      <c r="C64" s="76">
        <v>242.022558</v>
      </c>
      <c r="D64" s="166">
        <v>0</v>
      </c>
      <c r="E64" s="76">
        <v>65.957880000000003</v>
      </c>
      <c r="F64" s="76">
        <v>1.2781099999999999</v>
      </c>
      <c r="G64" s="76">
        <v>5.6004759999999996</v>
      </c>
      <c r="H64" s="76">
        <v>252.377566</v>
      </c>
      <c r="I64" s="75">
        <v>1006.677912</v>
      </c>
      <c r="J64" s="76">
        <v>1003.3338370000001</v>
      </c>
      <c r="K64" s="76">
        <v>81.928841000000006</v>
      </c>
      <c r="L64" s="76">
        <v>25.1495</v>
      </c>
      <c r="M64" s="76">
        <v>48.250747000000004</v>
      </c>
      <c r="N64" s="76">
        <v>496.216432</v>
      </c>
      <c r="O64" s="76">
        <v>683.58403599999997</v>
      </c>
      <c r="P64" s="76">
        <v>67.456330000000008</v>
      </c>
      <c r="Q64" s="75">
        <v>2405.919723</v>
      </c>
    </row>
    <row r="65" spans="1:17" ht="12.75" customHeight="1" x14ac:dyDescent="0.25">
      <c r="A65" s="18">
        <v>45474</v>
      </c>
      <c r="B65" s="79">
        <v>523.87852299999997</v>
      </c>
      <c r="C65" s="79">
        <v>232.24560600000001</v>
      </c>
      <c r="D65" s="167">
        <v>0</v>
      </c>
      <c r="E65" s="79">
        <v>55.908002000000003</v>
      </c>
      <c r="F65" s="79">
        <v>0.29930800000000002</v>
      </c>
      <c r="G65" s="79">
        <v>7.9118440000000003</v>
      </c>
      <c r="H65" s="79">
        <v>347.00054</v>
      </c>
      <c r="I65" s="78">
        <v>1167.243823</v>
      </c>
      <c r="J65" s="79">
        <v>1046.429314</v>
      </c>
      <c r="K65" s="79">
        <v>94.396611000000007</v>
      </c>
      <c r="L65" s="79">
        <v>26.016400000000001</v>
      </c>
      <c r="M65" s="79">
        <v>98.888800000000003</v>
      </c>
      <c r="N65" s="79">
        <v>625.06331599999999</v>
      </c>
      <c r="O65" s="79">
        <v>652.29935400000011</v>
      </c>
      <c r="P65" s="79">
        <v>44.252138000000002</v>
      </c>
      <c r="Q65" s="78">
        <v>2587.3459330000001</v>
      </c>
    </row>
    <row r="66" spans="1:17" ht="12.75" customHeight="1" x14ac:dyDescent="0.25">
      <c r="A66" s="17">
        <v>45505</v>
      </c>
      <c r="B66" s="76">
        <v>845.59808900000007</v>
      </c>
      <c r="C66" s="76">
        <v>341.75061599999998</v>
      </c>
      <c r="D66" s="166">
        <v>0</v>
      </c>
      <c r="E66" s="76">
        <v>25.142816</v>
      </c>
      <c r="F66" s="76">
        <v>2.3487600000000004</v>
      </c>
      <c r="G66" s="76">
        <v>9.8632659999999994</v>
      </c>
      <c r="H66" s="76">
        <v>538.54397699999993</v>
      </c>
      <c r="I66" s="75">
        <v>1763.2475240000003</v>
      </c>
      <c r="J66" s="76">
        <v>688.81696699999998</v>
      </c>
      <c r="K66" s="76">
        <v>120.69021400000001</v>
      </c>
      <c r="L66" s="76">
        <v>25.886800000000001</v>
      </c>
      <c r="M66" s="76">
        <v>127.71862299999999</v>
      </c>
      <c r="N66" s="76">
        <v>744.35165800000004</v>
      </c>
      <c r="O66" s="76">
        <v>170.38475200000002</v>
      </c>
      <c r="P66" s="76">
        <v>16.841435000000001</v>
      </c>
      <c r="Q66" s="75">
        <v>1894.6904489999999</v>
      </c>
    </row>
    <row r="67" spans="1:17" ht="12.75" customHeight="1" x14ac:dyDescent="0.25">
      <c r="A67" s="18">
        <v>45536</v>
      </c>
      <c r="B67" s="79">
        <v>719.54431499999998</v>
      </c>
      <c r="C67" s="79">
        <v>199.331953</v>
      </c>
      <c r="D67" s="167">
        <v>0</v>
      </c>
      <c r="E67" s="79">
        <v>11.132156999999999</v>
      </c>
      <c r="F67" s="79">
        <v>6.6513860000000005</v>
      </c>
      <c r="G67" s="79">
        <v>28.706167999999998</v>
      </c>
      <c r="H67" s="79">
        <v>621.29690200000005</v>
      </c>
      <c r="I67" s="78">
        <v>1586.6628810000002</v>
      </c>
      <c r="J67" s="79">
        <v>602.10461800000007</v>
      </c>
      <c r="K67" s="79">
        <v>254.596093</v>
      </c>
      <c r="L67" s="79">
        <v>25.048999999999999</v>
      </c>
      <c r="M67" s="79">
        <v>82.422685000000001</v>
      </c>
      <c r="N67" s="79">
        <v>532.431603</v>
      </c>
      <c r="O67" s="79">
        <v>392.738518</v>
      </c>
      <c r="P67" s="79">
        <v>39.778207000000002</v>
      </c>
      <c r="Q67" s="78">
        <v>1929.1207240000001</v>
      </c>
    </row>
    <row r="68" spans="1:17" ht="12.75" customHeight="1" x14ac:dyDescent="0.25">
      <c r="A68" s="17">
        <v>45566</v>
      </c>
      <c r="B68" s="76">
        <v>360.910482</v>
      </c>
      <c r="C68" s="76">
        <v>247.876903</v>
      </c>
      <c r="D68" s="166">
        <v>0</v>
      </c>
      <c r="E68" s="76">
        <v>4.5447579999999999</v>
      </c>
      <c r="F68" s="76">
        <v>49.048637000000006</v>
      </c>
      <c r="G68" s="76">
        <v>69.237958000000006</v>
      </c>
      <c r="H68" s="76">
        <v>358.84745000000004</v>
      </c>
      <c r="I68" s="75">
        <v>1090.4661880000001</v>
      </c>
      <c r="J68" s="76">
        <v>1023.753424</v>
      </c>
      <c r="K68" s="76">
        <v>120.013565</v>
      </c>
      <c r="L68" s="76">
        <v>25.976700000000001</v>
      </c>
      <c r="M68" s="76">
        <v>110.26947199999999</v>
      </c>
      <c r="N68" s="76">
        <v>387.92648100000002</v>
      </c>
      <c r="O68" s="76">
        <v>457.605662</v>
      </c>
      <c r="P68" s="76">
        <v>73.75554799999999</v>
      </c>
      <c r="Q68" s="75">
        <v>2199.3008519999998</v>
      </c>
    </row>
    <row r="69" spans="1:17" ht="12.75" customHeight="1" x14ac:dyDescent="0.25">
      <c r="A69" s="18">
        <v>45597</v>
      </c>
      <c r="B69" s="79">
        <v>1064.3667600000001</v>
      </c>
      <c r="C69" s="79">
        <v>272.837852</v>
      </c>
      <c r="D69" s="167">
        <v>0</v>
      </c>
      <c r="E69" s="79">
        <v>16.532218</v>
      </c>
      <c r="F69" s="79">
        <v>30.183151000000002</v>
      </c>
      <c r="G69" s="79">
        <v>42.248387999999998</v>
      </c>
      <c r="H69" s="79">
        <v>780.188401</v>
      </c>
      <c r="I69" s="78">
        <v>2206.3567699999999</v>
      </c>
      <c r="J69" s="79">
        <v>496.52920400000005</v>
      </c>
      <c r="K69" s="79">
        <v>276.45066100000003</v>
      </c>
      <c r="L69" s="79">
        <v>25.153099999999998</v>
      </c>
      <c r="M69" s="79">
        <v>112.781334</v>
      </c>
      <c r="N69" s="79">
        <v>482.296603</v>
      </c>
      <c r="O69" s="79">
        <v>465.09894600000001</v>
      </c>
      <c r="P69" s="79">
        <v>9.4211710000000011</v>
      </c>
      <c r="Q69" s="78">
        <v>1867.7310190000001</v>
      </c>
    </row>
    <row r="70" spans="1:17" ht="12.75" customHeight="1" x14ac:dyDescent="0.25">
      <c r="A70" s="19">
        <v>45627</v>
      </c>
      <c r="B70" s="82">
        <v>1430.8089399999999</v>
      </c>
      <c r="C70" s="82">
        <v>253.69700900000001</v>
      </c>
      <c r="D70" s="168">
        <v>0</v>
      </c>
      <c r="E70" s="82">
        <v>5.4167889999999996</v>
      </c>
      <c r="F70" s="82">
        <v>23.062797</v>
      </c>
      <c r="G70" s="82">
        <v>18.230124</v>
      </c>
      <c r="H70" s="82">
        <v>988.32039300000008</v>
      </c>
      <c r="I70" s="81">
        <v>2719.5360519999999</v>
      </c>
      <c r="J70" s="82">
        <v>361.90941399999997</v>
      </c>
      <c r="K70" s="82">
        <v>380.44302700000003</v>
      </c>
      <c r="L70" s="82">
        <v>26.1858</v>
      </c>
      <c r="M70" s="82">
        <v>188.858294</v>
      </c>
      <c r="N70" s="82">
        <v>564.75648899999999</v>
      </c>
      <c r="O70" s="82">
        <v>553.35133600000006</v>
      </c>
      <c r="P70" s="82">
        <v>3.365917</v>
      </c>
      <c r="Q70" s="81">
        <v>2078.870277</v>
      </c>
    </row>
    <row r="71" spans="1:17" ht="12.75" customHeight="1" x14ac:dyDescent="0.25">
      <c r="A71" s="54" t="s">
        <v>0</v>
      </c>
      <c r="B71" s="69">
        <v>8916.3014430000003</v>
      </c>
      <c r="C71" s="69">
        <v>2692.18894</v>
      </c>
      <c r="D71" s="69">
        <v>5.5999999999999999E-3</v>
      </c>
      <c r="E71" s="69">
        <v>239.94834300000002</v>
      </c>
      <c r="F71" s="69">
        <v>329.08824099999998</v>
      </c>
      <c r="G71" s="69">
        <v>341.93567199999995</v>
      </c>
      <c r="H71" s="69">
        <v>6403.4839640000009</v>
      </c>
      <c r="I71" s="69">
        <v>18922.952203000001</v>
      </c>
      <c r="J71" s="69">
        <v>8510.8912909999999</v>
      </c>
      <c r="K71" s="69">
        <v>2867.8265819999997</v>
      </c>
      <c r="L71" s="69">
        <v>291.26919999999996</v>
      </c>
      <c r="M71" s="69">
        <v>1623.297693</v>
      </c>
      <c r="N71" s="69">
        <v>5879.9620540000014</v>
      </c>
      <c r="O71" s="69">
        <v>5888.3213539999997</v>
      </c>
      <c r="P71" s="69">
        <v>641.21612299999981</v>
      </c>
      <c r="Q71" s="69">
        <v>25702.784296999998</v>
      </c>
    </row>
    <row r="72" spans="1:17" ht="12.75" customHeight="1" x14ac:dyDescent="0.25">
      <c r="A72" s="8" t="s">
        <v>12</v>
      </c>
      <c r="B72" s="84">
        <v>6421.1257430000005</v>
      </c>
      <c r="C72" s="84">
        <v>2165.6540789999999</v>
      </c>
      <c r="D72" s="84">
        <v>0</v>
      </c>
      <c r="E72" s="84">
        <v>217.99933600000003</v>
      </c>
      <c r="F72" s="84">
        <v>275.84229299999998</v>
      </c>
      <c r="G72" s="84">
        <v>281.45715999999999</v>
      </c>
      <c r="H72" s="84">
        <v>4634.9751700000006</v>
      </c>
      <c r="I72" s="84">
        <v>13997.059381000001</v>
      </c>
      <c r="J72" s="84">
        <v>7652.4526729999998</v>
      </c>
      <c r="K72" s="84">
        <v>2210.932894</v>
      </c>
      <c r="L72" s="84">
        <v>239.93029999999999</v>
      </c>
      <c r="M72" s="84">
        <v>1321.6580649999999</v>
      </c>
      <c r="N72" s="84">
        <v>4832.9089620000013</v>
      </c>
      <c r="O72" s="84">
        <v>4869.8710719999999</v>
      </c>
      <c r="P72" s="84">
        <v>628.42903499999989</v>
      </c>
      <c r="Q72" s="84">
        <v>21756.183001000001</v>
      </c>
    </row>
    <row r="73" spans="1:17" ht="12.75" customHeight="1" x14ac:dyDescent="0.25">
      <c r="B73" s="169"/>
      <c r="C73" s="169"/>
      <c r="D73" s="169"/>
      <c r="E73" s="169"/>
      <c r="F73" s="169"/>
      <c r="G73" s="169"/>
      <c r="H73" s="169"/>
      <c r="J73" s="169"/>
      <c r="K73" s="169"/>
      <c r="L73" s="169"/>
      <c r="M73" s="169"/>
      <c r="N73" s="169"/>
      <c r="O73" s="169"/>
      <c r="P73" s="170"/>
    </row>
    <row r="74" spans="1:17" ht="12.75" customHeight="1" x14ac:dyDescent="0.25">
      <c r="A74" s="164"/>
      <c r="B74" s="216" t="s">
        <v>82</v>
      </c>
      <c r="C74" s="217"/>
      <c r="D74" s="217"/>
      <c r="E74" s="217"/>
      <c r="F74" s="217"/>
      <c r="G74" s="217"/>
      <c r="H74" s="217"/>
      <c r="I74" s="217"/>
      <c r="J74" s="217"/>
      <c r="K74" s="217"/>
      <c r="L74" s="217"/>
      <c r="M74" s="217"/>
      <c r="N74" s="217"/>
      <c r="O74" s="217"/>
      <c r="P74" s="217"/>
      <c r="Q74" s="218"/>
    </row>
    <row r="75" spans="1:17" ht="12.75" customHeight="1" x14ac:dyDescent="0.25">
      <c r="A75" s="141" t="s">
        <v>3</v>
      </c>
      <c r="B75" s="142" t="s">
        <v>2</v>
      </c>
      <c r="C75" s="142" t="s">
        <v>2</v>
      </c>
      <c r="D75" s="142" t="s">
        <v>2</v>
      </c>
      <c r="E75" s="142" t="s">
        <v>2</v>
      </c>
      <c r="F75" s="142" t="s">
        <v>2</v>
      </c>
      <c r="G75" s="142" t="s">
        <v>2</v>
      </c>
      <c r="H75" s="142" t="s">
        <v>2</v>
      </c>
      <c r="I75" s="146" t="s">
        <v>2</v>
      </c>
      <c r="J75" s="142" t="s">
        <v>2</v>
      </c>
      <c r="K75" s="142" t="s">
        <v>2</v>
      </c>
      <c r="L75" s="142" t="s">
        <v>2</v>
      </c>
      <c r="M75" s="142" t="s">
        <v>2</v>
      </c>
      <c r="N75" s="142" t="s">
        <v>2</v>
      </c>
      <c r="O75" s="142" t="s">
        <v>2</v>
      </c>
      <c r="P75" s="142" t="s">
        <v>2</v>
      </c>
      <c r="Q75" s="146" t="s">
        <v>2</v>
      </c>
    </row>
    <row r="76" spans="1:17" ht="12.75" customHeight="1" x14ac:dyDescent="0.25">
      <c r="A76" s="45">
        <v>44927</v>
      </c>
      <c r="B76" s="147">
        <v>1327.9378980000001</v>
      </c>
      <c r="C76" s="147">
        <v>94.929407999999995</v>
      </c>
      <c r="D76" s="147">
        <v>0</v>
      </c>
      <c r="E76" s="147">
        <v>0.12451300000000001</v>
      </c>
      <c r="F76" s="147">
        <v>171.34292000000002</v>
      </c>
      <c r="G76" s="147">
        <v>75.840285999999992</v>
      </c>
      <c r="H76" s="147">
        <v>1166.9042770000001</v>
      </c>
      <c r="I76" s="148">
        <v>2837.0793020000001</v>
      </c>
      <c r="J76" s="147">
        <v>407.44697100000002</v>
      </c>
      <c r="K76" s="147">
        <v>614.09895200000005</v>
      </c>
      <c r="L76" s="147">
        <v>25.947500000000002</v>
      </c>
      <c r="M76" s="147">
        <v>155.985568</v>
      </c>
      <c r="N76" s="147">
        <v>187.73508600000002</v>
      </c>
      <c r="O76" s="147">
        <v>265.79857400000003</v>
      </c>
      <c r="P76" s="147">
        <v>2.5412800000000004</v>
      </c>
      <c r="Q76" s="148">
        <v>1659.5539309999999</v>
      </c>
    </row>
    <row r="77" spans="1:17" ht="12.75" customHeight="1" x14ac:dyDescent="0.25">
      <c r="A77" s="50">
        <v>44958</v>
      </c>
      <c r="B77" s="149">
        <v>1347.11707</v>
      </c>
      <c r="C77" s="149">
        <v>31.242837999999999</v>
      </c>
      <c r="D77" s="149">
        <v>0</v>
      </c>
      <c r="E77" s="149">
        <v>1.5319000000000001E-2</v>
      </c>
      <c r="F77" s="149">
        <v>75.180766999999989</v>
      </c>
      <c r="G77" s="149">
        <v>51.804928000000004</v>
      </c>
      <c r="H77" s="149">
        <v>889.26068799999996</v>
      </c>
      <c r="I77" s="150">
        <v>2394.6216100000001</v>
      </c>
      <c r="J77" s="149">
        <v>330.36897100000004</v>
      </c>
      <c r="K77" s="149">
        <v>766.19340099999999</v>
      </c>
      <c r="L77" s="149">
        <v>23.330099999999998</v>
      </c>
      <c r="M77" s="149">
        <v>130.61307000000002</v>
      </c>
      <c r="N77" s="149">
        <v>173.27701999999999</v>
      </c>
      <c r="O77" s="149">
        <v>251.191822</v>
      </c>
      <c r="P77" s="149">
        <v>6.971978</v>
      </c>
      <c r="Q77" s="150">
        <v>1681.9463620000001</v>
      </c>
    </row>
    <row r="78" spans="1:17" ht="12.75" customHeight="1" x14ac:dyDescent="0.25">
      <c r="A78" s="45">
        <v>44986</v>
      </c>
      <c r="B78" s="147">
        <v>1056.1383430000001</v>
      </c>
      <c r="C78" s="147">
        <v>59.320151000000003</v>
      </c>
      <c r="D78" s="147">
        <v>0</v>
      </c>
      <c r="E78" s="147">
        <v>6.9788000000000003E-2</v>
      </c>
      <c r="F78" s="147">
        <v>202.15721900000003</v>
      </c>
      <c r="G78" s="147">
        <v>104.59578999999999</v>
      </c>
      <c r="H78" s="147">
        <v>708.24833200000012</v>
      </c>
      <c r="I78" s="148">
        <v>2130.5296230000004</v>
      </c>
      <c r="J78" s="147">
        <v>496.51332900000006</v>
      </c>
      <c r="K78" s="147">
        <v>641.77308100000005</v>
      </c>
      <c r="L78" s="147">
        <v>25.660799999999998</v>
      </c>
      <c r="M78" s="147">
        <v>136.975368</v>
      </c>
      <c r="N78" s="147">
        <v>84.926102999999998</v>
      </c>
      <c r="O78" s="147">
        <v>176.20256400000002</v>
      </c>
      <c r="P78" s="147">
        <v>32.159345999999999</v>
      </c>
      <c r="Q78" s="148">
        <v>1594.210591</v>
      </c>
    </row>
    <row r="79" spans="1:17" ht="12.75" customHeight="1" x14ac:dyDescent="0.25">
      <c r="A79" s="50">
        <v>45017</v>
      </c>
      <c r="B79" s="149">
        <v>691.568804</v>
      </c>
      <c r="C79" s="149">
        <v>33.381031999999998</v>
      </c>
      <c r="D79" s="149">
        <v>0</v>
      </c>
      <c r="E79" s="149">
        <v>1.0474380000000001</v>
      </c>
      <c r="F79" s="149">
        <v>89.864530000000002</v>
      </c>
      <c r="G79" s="149">
        <v>72.194192000000001</v>
      </c>
      <c r="H79" s="149">
        <v>568.04703799999993</v>
      </c>
      <c r="I79" s="150">
        <v>1456.1030340000002</v>
      </c>
      <c r="J79" s="149">
        <v>727.62316199999998</v>
      </c>
      <c r="K79" s="149">
        <v>362.362866</v>
      </c>
      <c r="L79" s="149">
        <v>24.8691</v>
      </c>
      <c r="M79" s="149">
        <v>108.121692</v>
      </c>
      <c r="N79" s="149">
        <v>137.876587</v>
      </c>
      <c r="O79" s="149">
        <v>229.460172</v>
      </c>
      <c r="P79" s="149">
        <v>56.706271999999998</v>
      </c>
      <c r="Q79" s="150">
        <v>1647.0198509999998</v>
      </c>
    </row>
    <row r="80" spans="1:17" ht="12.75" customHeight="1" x14ac:dyDescent="0.25">
      <c r="A80" s="45">
        <v>46447</v>
      </c>
      <c r="B80" s="147">
        <v>442.75115700000003</v>
      </c>
      <c r="C80" s="147">
        <v>63.800733999999999</v>
      </c>
      <c r="D80" s="147">
        <v>0</v>
      </c>
      <c r="E80" s="147">
        <v>1.3747000000000001E-2</v>
      </c>
      <c r="F80" s="147">
        <v>37.985968</v>
      </c>
      <c r="G80" s="147">
        <v>33.064811999999996</v>
      </c>
      <c r="H80" s="147">
        <v>266.43597499999998</v>
      </c>
      <c r="I80" s="148">
        <v>844.05239299999994</v>
      </c>
      <c r="J80" s="147">
        <v>1071.3049950000002</v>
      </c>
      <c r="K80" s="147">
        <v>309.32499000000001</v>
      </c>
      <c r="L80" s="147">
        <v>25.671299999999999</v>
      </c>
      <c r="M80" s="147">
        <v>112.392079</v>
      </c>
      <c r="N80" s="147">
        <v>327.000989</v>
      </c>
      <c r="O80" s="147">
        <v>448.76584400000002</v>
      </c>
      <c r="P80" s="147">
        <v>104.238967</v>
      </c>
      <c r="Q80" s="148">
        <v>2398.6991640000006</v>
      </c>
    </row>
    <row r="81" spans="1:17" ht="12.75" customHeight="1" x14ac:dyDescent="0.25">
      <c r="A81" s="50">
        <v>45078</v>
      </c>
      <c r="B81" s="149">
        <v>435.20859200000001</v>
      </c>
      <c r="C81" s="149">
        <v>92.484035999999989</v>
      </c>
      <c r="D81" s="149">
        <v>0</v>
      </c>
      <c r="E81" s="149">
        <v>0.17384800000000003</v>
      </c>
      <c r="F81" s="149">
        <v>174.001093</v>
      </c>
      <c r="G81" s="149">
        <v>129.541358</v>
      </c>
      <c r="H81" s="149">
        <v>323.418001</v>
      </c>
      <c r="I81" s="150">
        <v>1154.826928</v>
      </c>
      <c r="J81" s="149">
        <v>988.33420799999999</v>
      </c>
      <c r="K81" s="149">
        <v>271.17861700000003</v>
      </c>
      <c r="L81" s="149">
        <v>24.853400000000001</v>
      </c>
      <c r="M81" s="149">
        <v>112.26965200000001</v>
      </c>
      <c r="N81" s="149">
        <v>121.19314299999999</v>
      </c>
      <c r="O81" s="149">
        <v>181.67152400000001</v>
      </c>
      <c r="P81" s="149">
        <v>82.417711999999995</v>
      </c>
      <c r="Q81" s="150">
        <v>1781.9182559999999</v>
      </c>
    </row>
    <row r="82" spans="1:17" ht="12.75" customHeight="1" x14ac:dyDescent="0.25">
      <c r="A82" s="45">
        <v>45108</v>
      </c>
      <c r="B82" s="147">
        <v>756.71205500000008</v>
      </c>
      <c r="C82" s="147">
        <v>108.13163400000001</v>
      </c>
      <c r="D82" s="147">
        <v>0</v>
      </c>
      <c r="E82" s="147">
        <v>0.36947099999999999</v>
      </c>
      <c r="F82" s="147">
        <v>32.679352000000002</v>
      </c>
      <c r="G82" s="147">
        <v>103.02106000000001</v>
      </c>
      <c r="H82" s="147">
        <v>640.84610499999997</v>
      </c>
      <c r="I82" s="148">
        <v>1641.759677</v>
      </c>
      <c r="J82" s="147">
        <v>686.3713909999999</v>
      </c>
      <c r="K82" s="147">
        <v>427.93409499999996</v>
      </c>
      <c r="L82" s="147">
        <v>19.600900000000003</v>
      </c>
      <c r="M82" s="147">
        <v>101.21418799999999</v>
      </c>
      <c r="N82" s="147">
        <v>340.65994300000006</v>
      </c>
      <c r="O82" s="147">
        <v>254.778188</v>
      </c>
      <c r="P82" s="147">
        <v>26.924897000000001</v>
      </c>
      <c r="Q82" s="148">
        <v>1857.4836019999998</v>
      </c>
    </row>
    <row r="83" spans="1:17" ht="12.75" customHeight="1" x14ac:dyDescent="0.25">
      <c r="A83" s="50">
        <v>45139</v>
      </c>
      <c r="B83" s="149">
        <v>516.99395800000002</v>
      </c>
      <c r="C83" s="149">
        <v>123.81277700000001</v>
      </c>
      <c r="D83" s="149">
        <v>0</v>
      </c>
      <c r="E83" s="149">
        <v>0.81757299999999999</v>
      </c>
      <c r="F83" s="149">
        <v>89.100429999999989</v>
      </c>
      <c r="G83" s="149">
        <v>67.640888000000004</v>
      </c>
      <c r="H83" s="149">
        <v>567.23942099999999</v>
      </c>
      <c r="I83" s="150">
        <v>1365.605047</v>
      </c>
      <c r="J83" s="149">
        <v>1019.640704</v>
      </c>
      <c r="K83" s="149">
        <v>402.68796800000001</v>
      </c>
      <c r="L83" s="149">
        <v>25.622</v>
      </c>
      <c r="M83" s="149">
        <v>117.447682</v>
      </c>
      <c r="N83" s="149">
        <v>255.34642100000002</v>
      </c>
      <c r="O83" s="149">
        <v>284.45948800000002</v>
      </c>
      <c r="P83" s="149">
        <v>57.240656000000001</v>
      </c>
      <c r="Q83" s="150">
        <v>2162.444919</v>
      </c>
    </row>
    <row r="84" spans="1:17" ht="12.75" customHeight="1" x14ac:dyDescent="0.25">
      <c r="A84" s="45">
        <v>45170</v>
      </c>
      <c r="B84" s="147">
        <v>521.73161400000004</v>
      </c>
      <c r="C84" s="147">
        <v>140.56741200000002</v>
      </c>
      <c r="D84" s="147">
        <v>0</v>
      </c>
      <c r="E84" s="147">
        <v>4.1494000000000003E-2</v>
      </c>
      <c r="F84" s="147">
        <v>142.43588600000001</v>
      </c>
      <c r="G84" s="147">
        <v>146.46213</v>
      </c>
      <c r="H84" s="147">
        <v>677.37819999999999</v>
      </c>
      <c r="I84" s="148">
        <v>1628.6167359999999</v>
      </c>
      <c r="J84" s="147">
        <v>889.484015</v>
      </c>
      <c r="K84" s="147">
        <v>239.105592</v>
      </c>
      <c r="L84" s="147">
        <v>24.687999999999999</v>
      </c>
      <c r="M84" s="147">
        <v>71.978325999999996</v>
      </c>
      <c r="N84" s="147">
        <v>162.64183499999999</v>
      </c>
      <c r="O84" s="147">
        <v>195.69922200000002</v>
      </c>
      <c r="P84" s="147">
        <v>45.055055000000003</v>
      </c>
      <c r="Q84" s="148">
        <v>1628.6520449999998</v>
      </c>
    </row>
    <row r="85" spans="1:17" ht="12.75" customHeight="1" x14ac:dyDescent="0.25">
      <c r="A85" s="50">
        <v>45200</v>
      </c>
      <c r="B85" s="149">
        <v>850.23030500000004</v>
      </c>
      <c r="C85" s="149">
        <v>197.08011400000001</v>
      </c>
      <c r="D85" s="149">
        <v>0</v>
      </c>
      <c r="E85" s="149">
        <v>3.2506500000000003</v>
      </c>
      <c r="F85" s="149">
        <v>44.124514000000005</v>
      </c>
      <c r="G85" s="149">
        <v>58.604025999999998</v>
      </c>
      <c r="H85" s="149">
        <v>1136.0846780000002</v>
      </c>
      <c r="I85" s="150">
        <v>2289.3742870000005</v>
      </c>
      <c r="J85" s="149">
        <v>485.15626600000002</v>
      </c>
      <c r="K85" s="149">
        <v>166.35588100000001</v>
      </c>
      <c r="L85" s="149">
        <v>25.6248</v>
      </c>
      <c r="M85" s="149">
        <v>16.019390000000001</v>
      </c>
      <c r="N85" s="149">
        <v>381.569301</v>
      </c>
      <c r="O85" s="149">
        <v>238.17201600000001</v>
      </c>
      <c r="P85" s="149">
        <v>7.1107449999999996</v>
      </c>
      <c r="Q85" s="150">
        <v>1320.0083990000001</v>
      </c>
    </row>
    <row r="86" spans="1:17" ht="12.75" customHeight="1" x14ac:dyDescent="0.25">
      <c r="A86" s="45">
        <v>45231</v>
      </c>
      <c r="B86" s="147">
        <v>680.39750800000002</v>
      </c>
      <c r="C86" s="147">
        <v>155.18294500000002</v>
      </c>
      <c r="D86" s="147">
        <v>0</v>
      </c>
      <c r="E86" s="147">
        <v>1.2045350000000001</v>
      </c>
      <c r="F86" s="147">
        <v>55.769341000000004</v>
      </c>
      <c r="G86" s="147">
        <v>75.157923999999994</v>
      </c>
      <c r="H86" s="147">
        <v>679.16961200000003</v>
      </c>
      <c r="I86" s="148">
        <v>1646.8818650000001</v>
      </c>
      <c r="J86" s="147">
        <v>657.45474000000002</v>
      </c>
      <c r="K86" s="147">
        <v>330.52132400000005</v>
      </c>
      <c r="L86" s="147">
        <v>24.921200000000002</v>
      </c>
      <c r="M86" s="147">
        <v>107.453371</v>
      </c>
      <c r="N86" s="147">
        <v>307.89684600000004</v>
      </c>
      <c r="O86" s="147">
        <v>394.15669800000001</v>
      </c>
      <c r="P86" s="147">
        <v>32.470503999999998</v>
      </c>
      <c r="Q86" s="148">
        <v>1854.874683</v>
      </c>
    </row>
    <row r="87" spans="1:17" ht="12.75" customHeight="1" x14ac:dyDescent="0.25">
      <c r="A87" s="50">
        <v>45261</v>
      </c>
      <c r="B87" s="149">
        <v>1150.844339</v>
      </c>
      <c r="C87" s="149">
        <v>127.24430599999999</v>
      </c>
      <c r="D87" s="149">
        <v>0</v>
      </c>
      <c r="E87" s="149">
        <v>2.6155100000000004</v>
      </c>
      <c r="F87" s="149">
        <v>62.642679000000008</v>
      </c>
      <c r="G87" s="149">
        <v>28.188921999999998</v>
      </c>
      <c r="H87" s="149">
        <v>789.35425600000008</v>
      </c>
      <c r="I87" s="150">
        <v>2160.8900120000003</v>
      </c>
      <c r="J87" s="149">
        <v>491.34489100000002</v>
      </c>
      <c r="K87" s="149">
        <v>357.69687199999998</v>
      </c>
      <c r="L87" s="149">
        <v>25.833500000000001</v>
      </c>
      <c r="M87" s="149">
        <v>156.993788</v>
      </c>
      <c r="N87" s="149">
        <v>436.95970899999998</v>
      </c>
      <c r="O87" s="149">
        <v>546.05283999999995</v>
      </c>
      <c r="P87" s="149">
        <v>20.286922000000001</v>
      </c>
      <c r="Q87" s="150">
        <v>2035.1685219999997</v>
      </c>
    </row>
    <row r="88" spans="1:17" ht="12.75" customHeight="1" x14ac:dyDescent="0.25">
      <c r="A88" s="151" t="s">
        <v>0</v>
      </c>
      <c r="B88" s="148">
        <v>9777.6316430000006</v>
      </c>
      <c r="C88" s="148">
        <v>1227.1773870000002</v>
      </c>
      <c r="D88" s="148">
        <v>0</v>
      </c>
      <c r="E88" s="148">
        <v>9.7438859999999998</v>
      </c>
      <c r="F88" s="148">
        <v>1177.284699</v>
      </c>
      <c r="G88" s="148">
        <v>946.11631599999998</v>
      </c>
      <c r="H88" s="148">
        <v>8412.3865829999995</v>
      </c>
      <c r="I88" s="148">
        <v>21550.340514000003</v>
      </c>
      <c r="J88" s="148">
        <v>8251.0436430000009</v>
      </c>
      <c r="K88" s="148">
        <v>4889.233639</v>
      </c>
      <c r="L88" s="148">
        <v>296.62259999999998</v>
      </c>
      <c r="M88" s="148">
        <v>1327.464174</v>
      </c>
      <c r="N88" s="148">
        <v>2917.0829830000002</v>
      </c>
      <c r="O88" s="148">
        <v>3466.4089520000002</v>
      </c>
      <c r="P88" s="148">
        <v>474.12433399999998</v>
      </c>
      <c r="Q88" s="148">
        <v>21621.980324999997</v>
      </c>
    </row>
    <row r="89" spans="1:17" ht="12.75" customHeight="1" x14ac:dyDescent="0.25">
      <c r="B89" s="169"/>
      <c r="C89" s="169"/>
      <c r="D89" s="169"/>
      <c r="E89" s="169"/>
      <c r="F89" s="169"/>
      <c r="G89" s="169"/>
      <c r="H89" s="169"/>
      <c r="J89" s="169"/>
      <c r="K89" s="169"/>
      <c r="L89" s="169"/>
      <c r="M89" s="169"/>
      <c r="N89" s="169"/>
      <c r="O89" s="169"/>
      <c r="P89" s="170"/>
    </row>
    <row r="90" spans="1:17" ht="12.75" customHeight="1" x14ac:dyDescent="0.25">
      <c r="A90" s="133" t="s">
        <v>78</v>
      </c>
    </row>
    <row r="91" spans="1:17" ht="12.75" customHeight="1" x14ac:dyDescent="0.25">
      <c r="A91" s="171" t="s">
        <v>5</v>
      </c>
    </row>
  </sheetData>
  <mergeCells count="11">
    <mergeCell ref="B9:Q9"/>
    <mergeCell ref="B25:Q25"/>
    <mergeCell ref="B41:Q41"/>
    <mergeCell ref="B57:Q57"/>
    <mergeCell ref="B74:Q74"/>
    <mergeCell ref="A1:Q1"/>
    <mergeCell ref="A2:Q2"/>
    <mergeCell ref="A3:Q3"/>
    <mergeCell ref="A4:Q4"/>
    <mergeCell ref="B7:I7"/>
    <mergeCell ref="J7:Q7"/>
  </mergeCells>
  <conditionalFormatting sqref="A59:Q70">
    <cfRule type="expression" dxfId="1" priority="1">
      <formula>SUM($B11)=0</formula>
    </cfRule>
  </conditionalFormatting>
  <conditionalFormatting sqref="A72:Q72">
    <cfRule type="expression" dxfId="0" priority="2">
      <formula>SUM($B$22)&gt;0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Bilanz</vt:lpstr>
      <vt:lpstr>Erzeugung</vt:lpstr>
      <vt:lpstr>ImportExport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/>
  <cp:lastModifiedBy/>
  <dcterms:created xsi:type="dcterms:W3CDTF">2020-03-03T07:42:20Z</dcterms:created>
  <dcterms:modified xsi:type="dcterms:W3CDTF">2025-11-26T11:08:17Z</dcterms:modified>
</cp:coreProperties>
</file>