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DieseArbeitsmappe"/>
  <xr:revisionPtr revIDLastSave="0" documentId="13_ncr:1_{7281E7B8-DBAC-4C0C-AEC0-E3EE43B2E27B}" xr6:coauthVersionLast="47" xr6:coauthVersionMax="47" xr10:uidLastSave="{00000000-0000-0000-0000-000000000000}"/>
  <workbookProtection workbookAlgorithmName="SHA-512" workbookHashValue="XondWBfl5yEgU5ZG5fqE1r4TVUxNe/f6lRdmEEZTxrPPPmE888LDZv8EwmEpHNaZAnSwPqwlFqcxm4zrqxVu+g==" workbookSaltValue="EMS/b/liEea6vPGS3bU2ww==" workbookSpinCount="100000" lockStructure="1"/>
  <bookViews>
    <workbookView xWindow="-120" yWindow="-120" windowWidth="51840" windowHeight="21120" xr2:uid="{00000000-000D-0000-FFFF-FFFF00000000}"/>
  </bookViews>
  <sheets>
    <sheet name="U" sheetId="14" r:id="rId1"/>
    <sheet name="JJNet_GroßAbn" sheetId="15" r:id="rId2"/>
    <sheet name="NB_Gas" sheetId="20"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14" l="1"/>
  <c r="E7" i="15"/>
  <c r="B6" i="15" l="1"/>
  <c r="A5" i="15" l="1"/>
  <c r="B13" i="14"/>
  <c r="B4"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8" authorId="0" shapeId="0" xr:uid="{32DB5C83-5AAB-4BD0-A195-602D28F35875}">
      <text>
        <r>
          <rPr>
            <b/>
            <sz val="9"/>
            <color indexed="81"/>
            <rFont val="Segoe UI"/>
            <charset val="1"/>
          </rPr>
          <t xml:space="preserve">Meldeordner
</t>
        </r>
        <r>
          <rPr>
            <sz val="9"/>
            <color indexed="81"/>
            <rFont val="Segoe UI"/>
            <family val="2"/>
          </rPr>
          <t>&lt;IhrUnternehmensname&gt;--ENL_Gas_Netzbetreiber</t>
        </r>
      </text>
    </comment>
  </commentList>
</comments>
</file>

<file path=xl/sharedStrings.xml><?xml version="1.0" encoding="utf-8"?>
<sst xmlns="http://schemas.openxmlformats.org/spreadsheetml/2006/main" count="161" uniqueCount="89">
  <si>
    <t>datenerhebung@e-control.at</t>
  </si>
  <si>
    <t>Meldetermin:</t>
  </si>
  <si>
    <t>Betreff:</t>
  </si>
  <si>
    <t>Unternehmen</t>
  </si>
  <si>
    <t xml:space="preserve">E-Mail-Adresse  </t>
  </si>
  <si>
    <t>Anmerkungen</t>
  </si>
  <si>
    <t>1. Nennung</t>
  </si>
  <si>
    <t>2. Nennung</t>
  </si>
  <si>
    <t>3. Nennung</t>
  </si>
  <si>
    <t>Telefonnummer (Festnetz)</t>
  </si>
  <si>
    <t>Telefonnummer (Mobil)</t>
  </si>
  <si>
    <t>DVR-Nr. 1069683</t>
  </si>
  <si>
    <t>Kalenderjahr</t>
  </si>
  <si>
    <t>EC-Nummer / Kennung</t>
  </si>
  <si>
    <t/>
  </si>
  <si>
    <t xml:space="preserve">Ort  </t>
  </si>
  <si>
    <t xml:space="preserve">Strasse, Nr.  </t>
  </si>
  <si>
    <t>4. Nennung</t>
  </si>
  <si>
    <t>5. Nennung</t>
  </si>
  <si>
    <t>Datenverantwortlicher</t>
  </si>
  <si>
    <t>Krisenverantwortlicher</t>
  </si>
  <si>
    <t>jederzeit erreichbare Stelle</t>
  </si>
  <si>
    <t>Bitte ausfüllen, wenn keine Großabnehmer vorhanden sind</t>
  </si>
  <si>
    <t>Zugehörige Anlagen</t>
  </si>
  <si>
    <t>Name (Unternehmen)</t>
  </si>
  <si>
    <t>PLZ</t>
  </si>
  <si>
    <t>Ort</t>
  </si>
  <si>
    <t>Strasse</t>
  </si>
  <si>
    <t>Zählpunktsbezeichnung</t>
  </si>
  <si>
    <t>AT900229</t>
  </si>
  <si>
    <t>AT900249</t>
  </si>
  <si>
    <t>Energie Klagenfurt GmbH</t>
  </si>
  <si>
    <t>AT900339</t>
  </si>
  <si>
    <t>Energie Ried GmbH</t>
  </si>
  <si>
    <t>AT900399</t>
  </si>
  <si>
    <t>AT005039</t>
  </si>
  <si>
    <t>GAS CONNECT AUSTRIA GmbH</t>
  </si>
  <si>
    <t>AT900179</t>
  </si>
  <si>
    <t>AT900109</t>
  </si>
  <si>
    <t>AT900079</t>
  </si>
  <si>
    <t>AT900419</t>
  </si>
  <si>
    <t>AT900159</t>
  </si>
  <si>
    <t>AT900359</t>
  </si>
  <si>
    <t>AT900049</t>
  </si>
  <si>
    <t>AT900139</t>
  </si>
  <si>
    <t>Stadtbetriebe Steyr GmbH</t>
  </si>
  <si>
    <t>AT900499</t>
  </si>
  <si>
    <t>AT006049</t>
  </si>
  <si>
    <t>Stadtwerke Kapfenberg GmbH</t>
  </si>
  <si>
    <t>AT900369</t>
  </si>
  <si>
    <t>Stadtwerke Leoben</t>
  </si>
  <si>
    <t>AT900289</t>
  </si>
  <si>
    <t>AT005009</t>
  </si>
  <si>
    <t>Trans Austria Gasleitung GmbH</t>
  </si>
  <si>
    <t>TAG</t>
  </si>
  <si>
    <t>Vorarlberger Energienetze GmbH</t>
  </si>
  <si>
    <t>AT006019</t>
  </si>
  <si>
    <t>WIENER NETZE GmbH</t>
  </si>
  <si>
    <t>AT900059</t>
  </si>
  <si>
    <t>Firmenname</t>
  </si>
  <si>
    <t>Netzbetreiber</t>
  </si>
  <si>
    <t>EnLGas</t>
  </si>
  <si>
    <t>Energienetze Steiermark GmbH</t>
  </si>
  <si>
    <t>Aktualisierung auf Aufforderung</t>
  </si>
  <si>
    <t xml:space="preserve">PlZ </t>
  </si>
  <si>
    <t>Unternehmensart</t>
  </si>
  <si>
    <t>Verantwortlicher</t>
  </si>
  <si>
    <t>Daten- und Krisenverantwortliche / Netzbetreiber Gas
Marktgebietsmanager, Verteilergebietsmanager, Bilanzgruppenkoordinatoren, Bilanzgruppenverantwortliche, Speicherunternehmen, Produzenten, Fernwärmeunternehmen</t>
  </si>
  <si>
    <t>Bei Bedarf nach unten kopieren!</t>
  </si>
  <si>
    <t>KNG-Kärnten Netz GmbH</t>
  </si>
  <si>
    <t>Netz Niederösterreich GmbH</t>
  </si>
  <si>
    <t>Netz Oberösterreich GmbH</t>
  </si>
  <si>
    <t>Salzburg Netz GmbH</t>
  </si>
  <si>
    <t>Elektrizitätswerke Reutte AG</t>
  </si>
  <si>
    <t>LINZ NETZ GmbH</t>
  </si>
  <si>
    <t>Netz Burgenland GmbH</t>
  </si>
  <si>
    <t>Stadtwerke Bregenz GmbH</t>
  </si>
  <si>
    <t>Kontaktadresse:</t>
  </si>
  <si>
    <t>Datenübermittlung mittels Fileshare:</t>
  </si>
  <si>
    <t>https://statistics.e-control.at/</t>
  </si>
  <si>
    <t>jährliche Meldung</t>
  </si>
  <si>
    <r>
      <t xml:space="preserve">Leistungsgemessene Endverbraucher mit gleichem Standort bzw. gleicher Rechnungsadresse
</t>
    </r>
    <r>
      <rPr>
        <sz val="10"/>
        <rFont val="Arial"/>
        <family val="2"/>
      </rPr>
      <t>(Stundenrate für alle Zählpunkte &gt;50.000 kWh/h)</t>
    </r>
  </si>
  <si>
    <t>Stammzahl</t>
  </si>
  <si>
    <t>Vertragliche Bezugsleistung [kWh/h]</t>
  </si>
  <si>
    <t>Leermeldung</t>
  </si>
  <si>
    <t>Energie Graz GmbH</t>
  </si>
  <si>
    <t>TIGAS-Wärme Tirol GmbH</t>
  </si>
  <si>
    <t>eww ag</t>
  </si>
  <si>
    <t>Datenschutzhinweis gemäß Art 13 Abs. 1 und 2 DSGVO:
Die E-Control verarbeitet die mit diesem Formular erhobenen Daten zur Sicherstellung der Erdgasversorgung und zur Durchführung eines Monitoring der Versorgungssicherheit im Erdgasbereich. Die Verarbeitung zur Sicherstellung der Erdgasversorgung und zur Durchführung eines Monitoring der Versorgungssicherheit im Erdgasbereich erfolgt gemäß § 27 Abs. 2 ff Energielenkungsgesetzt 2012 (EnLG 2012, BGBl. I Nr. 41/2013 idgF) iVm § 7 Abs. 1 Energie-Control-Gesetz (BGBl. I Nr. 110/2010 idgF) und der Erdgas-Energielenkungsdaten-Verordnung 2017 (G-EnLD-VO, BGBl. II Nr. 274/2022 idgF).
Auf Basis der genannten Bestimmungen sind Netzbetreiber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159 Abs. 2 GWG 2011, § 39 Abs. 1 Z 2 EnLG 2012).
Die für die Vorbereitung und operative Durchführung von Energielenkungsmaßnamen erforderlichen Daten sind von der E Control den Verteilergebietsmanagern sowie den Marktgebietsmanagern zur Verfügung zu stellen (§ 15 Abs. 9 EnLG 2012).
Der Datenschutzbeauftragte der E-Control kann per E-Mail an datenschutz@e-control.at kontaktiert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</si>
</sst>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1]_-;\-* #,##0.00\ [$€-1]_-;_-* &quot;-&quot;??\ [$€-1]_-"/>
    <numFmt numFmtId="165" formatCode="mmmm"/>
    <numFmt numFmtId="166" formatCode="#,##0\ "/>
  </numFmts>
  <fonts count="20" x14ac:knownFonts="1">
    <font>
      <sz val="10"/>
      <name val="Arial"/>
    </font>
    <font>
      <sz val="10"/>
      <name val="Arial"/>
      <family val="2"/>
    </font>
    <font>
      <b/>
      <sz val="12"/>
      <name val="Arial"/>
      <family val="2"/>
    </font>
    <font>
      <b/>
      <sz val="10"/>
      <name val="Arial"/>
      <family val="2"/>
    </font>
    <font>
      <u/>
      <sz val="10"/>
      <color indexed="12"/>
      <name val="Arial"/>
      <family val="2"/>
    </font>
    <font>
      <sz val="10"/>
      <name val="Verdana"/>
      <family val="2"/>
    </font>
    <font>
      <sz val="8"/>
      <name val="Arial"/>
      <family val="2"/>
    </font>
    <font>
      <sz val="12"/>
      <name val="Arial"/>
      <family val="2"/>
    </font>
    <font>
      <sz val="10"/>
      <color theme="0"/>
      <name val="Cambria"/>
      <family val="1"/>
    </font>
    <font>
      <b/>
      <sz val="10"/>
      <color indexed="54"/>
      <name val="Arial"/>
      <family val="2"/>
    </font>
    <font>
      <sz val="10"/>
      <color indexed="10"/>
      <name val="Arial"/>
      <family val="2"/>
    </font>
    <font>
      <sz val="10"/>
      <color indexed="12"/>
      <name val="Arial"/>
      <family val="2"/>
    </font>
    <font>
      <sz val="10"/>
      <color indexed="63"/>
      <name val="Arial"/>
      <family val="2"/>
    </font>
    <font>
      <u/>
      <sz val="10"/>
      <color indexed="54"/>
      <name val="Arial"/>
      <family val="2"/>
    </font>
    <font>
      <u/>
      <sz val="10"/>
      <color rgb="FFFF0000"/>
      <name val="Arial"/>
      <family val="2"/>
    </font>
    <font>
      <sz val="10"/>
      <color rgb="FFFF0000"/>
      <name val="Arial"/>
      <family val="2"/>
    </font>
    <font>
      <sz val="10"/>
      <color theme="1"/>
      <name val="Arial"/>
      <family val="2"/>
    </font>
    <font>
      <sz val="10"/>
      <color theme="0"/>
      <name val="Arial"/>
      <family val="2"/>
    </font>
    <font>
      <b/>
      <sz val="9"/>
      <color indexed="81"/>
      <name val="Segoe UI"/>
      <charset val="1"/>
    </font>
    <font>
      <sz val="9"/>
      <color indexed="81"/>
      <name val="Segoe UI"/>
      <family val="2"/>
    </font>
  </fonts>
  <fills count="5">
    <fill>
      <patternFill patternType="none"/>
    </fill>
    <fill>
      <patternFill patternType="gray125"/>
    </fill>
    <fill>
      <patternFill patternType="solid">
        <fgColor theme="0" tint="-0.24994659260841701"/>
        <bgColor indexed="64"/>
      </patternFill>
    </fill>
    <fill>
      <patternFill patternType="solid">
        <fgColor theme="9" tint="0.39994506668294322"/>
        <bgColor indexed="64"/>
      </patternFill>
    </fill>
    <fill>
      <patternFill patternType="solid">
        <fgColor theme="0" tint="-0.34998626667073579"/>
        <bgColor indexed="64"/>
      </patternFill>
    </fill>
  </fills>
  <borders count="40">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3"/>
      </left>
      <right/>
      <top/>
      <bottom/>
      <diagonal/>
    </border>
    <border>
      <left/>
      <right style="thin">
        <color indexed="63"/>
      </right>
      <top/>
      <bottom/>
      <diagonal/>
    </border>
    <border>
      <left/>
      <right/>
      <top style="thin">
        <color indexed="64"/>
      </top>
      <bottom/>
      <diagonal/>
    </border>
    <border>
      <left/>
      <right/>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auto="1"/>
      </left>
      <right/>
      <top/>
      <bottom/>
      <diagonal/>
    </border>
    <border>
      <left/>
      <right/>
      <top style="thin">
        <color indexed="64"/>
      </top>
      <bottom style="hair">
        <color indexed="64"/>
      </bottom>
      <diagonal/>
    </border>
    <border>
      <left/>
      <right/>
      <top style="hair">
        <color indexed="64"/>
      </top>
      <bottom style="hair">
        <color indexed="64"/>
      </bottom>
      <diagonal/>
    </border>
  </borders>
  <cellStyleXfs count="14">
    <xf numFmtId="0" fontId="0" fillId="0" borderId="0"/>
    <xf numFmtId="164" fontId="5"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xf numFmtId="0" fontId="1" fillId="0" borderId="0"/>
    <xf numFmtId="0" fontId="1" fillId="0" borderId="0"/>
    <xf numFmtId="0" fontId="5" fillId="0" borderId="0"/>
    <xf numFmtId="0" fontId="1" fillId="0" borderId="0"/>
    <xf numFmtId="9" fontId="1" fillId="0" borderId="0" applyFont="0" applyFill="0" applyBorder="0" applyAlignment="0" applyProtection="0"/>
    <xf numFmtId="0" fontId="1" fillId="0" borderId="0"/>
    <xf numFmtId="0" fontId="5" fillId="0" borderId="0"/>
    <xf numFmtId="0" fontId="1" fillId="0" borderId="0"/>
    <xf numFmtId="0" fontId="1" fillId="0" borderId="0"/>
    <xf numFmtId="0" fontId="1" fillId="0" borderId="0"/>
  </cellStyleXfs>
  <cellXfs count="147">
    <xf numFmtId="0" fontId="0" fillId="0" borderId="0" xfId="0"/>
    <xf numFmtId="0" fontId="1" fillId="0" borderId="0" xfId="0" applyFont="1" applyProtection="1">
      <protection hidden="1"/>
    </xf>
    <xf numFmtId="0" fontId="5" fillId="0" borderId="0" xfId="0" applyFont="1" applyAlignment="1" applyProtection="1">
      <alignment vertical="center"/>
      <protection hidden="1"/>
    </xf>
    <xf numFmtId="0" fontId="1" fillId="0" borderId="0" xfId="3" applyAlignment="1" applyProtection="1">
      <alignment horizontal="left" indent="1"/>
      <protection hidden="1"/>
    </xf>
    <xf numFmtId="0" fontId="1" fillId="0" borderId="0" xfId="3" applyProtection="1">
      <protection hidden="1"/>
    </xf>
    <xf numFmtId="0" fontId="6" fillId="0" borderId="0" xfId="3" applyFont="1" applyAlignment="1" applyProtection="1">
      <alignment horizontal="left" indent="1"/>
      <protection hidden="1"/>
    </xf>
    <xf numFmtId="0" fontId="1" fillId="0" borderId="0" xfId="3" applyAlignment="1" applyProtection="1">
      <alignment horizontal="justify" vertical="top"/>
      <protection hidden="1"/>
    </xf>
    <xf numFmtId="0" fontId="1" fillId="0" borderId="0" xfId="9" applyAlignment="1" applyProtection="1">
      <alignment horizontal="left" indent="1"/>
      <protection hidden="1"/>
    </xf>
    <xf numFmtId="0" fontId="5" fillId="0" borderId="0" xfId="10" applyAlignment="1" applyProtection="1">
      <alignment vertical="center"/>
      <protection hidden="1"/>
    </xf>
    <xf numFmtId="0" fontId="6" fillId="0" borderId="0" xfId="9" applyFont="1" applyAlignment="1" applyProtection="1">
      <alignment horizontal="left" indent="1"/>
      <protection hidden="1"/>
    </xf>
    <xf numFmtId="0" fontId="1" fillId="0" borderId="0" xfId="9" applyProtection="1">
      <protection hidden="1"/>
    </xf>
    <xf numFmtId="0" fontId="1" fillId="0" borderId="0" xfId="3" applyAlignment="1">
      <alignment vertical="center"/>
    </xf>
    <xf numFmtId="0" fontId="8" fillId="0" borderId="0" xfId="10" applyFont="1" applyAlignment="1" applyProtection="1">
      <alignment vertical="center"/>
      <protection hidden="1"/>
    </xf>
    <xf numFmtId="0" fontId="8" fillId="0" borderId="0" xfId="3" applyFont="1" applyAlignment="1">
      <alignment vertical="center"/>
    </xf>
    <xf numFmtId="0" fontId="1" fillId="0" borderId="0" xfId="7" applyProtection="1">
      <protection hidden="1"/>
    </xf>
    <xf numFmtId="0" fontId="1" fillId="0" borderId="0" xfId="3" applyAlignment="1" applyProtection="1">
      <alignment vertical="center"/>
      <protection hidden="1"/>
    </xf>
    <xf numFmtId="0" fontId="1" fillId="0" borderId="0" xfId="3" applyProtection="1">
      <protection locked="0"/>
    </xf>
    <xf numFmtId="49" fontId="1" fillId="0" borderId="0" xfId="3" applyNumberFormat="1" applyAlignment="1" applyProtection="1">
      <alignment horizontal="center"/>
      <protection locked="0"/>
    </xf>
    <xf numFmtId="0" fontId="1" fillId="0" borderId="0" xfId="3" applyAlignment="1" applyProtection="1">
      <alignment horizontal="left" indent="1"/>
      <protection locked="0"/>
    </xf>
    <xf numFmtId="0" fontId="1" fillId="0" borderId="0" xfId="7" applyAlignment="1" applyProtection="1">
      <alignment horizontal="left" vertical="center"/>
      <protection hidden="1"/>
    </xf>
    <xf numFmtId="0" fontId="1" fillId="0" borderId="0" xfId="7" applyAlignment="1" applyProtection="1">
      <alignment vertical="center"/>
      <protection hidden="1"/>
    </xf>
    <xf numFmtId="0" fontId="6" fillId="0" borderId="0" xfId="7" applyFont="1" applyAlignment="1" applyProtection="1">
      <alignment horizontal="left" vertical="center" indent="1"/>
      <protection hidden="1"/>
    </xf>
    <xf numFmtId="0" fontId="3" fillId="0" borderId="0" xfId="7" applyFont="1" applyAlignment="1" applyProtection="1">
      <alignment horizontal="right" vertical="center"/>
      <protection hidden="1"/>
    </xf>
    <xf numFmtId="16" fontId="9" fillId="0" borderId="0" xfId="7" applyNumberFormat="1" applyFont="1" applyAlignment="1" applyProtection="1">
      <alignment horizontal="left" vertical="center"/>
      <protection hidden="1"/>
    </xf>
    <xf numFmtId="0" fontId="1" fillId="0" borderId="0" xfId="7" applyAlignment="1" applyProtection="1">
      <alignment horizontal="right" vertical="center"/>
      <protection hidden="1"/>
    </xf>
    <xf numFmtId="0" fontId="0" fillId="0" borderId="0" xfId="0" applyAlignment="1" applyProtection="1">
      <alignment vertical="center"/>
      <protection hidden="1"/>
    </xf>
    <xf numFmtId="0" fontId="1" fillId="0" borderId="0" xfId="0" applyFont="1" applyAlignment="1" applyProtection="1">
      <alignment horizontal="left" vertical="center"/>
      <protection hidden="1"/>
    </xf>
    <xf numFmtId="0" fontId="1" fillId="0" borderId="0" xfId="0" applyFont="1" applyAlignment="1" applyProtection="1">
      <alignment vertical="center"/>
      <protection hidden="1"/>
    </xf>
    <xf numFmtId="0" fontId="10" fillId="0" borderId="0" xfId="0" applyFont="1" applyAlignment="1" applyProtection="1">
      <alignment horizontal="left" vertical="center"/>
      <protection hidden="1"/>
    </xf>
    <xf numFmtId="0" fontId="1" fillId="2" borderId="2" xfId="0" applyFont="1" applyFill="1" applyBorder="1" applyAlignment="1" applyProtection="1">
      <alignment horizontal="left" vertical="center" wrapText="1" indent="1"/>
      <protection hidden="1"/>
    </xf>
    <xf numFmtId="0" fontId="3" fillId="2" borderId="2" xfId="0" applyFont="1" applyFill="1" applyBorder="1" applyAlignment="1" applyProtection="1">
      <alignment horizontal="left" vertical="center" wrapText="1" indent="1"/>
      <protection hidden="1"/>
    </xf>
    <xf numFmtId="0" fontId="12" fillId="0" borderId="17" xfId="0" applyFont="1" applyBorder="1" applyAlignment="1" applyProtection="1">
      <alignment horizontal="left" vertical="center"/>
      <protection hidden="1"/>
    </xf>
    <xf numFmtId="0" fontId="12" fillId="0" borderId="18" xfId="0" applyFont="1" applyBorder="1" applyAlignment="1" applyProtection="1">
      <alignment horizontal="left" vertical="center"/>
      <protection hidden="1"/>
    </xf>
    <xf numFmtId="0" fontId="1" fillId="2" borderId="22" xfId="12" applyFill="1" applyBorder="1" applyAlignment="1" applyProtection="1">
      <alignment horizontal="left" vertical="center" indent="1"/>
      <protection hidden="1"/>
    </xf>
    <xf numFmtId="0" fontId="1" fillId="2" borderId="1" xfId="12" applyFill="1" applyBorder="1" applyAlignment="1" applyProtection="1">
      <alignment horizontal="left" vertical="center" indent="1"/>
      <protection hidden="1"/>
    </xf>
    <xf numFmtId="0" fontId="1" fillId="2" borderId="1" xfId="13" applyFill="1" applyBorder="1" applyAlignment="1" applyProtection="1">
      <alignment horizontal="left" vertical="center" indent="1"/>
      <protection hidden="1"/>
    </xf>
    <xf numFmtId="0" fontId="1" fillId="3" borderId="3" xfId="3" applyFill="1" applyBorder="1" applyAlignment="1" applyProtection="1">
      <alignment horizontal="center" vertical="center"/>
      <protection locked="0"/>
    </xf>
    <xf numFmtId="0" fontId="1" fillId="3" borderId="21" xfId="12" applyFill="1" applyBorder="1" applyAlignment="1" applyProtection="1">
      <alignment horizontal="left" vertical="center" indent="1"/>
      <protection locked="0"/>
    </xf>
    <xf numFmtId="0" fontId="1" fillId="3" borderId="7" xfId="12" applyFill="1" applyBorder="1" applyAlignment="1" applyProtection="1">
      <alignment horizontal="left" vertical="center" indent="1"/>
      <protection locked="0"/>
    </xf>
    <xf numFmtId="0" fontId="1" fillId="3" borderId="7" xfId="13" applyFill="1" applyBorder="1" applyAlignment="1" applyProtection="1">
      <alignment horizontal="left" vertical="center" indent="1"/>
      <protection locked="0"/>
    </xf>
    <xf numFmtId="0" fontId="1" fillId="3" borderId="7" xfId="11" applyFill="1" applyBorder="1" applyAlignment="1" applyProtection="1">
      <alignment horizontal="left" vertical="center" indent="1"/>
      <protection locked="0"/>
    </xf>
    <xf numFmtId="0" fontId="1" fillId="3" borderId="1" xfId="11" applyFill="1" applyBorder="1" applyAlignment="1" applyProtection="1">
      <alignment horizontal="left" vertical="center" indent="1"/>
      <protection locked="0"/>
    </xf>
    <xf numFmtId="1" fontId="2" fillId="4" borderId="4" xfId="3" applyNumberFormat="1" applyFont="1" applyFill="1" applyBorder="1" applyAlignment="1" applyProtection="1">
      <alignment horizontal="left" vertical="center" wrapText="1" indent="1"/>
      <protection hidden="1"/>
    </xf>
    <xf numFmtId="0" fontId="2" fillId="4" borderId="8" xfId="0" applyFont="1" applyFill="1" applyBorder="1" applyAlignment="1" applyProtection="1">
      <alignment horizontal="left" vertical="center" wrapText="1" indent="1"/>
      <protection hidden="1"/>
    </xf>
    <xf numFmtId="0" fontId="1" fillId="2" borderId="1" xfId="0" applyFont="1" applyFill="1" applyBorder="1" applyAlignment="1" applyProtection="1">
      <alignment horizontal="left" vertical="center" wrapText="1" indent="1"/>
      <protection hidden="1"/>
    </xf>
    <xf numFmtId="0" fontId="1" fillId="2" borderId="26" xfId="0" applyFont="1" applyFill="1" applyBorder="1" applyAlignment="1" applyProtection="1">
      <alignment horizontal="left" vertical="center" wrapText="1" indent="1"/>
      <protection hidden="1"/>
    </xf>
    <xf numFmtId="165" fontId="2" fillId="4" borderId="2" xfId="0" applyNumberFormat="1" applyFont="1" applyFill="1" applyBorder="1" applyAlignment="1" applyProtection="1">
      <alignment horizontal="left" vertical="center" indent="1"/>
      <protection hidden="1"/>
    </xf>
    <xf numFmtId="165" fontId="1" fillId="4" borderId="26" xfId="0" applyNumberFormat="1" applyFont="1" applyFill="1" applyBorder="1" applyAlignment="1" applyProtection="1">
      <alignment horizontal="left" vertical="center" indent="1"/>
      <protection hidden="1"/>
    </xf>
    <xf numFmtId="166" fontId="1" fillId="3" borderId="2" xfId="0" applyNumberFormat="1" applyFont="1" applyFill="1" applyBorder="1" applyAlignment="1" applyProtection="1">
      <alignment horizontal="left" vertical="center" indent="1"/>
      <protection locked="0"/>
    </xf>
    <xf numFmtId="2" fontId="1" fillId="3" borderId="1" xfId="0" applyNumberFormat="1" applyFont="1" applyFill="1" applyBorder="1" applyAlignment="1" applyProtection="1">
      <alignment horizontal="left" vertical="center" indent="1"/>
      <protection locked="0"/>
    </xf>
    <xf numFmtId="3" fontId="1" fillId="3" borderId="1" xfId="0" applyNumberFormat="1" applyFont="1" applyFill="1" applyBorder="1" applyAlignment="1" applyProtection="1">
      <alignment horizontal="left" vertical="center" indent="1"/>
      <protection locked="0"/>
    </xf>
    <xf numFmtId="49" fontId="1" fillId="3" borderId="1" xfId="0" applyNumberFormat="1" applyFont="1" applyFill="1" applyBorder="1" applyAlignment="1" applyProtection="1">
      <alignment horizontal="left" vertical="center" indent="1"/>
      <protection locked="0"/>
    </xf>
    <xf numFmtId="166" fontId="4" fillId="3" borderId="26" xfId="2" applyNumberFormat="1" applyFill="1" applyBorder="1" applyAlignment="1" applyProtection="1">
      <alignment horizontal="left" vertical="center" indent="1"/>
      <protection locked="0"/>
    </xf>
    <xf numFmtId="0" fontId="1" fillId="0" borderId="0" xfId="0" applyFont="1" applyAlignment="1" applyProtection="1">
      <alignment horizontal="right"/>
      <protection hidden="1"/>
    </xf>
    <xf numFmtId="0" fontId="13" fillId="0" borderId="0" xfId="2" applyFont="1" applyAlignment="1" applyProtection="1">
      <alignment horizontal="left"/>
      <protection hidden="1"/>
    </xf>
    <xf numFmtId="0" fontId="14" fillId="0" borderId="0" xfId="2" applyFont="1" applyAlignment="1" applyProtection="1">
      <alignment horizontal="left"/>
      <protection hidden="1"/>
    </xf>
    <xf numFmtId="0" fontId="15" fillId="0" borderId="0" xfId="7" applyFont="1" applyAlignment="1" applyProtection="1">
      <alignment vertical="center"/>
      <protection hidden="1"/>
    </xf>
    <xf numFmtId="0" fontId="16" fillId="0" borderId="0" xfId="7" applyFont="1" applyAlignment="1" applyProtection="1">
      <alignment vertical="center"/>
      <protection hidden="1"/>
    </xf>
    <xf numFmtId="0" fontId="15" fillId="0" borderId="0" xfId="3" applyFont="1" applyAlignment="1" applyProtection="1">
      <alignment horizontal="left" vertical="center" indent="1"/>
      <protection hidden="1"/>
    </xf>
    <xf numFmtId="0" fontId="15" fillId="0" borderId="0" xfId="3" applyFont="1" applyAlignment="1" applyProtection="1">
      <alignment horizontal="left"/>
      <protection hidden="1"/>
    </xf>
    <xf numFmtId="0" fontId="1" fillId="3" borderId="34" xfId="3" applyFill="1" applyBorder="1" applyAlignment="1" applyProtection="1">
      <alignment horizontal="left" indent="1"/>
      <protection locked="0"/>
    </xf>
    <xf numFmtId="0" fontId="1" fillId="3" borderId="35" xfId="3" applyFill="1" applyBorder="1" applyAlignment="1" applyProtection="1">
      <alignment horizontal="left" indent="1"/>
      <protection locked="0"/>
    </xf>
    <xf numFmtId="0" fontId="1" fillId="0" borderId="0" xfId="3" applyAlignment="1" applyProtection="1">
      <alignment horizontal="center"/>
      <protection locked="0"/>
    </xf>
    <xf numFmtId="1" fontId="1" fillId="0" borderId="0" xfId="3" applyNumberFormat="1" applyProtection="1">
      <protection locked="0"/>
    </xf>
    <xf numFmtId="0" fontId="1" fillId="3" borderId="34" xfId="3" applyFill="1" applyBorder="1" applyAlignment="1" applyProtection="1">
      <alignment horizontal="left" vertical="center" indent="1"/>
      <protection locked="0"/>
    </xf>
    <xf numFmtId="0" fontId="1" fillId="3" borderId="35" xfId="3" applyFill="1" applyBorder="1" applyAlignment="1" applyProtection="1">
      <alignment horizontal="left" vertical="center" indent="1"/>
      <protection locked="0"/>
    </xf>
    <xf numFmtId="49" fontId="3" fillId="2" borderId="19" xfId="3" applyNumberFormat="1" applyFont="1" applyFill="1" applyBorder="1" applyAlignment="1" applyProtection="1">
      <alignment horizontal="center" vertical="center" wrapText="1"/>
      <protection hidden="1"/>
    </xf>
    <xf numFmtId="49" fontId="3" fillId="2" borderId="20" xfId="3" applyNumberFormat="1" applyFont="1" applyFill="1" applyBorder="1" applyAlignment="1" applyProtection="1">
      <alignment horizontal="center" vertical="center" wrapText="1"/>
      <protection hidden="1"/>
    </xf>
    <xf numFmtId="0" fontId="1" fillId="3" borderId="39" xfId="3" applyFill="1" applyBorder="1" applyAlignment="1" applyProtection="1">
      <alignment horizontal="left" vertical="center" indent="1"/>
      <protection locked="0"/>
    </xf>
    <xf numFmtId="3" fontId="1" fillId="3" borderId="36" xfId="3" applyNumberFormat="1" applyFill="1" applyBorder="1" applyAlignment="1" applyProtection="1">
      <alignment horizontal="right" vertical="center" indent="1"/>
      <protection locked="0"/>
    </xf>
    <xf numFmtId="0" fontId="0" fillId="0" borderId="0" xfId="0" applyAlignment="1" applyProtection="1">
      <alignment horizontal="left" vertical="center" wrapText="1" indent="1"/>
      <protection hidden="1"/>
    </xf>
    <xf numFmtId="0" fontId="2" fillId="0" borderId="0" xfId="0" applyFont="1" applyAlignment="1" applyProtection="1">
      <alignment horizontal="left" vertical="center" wrapText="1" indent="1"/>
      <protection hidden="1"/>
    </xf>
    <xf numFmtId="49" fontId="3" fillId="2" borderId="29" xfId="3" applyNumberFormat="1" applyFont="1" applyFill="1" applyBorder="1" applyAlignment="1" applyProtection="1">
      <alignment horizontal="center" vertical="center"/>
      <protection hidden="1"/>
    </xf>
    <xf numFmtId="49" fontId="3" fillId="2" borderId="30" xfId="3" applyNumberFormat="1" applyFont="1" applyFill="1" applyBorder="1" applyAlignment="1" applyProtection="1">
      <alignment horizontal="center" vertical="center"/>
      <protection hidden="1"/>
    </xf>
    <xf numFmtId="0" fontId="3" fillId="2" borderId="30" xfId="3" applyFont="1" applyFill="1" applyBorder="1" applyAlignment="1" applyProtection="1">
      <alignment horizontal="center" vertical="center" wrapText="1"/>
      <protection hidden="1"/>
    </xf>
    <xf numFmtId="49" fontId="3" fillId="2" borderId="31" xfId="3" applyNumberFormat="1" applyFont="1" applyFill="1" applyBorder="1" applyAlignment="1" applyProtection="1">
      <alignment horizontal="center" vertical="center" wrapText="1"/>
      <protection hidden="1"/>
    </xf>
    <xf numFmtId="49" fontId="1" fillId="3" borderId="33" xfId="3" applyNumberFormat="1" applyFill="1" applyBorder="1" applyAlignment="1" applyProtection="1">
      <alignment horizontal="left" vertical="center" indent="1"/>
      <protection locked="0"/>
    </xf>
    <xf numFmtId="49" fontId="1" fillId="3" borderId="38" xfId="3" applyNumberFormat="1" applyFill="1" applyBorder="1" applyAlignment="1" applyProtection="1">
      <alignment horizontal="left" vertical="center" indent="1"/>
      <protection locked="0"/>
    </xf>
    <xf numFmtId="49" fontId="1" fillId="3" borderId="32" xfId="3" applyNumberFormat="1" applyFill="1" applyBorder="1" applyAlignment="1" applyProtection="1">
      <alignment horizontal="left" vertical="center" indent="1"/>
      <protection locked="0"/>
    </xf>
    <xf numFmtId="49" fontId="1" fillId="3" borderId="34" xfId="3" applyNumberFormat="1" applyFill="1" applyBorder="1" applyAlignment="1" applyProtection="1">
      <alignment horizontal="left" indent="1"/>
      <protection locked="0"/>
    </xf>
    <xf numFmtId="49" fontId="1" fillId="3" borderId="33" xfId="3" applyNumberFormat="1" applyFill="1" applyBorder="1" applyAlignment="1" applyProtection="1">
      <alignment horizontal="left" indent="1"/>
      <protection locked="0"/>
    </xf>
    <xf numFmtId="0" fontId="17" fillId="0" borderId="0" xfId="3" applyFont="1" applyAlignment="1" applyProtection="1">
      <alignment horizontal="justify" vertical="top"/>
      <protection hidden="1"/>
    </xf>
    <xf numFmtId="0" fontId="1" fillId="2" borderId="1" xfId="13" applyFill="1" applyBorder="1" applyAlignment="1">
      <alignment horizontal="left" vertical="center" indent="1"/>
    </xf>
    <xf numFmtId="0" fontId="1" fillId="2" borderId="1" xfId="12" applyFill="1" applyBorder="1" applyAlignment="1">
      <alignment horizontal="left" vertical="center" indent="1"/>
    </xf>
    <xf numFmtId="0" fontId="1" fillId="0" borderId="10" xfId="0" applyFont="1" applyBorder="1" applyAlignment="1" applyProtection="1">
      <alignment vertical="center" wrapText="1"/>
      <protection hidden="1"/>
    </xf>
    <xf numFmtId="0" fontId="1" fillId="0" borderId="19" xfId="0" applyFont="1" applyBorder="1" applyAlignment="1" applyProtection="1">
      <alignment vertical="center" wrapText="1"/>
      <protection hidden="1"/>
    </xf>
    <xf numFmtId="0" fontId="1" fillId="0" borderId="12" xfId="0" applyFont="1" applyBorder="1" applyAlignment="1" applyProtection="1">
      <alignment vertical="center" wrapText="1"/>
      <protection hidden="1"/>
    </xf>
    <xf numFmtId="0" fontId="1" fillId="0" borderId="37" xfId="0" applyFont="1" applyBorder="1" applyAlignment="1" applyProtection="1">
      <alignment vertical="center" wrapText="1"/>
      <protection hidden="1"/>
    </xf>
    <xf numFmtId="0" fontId="1" fillId="0" borderId="0" xfId="0" applyFont="1" applyAlignment="1" applyProtection="1">
      <alignment vertical="center" wrapText="1"/>
      <protection hidden="1"/>
    </xf>
    <xf numFmtId="0" fontId="1" fillId="0" borderId="14" xfId="0" applyFont="1" applyBorder="1" applyAlignment="1" applyProtection="1">
      <alignment vertical="center" wrapText="1"/>
      <protection hidden="1"/>
    </xf>
    <xf numFmtId="0" fontId="1" fillId="0" borderId="11" xfId="0" applyFont="1" applyBorder="1" applyAlignment="1" applyProtection="1">
      <alignment vertical="center" wrapText="1"/>
      <protection hidden="1"/>
    </xf>
    <xf numFmtId="0" fontId="1" fillId="0" borderId="20" xfId="0" applyFont="1" applyBorder="1" applyAlignment="1" applyProtection="1">
      <alignment vertical="center" wrapText="1"/>
      <protection hidden="1"/>
    </xf>
    <xf numFmtId="0" fontId="1" fillId="0" borderId="15" xfId="0" applyFont="1" applyBorder="1" applyAlignment="1" applyProtection="1">
      <alignment vertical="center" wrapText="1"/>
      <protection hidden="1"/>
    </xf>
    <xf numFmtId="0" fontId="2" fillId="4" borderId="4" xfId="0" applyFont="1" applyFill="1" applyBorder="1" applyAlignment="1" applyProtection="1">
      <alignment horizontal="left" vertical="center" wrapText="1" indent="1"/>
      <protection hidden="1"/>
    </xf>
    <xf numFmtId="0" fontId="2" fillId="4" borderId="16" xfId="0" applyFont="1" applyFill="1" applyBorder="1" applyAlignment="1" applyProtection="1">
      <alignment horizontal="left" vertical="center" wrapText="1" indent="1"/>
      <protection hidden="1"/>
    </xf>
    <xf numFmtId="0" fontId="2" fillId="4" borderId="5" xfId="0" applyFont="1" applyFill="1" applyBorder="1" applyAlignment="1" applyProtection="1">
      <alignment horizontal="left" vertical="center" wrapText="1" indent="1"/>
      <protection hidden="1"/>
    </xf>
    <xf numFmtId="1" fontId="2" fillId="3" borderId="4" xfId="0" applyNumberFormat="1" applyFont="1" applyFill="1" applyBorder="1" applyAlignment="1" applyProtection="1">
      <alignment horizontal="left" vertical="center" indent="1"/>
      <protection locked="0"/>
    </xf>
    <xf numFmtId="0" fontId="0" fillId="3" borderId="5" xfId="0" applyFill="1" applyBorder="1" applyAlignment="1" applyProtection="1">
      <alignment horizontal="left" vertical="center" indent="1"/>
      <protection locked="0"/>
    </xf>
    <xf numFmtId="0" fontId="7" fillId="3" borderId="23" xfId="0" applyFont="1" applyFill="1" applyBorder="1" applyAlignment="1" applyProtection="1">
      <alignment horizontal="left" vertical="center" wrapText="1" indent="1"/>
      <protection locked="0"/>
    </xf>
    <xf numFmtId="0" fontId="0" fillId="3" borderId="24" xfId="0" applyFill="1" applyBorder="1" applyAlignment="1" applyProtection="1">
      <alignment horizontal="left" vertical="center" wrapText="1" indent="1"/>
      <protection locked="0"/>
    </xf>
    <xf numFmtId="0" fontId="1" fillId="2" borderId="27" xfId="0" applyFont="1" applyFill="1" applyBorder="1" applyAlignment="1" applyProtection="1">
      <alignment horizontal="left" vertical="center" indent="1"/>
      <protection hidden="1"/>
    </xf>
    <xf numFmtId="0" fontId="0" fillId="2" borderId="28" xfId="0" applyFill="1" applyBorder="1" applyAlignment="1" applyProtection="1">
      <alignment horizontal="left" vertical="center" indent="1"/>
      <protection hidden="1"/>
    </xf>
    <xf numFmtId="0" fontId="3" fillId="2" borderId="4" xfId="3" applyFont="1" applyFill="1" applyBorder="1" applyAlignment="1" applyProtection="1">
      <alignment horizontal="center" vertical="center" wrapText="1"/>
      <protection hidden="1"/>
    </xf>
    <xf numFmtId="0" fontId="3" fillId="0" borderId="16" xfId="3" applyFont="1" applyBorder="1" applyAlignment="1">
      <alignment horizontal="center" vertical="center" wrapText="1"/>
    </xf>
    <xf numFmtId="0" fontId="3" fillId="0" borderId="5" xfId="3" applyFont="1" applyBorder="1" applyAlignment="1">
      <alignment horizontal="center" vertical="center" wrapText="1"/>
    </xf>
    <xf numFmtId="0" fontId="3" fillId="2" borderId="8" xfId="0" applyFont="1" applyFill="1" applyBorder="1" applyAlignment="1" applyProtection="1">
      <alignment horizontal="left" vertical="center" wrapText="1" indent="1"/>
      <protection locked="0"/>
    </xf>
    <xf numFmtId="0" fontId="3" fillId="2" borderId="6" xfId="0" applyFont="1" applyFill="1" applyBorder="1" applyAlignment="1" applyProtection="1">
      <alignment horizontal="left" vertical="center" wrapText="1" indent="1"/>
      <protection locked="0"/>
    </xf>
    <xf numFmtId="0" fontId="3" fillId="2" borderId="9" xfId="0" applyFont="1" applyFill="1" applyBorder="1" applyAlignment="1" applyProtection="1">
      <alignment horizontal="left" vertical="center" wrapText="1" indent="1"/>
      <protection locked="0"/>
    </xf>
    <xf numFmtId="1" fontId="1" fillId="3" borderId="23" xfId="0" applyNumberFormat="1" applyFont="1" applyFill="1" applyBorder="1" applyAlignment="1" applyProtection="1">
      <alignment horizontal="left" vertical="center" indent="1"/>
      <protection locked="0"/>
    </xf>
    <xf numFmtId="1" fontId="0" fillId="3" borderId="24" xfId="0" applyNumberFormat="1" applyFill="1" applyBorder="1" applyAlignment="1" applyProtection="1">
      <alignment horizontal="left" vertical="center" indent="1"/>
      <protection locked="0"/>
    </xf>
    <xf numFmtId="0" fontId="1" fillId="3" borderId="10" xfId="0" applyFont="1" applyFill="1" applyBorder="1" applyAlignment="1" applyProtection="1">
      <alignment horizontal="justify" vertical="center" wrapText="1"/>
      <protection locked="0"/>
    </xf>
    <xf numFmtId="0" fontId="0" fillId="0" borderId="19"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0" xfId="0" applyAlignment="1">
      <alignment vertical="center" wrapText="1"/>
    </xf>
    <xf numFmtId="0" fontId="0" fillId="0" borderId="14" xfId="0" applyBorder="1" applyAlignment="1">
      <alignment vertical="center" wrapText="1"/>
    </xf>
    <xf numFmtId="0" fontId="0" fillId="0" borderId="11" xfId="0" applyBorder="1" applyAlignment="1">
      <alignment vertical="center" wrapText="1"/>
    </xf>
    <xf numFmtId="0" fontId="0" fillId="0" borderId="20" xfId="0" applyBorder="1" applyAlignment="1">
      <alignment vertical="center" wrapText="1"/>
    </xf>
    <xf numFmtId="0" fontId="0" fillId="0" borderId="15" xfId="0" applyBorder="1" applyAlignment="1">
      <alignment vertical="center" wrapText="1"/>
    </xf>
    <xf numFmtId="2" fontId="1" fillId="3" borderId="25" xfId="0" applyNumberFormat="1" applyFont="1" applyFill="1" applyBorder="1" applyAlignment="1" applyProtection="1">
      <alignment horizontal="left" vertical="center" indent="1"/>
      <protection locked="0"/>
    </xf>
    <xf numFmtId="2" fontId="0" fillId="3" borderId="7" xfId="0" applyNumberFormat="1" applyFill="1" applyBorder="1" applyAlignment="1" applyProtection="1">
      <alignment horizontal="left" vertical="center" indent="1"/>
      <protection locked="0"/>
    </xf>
    <xf numFmtId="166" fontId="11" fillId="3" borderId="27" xfId="2" applyNumberFormat="1" applyFont="1" applyFill="1" applyBorder="1" applyAlignment="1" applyProtection="1">
      <alignment horizontal="left" vertical="center" indent="1"/>
      <protection locked="0"/>
    </xf>
    <xf numFmtId="0" fontId="0" fillId="3" borderId="28" xfId="0" applyFill="1" applyBorder="1" applyAlignment="1" applyProtection="1">
      <alignment horizontal="left" vertical="center" indent="1"/>
      <protection locked="0"/>
    </xf>
    <xf numFmtId="49" fontId="3" fillId="2" borderId="10" xfId="3" applyNumberFormat="1" applyFont="1" applyFill="1" applyBorder="1" applyAlignment="1" applyProtection="1">
      <alignment horizontal="center" vertical="center" wrapText="1"/>
      <protection hidden="1"/>
    </xf>
    <xf numFmtId="49" fontId="3" fillId="2" borderId="19" xfId="3" applyNumberFormat="1" applyFont="1" applyFill="1" applyBorder="1" applyAlignment="1" applyProtection="1">
      <alignment horizontal="center" vertical="center" wrapText="1"/>
      <protection hidden="1"/>
    </xf>
    <xf numFmtId="49" fontId="3" fillId="2" borderId="11" xfId="3" applyNumberFormat="1" applyFont="1" applyFill="1" applyBorder="1" applyAlignment="1" applyProtection="1">
      <alignment horizontal="center" vertical="center" wrapText="1"/>
      <protection hidden="1"/>
    </xf>
    <xf numFmtId="49" fontId="3" fillId="2" borderId="20" xfId="3" applyNumberFormat="1" applyFont="1" applyFill="1" applyBorder="1" applyAlignment="1" applyProtection="1">
      <alignment horizontal="center" vertical="center" wrapText="1"/>
      <protection hidden="1"/>
    </xf>
    <xf numFmtId="0" fontId="3" fillId="2" borderId="10" xfId="3" applyFont="1" applyFill="1" applyBorder="1" applyAlignment="1" applyProtection="1">
      <alignment horizontal="center" vertical="center" wrapText="1"/>
      <protection hidden="1"/>
    </xf>
    <xf numFmtId="0" fontId="3" fillId="2" borderId="19" xfId="3" applyFont="1" applyFill="1" applyBorder="1" applyAlignment="1" applyProtection="1">
      <alignment horizontal="center" vertical="center" wrapText="1"/>
      <protection hidden="1"/>
    </xf>
    <xf numFmtId="0" fontId="3" fillId="2" borderId="12" xfId="3" applyFont="1" applyFill="1" applyBorder="1" applyAlignment="1" applyProtection="1">
      <alignment horizontal="center" vertical="center" wrapText="1"/>
      <protection hidden="1"/>
    </xf>
    <xf numFmtId="0" fontId="3" fillId="2" borderId="11" xfId="3" applyFont="1" applyFill="1" applyBorder="1" applyAlignment="1" applyProtection="1">
      <alignment horizontal="center" vertical="center" wrapText="1"/>
      <protection hidden="1"/>
    </xf>
    <xf numFmtId="0" fontId="3" fillId="2" borderId="20" xfId="3" applyFont="1" applyFill="1" applyBorder="1" applyAlignment="1" applyProtection="1">
      <alignment horizontal="center" vertical="center" wrapText="1"/>
      <protection hidden="1"/>
    </xf>
    <xf numFmtId="0" fontId="3" fillId="2" borderId="15" xfId="3" applyFont="1" applyFill="1" applyBorder="1" applyAlignment="1" applyProtection="1">
      <alignment horizontal="center" vertical="center" wrapText="1"/>
      <protection hidden="1"/>
    </xf>
    <xf numFmtId="0" fontId="1" fillId="2" borderId="4" xfId="3" applyFill="1" applyBorder="1" applyAlignment="1" applyProtection="1">
      <alignment horizontal="left" vertical="center" indent="1"/>
      <protection hidden="1"/>
    </xf>
    <xf numFmtId="0" fontId="0" fillId="2" borderId="16" xfId="0" applyFill="1" applyBorder="1" applyAlignment="1" applyProtection="1">
      <alignment horizontal="left" vertical="center" indent="1"/>
      <protection hidden="1"/>
    </xf>
    <xf numFmtId="0" fontId="0" fillId="2" borderId="5" xfId="0" applyFill="1" applyBorder="1" applyAlignment="1" applyProtection="1">
      <alignment horizontal="left" vertical="center" indent="1"/>
      <protection hidden="1"/>
    </xf>
    <xf numFmtId="0" fontId="2" fillId="4" borderId="4" xfId="3" applyFont="1" applyFill="1" applyBorder="1" applyAlignment="1" applyProtection="1">
      <alignment horizontal="left" vertical="center" wrapText="1" indent="1"/>
      <protection hidden="1"/>
    </xf>
    <xf numFmtId="0" fontId="0" fillId="4" borderId="16" xfId="0" applyFill="1" applyBorder="1" applyAlignment="1" applyProtection="1">
      <alignment horizontal="left" vertical="center" wrapText="1" indent="1"/>
      <protection hidden="1"/>
    </xf>
    <xf numFmtId="0" fontId="0" fillId="4" borderId="5" xfId="0" applyFill="1" applyBorder="1" applyAlignment="1" applyProtection="1">
      <alignment horizontal="left" vertical="center" wrapText="1" indent="1"/>
      <protection hidden="1"/>
    </xf>
    <xf numFmtId="0" fontId="2" fillId="0" borderId="16" xfId="0" applyFont="1" applyBorder="1" applyAlignment="1" applyProtection="1">
      <alignment horizontal="left" vertical="center" wrapText="1" indent="1"/>
      <protection hidden="1"/>
    </xf>
    <xf numFmtId="0" fontId="2" fillId="0" borderId="5" xfId="0" applyFont="1" applyBorder="1" applyAlignment="1" applyProtection="1">
      <alignment horizontal="left" vertical="center" wrapText="1" indent="1"/>
      <protection hidden="1"/>
    </xf>
    <xf numFmtId="0" fontId="2" fillId="4" borderId="4" xfId="9" applyFont="1" applyFill="1" applyBorder="1" applyAlignment="1" applyProtection="1">
      <alignment horizontal="left" vertical="center" wrapText="1" indent="1"/>
      <protection hidden="1"/>
    </xf>
    <xf numFmtId="0" fontId="1" fillId="4" borderId="5" xfId="3" applyFill="1" applyBorder="1" applyAlignment="1">
      <alignment horizontal="left" vertical="center" wrapText="1" indent="1"/>
    </xf>
    <xf numFmtId="0" fontId="1" fillId="2" borderId="8" xfId="11" applyFill="1" applyBorder="1" applyAlignment="1" applyProtection="1">
      <alignment horizontal="center" vertical="center" wrapText="1"/>
      <protection hidden="1"/>
    </xf>
    <xf numFmtId="0" fontId="1" fillId="2" borderId="9" xfId="11" applyFill="1" applyBorder="1" applyAlignment="1" applyProtection="1">
      <alignment horizontal="center" vertical="center" wrapText="1"/>
      <protection hidden="1"/>
    </xf>
    <xf numFmtId="0" fontId="1" fillId="2" borderId="8" xfId="11" applyFill="1" applyBorder="1" applyAlignment="1" applyProtection="1">
      <alignment horizontal="left" vertical="center" wrapText="1" indent="1"/>
      <protection hidden="1"/>
    </xf>
    <xf numFmtId="0" fontId="1" fillId="2" borderId="9" xfId="11" applyFill="1" applyBorder="1" applyAlignment="1" applyProtection="1">
      <alignment horizontal="left" vertical="center" wrapText="1" indent="1"/>
      <protection hidden="1"/>
    </xf>
  </cellXfs>
  <cellStyles count="14">
    <cellStyle name="Euro" xfId="1" xr:uid="{00000000-0005-0000-0000-000000000000}"/>
    <cellStyle name="Link" xfId="2" builtinId="8"/>
    <cellStyle name="Prozent 2" xfId="8" xr:uid="{00000000-0005-0000-0000-000002000000}"/>
    <cellStyle name="Standard" xfId="0" builtinId="0"/>
    <cellStyle name="Standard 2" xfId="3" xr:uid="{00000000-0005-0000-0000-000004000000}"/>
    <cellStyle name="Standard 2 2" xfId="4" xr:uid="{00000000-0005-0000-0000-000005000000}"/>
    <cellStyle name="Standard 3" xfId="5" xr:uid="{00000000-0005-0000-0000-000006000000}"/>
    <cellStyle name="Standard 4" xfId="6" xr:uid="{00000000-0005-0000-0000-000007000000}"/>
    <cellStyle name="Standard_Gas2007Jahr_PnSp" xfId="7" xr:uid="{00000000-0005-0000-0000-000008000000}"/>
    <cellStyle name="Standard_Gas2008Mon" xfId="11" xr:uid="{00000000-0005-0000-0000-000009000000}"/>
    <cellStyle name="Standard_Gas2008Mon 3" xfId="13" xr:uid="{00000000-0005-0000-0000-00000A000000}"/>
    <cellStyle name="Standard_Meldepflichtige_Korr" xfId="10" xr:uid="{00000000-0005-0000-0000-00000B000000}"/>
    <cellStyle name="Standard_TestGas2007Jahr_Net 3" xfId="12" xr:uid="{00000000-0005-0000-0000-00000C000000}"/>
    <cellStyle name="Standard_TestGas2008Mon_Rzf" xfId="9" xr:uid="{00000000-0005-0000-0000-00000D000000}"/>
  </cellStyles>
  <dxfs count="7">
    <dxf>
      <fill>
        <patternFill>
          <bgColor rgb="FFFF0000"/>
        </patternFill>
      </fill>
    </dxf>
    <dxf>
      <fill>
        <patternFill>
          <bgColor rgb="FFFFFF00"/>
        </patternFill>
      </fill>
    </dxf>
    <dxf>
      <fill>
        <patternFill>
          <bgColor theme="5" tint="0.39994506668294322"/>
        </patternFill>
      </fill>
    </dxf>
    <dxf>
      <fill>
        <patternFill>
          <bgColor theme="9" tint="0.39994506668294322"/>
        </patternFill>
      </fill>
    </dxf>
    <dxf>
      <fill>
        <patternFill>
          <bgColor rgb="FFFF6969"/>
        </patternFill>
      </fill>
    </dxf>
    <dxf>
      <font>
        <condense val="0"/>
        <extend val="0"/>
        <color auto="1"/>
      </font>
      <fill>
        <patternFill>
          <bgColor rgb="FFFF6969"/>
        </patternFill>
      </fill>
    </dxf>
    <dxf>
      <fill>
        <patternFill>
          <bgColor rgb="FFFF696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76200</xdr:rowOff>
    </xdr:from>
    <xdr:to>
      <xdr:col>0</xdr:col>
      <xdr:colOff>2035642</xdr:colOff>
      <xdr:row>0</xdr:row>
      <xdr:rowOff>578956</xdr:rowOff>
    </xdr:to>
    <xdr:pic>
      <xdr:nvPicPr>
        <xdr:cNvPr id="6" name="Grafik 5">
          <a:extLst>
            <a:ext uri="{FF2B5EF4-FFF2-40B4-BE49-F238E27FC236}">
              <a16:creationId xmlns:a16="http://schemas.microsoft.com/office/drawing/2014/main" id="{AA889F1B-AC5F-46EE-9D36-7CFE5189AD5C}"/>
            </a:ext>
          </a:extLst>
        </xdr:cNvPr>
        <xdr:cNvPicPr>
          <a:picLocks noChangeAspect="1"/>
        </xdr:cNvPicPr>
      </xdr:nvPicPr>
      <xdr:blipFill>
        <a:blip xmlns:r="http://schemas.openxmlformats.org/officeDocument/2006/relationships" r:embed="rId1"/>
        <a:stretch>
          <a:fillRect/>
        </a:stretch>
      </xdr:blipFill>
      <xdr:spPr>
        <a:xfrm>
          <a:off x="123825" y="76200"/>
          <a:ext cx="1911817" cy="502756"/>
        </a:xfrm>
        <a:prstGeom prst="rect">
          <a:avLst/>
        </a:prstGeom>
        <a:effectLst>
          <a:reflection stA="45000" endPos="4000" dist="50800" dir="5400000" sy="-100000" algn="bl" rotWithShape="0"/>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28575</xdr:rowOff>
    </xdr:from>
    <xdr:to>
      <xdr:col>1</xdr:col>
      <xdr:colOff>218272</xdr:colOff>
      <xdr:row>2</xdr:row>
      <xdr:rowOff>144616</xdr:rowOff>
    </xdr:to>
    <xdr:pic>
      <xdr:nvPicPr>
        <xdr:cNvPr id="3" name="Grafik 2">
          <a:extLst>
            <a:ext uri="{FF2B5EF4-FFF2-40B4-BE49-F238E27FC236}">
              <a16:creationId xmlns:a16="http://schemas.microsoft.com/office/drawing/2014/main" id="{98792017-F19E-42CC-AD9A-447BA2C6EF47}"/>
            </a:ext>
          </a:extLst>
        </xdr:cNvPr>
        <xdr:cNvPicPr>
          <a:picLocks noChangeAspect="1"/>
        </xdr:cNvPicPr>
      </xdr:nvPicPr>
      <xdr:blipFill>
        <a:blip xmlns:r="http://schemas.openxmlformats.org/officeDocument/2006/relationships" r:embed="rId1"/>
        <a:stretch>
          <a:fillRect/>
        </a:stretch>
      </xdr:blipFill>
      <xdr:spPr>
        <a:xfrm>
          <a:off x="171450" y="28575"/>
          <a:ext cx="1911817" cy="506566"/>
        </a:xfrm>
        <a:prstGeom prst="rect">
          <a:avLst/>
        </a:prstGeom>
        <a:effectLst>
          <a:reflection stA="45000" endPos="4000" dist="50800" dir="5400000" sy="-100000" algn="bl" rotWithShape="0"/>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2064217</xdr:colOff>
      <xdr:row>2</xdr:row>
      <xdr:rowOff>106516</xdr:rowOff>
    </xdr:to>
    <xdr:pic>
      <xdr:nvPicPr>
        <xdr:cNvPr id="3" name="Grafik 2">
          <a:extLst>
            <a:ext uri="{FF2B5EF4-FFF2-40B4-BE49-F238E27FC236}">
              <a16:creationId xmlns:a16="http://schemas.microsoft.com/office/drawing/2014/main" id="{E315F867-1E0A-4EAF-A26F-872DAE2EAF54}"/>
            </a:ext>
          </a:extLst>
        </xdr:cNvPr>
        <xdr:cNvPicPr>
          <a:picLocks noChangeAspect="1"/>
        </xdr:cNvPicPr>
      </xdr:nvPicPr>
      <xdr:blipFill>
        <a:blip xmlns:r="http://schemas.openxmlformats.org/officeDocument/2006/relationships" r:embed="rId1"/>
        <a:stretch>
          <a:fillRect/>
        </a:stretch>
      </xdr:blipFill>
      <xdr:spPr>
        <a:xfrm>
          <a:off x="152400" y="0"/>
          <a:ext cx="1911817" cy="506566"/>
        </a:xfrm>
        <a:prstGeom prst="rect">
          <a:avLst/>
        </a:prstGeom>
        <a:effectLst>
          <a:reflection stA="45000" endPos="4000" dist="50800" dir="5400000" sy="-100000" algn="bl" rotWithShape="0"/>
        </a:effec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atistics.e-control.a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G295"/>
  <sheetViews>
    <sheetView showGridLines="0" tabSelected="1" showOutlineSymbols="0" workbookViewId="0"/>
  </sheetViews>
  <sheetFormatPr baseColWidth="10" defaultColWidth="10.7109375" defaultRowHeight="0" customHeight="1" zeroHeight="1" x14ac:dyDescent="0.2"/>
  <cols>
    <col min="1" max="3" width="30.7109375" style="26" customWidth="1"/>
    <col min="4" max="7" width="30.7109375" style="27" customWidth="1"/>
    <col min="8" max="16384" width="10.7109375" style="1"/>
  </cols>
  <sheetData>
    <row r="1" spans="1:7" s="14" customFormat="1" ht="50.1" customHeight="1" x14ac:dyDescent="0.2">
      <c r="A1" s="19"/>
      <c r="B1" s="20"/>
      <c r="C1" s="20"/>
      <c r="D1" s="20"/>
      <c r="E1" s="20"/>
      <c r="F1" s="20"/>
      <c r="G1" s="20"/>
    </row>
    <row r="2" spans="1:7" s="14" customFormat="1" ht="12.75" x14ac:dyDescent="0.2">
      <c r="A2" s="21" t="s">
        <v>11</v>
      </c>
      <c r="B2" s="20"/>
      <c r="C2" s="20"/>
      <c r="D2" s="20"/>
      <c r="E2" s="20"/>
      <c r="F2" s="20"/>
      <c r="G2" s="20"/>
    </row>
    <row r="3" spans="1:7" s="14" customFormat="1" ht="12.75" x14ac:dyDescent="0.2">
      <c r="A3" s="19"/>
      <c r="B3" s="20"/>
      <c r="C3" s="20"/>
      <c r="D3" s="20"/>
      <c r="E3" s="20"/>
      <c r="F3" s="20"/>
      <c r="G3" s="20"/>
    </row>
    <row r="4" spans="1:7" s="14" customFormat="1" ht="12.75" x14ac:dyDescent="0.2">
      <c r="A4" s="22" t="s">
        <v>1</v>
      </c>
      <c r="B4" s="23" t="str">
        <f>"15. Oktober "&amp;B11</f>
        <v>15. Oktober 2025</v>
      </c>
      <c r="C4" s="57" t="s">
        <v>80</v>
      </c>
      <c r="D4" s="20"/>
      <c r="E4" s="20"/>
      <c r="F4" s="20"/>
      <c r="G4" s="20"/>
    </row>
    <row r="5" spans="1:7" s="14" customFormat="1" ht="12.75" customHeight="1" x14ac:dyDescent="0.2">
      <c r="A5" s="20"/>
      <c r="B5" s="56" t="s">
        <v>63</v>
      </c>
      <c r="D5" s="20"/>
      <c r="E5" s="20"/>
      <c r="F5" s="20"/>
      <c r="G5" s="20"/>
    </row>
    <row r="6" spans="1:7" s="14" customFormat="1" ht="12.75" x14ac:dyDescent="0.2">
      <c r="A6" s="53" t="s">
        <v>77</v>
      </c>
      <c r="B6" s="54" t="s">
        <v>0</v>
      </c>
      <c r="C6" s="24"/>
      <c r="D6" s="20"/>
      <c r="E6" s="20"/>
      <c r="F6" s="20"/>
      <c r="G6" s="20"/>
    </row>
    <row r="7" spans="1:7" s="14" customFormat="1" ht="12.75" x14ac:dyDescent="0.2">
      <c r="A7" s="24" t="s">
        <v>2</v>
      </c>
      <c r="B7" s="56" t="s">
        <v>61</v>
      </c>
      <c r="C7" s="20"/>
      <c r="D7" s="20"/>
      <c r="E7" s="20"/>
      <c r="F7" s="20"/>
      <c r="G7" s="20"/>
    </row>
    <row r="8" spans="1:7" s="14" customFormat="1" ht="12.75" x14ac:dyDescent="0.2">
      <c r="A8" s="53" t="s">
        <v>78</v>
      </c>
      <c r="B8" s="55" t="s">
        <v>79</v>
      </c>
      <c r="C8" s="20"/>
      <c r="D8" s="20"/>
      <c r="E8" s="20"/>
      <c r="F8" s="20"/>
      <c r="G8" s="20"/>
    </row>
    <row r="9" spans="1:7" s="14" customFormat="1" ht="12.75" x14ac:dyDescent="0.2">
      <c r="A9" s="25"/>
      <c r="B9" s="25"/>
      <c r="C9" s="25"/>
      <c r="D9" s="25"/>
      <c r="E9" s="26"/>
      <c r="F9" s="25"/>
      <c r="G9" s="25"/>
    </row>
    <row r="10" spans="1:7" ht="15.75" x14ac:dyDescent="0.2">
      <c r="A10" s="93" t="s">
        <v>67</v>
      </c>
      <c r="B10" s="94"/>
      <c r="C10" s="95"/>
    </row>
    <row r="11" spans="1:7" ht="15.75" x14ac:dyDescent="0.2">
      <c r="A11" s="43" t="s">
        <v>12</v>
      </c>
      <c r="B11" s="96">
        <v>2025</v>
      </c>
      <c r="C11" s="97"/>
    </row>
    <row r="12" spans="1:7" ht="15.75" x14ac:dyDescent="0.2">
      <c r="A12" s="46" t="s">
        <v>60</v>
      </c>
      <c r="B12" s="98"/>
      <c r="C12" s="99"/>
      <c r="D12" s="58" t="str">
        <f>IF(B12="","Pflichtfeld!","")</f>
        <v>Pflichtfeld!</v>
      </c>
    </row>
    <row r="13" spans="1:7" ht="12.75" x14ac:dyDescent="0.2">
      <c r="A13" s="47" t="s">
        <v>13</v>
      </c>
      <c r="B13" s="100" t="str">
        <f>IFERROR(VLOOKUP(B12,NB_Gas!$A$11:$B$39,2,FALSE),"")</f>
        <v/>
      </c>
      <c r="C13" s="101"/>
      <c r="D13" s="28"/>
      <c r="E13" s="102" t="s">
        <v>5</v>
      </c>
      <c r="F13" s="103"/>
      <c r="G13" s="104"/>
    </row>
    <row r="14" spans="1:7" ht="12.75" x14ac:dyDescent="0.2">
      <c r="A14" s="29" t="s">
        <v>64</v>
      </c>
      <c r="B14" s="108"/>
      <c r="C14" s="109"/>
      <c r="E14" s="110" t="s">
        <v>14</v>
      </c>
      <c r="F14" s="111"/>
      <c r="G14" s="112"/>
    </row>
    <row r="15" spans="1:7" ht="12.75" x14ac:dyDescent="0.2">
      <c r="A15" s="44" t="s">
        <v>15</v>
      </c>
      <c r="B15" s="119"/>
      <c r="C15" s="120"/>
      <c r="E15" s="113"/>
      <c r="F15" s="114"/>
      <c r="G15" s="115"/>
    </row>
    <row r="16" spans="1:7" ht="12.75" x14ac:dyDescent="0.2">
      <c r="A16" s="45" t="s">
        <v>16</v>
      </c>
      <c r="B16" s="121"/>
      <c r="C16" s="122"/>
      <c r="E16" s="116"/>
      <c r="F16" s="117"/>
      <c r="G16" s="118"/>
    </row>
    <row r="17" spans="1:7" ht="12.75" x14ac:dyDescent="0.2">
      <c r="D17" s="26"/>
    </row>
    <row r="18" spans="1:7" ht="12.75" x14ac:dyDescent="0.2">
      <c r="A18" s="30" t="s">
        <v>65</v>
      </c>
      <c r="B18" s="30" t="s">
        <v>66</v>
      </c>
      <c r="C18" s="30" t="s">
        <v>6</v>
      </c>
      <c r="D18" s="29" t="s">
        <v>7</v>
      </c>
      <c r="E18" s="29" t="s">
        <v>8</v>
      </c>
      <c r="F18" s="29" t="s">
        <v>17</v>
      </c>
      <c r="G18" s="29" t="s">
        <v>18</v>
      </c>
    </row>
    <row r="19" spans="1:7" ht="12.75" customHeight="1" x14ac:dyDescent="0.2">
      <c r="A19" s="105" t="s">
        <v>60</v>
      </c>
      <c r="B19" s="30" t="s">
        <v>19</v>
      </c>
      <c r="C19" s="48"/>
      <c r="D19" s="48"/>
      <c r="E19" s="48" t="s">
        <v>14</v>
      </c>
      <c r="F19" s="48"/>
      <c r="G19" s="48"/>
    </row>
    <row r="20" spans="1:7" ht="12.75" x14ac:dyDescent="0.2">
      <c r="A20" s="106"/>
      <c r="B20" s="44" t="s">
        <v>9</v>
      </c>
      <c r="C20" s="49"/>
      <c r="D20" s="50"/>
      <c r="E20" s="50" t="s">
        <v>14</v>
      </c>
      <c r="F20" s="51"/>
      <c r="G20" s="51"/>
    </row>
    <row r="21" spans="1:7" ht="12.75" x14ac:dyDescent="0.2">
      <c r="A21" s="106"/>
      <c r="B21" s="44" t="s">
        <v>10</v>
      </c>
      <c r="C21" s="49"/>
      <c r="D21" s="50"/>
      <c r="E21" s="50" t="s">
        <v>14</v>
      </c>
      <c r="F21" s="51"/>
      <c r="G21" s="51"/>
    </row>
    <row r="22" spans="1:7" ht="12.75" x14ac:dyDescent="0.2">
      <c r="A22" s="106"/>
      <c r="B22" s="45" t="s">
        <v>4</v>
      </c>
      <c r="C22" s="52"/>
      <c r="D22" s="52"/>
      <c r="E22" s="52" t="s">
        <v>14</v>
      </c>
      <c r="F22" s="52"/>
      <c r="G22" s="52"/>
    </row>
    <row r="23" spans="1:7" ht="12.75" customHeight="1" x14ac:dyDescent="0.2">
      <c r="A23" s="106"/>
      <c r="B23" s="30" t="s">
        <v>20</v>
      </c>
      <c r="C23" s="48"/>
      <c r="D23" s="48"/>
      <c r="E23" s="48" t="s">
        <v>14</v>
      </c>
      <c r="F23" s="48" t="s">
        <v>14</v>
      </c>
      <c r="G23" s="48" t="s">
        <v>14</v>
      </c>
    </row>
    <row r="24" spans="1:7" ht="12.75" x14ac:dyDescent="0.2">
      <c r="A24" s="106"/>
      <c r="B24" s="44" t="s">
        <v>9</v>
      </c>
      <c r="C24" s="49"/>
      <c r="D24" s="50"/>
      <c r="E24" s="50" t="s">
        <v>14</v>
      </c>
      <c r="F24" s="51" t="s">
        <v>14</v>
      </c>
      <c r="G24" s="51" t="s">
        <v>14</v>
      </c>
    </row>
    <row r="25" spans="1:7" ht="12.75" x14ac:dyDescent="0.2">
      <c r="A25" s="106"/>
      <c r="B25" s="44" t="s">
        <v>10</v>
      </c>
      <c r="C25" s="49"/>
      <c r="D25" s="50"/>
      <c r="E25" s="50" t="s">
        <v>14</v>
      </c>
      <c r="F25" s="51" t="s">
        <v>14</v>
      </c>
      <c r="G25" s="51" t="s">
        <v>14</v>
      </c>
    </row>
    <row r="26" spans="1:7" ht="12.75" x14ac:dyDescent="0.2">
      <c r="A26" s="106"/>
      <c r="B26" s="45" t="s">
        <v>4</v>
      </c>
      <c r="C26" s="52"/>
      <c r="D26" s="52"/>
      <c r="E26" s="52" t="s">
        <v>14</v>
      </c>
      <c r="F26" s="52" t="s">
        <v>14</v>
      </c>
      <c r="G26" s="52" t="s">
        <v>14</v>
      </c>
    </row>
    <row r="27" spans="1:7" ht="12.75" customHeight="1" x14ac:dyDescent="0.2">
      <c r="A27" s="106"/>
      <c r="B27" s="30" t="s">
        <v>21</v>
      </c>
      <c r="C27" s="48"/>
    </row>
    <row r="28" spans="1:7" ht="12.75" x14ac:dyDescent="0.2">
      <c r="A28" s="106"/>
      <c r="B28" s="44" t="s">
        <v>9</v>
      </c>
      <c r="C28" s="49"/>
    </row>
    <row r="29" spans="1:7" ht="12.75" x14ac:dyDescent="0.2">
      <c r="A29" s="106"/>
      <c r="B29" s="44" t="s">
        <v>10</v>
      </c>
      <c r="C29" s="49"/>
    </row>
    <row r="30" spans="1:7" s="2" customFormat="1" ht="12.75" x14ac:dyDescent="0.2">
      <c r="A30" s="107"/>
      <c r="B30" s="45" t="s">
        <v>4</v>
      </c>
      <c r="C30" s="52"/>
    </row>
    <row r="31" spans="1:7" ht="12.75" x14ac:dyDescent="0.2"/>
    <row r="32" spans="1:7" ht="12.75" x14ac:dyDescent="0.2"/>
    <row r="33" spans="1:7" ht="12.75" customHeight="1" x14ac:dyDescent="0.2">
      <c r="A33" s="84" t="s">
        <v>88</v>
      </c>
      <c r="B33" s="85"/>
      <c r="C33" s="85"/>
      <c r="D33" s="85"/>
      <c r="E33" s="85"/>
      <c r="F33" s="85"/>
      <c r="G33" s="86"/>
    </row>
    <row r="34" spans="1:7" ht="12.75" x14ac:dyDescent="0.2">
      <c r="A34" s="87"/>
      <c r="B34" s="88"/>
      <c r="C34" s="88"/>
      <c r="D34" s="88"/>
      <c r="E34" s="88"/>
      <c r="F34" s="88"/>
      <c r="G34" s="89"/>
    </row>
    <row r="35" spans="1:7" ht="12.75" x14ac:dyDescent="0.2">
      <c r="A35" s="87"/>
      <c r="B35" s="88"/>
      <c r="C35" s="88"/>
      <c r="D35" s="88"/>
      <c r="E35" s="88"/>
      <c r="F35" s="88"/>
      <c r="G35" s="89"/>
    </row>
    <row r="36" spans="1:7" ht="12.75" x14ac:dyDescent="0.2">
      <c r="A36" s="87"/>
      <c r="B36" s="88"/>
      <c r="C36" s="88"/>
      <c r="D36" s="88"/>
      <c r="E36" s="88"/>
      <c r="F36" s="88"/>
      <c r="G36" s="89"/>
    </row>
    <row r="37" spans="1:7" ht="12.75" x14ac:dyDescent="0.2">
      <c r="A37" s="87"/>
      <c r="B37" s="88"/>
      <c r="C37" s="88"/>
      <c r="D37" s="88"/>
      <c r="E37" s="88"/>
      <c r="F37" s="88"/>
      <c r="G37" s="89"/>
    </row>
    <row r="38" spans="1:7" ht="12.75" x14ac:dyDescent="0.2">
      <c r="A38" s="87"/>
      <c r="B38" s="88"/>
      <c r="C38" s="88"/>
      <c r="D38" s="88"/>
      <c r="E38" s="88"/>
      <c r="F38" s="88"/>
      <c r="G38" s="89"/>
    </row>
    <row r="39" spans="1:7" ht="12.75" x14ac:dyDescent="0.2">
      <c r="A39" s="87"/>
      <c r="B39" s="88"/>
      <c r="C39" s="88"/>
      <c r="D39" s="88"/>
      <c r="E39" s="88"/>
      <c r="F39" s="88"/>
      <c r="G39" s="89"/>
    </row>
    <row r="40" spans="1:7" ht="12.75" x14ac:dyDescent="0.2">
      <c r="A40" s="87"/>
      <c r="B40" s="88"/>
      <c r="C40" s="88"/>
      <c r="D40" s="88"/>
      <c r="E40" s="88"/>
      <c r="F40" s="88"/>
      <c r="G40" s="89"/>
    </row>
    <row r="41" spans="1:7" ht="12.75" x14ac:dyDescent="0.2">
      <c r="A41" s="87"/>
      <c r="B41" s="88"/>
      <c r="C41" s="88"/>
      <c r="D41" s="88"/>
      <c r="E41" s="88"/>
      <c r="F41" s="88"/>
      <c r="G41" s="89"/>
    </row>
    <row r="42" spans="1:7" ht="12.75" x14ac:dyDescent="0.2">
      <c r="A42" s="87"/>
      <c r="B42" s="88"/>
      <c r="C42" s="88"/>
      <c r="D42" s="88"/>
      <c r="E42" s="88"/>
      <c r="F42" s="88"/>
      <c r="G42" s="89"/>
    </row>
    <row r="43" spans="1:7" ht="12.75" x14ac:dyDescent="0.2">
      <c r="A43" s="87"/>
      <c r="B43" s="88"/>
      <c r="C43" s="88"/>
      <c r="D43" s="88"/>
      <c r="E43" s="88"/>
      <c r="F43" s="88"/>
      <c r="G43" s="89"/>
    </row>
    <row r="44" spans="1:7" ht="12.75" x14ac:dyDescent="0.2">
      <c r="A44" s="90"/>
      <c r="B44" s="91"/>
      <c r="C44" s="91"/>
      <c r="D44" s="91"/>
      <c r="E44" s="91"/>
      <c r="F44" s="91"/>
      <c r="G44" s="92"/>
    </row>
    <row r="45" spans="1:7" ht="12.75" x14ac:dyDescent="0.2">
      <c r="A45" s="31"/>
      <c r="B45" s="32"/>
    </row>
    <row r="46" spans="1:7" ht="12.75" x14ac:dyDescent="0.2">
      <c r="A46" s="31"/>
      <c r="B46" s="32"/>
    </row>
    <row r="47" spans="1:7" ht="12.75" x14ac:dyDescent="0.2">
      <c r="A47" s="31"/>
      <c r="B47" s="32"/>
    </row>
    <row r="48" spans="1:7" ht="12.75" x14ac:dyDescent="0.2">
      <c r="A48" s="31"/>
      <c r="B48" s="32"/>
    </row>
    <row r="49" spans="1:2" ht="12.75" x14ac:dyDescent="0.2">
      <c r="A49" s="31"/>
      <c r="B49" s="32"/>
    </row>
    <row r="50" spans="1:2" ht="12.75" x14ac:dyDescent="0.2">
      <c r="A50" s="31"/>
      <c r="B50" s="32"/>
    </row>
    <row r="51" spans="1:2" ht="12.75" x14ac:dyDescent="0.2">
      <c r="A51" s="31"/>
      <c r="B51" s="32"/>
    </row>
    <row r="52" spans="1:2" ht="12.75" x14ac:dyDescent="0.2">
      <c r="A52" s="31"/>
      <c r="B52" s="32"/>
    </row>
    <row r="53" spans="1:2" ht="12.75" x14ac:dyDescent="0.2">
      <c r="A53" s="31"/>
      <c r="B53" s="32"/>
    </row>
    <row r="54" spans="1:2" ht="12.75" x14ac:dyDescent="0.2">
      <c r="A54" s="31"/>
      <c r="B54" s="32"/>
    </row>
    <row r="55" spans="1:2" ht="12.75" x14ac:dyDescent="0.2">
      <c r="A55" s="31"/>
      <c r="B55" s="32"/>
    </row>
    <row r="56" spans="1:2" ht="12.75" x14ac:dyDescent="0.2">
      <c r="A56" s="31"/>
      <c r="B56" s="32"/>
    </row>
    <row r="57" spans="1:2" ht="12.75" x14ac:dyDescent="0.2">
      <c r="A57" s="31"/>
      <c r="B57" s="32"/>
    </row>
    <row r="58" spans="1:2" ht="12.75" x14ac:dyDescent="0.2">
      <c r="A58" s="31"/>
      <c r="B58" s="32"/>
    </row>
    <row r="59" spans="1:2" ht="12.75" x14ac:dyDescent="0.2">
      <c r="A59" s="31"/>
      <c r="B59" s="32"/>
    </row>
    <row r="60" spans="1:2" ht="12.75" x14ac:dyDescent="0.2">
      <c r="A60" s="31"/>
      <c r="B60" s="32"/>
    </row>
    <row r="61" spans="1:2" ht="12.75" x14ac:dyDescent="0.2">
      <c r="A61" s="31"/>
      <c r="B61" s="32"/>
    </row>
    <row r="62" spans="1:2" ht="12.75" x14ac:dyDescent="0.2">
      <c r="A62" s="31"/>
      <c r="B62" s="32"/>
    </row>
    <row r="63" spans="1:2" ht="12.75" x14ac:dyDescent="0.2">
      <c r="A63" s="31"/>
      <c r="B63" s="32"/>
    </row>
    <row r="64" spans="1:2" ht="12.75" x14ac:dyDescent="0.2">
      <c r="A64" s="31"/>
      <c r="B64" s="32"/>
    </row>
    <row r="65" spans="1:2" ht="12.75" x14ac:dyDescent="0.2">
      <c r="A65" s="31"/>
      <c r="B65" s="32"/>
    </row>
    <row r="66" spans="1:2" ht="12.75" x14ac:dyDescent="0.2">
      <c r="A66" s="31"/>
      <c r="B66" s="32"/>
    </row>
    <row r="67" spans="1:2" ht="12.75" x14ac:dyDescent="0.2"/>
    <row r="68" spans="1:2" ht="12.75" x14ac:dyDescent="0.2"/>
    <row r="69" spans="1:2" ht="12.75" x14ac:dyDescent="0.2"/>
    <row r="70" spans="1:2" ht="12.75" x14ac:dyDescent="0.2"/>
    <row r="71" spans="1:2" ht="12.75" x14ac:dyDescent="0.2"/>
    <row r="72" spans="1:2" ht="12.75" x14ac:dyDescent="0.2"/>
    <row r="73" spans="1:2" ht="12.75" x14ac:dyDescent="0.2"/>
    <row r="74" spans="1:2" ht="12.75" x14ac:dyDescent="0.2"/>
    <row r="75" spans="1:2" ht="12.75" x14ac:dyDescent="0.2"/>
    <row r="76" spans="1:2" ht="12.75" x14ac:dyDescent="0.2"/>
    <row r="77" spans="1:2" ht="12.75" x14ac:dyDescent="0.2"/>
    <row r="78" spans="1:2" ht="12.75" x14ac:dyDescent="0.2"/>
    <row r="79" spans="1:2" ht="12.75" x14ac:dyDescent="0.2"/>
    <row r="80" spans="1:2" ht="12.75" x14ac:dyDescent="0.2"/>
    <row r="81" ht="12.75" x14ac:dyDescent="0.2"/>
    <row r="82" ht="12.75" x14ac:dyDescent="0.2"/>
    <row r="83" ht="12.75" x14ac:dyDescent="0.2"/>
    <row r="84" ht="12.75" x14ac:dyDescent="0.2"/>
    <row r="85" ht="12.75" x14ac:dyDescent="0.2"/>
    <row r="86" ht="12.75" x14ac:dyDescent="0.2"/>
    <row r="87" ht="12.75" x14ac:dyDescent="0.2"/>
    <row r="88" ht="12.75" x14ac:dyDescent="0.2"/>
    <row r="89" ht="12.75" x14ac:dyDescent="0.2"/>
    <row r="90" ht="12.75" x14ac:dyDescent="0.2"/>
    <row r="91" ht="12.75" x14ac:dyDescent="0.2"/>
    <row r="92" ht="12.75" x14ac:dyDescent="0.2"/>
    <row r="93" ht="12.75" x14ac:dyDescent="0.2"/>
    <row r="94" ht="12.75" x14ac:dyDescent="0.2"/>
    <row r="95" ht="12.75" x14ac:dyDescent="0.2"/>
    <row r="96" ht="12.75" x14ac:dyDescent="0.2"/>
    <row r="97" ht="12.75" x14ac:dyDescent="0.2"/>
    <row r="98" ht="12.75" x14ac:dyDescent="0.2"/>
    <row r="99" ht="12.75" x14ac:dyDescent="0.2"/>
    <row r="100" ht="12.75" x14ac:dyDescent="0.2"/>
    <row r="101" ht="12.75" x14ac:dyDescent="0.2"/>
    <row r="102" ht="12.75" x14ac:dyDescent="0.2"/>
    <row r="103" ht="12.75" x14ac:dyDescent="0.2"/>
    <row r="104" ht="12.75" x14ac:dyDescent="0.2"/>
    <row r="105" ht="12.75" x14ac:dyDescent="0.2"/>
    <row r="106" ht="12.75" x14ac:dyDescent="0.2"/>
    <row r="107" ht="12.75" x14ac:dyDescent="0.2"/>
    <row r="108" ht="12.75" x14ac:dyDescent="0.2"/>
    <row r="109" ht="12.75" x14ac:dyDescent="0.2"/>
    <row r="110" ht="12.75" x14ac:dyDescent="0.2"/>
    <row r="111" ht="12.75" x14ac:dyDescent="0.2"/>
    <row r="112" ht="12.75" x14ac:dyDescent="0.2"/>
    <row r="113" ht="12.75" x14ac:dyDescent="0.2"/>
    <row r="114" ht="12.75" x14ac:dyDescent="0.2"/>
    <row r="115" ht="12.75" x14ac:dyDescent="0.2"/>
    <row r="116" ht="12.75" x14ac:dyDescent="0.2"/>
    <row r="117" ht="12.75" x14ac:dyDescent="0.2"/>
    <row r="118" ht="12.75" x14ac:dyDescent="0.2"/>
    <row r="119" ht="12.75" x14ac:dyDescent="0.2"/>
    <row r="120" ht="12.75" x14ac:dyDescent="0.2"/>
    <row r="121" ht="12.75" x14ac:dyDescent="0.2"/>
    <row r="122" ht="12.75" x14ac:dyDescent="0.2"/>
    <row r="123" ht="12.75" x14ac:dyDescent="0.2"/>
    <row r="124" ht="12.75" x14ac:dyDescent="0.2"/>
    <row r="125" ht="12.75" x14ac:dyDescent="0.2"/>
    <row r="126" ht="12.75" x14ac:dyDescent="0.2"/>
    <row r="127" ht="12.75" x14ac:dyDescent="0.2"/>
    <row r="128" ht="12.75" x14ac:dyDescent="0.2"/>
    <row r="129" ht="12.75" x14ac:dyDescent="0.2"/>
    <row r="130" ht="12.75" x14ac:dyDescent="0.2"/>
    <row r="131" ht="12.75" x14ac:dyDescent="0.2"/>
    <row r="132" ht="12.75" x14ac:dyDescent="0.2"/>
    <row r="133" ht="12.75" x14ac:dyDescent="0.2"/>
    <row r="134" ht="12.75" x14ac:dyDescent="0.2"/>
    <row r="135" ht="12.75" x14ac:dyDescent="0.2"/>
    <row r="136" ht="12.75" x14ac:dyDescent="0.2"/>
    <row r="137" ht="12.75" x14ac:dyDescent="0.2"/>
    <row r="138" ht="12.75" x14ac:dyDescent="0.2"/>
    <row r="139" ht="12.75" x14ac:dyDescent="0.2"/>
    <row r="140" ht="12.75" x14ac:dyDescent="0.2"/>
    <row r="141" ht="12.75" x14ac:dyDescent="0.2"/>
    <row r="142" ht="12.75" x14ac:dyDescent="0.2"/>
    <row r="143" ht="12.75" x14ac:dyDescent="0.2"/>
    <row r="144" ht="12.75" x14ac:dyDescent="0.2"/>
    <row r="145" ht="12.75" x14ac:dyDescent="0.2"/>
    <row r="146" ht="12.75" x14ac:dyDescent="0.2"/>
    <row r="147" ht="12.75" x14ac:dyDescent="0.2"/>
    <row r="148" ht="12.75" x14ac:dyDescent="0.2"/>
    <row r="149" ht="12.75" x14ac:dyDescent="0.2"/>
    <row r="150" ht="12.75" x14ac:dyDescent="0.2"/>
    <row r="151" ht="12.75" x14ac:dyDescent="0.2"/>
    <row r="152" ht="12.75" x14ac:dyDescent="0.2"/>
    <row r="153" ht="12.75" x14ac:dyDescent="0.2"/>
    <row r="154" ht="12.75" x14ac:dyDescent="0.2"/>
    <row r="155" ht="12.75" x14ac:dyDescent="0.2"/>
    <row r="156" ht="12.75" x14ac:dyDescent="0.2"/>
    <row r="157" ht="12.75" x14ac:dyDescent="0.2"/>
    <row r="158" ht="12.75" x14ac:dyDescent="0.2"/>
    <row r="159" ht="12.75" x14ac:dyDescent="0.2"/>
    <row r="160" ht="12.75" x14ac:dyDescent="0.2"/>
    <row r="161" ht="12.75" x14ac:dyDescent="0.2"/>
    <row r="162" ht="12.75" x14ac:dyDescent="0.2"/>
    <row r="163" ht="12.75" x14ac:dyDescent="0.2"/>
    <row r="164" ht="12.75" x14ac:dyDescent="0.2"/>
    <row r="165" ht="12.75" x14ac:dyDescent="0.2"/>
    <row r="166" ht="12.75" x14ac:dyDescent="0.2"/>
    <row r="167" ht="12.75" x14ac:dyDescent="0.2"/>
    <row r="168" ht="12.75" x14ac:dyDescent="0.2"/>
    <row r="169" ht="12.75" x14ac:dyDescent="0.2"/>
    <row r="170" ht="12.75" x14ac:dyDescent="0.2"/>
    <row r="171" ht="12.75" x14ac:dyDescent="0.2"/>
    <row r="172" ht="12.75" x14ac:dyDescent="0.2"/>
    <row r="173" ht="12.75" x14ac:dyDescent="0.2"/>
    <row r="174" ht="12.75" x14ac:dyDescent="0.2"/>
    <row r="175" ht="12.75" x14ac:dyDescent="0.2"/>
    <row r="176" ht="12.75" x14ac:dyDescent="0.2"/>
    <row r="177" ht="12.75" x14ac:dyDescent="0.2"/>
    <row r="178" ht="12.75" x14ac:dyDescent="0.2"/>
    <row r="179" ht="12.75" x14ac:dyDescent="0.2"/>
    <row r="180" ht="12.75" x14ac:dyDescent="0.2"/>
    <row r="181" ht="12.75" x14ac:dyDescent="0.2"/>
    <row r="182" ht="12.75" x14ac:dyDescent="0.2"/>
    <row r="183" ht="12.75" x14ac:dyDescent="0.2"/>
    <row r="184" ht="12.75" x14ac:dyDescent="0.2"/>
    <row r="185" ht="12.75" x14ac:dyDescent="0.2"/>
    <row r="186" ht="12.75" x14ac:dyDescent="0.2"/>
    <row r="187" ht="12.75" x14ac:dyDescent="0.2"/>
    <row r="188" ht="12.75" x14ac:dyDescent="0.2"/>
    <row r="189" ht="12.75" x14ac:dyDescent="0.2"/>
    <row r="190" ht="12.75" x14ac:dyDescent="0.2"/>
    <row r="191" ht="12.75" x14ac:dyDescent="0.2"/>
    <row r="192" ht="12.75" x14ac:dyDescent="0.2"/>
    <row r="193" ht="12.75" x14ac:dyDescent="0.2"/>
    <row r="194" ht="12.75" x14ac:dyDescent="0.2"/>
    <row r="195" ht="12.75" x14ac:dyDescent="0.2"/>
    <row r="196" ht="12.75" x14ac:dyDescent="0.2"/>
    <row r="197" ht="12.75" x14ac:dyDescent="0.2"/>
    <row r="198" ht="12.75" x14ac:dyDescent="0.2"/>
    <row r="199" ht="12.75" x14ac:dyDescent="0.2"/>
    <row r="200" ht="12.75" x14ac:dyDescent="0.2"/>
    <row r="201" ht="12.75" x14ac:dyDescent="0.2"/>
    <row r="202" ht="12.75" x14ac:dyDescent="0.2"/>
    <row r="203" ht="12.75" x14ac:dyDescent="0.2"/>
    <row r="204" ht="12.75" x14ac:dyDescent="0.2"/>
    <row r="205" ht="12.75" x14ac:dyDescent="0.2"/>
    <row r="206" ht="12.75" x14ac:dyDescent="0.2"/>
    <row r="207" ht="12.75" x14ac:dyDescent="0.2"/>
    <row r="208" ht="12.75" x14ac:dyDescent="0.2"/>
    <row r="209" ht="12.75" x14ac:dyDescent="0.2"/>
    <row r="210" ht="12.75" x14ac:dyDescent="0.2"/>
    <row r="211" ht="12.75" x14ac:dyDescent="0.2"/>
    <row r="212" ht="12.75" x14ac:dyDescent="0.2"/>
    <row r="213" ht="12.75" x14ac:dyDescent="0.2"/>
    <row r="214" ht="12.75" x14ac:dyDescent="0.2"/>
    <row r="215" ht="12.75" x14ac:dyDescent="0.2"/>
    <row r="216" ht="12.75" x14ac:dyDescent="0.2"/>
    <row r="217" ht="12.75" x14ac:dyDescent="0.2"/>
    <row r="218" ht="12.75" x14ac:dyDescent="0.2"/>
    <row r="219" ht="12.75" x14ac:dyDescent="0.2"/>
    <row r="220" ht="12.75" x14ac:dyDescent="0.2"/>
    <row r="221" ht="12.75" x14ac:dyDescent="0.2"/>
    <row r="222" ht="12.75" x14ac:dyDescent="0.2"/>
    <row r="223" ht="12.75" x14ac:dyDescent="0.2"/>
    <row r="224" ht="12.75" x14ac:dyDescent="0.2"/>
    <row r="225" ht="12.75" x14ac:dyDescent="0.2"/>
    <row r="226" ht="12.75" x14ac:dyDescent="0.2"/>
    <row r="227" ht="12.75" x14ac:dyDescent="0.2"/>
    <row r="228" ht="12.75" x14ac:dyDescent="0.2"/>
    <row r="229" ht="12.75" x14ac:dyDescent="0.2"/>
    <row r="230" ht="12.75" x14ac:dyDescent="0.2"/>
    <row r="231" ht="12.75" x14ac:dyDescent="0.2"/>
    <row r="232" ht="12.75" x14ac:dyDescent="0.2"/>
    <row r="233" ht="12.75" x14ac:dyDescent="0.2"/>
    <row r="234" ht="12.75" x14ac:dyDescent="0.2"/>
    <row r="235" ht="12.75" x14ac:dyDescent="0.2"/>
    <row r="236" ht="12.75" x14ac:dyDescent="0.2"/>
    <row r="237" ht="12.75" x14ac:dyDescent="0.2"/>
    <row r="238" ht="12.75" x14ac:dyDescent="0.2"/>
    <row r="239" ht="12.75" x14ac:dyDescent="0.2"/>
    <row r="240" ht="12.75" x14ac:dyDescent="0.2"/>
    <row r="241" ht="12.75" x14ac:dyDescent="0.2"/>
    <row r="242" ht="12.75" x14ac:dyDescent="0.2"/>
    <row r="243" ht="12.75" x14ac:dyDescent="0.2"/>
    <row r="244" ht="12.75" x14ac:dyDescent="0.2"/>
    <row r="245" ht="12.75" x14ac:dyDescent="0.2"/>
    <row r="246" ht="12.75" x14ac:dyDescent="0.2"/>
    <row r="247" ht="12.75" x14ac:dyDescent="0.2"/>
    <row r="248" ht="12.75" x14ac:dyDescent="0.2"/>
    <row r="249" ht="12.75" x14ac:dyDescent="0.2"/>
    <row r="250" ht="12.75" x14ac:dyDescent="0.2"/>
    <row r="251" ht="12.75" x14ac:dyDescent="0.2"/>
    <row r="252" ht="12.75" x14ac:dyDescent="0.2"/>
    <row r="253" ht="12.75" x14ac:dyDescent="0.2"/>
    <row r="254" ht="12.75" x14ac:dyDescent="0.2"/>
    <row r="255" ht="12.75" x14ac:dyDescent="0.2"/>
    <row r="256" ht="12.75" x14ac:dyDescent="0.2"/>
    <row r="257" ht="12.75" x14ac:dyDescent="0.2"/>
    <row r="258" ht="12.75" x14ac:dyDescent="0.2"/>
    <row r="259" ht="12.75" x14ac:dyDescent="0.2"/>
    <row r="260" ht="12.75" x14ac:dyDescent="0.2"/>
    <row r="261" ht="12.75" x14ac:dyDescent="0.2"/>
    <row r="262" ht="12.75" x14ac:dyDescent="0.2"/>
    <row r="263" ht="12.75" x14ac:dyDescent="0.2"/>
    <row r="264" ht="12.75" x14ac:dyDescent="0.2"/>
    <row r="265" ht="12.75" x14ac:dyDescent="0.2"/>
    <row r="266" ht="12.75" x14ac:dyDescent="0.2"/>
    <row r="267" ht="12.75" x14ac:dyDescent="0.2"/>
    <row r="268" ht="12.75" x14ac:dyDescent="0.2"/>
    <row r="269" ht="12.75" x14ac:dyDescent="0.2"/>
    <row r="270" ht="12.75" x14ac:dyDescent="0.2"/>
    <row r="271" ht="12.75" x14ac:dyDescent="0.2"/>
    <row r="272" ht="12.75" x14ac:dyDescent="0.2"/>
    <row r="273" ht="12.75" x14ac:dyDescent="0.2"/>
    <row r="274" ht="12.75" x14ac:dyDescent="0.2"/>
    <row r="275" ht="12.75" x14ac:dyDescent="0.2"/>
    <row r="276" ht="12.75" x14ac:dyDescent="0.2"/>
    <row r="277" ht="12.75" x14ac:dyDescent="0.2"/>
    <row r="278" ht="12.75" x14ac:dyDescent="0.2"/>
    <row r="279" ht="12.75" x14ac:dyDescent="0.2"/>
    <row r="280" ht="12.75" x14ac:dyDescent="0.2"/>
    <row r="281" ht="12.75" x14ac:dyDescent="0.2"/>
    <row r="282" ht="12.75" x14ac:dyDescent="0.2"/>
    <row r="283" ht="12.75" x14ac:dyDescent="0.2"/>
    <row r="284" ht="12.75" x14ac:dyDescent="0.2"/>
    <row r="285" ht="12.75" x14ac:dyDescent="0.2"/>
    <row r="286" ht="12.75" x14ac:dyDescent="0.2"/>
    <row r="287" ht="12.75" x14ac:dyDescent="0.2"/>
    <row r="288" ht="12.75" x14ac:dyDescent="0.2"/>
    <row r="289" ht="12.75" x14ac:dyDescent="0.2"/>
    <row r="290" ht="12.75" x14ac:dyDescent="0.2"/>
    <row r="291" ht="12.75" x14ac:dyDescent="0.2"/>
    <row r="292" ht="12.75" x14ac:dyDescent="0.2"/>
    <row r="293" ht="12.75" x14ac:dyDescent="0.2"/>
    <row r="294" ht="12.75" x14ac:dyDescent="0.2"/>
    <row r="295" ht="12.75" customHeight="1" x14ac:dyDescent="0.2"/>
  </sheetData>
  <sheetProtection algorithmName="SHA-512" hashValue="11JvbNBYK4rgWZR0BujtGDJYhoMJZMivj+m1zek+07ktK7feuSgykUDwv5sZNVC5nOI9j+baAEnQir4gLiFacg==" saltValue="fakfVmZH+kpXNU47LR1Z5g==" spinCount="100000" sheet="1" formatCells="0" formatColumns="0" formatRows="0"/>
  <mergeCells count="11">
    <mergeCell ref="A33:G44"/>
    <mergeCell ref="A10:C10"/>
    <mergeCell ref="B11:C11"/>
    <mergeCell ref="B12:C12"/>
    <mergeCell ref="B13:C13"/>
    <mergeCell ref="E13:G13"/>
    <mergeCell ref="A19:A30"/>
    <mergeCell ref="B14:C14"/>
    <mergeCell ref="E14:G16"/>
    <mergeCell ref="B15:C15"/>
    <mergeCell ref="B16:C16"/>
  </mergeCells>
  <conditionalFormatting sqref="B12">
    <cfRule type="expression" dxfId="6" priority="7" stopIfTrue="1">
      <formula>B12=""</formula>
    </cfRule>
  </conditionalFormatting>
  <conditionalFormatting sqref="B14:B16">
    <cfRule type="expression" dxfId="5" priority="6" stopIfTrue="1">
      <formula>AND($B$12&lt;&gt;"",B14="")</formula>
    </cfRule>
  </conditionalFormatting>
  <conditionalFormatting sqref="C19:C30">
    <cfRule type="expression" dxfId="4" priority="1">
      <formula>AND($B$12&lt;&gt;"",C19="")</formula>
    </cfRule>
  </conditionalFormatting>
  <hyperlinks>
    <hyperlink ref="B8" r:id="rId1" xr:uid="{C15B5346-364E-41D0-A2B5-85C14942C820}"/>
  </hyperlinks>
  <printOptions horizontalCentered="1"/>
  <pageMargins left="0.39370078740157483" right="0.39370078740157483" top="0.59055118110236227" bottom="0.59055118110236227" header="0.51181102362204722" footer="0.51181102362204722"/>
  <pageSetup paperSize="9" scale="85" orientation="landscape" r:id="rId2"/>
  <headerFooter alignWithMargins="0"/>
  <drawing r:id="rId3"/>
  <legacyDrawing r:id="rId4"/>
  <extLst>
    <ext xmlns:x14="http://schemas.microsoft.com/office/spreadsheetml/2009/9/main" uri="{CCE6A557-97BC-4b89-ADB6-D9C93CAAB3DF}">
      <x14:dataValidations xmlns:xm="http://schemas.microsoft.com/office/excel/2006/main" xWindow="455" yWindow="506" count="1">
        <x14:dataValidation type="list" allowBlank="1" showInputMessage="1" showErrorMessage="1" errorTitle="kein Listeneintrag" error="Kein Listeneintrag!" promptTitle="Netzbetreiber" prompt="Auswahlliste!_x000a_Änderungen/Ergänzungen der Liste im Blatt &quot;NB_Gas&quot; möglich!" xr:uid="{00000000-0002-0000-0000-000000000000}">
          <x14:formula1>
            <xm:f>NB_Gas!$A$10:$A$39</xm:f>
          </x14:formula1>
          <xm:sqref>B12:C12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7"/>
  <sheetViews>
    <sheetView showGridLines="0" showOutlineSymbols="0" workbookViewId="0">
      <pane ySplit="10" topLeftCell="A11" activePane="bottomLeft" state="frozen"/>
      <selection pane="bottomLeft" activeCell="A11" sqref="A11"/>
    </sheetView>
  </sheetViews>
  <sheetFormatPr baseColWidth="10" defaultColWidth="10.7109375" defaultRowHeight="12.75" x14ac:dyDescent="0.2"/>
  <cols>
    <col min="1" max="1" width="28.140625" style="16" customWidth="1"/>
    <col min="2" max="2" width="43.28515625" style="18" customWidth="1"/>
    <col min="3" max="3" width="10.5703125" style="17" customWidth="1"/>
    <col min="4" max="5" width="20.7109375" style="17" customWidth="1"/>
    <col min="6" max="6" width="36.7109375" style="62" customWidth="1"/>
    <col min="7" max="7" width="10.7109375" style="62" customWidth="1"/>
    <col min="8" max="9" width="15.7109375" style="62" customWidth="1"/>
    <col min="10" max="10" width="26" style="63" customWidth="1"/>
    <col min="11" max="16384" width="10.7109375" style="4"/>
  </cols>
  <sheetData>
    <row r="1" spans="1:10" ht="15.75" customHeight="1" x14ac:dyDescent="0.2">
      <c r="A1" s="3"/>
      <c r="B1" s="15"/>
      <c r="C1" s="15"/>
      <c r="D1" s="15"/>
      <c r="E1" s="15"/>
      <c r="F1" s="15"/>
      <c r="G1" s="15"/>
      <c r="H1" s="15"/>
      <c r="I1" s="15"/>
      <c r="J1" s="15"/>
    </row>
    <row r="2" spans="1:10" ht="15.75" customHeight="1" x14ac:dyDescent="0.2">
      <c r="A2" s="4"/>
      <c r="B2" s="6"/>
      <c r="C2" s="6"/>
      <c r="D2" s="81" t="s">
        <v>84</v>
      </c>
      <c r="E2" s="6"/>
      <c r="F2" s="6"/>
      <c r="G2" s="6"/>
      <c r="H2" s="6"/>
      <c r="I2" s="6"/>
      <c r="J2" s="6"/>
    </row>
    <row r="3" spans="1:10" ht="15.75" customHeight="1" x14ac:dyDescent="0.2">
      <c r="A3" s="3"/>
      <c r="B3" s="3"/>
      <c r="C3" s="3"/>
      <c r="D3" s="4"/>
      <c r="E3" s="4"/>
      <c r="F3" s="4"/>
      <c r="G3" s="4"/>
      <c r="H3" s="4"/>
      <c r="I3" s="4"/>
      <c r="J3" s="6"/>
    </row>
    <row r="4" spans="1:10" x14ac:dyDescent="0.2">
      <c r="A4" s="5" t="s">
        <v>11</v>
      </c>
      <c r="B4" s="4"/>
      <c r="C4" s="4"/>
      <c r="D4" s="4"/>
      <c r="E4" s="4"/>
      <c r="F4" s="4"/>
      <c r="G4" s="4"/>
      <c r="H4" s="4"/>
      <c r="I4" s="4"/>
      <c r="J4" s="6"/>
    </row>
    <row r="5" spans="1:10" x14ac:dyDescent="0.2">
      <c r="A5" s="136" t="str">
        <f>"(potentielle) Großabnehmer zum Stichtag 30. September "&amp;U!$B$11</f>
        <v>(potentielle) Großabnehmer zum Stichtag 30. September 2025</v>
      </c>
      <c r="B5" s="137"/>
      <c r="C5" s="137"/>
      <c r="D5" s="138"/>
      <c r="E5" s="70"/>
      <c r="F5" s="4"/>
      <c r="G5" s="4"/>
      <c r="H5" s="4"/>
      <c r="I5" s="4"/>
      <c r="J5" s="4"/>
    </row>
    <row r="6" spans="1:10" ht="15.75" x14ac:dyDescent="0.2">
      <c r="A6" s="42" t="s">
        <v>3</v>
      </c>
      <c r="B6" s="93" t="str">
        <f>IF(U!$B$12&lt;&gt;"",U!$B$12,"")</f>
        <v/>
      </c>
      <c r="C6" s="139"/>
      <c r="D6" s="140"/>
      <c r="E6" s="71"/>
      <c r="F6" s="4"/>
      <c r="G6" s="4"/>
      <c r="H6" s="4"/>
      <c r="I6" s="4"/>
      <c r="J6" s="4"/>
    </row>
    <row r="7" spans="1:10" x14ac:dyDescent="0.2">
      <c r="A7" s="133" t="s">
        <v>22</v>
      </c>
      <c r="B7" s="134"/>
      <c r="C7" s="135"/>
      <c r="D7" s="36"/>
      <c r="E7" s="59" t="str">
        <f>IF(AND(COUNTA(A11:J70)=0,D7="")," Pflichtfeld!","")</f>
        <v xml:space="preserve"> Pflichtfeld!</v>
      </c>
      <c r="F7" s="4"/>
      <c r="G7" s="3"/>
      <c r="H7" s="3"/>
      <c r="I7" s="3"/>
      <c r="J7" s="4"/>
    </row>
    <row r="8" spans="1:10" ht="12.75" customHeight="1" x14ac:dyDescent="0.2">
      <c r="A8" s="123" t="s">
        <v>81</v>
      </c>
      <c r="B8" s="124"/>
      <c r="C8" s="124"/>
      <c r="D8" s="124"/>
      <c r="E8" s="66"/>
      <c r="F8" s="127" t="s">
        <v>23</v>
      </c>
      <c r="G8" s="128"/>
      <c r="H8" s="128"/>
      <c r="I8" s="128"/>
      <c r="J8" s="129"/>
    </row>
    <row r="9" spans="1:10" x14ac:dyDescent="0.2">
      <c r="A9" s="125"/>
      <c r="B9" s="126"/>
      <c r="C9" s="126"/>
      <c r="D9" s="126"/>
      <c r="E9" s="67"/>
      <c r="F9" s="130"/>
      <c r="G9" s="131"/>
      <c r="H9" s="131"/>
      <c r="I9" s="131"/>
      <c r="J9" s="132"/>
    </row>
    <row r="10" spans="1:10" ht="25.5" x14ac:dyDescent="0.2">
      <c r="A10" s="72" t="s">
        <v>82</v>
      </c>
      <c r="B10" s="73" t="s">
        <v>24</v>
      </c>
      <c r="C10" s="73" t="s">
        <v>25</v>
      </c>
      <c r="D10" s="73" t="s">
        <v>26</v>
      </c>
      <c r="E10" s="73" t="s">
        <v>27</v>
      </c>
      <c r="F10" s="72" t="s">
        <v>28</v>
      </c>
      <c r="G10" s="74" t="s">
        <v>25</v>
      </c>
      <c r="H10" s="74" t="s">
        <v>26</v>
      </c>
      <c r="I10" s="74" t="s">
        <v>27</v>
      </c>
      <c r="J10" s="75" t="s">
        <v>83</v>
      </c>
    </row>
    <row r="11" spans="1:10" x14ac:dyDescent="0.2">
      <c r="A11" s="78"/>
      <c r="B11" s="76"/>
      <c r="C11" s="65"/>
      <c r="D11" s="76"/>
      <c r="E11" s="77"/>
      <c r="F11" s="79"/>
      <c r="G11" s="65"/>
      <c r="H11" s="80"/>
      <c r="I11" s="80"/>
      <c r="J11" s="69"/>
    </row>
    <row r="12" spans="1:10" x14ac:dyDescent="0.2">
      <c r="A12" s="64"/>
      <c r="B12" s="65"/>
      <c r="C12" s="65"/>
      <c r="D12" s="65"/>
      <c r="E12" s="68"/>
      <c r="F12" s="60"/>
      <c r="G12" s="61"/>
      <c r="H12" s="61"/>
      <c r="I12" s="61"/>
      <c r="J12" s="69"/>
    </row>
    <row r="13" spans="1:10" x14ac:dyDescent="0.2">
      <c r="A13" s="64"/>
      <c r="B13" s="65"/>
      <c r="C13" s="65"/>
      <c r="D13" s="65"/>
      <c r="E13" s="68"/>
      <c r="F13" s="60"/>
      <c r="G13" s="61"/>
      <c r="H13" s="61"/>
      <c r="I13" s="61"/>
      <c r="J13" s="69"/>
    </row>
    <row r="14" spans="1:10" x14ac:dyDescent="0.2">
      <c r="A14" s="64"/>
      <c r="B14" s="65"/>
      <c r="C14" s="65"/>
      <c r="D14" s="65"/>
      <c r="E14" s="68"/>
      <c r="F14" s="60"/>
      <c r="G14" s="61"/>
      <c r="H14" s="61"/>
      <c r="I14" s="61"/>
      <c r="J14" s="69"/>
    </row>
    <row r="15" spans="1:10" x14ac:dyDescent="0.2">
      <c r="A15" s="64"/>
      <c r="B15" s="65"/>
      <c r="C15" s="65"/>
      <c r="D15" s="65"/>
      <c r="E15" s="68"/>
      <c r="F15" s="60"/>
      <c r="G15" s="61"/>
      <c r="H15" s="61"/>
      <c r="I15" s="61"/>
      <c r="J15" s="69"/>
    </row>
    <row r="16" spans="1:10" x14ac:dyDescent="0.2">
      <c r="A16" s="64"/>
      <c r="B16" s="65"/>
      <c r="C16" s="65"/>
      <c r="D16" s="65"/>
      <c r="E16" s="68"/>
      <c r="F16" s="60"/>
      <c r="G16" s="61"/>
      <c r="H16" s="61"/>
      <c r="I16" s="61"/>
      <c r="J16" s="69"/>
    </row>
    <row r="17" spans="1:10" x14ac:dyDescent="0.2">
      <c r="A17" s="64"/>
      <c r="B17" s="65"/>
      <c r="C17" s="65"/>
      <c r="D17" s="65"/>
      <c r="E17" s="68"/>
      <c r="F17" s="60"/>
      <c r="G17" s="61"/>
      <c r="H17" s="61"/>
      <c r="I17" s="61"/>
      <c r="J17" s="69"/>
    </row>
    <row r="18" spans="1:10" x14ac:dyDescent="0.2">
      <c r="A18" s="64"/>
      <c r="B18" s="65"/>
      <c r="C18" s="65"/>
      <c r="D18" s="65"/>
      <c r="E18" s="68"/>
      <c r="F18" s="60"/>
      <c r="G18" s="61"/>
      <c r="H18" s="61"/>
      <c r="I18" s="61"/>
      <c r="J18" s="69"/>
    </row>
    <row r="19" spans="1:10" x14ac:dyDescent="0.2">
      <c r="A19" s="64"/>
      <c r="B19" s="65"/>
      <c r="C19" s="65"/>
      <c r="D19" s="65"/>
      <c r="E19" s="68"/>
      <c r="F19" s="60"/>
      <c r="G19" s="61"/>
      <c r="H19" s="61"/>
      <c r="I19" s="61"/>
      <c r="J19" s="69"/>
    </row>
    <row r="20" spans="1:10" x14ac:dyDescent="0.2">
      <c r="A20" s="64"/>
      <c r="B20" s="65"/>
      <c r="C20" s="65"/>
      <c r="D20" s="65"/>
      <c r="E20" s="68"/>
      <c r="F20" s="60"/>
      <c r="G20" s="61"/>
      <c r="H20" s="61"/>
      <c r="I20" s="61"/>
      <c r="J20" s="69"/>
    </row>
    <row r="21" spans="1:10" x14ac:dyDescent="0.2">
      <c r="A21" s="64"/>
      <c r="B21" s="65"/>
      <c r="C21" s="65"/>
      <c r="D21" s="65"/>
      <c r="E21" s="68"/>
      <c r="F21" s="60"/>
      <c r="G21" s="61"/>
      <c r="H21" s="61"/>
      <c r="I21" s="61"/>
      <c r="J21" s="69"/>
    </row>
    <row r="22" spans="1:10" x14ac:dyDescent="0.2">
      <c r="A22" s="64"/>
      <c r="B22" s="65"/>
      <c r="C22" s="65"/>
      <c r="D22" s="65"/>
      <c r="E22" s="68"/>
      <c r="F22" s="60"/>
      <c r="G22" s="61"/>
      <c r="H22" s="61"/>
      <c r="I22" s="61"/>
      <c r="J22" s="69"/>
    </row>
    <row r="23" spans="1:10" x14ac:dyDescent="0.2">
      <c r="A23" s="64"/>
      <c r="B23" s="65"/>
      <c r="C23" s="65"/>
      <c r="D23" s="65"/>
      <c r="E23" s="68"/>
      <c r="F23" s="60"/>
      <c r="G23" s="61"/>
      <c r="H23" s="61"/>
      <c r="I23" s="61"/>
      <c r="J23" s="69"/>
    </row>
    <row r="24" spans="1:10" x14ac:dyDescent="0.2">
      <c r="A24" s="64"/>
      <c r="B24" s="65"/>
      <c r="C24" s="65"/>
      <c r="D24" s="65"/>
      <c r="E24" s="68"/>
      <c r="F24" s="60"/>
      <c r="G24" s="61"/>
      <c r="H24" s="61"/>
      <c r="I24" s="61"/>
      <c r="J24" s="69"/>
    </row>
    <row r="25" spans="1:10" x14ac:dyDescent="0.2">
      <c r="A25" s="64"/>
      <c r="B25" s="65"/>
      <c r="C25" s="65"/>
      <c r="D25" s="65"/>
      <c r="E25" s="68"/>
      <c r="F25" s="60"/>
      <c r="G25" s="61"/>
      <c r="H25" s="61"/>
      <c r="I25" s="61"/>
      <c r="J25" s="69"/>
    </row>
    <row r="26" spans="1:10" x14ac:dyDescent="0.2">
      <c r="A26" s="64"/>
      <c r="B26" s="65"/>
      <c r="C26" s="65"/>
      <c r="D26" s="65"/>
      <c r="E26" s="68"/>
      <c r="F26" s="60"/>
      <c r="G26" s="61"/>
      <c r="H26" s="61"/>
      <c r="I26" s="61"/>
      <c r="J26" s="69"/>
    </row>
    <row r="27" spans="1:10" x14ac:dyDescent="0.2">
      <c r="A27" s="64"/>
      <c r="B27" s="65"/>
      <c r="C27" s="65"/>
      <c r="D27" s="65"/>
      <c r="E27" s="68"/>
      <c r="F27" s="60"/>
      <c r="G27" s="61"/>
      <c r="H27" s="61"/>
      <c r="I27" s="61"/>
      <c r="J27" s="69"/>
    </row>
    <row r="28" spans="1:10" x14ac:dyDescent="0.2">
      <c r="A28" s="64"/>
      <c r="B28" s="65"/>
      <c r="C28" s="65"/>
      <c r="D28" s="65"/>
      <c r="E28" s="68"/>
      <c r="F28" s="60"/>
      <c r="G28" s="61"/>
      <c r="H28" s="61"/>
      <c r="I28" s="61"/>
      <c r="J28" s="69"/>
    </row>
    <row r="29" spans="1:10" x14ac:dyDescent="0.2">
      <c r="A29" s="64"/>
      <c r="B29" s="65"/>
      <c r="C29" s="65"/>
      <c r="D29" s="65"/>
      <c r="E29" s="68"/>
      <c r="F29" s="60"/>
      <c r="G29" s="61"/>
      <c r="H29" s="61"/>
      <c r="I29" s="61"/>
      <c r="J29" s="69"/>
    </row>
    <row r="30" spans="1:10" x14ac:dyDescent="0.2">
      <c r="A30" s="64"/>
      <c r="B30" s="65"/>
      <c r="C30" s="65"/>
      <c r="D30" s="65"/>
      <c r="E30" s="68"/>
      <c r="F30" s="60"/>
      <c r="G30" s="61"/>
      <c r="H30" s="61"/>
      <c r="I30" s="61"/>
      <c r="J30" s="69"/>
    </row>
    <row r="31" spans="1:10" x14ac:dyDescent="0.2">
      <c r="A31" s="64"/>
      <c r="B31" s="65"/>
      <c r="C31" s="65"/>
      <c r="D31" s="65"/>
      <c r="E31" s="68"/>
      <c r="F31" s="60"/>
      <c r="G31" s="61"/>
      <c r="H31" s="61"/>
      <c r="I31" s="61"/>
      <c r="J31" s="69"/>
    </row>
    <row r="32" spans="1:10" x14ac:dyDescent="0.2">
      <c r="A32" s="64"/>
      <c r="B32" s="65"/>
      <c r="C32" s="65"/>
      <c r="D32" s="65"/>
      <c r="E32" s="68"/>
      <c r="F32" s="60"/>
      <c r="G32" s="61"/>
      <c r="H32" s="61"/>
      <c r="I32" s="61"/>
      <c r="J32" s="69"/>
    </row>
    <row r="33" spans="1:10" x14ac:dyDescent="0.2">
      <c r="A33" s="64"/>
      <c r="B33" s="65"/>
      <c r="C33" s="65"/>
      <c r="D33" s="65"/>
      <c r="E33" s="68"/>
      <c r="F33" s="60"/>
      <c r="G33" s="61"/>
      <c r="H33" s="61"/>
      <c r="I33" s="61"/>
      <c r="J33" s="69"/>
    </row>
    <row r="34" spans="1:10" x14ac:dyDescent="0.2">
      <c r="A34" s="64"/>
      <c r="B34" s="65"/>
      <c r="C34" s="65"/>
      <c r="D34" s="65"/>
      <c r="E34" s="68"/>
      <c r="F34" s="60"/>
      <c r="G34" s="61"/>
      <c r="H34" s="61"/>
      <c r="I34" s="61"/>
      <c r="J34" s="69"/>
    </row>
    <row r="35" spans="1:10" x14ac:dyDescent="0.2">
      <c r="A35" s="64"/>
      <c r="B35" s="65"/>
      <c r="C35" s="65"/>
      <c r="D35" s="65"/>
      <c r="E35" s="68"/>
      <c r="F35" s="60"/>
      <c r="G35" s="61"/>
      <c r="H35" s="61"/>
      <c r="I35" s="61"/>
      <c r="J35" s="69"/>
    </row>
    <row r="36" spans="1:10" x14ac:dyDescent="0.2">
      <c r="A36" s="64"/>
      <c r="B36" s="65"/>
      <c r="C36" s="65"/>
      <c r="D36" s="65"/>
      <c r="E36" s="68"/>
      <c r="F36" s="60"/>
      <c r="G36" s="61"/>
      <c r="H36" s="61"/>
      <c r="I36" s="61"/>
      <c r="J36" s="69"/>
    </row>
    <row r="37" spans="1:10" x14ac:dyDescent="0.2">
      <c r="A37" s="64"/>
      <c r="B37" s="65"/>
      <c r="C37" s="65"/>
      <c r="D37" s="65"/>
      <c r="E37" s="68"/>
      <c r="F37" s="60"/>
      <c r="G37" s="61"/>
      <c r="H37" s="61"/>
      <c r="I37" s="61"/>
      <c r="J37" s="69"/>
    </row>
    <row r="38" spans="1:10" x14ac:dyDescent="0.2">
      <c r="A38" s="64"/>
      <c r="B38" s="65"/>
      <c r="C38" s="65"/>
      <c r="D38" s="65"/>
      <c r="E38" s="68"/>
      <c r="F38" s="60"/>
      <c r="G38" s="61"/>
      <c r="H38" s="61"/>
      <c r="I38" s="61"/>
      <c r="J38" s="69"/>
    </row>
    <row r="39" spans="1:10" x14ac:dyDescent="0.2">
      <c r="A39" s="64"/>
      <c r="B39" s="65"/>
      <c r="C39" s="65"/>
      <c r="D39" s="65"/>
      <c r="E39" s="68"/>
      <c r="F39" s="60"/>
      <c r="G39" s="61"/>
      <c r="H39" s="61"/>
      <c r="I39" s="61"/>
      <c r="J39" s="69"/>
    </row>
    <row r="40" spans="1:10" x14ac:dyDescent="0.2">
      <c r="A40" s="64"/>
      <c r="B40" s="65"/>
      <c r="C40" s="65"/>
      <c r="D40" s="65"/>
      <c r="E40" s="68"/>
      <c r="F40" s="60"/>
      <c r="G40" s="61"/>
      <c r="H40" s="61"/>
      <c r="I40" s="61"/>
      <c r="J40" s="69"/>
    </row>
    <row r="41" spans="1:10" x14ac:dyDescent="0.2">
      <c r="A41" s="64"/>
      <c r="B41" s="65"/>
      <c r="C41" s="65"/>
      <c r="D41" s="65"/>
      <c r="E41" s="68"/>
      <c r="F41" s="60"/>
      <c r="G41" s="61"/>
      <c r="H41" s="61"/>
      <c r="I41" s="61"/>
      <c r="J41" s="69"/>
    </row>
    <row r="42" spans="1:10" x14ac:dyDescent="0.2">
      <c r="A42" s="64"/>
      <c r="B42" s="65"/>
      <c r="C42" s="65"/>
      <c r="D42" s="65"/>
      <c r="E42" s="68"/>
      <c r="F42" s="60"/>
      <c r="G42" s="61"/>
      <c r="H42" s="61"/>
      <c r="I42" s="61"/>
      <c r="J42" s="69"/>
    </row>
    <row r="43" spans="1:10" x14ac:dyDescent="0.2">
      <c r="A43" s="64"/>
      <c r="B43" s="65"/>
      <c r="C43" s="65"/>
      <c r="D43" s="65"/>
      <c r="E43" s="68"/>
      <c r="F43" s="60"/>
      <c r="G43" s="61"/>
      <c r="H43" s="61"/>
      <c r="I43" s="61"/>
      <c r="J43" s="69"/>
    </row>
    <row r="44" spans="1:10" x14ac:dyDescent="0.2">
      <c r="A44" s="64"/>
      <c r="B44" s="65"/>
      <c r="C44" s="65"/>
      <c r="D44" s="65"/>
      <c r="E44" s="68"/>
      <c r="F44" s="60"/>
      <c r="G44" s="61"/>
      <c r="H44" s="61"/>
      <c r="I44" s="61"/>
      <c r="J44" s="69"/>
    </row>
    <row r="45" spans="1:10" x14ac:dyDescent="0.2">
      <c r="A45" s="64"/>
      <c r="B45" s="65"/>
      <c r="C45" s="65"/>
      <c r="D45" s="65"/>
      <c r="E45" s="68"/>
      <c r="F45" s="60"/>
      <c r="G45" s="61"/>
      <c r="H45" s="61"/>
      <c r="I45" s="61"/>
      <c r="J45" s="69"/>
    </row>
    <row r="46" spans="1:10" x14ac:dyDescent="0.2">
      <c r="A46" s="64"/>
      <c r="B46" s="65"/>
      <c r="C46" s="65"/>
      <c r="D46" s="65"/>
      <c r="E46" s="68"/>
      <c r="F46" s="60"/>
      <c r="G46" s="61"/>
      <c r="H46" s="61"/>
      <c r="I46" s="61"/>
      <c r="J46" s="69"/>
    </row>
    <row r="47" spans="1:10" x14ac:dyDescent="0.2">
      <c r="A47" s="64"/>
      <c r="B47" s="65"/>
      <c r="C47" s="65"/>
      <c r="D47" s="65"/>
      <c r="E47" s="68"/>
      <c r="F47" s="60"/>
      <c r="G47" s="61"/>
      <c r="H47" s="61"/>
      <c r="I47" s="61"/>
      <c r="J47" s="69"/>
    </row>
    <row r="48" spans="1:10" x14ac:dyDescent="0.2">
      <c r="A48" s="64"/>
      <c r="B48" s="65"/>
      <c r="C48" s="65"/>
      <c r="D48" s="65"/>
      <c r="E48" s="68"/>
      <c r="F48" s="60"/>
      <c r="G48" s="61"/>
      <c r="H48" s="61"/>
      <c r="I48" s="61"/>
      <c r="J48" s="69"/>
    </row>
    <row r="49" spans="1:10" x14ac:dyDescent="0.2">
      <c r="A49" s="64"/>
      <c r="B49" s="65"/>
      <c r="C49" s="65"/>
      <c r="D49" s="65"/>
      <c r="E49" s="68"/>
      <c r="F49" s="60"/>
      <c r="G49" s="61"/>
      <c r="H49" s="61"/>
      <c r="I49" s="61"/>
      <c r="J49" s="69"/>
    </row>
    <row r="50" spans="1:10" x14ac:dyDescent="0.2">
      <c r="A50" s="64"/>
      <c r="B50" s="65"/>
      <c r="C50" s="65"/>
      <c r="D50" s="65"/>
      <c r="E50" s="68"/>
      <c r="F50" s="60"/>
      <c r="G50" s="61"/>
      <c r="H50" s="61"/>
      <c r="I50" s="61"/>
      <c r="J50" s="69"/>
    </row>
    <row r="51" spans="1:10" x14ac:dyDescent="0.2">
      <c r="A51" s="64"/>
      <c r="B51" s="65"/>
      <c r="C51" s="65"/>
      <c r="D51" s="65"/>
      <c r="E51" s="68"/>
      <c r="F51" s="60"/>
      <c r="G51" s="61"/>
      <c r="H51" s="61"/>
      <c r="I51" s="61"/>
      <c r="J51" s="69"/>
    </row>
    <row r="52" spans="1:10" x14ac:dyDescent="0.2">
      <c r="A52" s="64"/>
      <c r="B52" s="65"/>
      <c r="C52" s="65"/>
      <c r="D52" s="65"/>
      <c r="E52" s="68"/>
      <c r="F52" s="60"/>
      <c r="G52" s="61"/>
      <c r="H52" s="61"/>
      <c r="I52" s="61"/>
      <c r="J52" s="69"/>
    </row>
    <row r="53" spans="1:10" x14ac:dyDescent="0.2">
      <c r="A53" s="64"/>
      <c r="B53" s="65"/>
      <c r="C53" s="65"/>
      <c r="D53" s="65"/>
      <c r="E53" s="68"/>
      <c r="F53" s="60"/>
      <c r="G53" s="61"/>
      <c r="H53" s="61"/>
      <c r="I53" s="61"/>
      <c r="J53" s="69"/>
    </row>
    <row r="54" spans="1:10" x14ac:dyDescent="0.2">
      <c r="A54" s="64"/>
      <c r="B54" s="65"/>
      <c r="C54" s="65"/>
      <c r="D54" s="65"/>
      <c r="E54" s="68"/>
      <c r="F54" s="60"/>
      <c r="G54" s="61"/>
      <c r="H54" s="61"/>
      <c r="I54" s="61"/>
      <c r="J54" s="69"/>
    </row>
    <row r="55" spans="1:10" x14ac:dyDescent="0.2">
      <c r="A55" s="64"/>
      <c r="B55" s="65"/>
      <c r="C55" s="65"/>
      <c r="D55" s="65"/>
      <c r="E55" s="68"/>
      <c r="F55" s="60"/>
      <c r="G55" s="61"/>
      <c r="H55" s="61"/>
      <c r="I55" s="61"/>
      <c r="J55" s="69"/>
    </row>
    <row r="56" spans="1:10" x14ac:dyDescent="0.2">
      <c r="A56" s="64"/>
      <c r="B56" s="65"/>
      <c r="C56" s="65"/>
      <c r="D56" s="65"/>
      <c r="E56" s="68"/>
      <c r="F56" s="60"/>
      <c r="G56" s="61"/>
      <c r="H56" s="61"/>
      <c r="I56" s="61"/>
      <c r="J56" s="69"/>
    </row>
    <row r="57" spans="1:10" x14ac:dyDescent="0.2">
      <c r="A57" s="64"/>
      <c r="B57" s="65"/>
      <c r="C57" s="65"/>
      <c r="D57" s="65"/>
      <c r="E57" s="68"/>
      <c r="F57" s="60"/>
      <c r="G57" s="61"/>
      <c r="H57" s="61"/>
      <c r="I57" s="61"/>
      <c r="J57" s="69"/>
    </row>
    <row r="58" spans="1:10" x14ac:dyDescent="0.2">
      <c r="A58" s="64"/>
      <c r="B58" s="65"/>
      <c r="C58" s="65"/>
      <c r="D58" s="65"/>
      <c r="E58" s="68"/>
      <c r="F58" s="60"/>
      <c r="G58" s="61"/>
      <c r="H58" s="61"/>
      <c r="I58" s="61"/>
      <c r="J58" s="69"/>
    </row>
    <row r="59" spans="1:10" x14ac:dyDescent="0.2">
      <c r="A59" s="64"/>
      <c r="B59" s="65"/>
      <c r="C59" s="65"/>
      <c r="D59" s="65"/>
      <c r="E59" s="68"/>
      <c r="F59" s="60"/>
      <c r="G59" s="61"/>
      <c r="H59" s="61"/>
      <c r="I59" s="61"/>
      <c r="J59" s="69"/>
    </row>
    <row r="60" spans="1:10" x14ac:dyDescent="0.2">
      <c r="A60" s="64"/>
      <c r="B60" s="65"/>
      <c r="C60" s="65"/>
      <c r="D60" s="65"/>
      <c r="E60" s="68"/>
      <c r="F60" s="60"/>
      <c r="G60" s="61"/>
      <c r="H60" s="61"/>
      <c r="I60" s="61"/>
      <c r="J60" s="69"/>
    </row>
    <row r="61" spans="1:10" x14ac:dyDescent="0.2">
      <c r="A61" s="64"/>
      <c r="B61" s="65"/>
      <c r="C61" s="65"/>
      <c r="D61" s="65"/>
      <c r="E61" s="68"/>
      <c r="F61" s="60"/>
      <c r="G61" s="61"/>
      <c r="H61" s="61"/>
      <c r="I61" s="61"/>
      <c r="J61" s="69"/>
    </row>
    <row r="62" spans="1:10" x14ac:dyDescent="0.2">
      <c r="A62" s="64"/>
      <c r="B62" s="65"/>
      <c r="C62" s="65"/>
      <c r="D62" s="65"/>
      <c r="E62" s="68"/>
      <c r="F62" s="60"/>
      <c r="G62" s="61"/>
      <c r="H62" s="61"/>
      <c r="I62" s="61"/>
      <c r="J62" s="69"/>
    </row>
    <row r="63" spans="1:10" x14ac:dyDescent="0.2">
      <c r="A63" s="64"/>
      <c r="B63" s="65"/>
      <c r="C63" s="65"/>
      <c r="D63" s="65"/>
      <c r="E63" s="68"/>
      <c r="F63" s="60"/>
      <c r="G63" s="61"/>
      <c r="H63" s="61"/>
      <c r="I63" s="61"/>
      <c r="J63" s="69"/>
    </row>
    <row r="64" spans="1:10" x14ac:dyDescent="0.2">
      <c r="A64" s="64"/>
      <c r="B64" s="65"/>
      <c r="C64" s="65"/>
      <c r="D64" s="65"/>
      <c r="E64" s="68"/>
      <c r="F64" s="60"/>
      <c r="G64" s="61"/>
      <c r="H64" s="61"/>
      <c r="I64" s="61"/>
      <c r="J64" s="69"/>
    </row>
    <row r="65" spans="1:10" x14ac:dyDescent="0.2">
      <c r="A65" s="64"/>
      <c r="B65" s="65"/>
      <c r="C65" s="65"/>
      <c r="D65" s="65"/>
      <c r="E65" s="68"/>
      <c r="F65" s="60"/>
      <c r="G65" s="61"/>
      <c r="H65" s="61"/>
      <c r="I65" s="61"/>
      <c r="J65" s="69"/>
    </row>
    <row r="66" spans="1:10" x14ac:dyDescent="0.2">
      <c r="A66" s="64"/>
      <c r="B66" s="65"/>
      <c r="C66" s="65"/>
      <c r="D66" s="65"/>
      <c r="E66" s="68"/>
      <c r="F66" s="60"/>
      <c r="G66" s="61"/>
      <c r="H66" s="61"/>
      <c r="I66" s="61"/>
      <c r="J66" s="69"/>
    </row>
    <row r="67" spans="1:10" x14ac:dyDescent="0.2">
      <c r="A67" s="64"/>
      <c r="B67" s="65"/>
      <c r="C67" s="65"/>
      <c r="D67" s="65"/>
      <c r="E67" s="68"/>
      <c r="F67" s="60"/>
      <c r="G67" s="61"/>
      <c r="H67" s="61"/>
      <c r="I67" s="61"/>
      <c r="J67" s="69"/>
    </row>
    <row r="68" spans="1:10" x14ac:dyDescent="0.2">
      <c r="A68" s="64"/>
      <c r="B68" s="65"/>
      <c r="C68" s="65"/>
      <c r="D68" s="65"/>
      <c r="E68" s="68"/>
      <c r="F68" s="60"/>
      <c r="G68" s="61"/>
      <c r="H68" s="61"/>
      <c r="I68" s="61"/>
      <c r="J68" s="69"/>
    </row>
    <row r="69" spans="1:10" x14ac:dyDescent="0.2">
      <c r="A69" s="64"/>
      <c r="B69" s="65"/>
      <c r="C69" s="65"/>
      <c r="D69" s="65"/>
      <c r="E69" s="68"/>
      <c r="F69" s="60"/>
      <c r="G69" s="61"/>
      <c r="H69" s="61"/>
      <c r="I69" s="61"/>
      <c r="J69" s="69"/>
    </row>
    <row r="70" spans="1:10" x14ac:dyDescent="0.2">
      <c r="A70" s="64"/>
      <c r="B70" s="65"/>
      <c r="C70" s="65"/>
      <c r="D70" s="65"/>
      <c r="E70" s="68"/>
      <c r="F70" s="60"/>
      <c r="G70" s="61"/>
      <c r="H70" s="61"/>
      <c r="I70" s="61"/>
      <c r="J70" s="69"/>
    </row>
    <row r="71" spans="1:10" x14ac:dyDescent="0.2">
      <c r="A71" s="18" t="s">
        <v>68</v>
      </c>
      <c r="B71" s="16"/>
      <c r="C71" s="16"/>
      <c r="D71" s="16"/>
      <c r="E71" s="16"/>
    </row>
    <row r="72" spans="1:10" x14ac:dyDescent="0.2">
      <c r="B72" s="16"/>
      <c r="C72" s="16"/>
      <c r="D72" s="16"/>
      <c r="E72" s="16"/>
    </row>
    <row r="73" spans="1:10" x14ac:dyDescent="0.2">
      <c r="B73" s="16"/>
      <c r="C73" s="16"/>
      <c r="D73" s="16"/>
      <c r="E73" s="16"/>
    </row>
    <row r="74" spans="1:10" x14ac:dyDescent="0.2">
      <c r="B74" s="16"/>
      <c r="C74" s="16"/>
      <c r="D74" s="16"/>
      <c r="E74" s="16"/>
    </row>
    <row r="76" spans="1:10" x14ac:dyDescent="0.2">
      <c r="C76" s="16"/>
      <c r="D76" s="16"/>
      <c r="E76" s="16"/>
      <c r="F76" s="16"/>
      <c r="G76" s="16"/>
      <c r="H76" s="16"/>
      <c r="I76" s="16"/>
    </row>
    <row r="77" spans="1:10" x14ac:dyDescent="0.2">
      <c r="C77" s="16"/>
      <c r="D77" s="16"/>
      <c r="E77" s="16"/>
      <c r="F77" s="16"/>
      <c r="G77" s="16"/>
      <c r="H77" s="16"/>
      <c r="I77" s="16"/>
    </row>
  </sheetData>
  <sheetProtection algorithmName="SHA-512" hashValue="QReipSHdawm/98GdYTJRC2Om87gQWHouxMZYgKdHOE1zz+7lSBjkwJ/AXcnq0bn1JMqExQ47eB8b9KZ6kZZ1Hw==" saltValue="TMROdNudDiyViCV8VRhxdg==" spinCount="100000" sheet="1" formatCells="0" formatColumns="0" formatRows="0"/>
  <mergeCells count="5">
    <mergeCell ref="A8:D9"/>
    <mergeCell ref="F8:J9"/>
    <mergeCell ref="A7:C7"/>
    <mergeCell ref="A5:D5"/>
    <mergeCell ref="B6:D6"/>
  </mergeCells>
  <conditionalFormatting sqref="A11:J70">
    <cfRule type="expression" dxfId="3" priority="3">
      <formula>A11&lt;&gt;""</formula>
    </cfRule>
    <cfRule type="expression" dxfId="2" priority="4">
      <formula>COUNTIF($A11:$J11, "&lt;&gt;")&gt;0</formula>
    </cfRule>
  </conditionalFormatting>
  <conditionalFormatting sqref="F11:F70">
    <cfRule type="expression" dxfId="1" priority="1">
      <formula>COUNTIF($F$11:$F$70, $F11)&gt;1</formula>
    </cfRule>
    <cfRule type="expression" dxfId="0" priority="2">
      <formula>AND($F11&lt;&gt;"", NOT(AND(LEN($F11)=33, LEFT($F11,2)="AT", SUMPRODUCT(ISNUMBER(SEARCH(MID($F11,ROW(INDIRECT("1:"&amp;LEN($F11))),1),"abcdefghijklmnopqrstuvwxyz0123456789"))*1)=LEN($F11))))</formula>
    </cfRule>
  </conditionalFormatting>
  <dataValidations count="5">
    <dataValidation type="custom" allowBlank="1" showInputMessage="1" showErrorMessage="1" errorTitle="Zählpunkt ungültig" error="Zählpunktsbezeichnung muss:_x000a_- mit AT beginnen, _x000a_- 33 Zeichen lang sein_x000a_- darf keine Sonderzeichen enthalten (z.B. Punkte, Leerzeichen)" sqref="F11:F70" xr:uid="{8C7571C0-6AFD-43AB-BFEB-AE4D9792EDFF}">
      <formula1>AND(LEN(F11)=33, LEFT(F11,2)="AT", SUMPRODUCT(ISNUMBER(SEARCH(MID(F11,ROW(INDIRECT("1:"&amp;LEN(F11))),1),"abcdefghijklmnopqrstuvwxyz0123456789"))*1)=LEN(F11))</formula1>
    </dataValidation>
    <dataValidation allowBlank="1" showInputMessage="1" showErrorMessage="1" prompt="Zählpunktsbezeichnung muss mit AT beginnen, 33 Zeichen lang sein und darf keine Sonderzeichen enthalten (z.B. Punkte, Leerzeichen)._x000a_Beispiel: AT0000000000000000000000000000000" sqref="F10" xr:uid="{9FBEC152-234D-4D45-9EB6-4A310EABFF25}"/>
    <dataValidation type="decimal" operator="greaterThanOrEqual" allowBlank="1" showInputMessage="1" showErrorMessage="1" errorTitle="Jahresbezug ungültig" error="Nur positive numerische Werte erlaubt" sqref="J11:J70" xr:uid="{58B73EAE-3C28-4F8C-A1A2-55D1C5E8DF07}">
      <formula1>0</formula1>
    </dataValidation>
    <dataValidation type="list" allowBlank="1" showInputMessage="1" showErrorMessage="1" sqref="D7" xr:uid="{00000000-0002-0000-0100-000000000000}">
      <formula1>$D$1:$D$2</formula1>
    </dataValidation>
    <dataValidation type="custom" allowBlank="1" showInputMessage="1" showErrorMessage="1" errorTitle="Postleitzahl ungültig" error="Postleitzahl muss 4 Stellen lang und numerisch sein" sqref="C11:C70 G11:G70" xr:uid="{C85FD035-6DF3-4A24-BEC2-C484037CE00D}">
      <formula1>AND(ISNUMBER(VALUE(C11)),LEN(C11)=4)</formula1>
    </dataValidation>
  </dataValidations>
  <printOptions horizontalCentered="1"/>
  <pageMargins left="0" right="0" top="0.59055118110236227" bottom="0.59055118110236227"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9"/>
  <sheetViews>
    <sheetView showGridLines="0" workbookViewId="0"/>
  </sheetViews>
  <sheetFormatPr baseColWidth="10" defaultColWidth="10.7109375" defaultRowHeight="12.75" x14ac:dyDescent="0.2"/>
  <cols>
    <col min="1" max="1" width="80.7109375" style="10" customWidth="1"/>
    <col min="2" max="2" width="15.7109375" style="10" customWidth="1"/>
    <col min="3" max="4" width="10.7109375" style="12"/>
    <col min="5" max="16384" width="10.7109375" style="8"/>
  </cols>
  <sheetData>
    <row r="1" spans="1:4" ht="15.75" customHeight="1" x14ac:dyDescent="0.2">
      <c r="A1" s="7"/>
      <c r="B1" s="7"/>
    </row>
    <row r="2" spans="1:4" ht="15.75" customHeight="1" x14ac:dyDescent="0.2">
      <c r="B2" s="7"/>
    </row>
    <row r="3" spans="1:4" ht="15.75" customHeight="1" x14ac:dyDescent="0.2">
      <c r="A3" s="7"/>
    </row>
    <row r="4" spans="1:4" s="11" customFormat="1" x14ac:dyDescent="0.2">
      <c r="A4" s="9" t="s">
        <v>11</v>
      </c>
      <c r="C4" s="13"/>
      <c r="D4" s="13"/>
    </row>
    <row r="5" spans="1:4" x14ac:dyDescent="0.2">
      <c r="A5" s="141" t="s">
        <v>60</v>
      </c>
      <c r="B5" s="142"/>
    </row>
    <row r="9" spans="1:4" ht="25.5" customHeight="1" x14ac:dyDescent="0.2">
      <c r="A9" s="145" t="s">
        <v>59</v>
      </c>
      <c r="B9" s="143" t="s">
        <v>13</v>
      </c>
    </row>
    <row r="10" spans="1:4" x14ac:dyDescent="0.2">
      <c r="A10" s="146"/>
      <c r="B10" s="144"/>
    </row>
    <row r="11" spans="1:4" x14ac:dyDescent="0.2">
      <c r="A11" s="37" t="s">
        <v>73</v>
      </c>
      <c r="B11" s="33" t="s">
        <v>35</v>
      </c>
      <c r="C11" s="12" t="s">
        <v>73</v>
      </c>
      <c r="D11" s="12" t="s">
        <v>35</v>
      </c>
    </row>
    <row r="12" spans="1:4" x14ac:dyDescent="0.2">
      <c r="A12" s="38" t="s">
        <v>85</v>
      </c>
      <c r="B12" s="34" t="s">
        <v>30</v>
      </c>
      <c r="C12" s="12" t="s">
        <v>85</v>
      </c>
      <c r="D12" s="12" t="s">
        <v>30</v>
      </c>
    </row>
    <row r="13" spans="1:4" x14ac:dyDescent="0.2">
      <c r="A13" s="38" t="s">
        <v>31</v>
      </c>
      <c r="B13" s="34" t="s">
        <v>32</v>
      </c>
      <c r="C13" s="12" t="s">
        <v>31</v>
      </c>
      <c r="D13" s="12" t="s">
        <v>32</v>
      </c>
    </row>
    <row r="14" spans="1:4" x14ac:dyDescent="0.2">
      <c r="A14" s="38" t="s">
        <v>33</v>
      </c>
      <c r="B14" s="34" t="s">
        <v>34</v>
      </c>
      <c r="C14" s="12" t="s">
        <v>33</v>
      </c>
      <c r="D14" s="12" t="s">
        <v>34</v>
      </c>
    </row>
    <row r="15" spans="1:4" x14ac:dyDescent="0.2">
      <c r="A15" s="39" t="s">
        <v>62</v>
      </c>
      <c r="B15" s="35" t="s">
        <v>38</v>
      </c>
      <c r="C15" s="12" t="s">
        <v>62</v>
      </c>
      <c r="D15" s="12" t="s">
        <v>38</v>
      </c>
    </row>
    <row r="16" spans="1:4" x14ac:dyDescent="0.2">
      <c r="A16" s="39" t="s">
        <v>87</v>
      </c>
      <c r="B16" s="82" t="s">
        <v>29</v>
      </c>
      <c r="C16" s="12" t="s">
        <v>36</v>
      </c>
      <c r="D16" s="12" t="s">
        <v>37</v>
      </c>
    </row>
    <row r="17" spans="1:4" x14ac:dyDescent="0.2">
      <c r="A17" s="38" t="s">
        <v>36</v>
      </c>
      <c r="B17" s="34" t="s">
        <v>37</v>
      </c>
      <c r="C17" s="12" t="s">
        <v>69</v>
      </c>
      <c r="D17" s="12" t="s">
        <v>39</v>
      </c>
    </row>
    <row r="18" spans="1:4" x14ac:dyDescent="0.2">
      <c r="A18" s="39" t="s">
        <v>69</v>
      </c>
      <c r="B18" s="34" t="s">
        <v>39</v>
      </c>
      <c r="C18" s="12" t="s">
        <v>74</v>
      </c>
      <c r="D18" s="12" t="s">
        <v>40</v>
      </c>
    </row>
    <row r="19" spans="1:4" x14ac:dyDescent="0.2">
      <c r="A19" s="38" t="s">
        <v>74</v>
      </c>
      <c r="B19" s="34" t="s">
        <v>40</v>
      </c>
      <c r="C19" s="12" t="s">
        <v>75</v>
      </c>
      <c r="D19" s="12" t="s">
        <v>41</v>
      </c>
    </row>
    <row r="20" spans="1:4" x14ac:dyDescent="0.2">
      <c r="A20" s="38" t="s">
        <v>75</v>
      </c>
      <c r="B20" s="34" t="s">
        <v>41</v>
      </c>
      <c r="C20" s="12" t="s">
        <v>70</v>
      </c>
      <c r="D20" s="12" t="s">
        <v>42</v>
      </c>
    </row>
    <row r="21" spans="1:4" x14ac:dyDescent="0.2">
      <c r="A21" s="38" t="s">
        <v>70</v>
      </c>
      <c r="B21" s="34" t="s">
        <v>42</v>
      </c>
      <c r="C21" s="12" t="s">
        <v>71</v>
      </c>
      <c r="D21" s="12" t="s">
        <v>43</v>
      </c>
    </row>
    <row r="22" spans="1:4" x14ac:dyDescent="0.2">
      <c r="A22" s="38" t="s">
        <v>71</v>
      </c>
      <c r="B22" s="34" t="s">
        <v>43</v>
      </c>
      <c r="C22" s="12" t="s">
        <v>72</v>
      </c>
      <c r="D22" s="12" t="s">
        <v>44</v>
      </c>
    </row>
    <row r="23" spans="1:4" x14ac:dyDescent="0.2">
      <c r="A23" s="38" t="s">
        <v>72</v>
      </c>
      <c r="B23" s="34" t="s">
        <v>44</v>
      </c>
      <c r="C23" s="12" t="s">
        <v>45</v>
      </c>
      <c r="D23" s="12" t="s">
        <v>46</v>
      </c>
    </row>
    <row r="24" spans="1:4" x14ac:dyDescent="0.2">
      <c r="A24" s="38" t="s">
        <v>45</v>
      </c>
      <c r="B24" s="34" t="s">
        <v>46</v>
      </c>
      <c r="C24" s="12" t="s">
        <v>76</v>
      </c>
      <c r="D24" s="12" t="s">
        <v>47</v>
      </c>
    </row>
    <row r="25" spans="1:4" x14ac:dyDescent="0.2">
      <c r="A25" s="39" t="s">
        <v>76</v>
      </c>
      <c r="B25" s="35" t="s">
        <v>47</v>
      </c>
      <c r="C25" s="12" t="s">
        <v>48</v>
      </c>
      <c r="D25" s="12" t="s">
        <v>49</v>
      </c>
    </row>
    <row r="26" spans="1:4" x14ac:dyDescent="0.2">
      <c r="A26" s="38" t="s">
        <v>48</v>
      </c>
      <c r="B26" s="34" t="s">
        <v>49</v>
      </c>
      <c r="C26" s="12" t="s">
        <v>50</v>
      </c>
      <c r="D26" s="12" t="s">
        <v>51</v>
      </c>
    </row>
    <row r="27" spans="1:4" x14ac:dyDescent="0.2">
      <c r="A27" s="38" t="s">
        <v>50</v>
      </c>
      <c r="B27" s="83" t="s">
        <v>51</v>
      </c>
      <c r="C27" s="12" t="s">
        <v>86</v>
      </c>
      <c r="D27" s="12" t="s">
        <v>52</v>
      </c>
    </row>
    <row r="28" spans="1:4" x14ac:dyDescent="0.2">
      <c r="A28" s="38" t="s">
        <v>86</v>
      </c>
      <c r="B28" s="34" t="s">
        <v>52</v>
      </c>
      <c r="C28" s="12" t="s">
        <v>53</v>
      </c>
      <c r="D28" s="12" t="s">
        <v>54</v>
      </c>
    </row>
    <row r="29" spans="1:4" x14ac:dyDescent="0.2">
      <c r="A29" s="38" t="s">
        <v>53</v>
      </c>
      <c r="B29" s="34" t="s">
        <v>54</v>
      </c>
      <c r="C29" s="12" t="s">
        <v>55</v>
      </c>
      <c r="D29" s="12" t="s">
        <v>56</v>
      </c>
    </row>
    <row r="30" spans="1:4" x14ac:dyDescent="0.2">
      <c r="A30" s="38" t="s">
        <v>55</v>
      </c>
      <c r="B30" s="34" t="s">
        <v>56</v>
      </c>
      <c r="C30" s="12" t="s">
        <v>57</v>
      </c>
      <c r="D30" s="12" t="s">
        <v>58</v>
      </c>
    </row>
    <row r="31" spans="1:4" x14ac:dyDescent="0.2">
      <c r="A31" s="39" t="s">
        <v>57</v>
      </c>
      <c r="B31" s="82" t="s">
        <v>58</v>
      </c>
      <c r="C31" s="12" t="s">
        <v>87</v>
      </c>
      <c r="D31" s="12" t="s">
        <v>29</v>
      </c>
    </row>
    <row r="32" spans="1:4" x14ac:dyDescent="0.2">
      <c r="A32" s="38"/>
      <c r="B32" s="41"/>
    </row>
    <row r="33" spans="1:2" x14ac:dyDescent="0.2">
      <c r="A33" s="40"/>
      <c r="B33" s="41"/>
    </row>
    <row r="34" spans="1:2" x14ac:dyDescent="0.2">
      <c r="A34" s="40"/>
      <c r="B34" s="41"/>
    </row>
    <row r="35" spans="1:2" x14ac:dyDescent="0.2">
      <c r="A35" s="40"/>
      <c r="B35" s="41"/>
    </row>
    <row r="36" spans="1:2" x14ac:dyDescent="0.2">
      <c r="A36" s="40"/>
      <c r="B36" s="41"/>
    </row>
    <row r="37" spans="1:2" x14ac:dyDescent="0.2">
      <c r="A37" s="40"/>
      <c r="B37" s="41"/>
    </row>
    <row r="38" spans="1:2" x14ac:dyDescent="0.2">
      <c r="A38" s="40"/>
      <c r="B38" s="41"/>
    </row>
    <row r="39" spans="1:2" x14ac:dyDescent="0.2">
      <c r="A39" s="40"/>
      <c r="B39" s="41"/>
    </row>
  </sheetData>
  <sheetProtection algorithmName="SHA-512" hashValue="zZrFLPM2dvD8IWDumGx9ZrAV4JSmjHhL2yZD07cymXRnIX7Ob/wjVdn+1w+pwm7Z1OfmIC6DrxwewCRfQvhvHg==" saltValue="nYe9pQU8doUZ1NP3Rysrog==" spinCount="100000" sheet="1" objects="1" scenarios="1" formatCells="0" formatColumns="0" formatRows="0"/>
  <sortState xmlns:xlrd2="http://schemas.microsoft.com/office/spreadsheetml/2017/richdata2" ref="A11:B32">
    <sortCondition ref="A11:A32"/>
  </sortState>
  <mergeCells count="3">
    <mergeCell ref="A5:B5"/>
    <mergeCell ref="B9:B10"/>
    <mergeCell ref="A9:A10"/>
  </mergeCells>
  <pageMargins left="0.78740157499999996" right="0.78740157499999996" top="0.984251969" bottom="0.984251969" header="0.4921259845" footer="0.49212598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U</vt:lpstr>
      <vt:lpstr>JJNet_GroßAbn</vt:lpstr>
      <vt:lpstr>NB_Gas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2013-12-19T09:42:07Z</dcterms:created>
  <dcterms:modified xsi:type="dcterms:W3CDTF">2025-10-28T16:16:57Z</dcterms:modified>
</cp:coreProperties>
</file>