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Volkswirtschaft\Datenerhebung\Berichte\Net\Files_2024\StromMonat\MoMeGes1_Bil-2024_NEU\"/>
    </mc:Choice>
  </mc:AlternateContent>
  <xr:revisionPtr revIDLastSave="0" documentId="13_ncr:1_{A0821AA9-801D-44F6-BA09-F8DDABB5417A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Bilanz" sheetId="2" r:id="rId1"/>
    <sheet name="Erzeugung" sheetId="3" r:id="rId2"/>
    <sheet name="ImportExport" sheetId="4" r:id="rId3"/>
    <sheet name="DiaData" sheetId="5" state="hidden" r:id="rId4"/>
    <sheet name="setup" sheetId="1" state="hidden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<sst xmlns="http://schemas.openxmlformats.org/spreadsheetml/2006/main" count="2239" uniqueCount="177">
  <si>
    <t>Gesamte Elektrizitätsversorgung in Österreich</t>
  </si>
  <si>
    <t>inkl. Abschätzung von Verbrauch bzw. Erzeugung von Klein(st)anlagen</t>
  </si>
  <si>
    <t>Monat</t>
  </si>
  <si>
    <t>AUFBRINGUNG</t>
  </si>
  <si>
    <t>Aufbringung
=
Verwendung</t>
  </si>
  <si>
    <t>VERWENDUNG</t>
  </si>
  <si>
    <r>
      <t xml:space="preserve">Brutto-
Strom-
erzeugung
</t>
    </r>
    <r>
      <rPr>
        <sz val="11"/>
        <rFont val="Arial"/>
        <family val="2"/>
      </rPr>
      <t>(a)</t>
    </r>
  </si>
  <si>
    <t>Physikalische
Importe</t>
  </si>
  <si>
    <t>Physikalische
Exporte</t>
  </si>
  <si>
    <r>
      <t xml:space="preserve">Brutto-
Strom-verbrauch
</t>
    </r>
    <r>
      <rPr>
        <sz val="11"/>
        <rFont val="Arial"/>
        <family val="2"/>
      </rPr>
      <t>gesamt</t>
    </r>
  </si>
  <si>
    <t>Verbrauch
für Pump-
speicherung</t>
  </si>
  <si>
    <r>
      <t xml:space="preserve">Inland-
Strom-
verbrauch
</t>
    </r>
    <r>
      <rPr>
        <sz val="11"/>
        <rFont val="Arial"/>
        <family val="2"/>
      </rPr>
      <t>gesamt 
(b)</t>
    </r>
  </si>
  <si>
    <t>Netz-
verluste</t>
  </si>
  <si>
    <t>Kraftwerks-eigen-
bedarf</t>
  </si>
  <si>
    <r>
      <t xml:space="preserve">Endverbrauch
</t>
    </r>
    <r>
      <rPr>
        <sz val="11"/>
        <rFont val="Arial"/>
        <family val="2"/>
      </rPr>
      <t>(1)</t>
    </r>
  </si>
  <si>
    <t>Einheit</t>
  </si>
  <si>
    <t>GWh</t>
  </si>
  <si>
    <t>Jahr</t>
  </si>
  <si>
    <t>Vergleich zum Vorjahr</t>
  </si>
  <si>
    <t>%</t>
  </si>
  <si>
    <t>(1) Entspricht energiebilanztechnisch dem energetischen Endverbrauch, allerdings einschließlich des Stromverbrauchs des nicht-elektrischen Energiesektors (z.B. Erdöl- und Erdgasförderung bzw. -versorgung, Fernwärme, Raffinerie, Kokerei oder Hochofen)</t>
  </si>
  <si>
    <t>(a)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 Inklusive berechneter monatlicher nicht erfasste Kleinkraftwerke, die mit der Jahreserhebung neu berechnet werden.</t>
  </si>
  <si>
    <t>(b) Ohne Verbrauch für Pumpspeicherung</t>
  </si>
  <si>
    <t>Quelle: E-Control</t>
  </si>
  <si>
    <r>
      <rPr>
        <sz val="12"/>
        <color theme="0"/>
        <rFont val="Arial"/>
        <family val="2"/>
      </rPr>
      <t>Gesamte Elektrizitätsversorgung in Österreich</t>
    </r>
    <r>
      <rPr>
        <sz val="10"/>
        <color theme="0"/>
        <rFont val="Arial"/>
        <family val="2"/>
      </rPr>
      <t xml:space="preserve"> - inkl. Abschätzung von Verbrauch bzw. Erzeugung von Klein(st)anlagen</t>
    </r>
    <r>
      <rPr>
        <sz val="12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STROMVERBRAUCH ohne Verbrauch für Pumpspeicherung</t>
    </r>
  </si>
  <si>
    <t>WASSERKRAFTWERKE (1)</t>
  </si>
  <si>
    <t>WÄRMEKRAFTWERKE (1)</t>
  </si>
  <si>
    <t>Wind-
kraftwerke</t>
  </si>
  <si>
    <t>Photo-
voltaik
(5)</t>
  </si>
  <si>
    <t>Geo-
thermie</t>
  </si>
  <si>
    <t>Summe
Wind-
kraftwerke, 
Photovoltaik,
Geothermie</t>
  </si>
  <si>
    <t>Sonstige Erzeugung (Statistische Differenz)
(6)</t>
  </si>
  <si>
    <t>Gesamt</t>
  </si>
  <si>
    <t>Laufkraft-
werke</t>
  </si>
  <si>
    <t>Speicher-
kraftwerke</t>
  </si>
  <si>
    <t>Summe
Wasser-
kraft</t>
  </si>
  <si>
    <t>Fossile Brennstoffe und Derivate</t>
  </si>
  <si>
    <t>Summe
Fossile
Brennstoffe
und Derivate</t>
  </si>
  <si>
    <t>Biogene
Brenn-
stoffe (3)</t>
  </si>
  <si>
    <t>Sonstige
Biogene
(4)</t>
  </si>
  <si>
    <t>Sonstige Brennstoffe</t>
  </si>
  <si>
    <t>Summe Wärmekraft-werke</t>
  </si>
  <si>
    <t>Stein-
kohle</t>
  </si>
  <si>
    <t>Braun-
kohle</t>
  </si>
  <si>
    <t>Derivate
(2)</t>
  </si>
  <si>
    <t>Heizöl und
Derivate</t>
  </si>
  <si>
    <t>Erdgas
und
Derivate</t>
  </si>
  <si>
    <t>(1) Umfasst unterjährig alle Erzeuger, die zumindest ein Kraftwerk betreiben, das direkt an den Netzebenen gemäß § 63 Z 1 bis 3 ElWOG 2010 angeschlossen ist oder das eine Brutto-Engpassleistung von zumindest 10 MW hat. Es werden alle Kraftwerke dieser Erzeuger erfasst. Inklusive berechneter monatlicher nicht erfasste Kleinkraftwerke, die mit der Jahreserhebung neu berechnet werden.</t>
  </si>
  <si>
    <t>(2) Derivate fester fossiler Brennstoffe wie Steinkohlebriketts, Koks- und Gichtgas</t>
  </si>
  <si>
    <t>(3) Nur biogene Brennstoffe im Sinne der österreichischen Richtlinien</t>
  </si>
  <si>
    <t xml:space="preserve"> Abweichungen zu anderen Publikationen (österreichische Energiebilanz, internationale Statsitiken) sind infolge unterschiedlicher Definitionen des Begriffs "Biogener Brennstoff" durchaus möglich.</t>
  </si>
  <si>
    <t>(4) Biogene Brennstoffe im Sinne der EU-Richtlinien mit Ausnahme (3).</t>
  </si>
  <si>
    <t>(5) Schätzung auf Basis von installierter Leistung sowie meteorolgischen Messdaten</t>
  </si>
  <si>
    <r>
      <rPr>
        <sz val="9"/>
        <color theme="10"/>
        <rFont val="Arial"/>
        <family val="2"/>
      </rPr>
      <t xml:space="preserve">      </t>
    </r>
    <r>
      <rPr>
        <u/>
        <sz val="9"/>
        <color theme="10"/>
        <rFont val="Arial"/>
        <family val="2"/>
      </rPr>
      <t>https://www.e-control.at/documents/1785851/1811447/ECA_PV_Erzeugung_Methodenbeschreibung2024.pdf</t>
    </r>
  </si>
  <si>
    <t xml:space="preserve">(6) Differenz zwischen eingespeister Erzeugung und gemeldeten Einzeldaten - da bei der erneuerbare Erzeugung teilweise auch Standardlastprofile gemeldet werden, kann es zu </t>
  </si>
  <si>
    <t>zeitlichen Verschiebungen und damit zu negativen monatlichen Restmengen kommen.</t>
  </si>
  <si>
    <r>
      <rPr>
        <sz val="12"/>
        <color theme="0"/>
        <rFont val="Arial"/>
        <family val="2"/>
      </rPr>
      <t>Gesamte Elektrizitätsversorgung in Österreich</t>
    </r>
    <r>
      <rPr>
        <sz val="10"/>
        <color theme="0"/>
        <rFont val="Arial"/>
        <family val="2"/>
      </rPr>
      <t xml:space="preserve"> - inkl. Abschätzung von Verbrauch bzw. Erzeugung von Klein(st)anlagen</t>
    </r>
    <r>
      <rPr>
        <sz val="12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Brutto-Stromerzeugung nach Energieträgern</t>
    </r>
  </si>
  <si>
    <t>PHYSIKALISCHE IMPORTE</t>
  </si>
  <si>
    <t>PHYSIKALISCHE EXPORTE</t>
  </si>
  <si>
    <t>Deutschland</t>
  </si>
  <si>
    <t>Schweiz</t>
  </si>
  <si>
    <t>Liechten-
stein</t>
  </si>
  <si>
    <t>Italien</t>
  </si>
  <si>
    <t>Slowenien</t>
  </si>
  <si>
    <t>Ungarn</t>
  </si>
  <si>
    <t>Tschechische
Republik</t>
  </si>
  <si>
    <t>Summe</t>
  </si>
  <si>
    <t>Tschechische Republik</t>
  </si>
  <si>
    <t>Liechtenstein</t>
  </si>
  <si>
    <t>-</t>
  </si>
  <si>
    <t>(*) Umfasst unterjährig das öffentliche Netz sowie jene Eigenerzeuger, die Kraftwerke mit einer Engpassleistung von zumindest 10 MW betreiben</t>
  </si>
  <si>
    <r>
      <rPr>
        <sz val="12"/>
        <color theme="0"/>
        <rFont val="Arial"/>
        <family val="2"/>
      </rPr>
      <t>Gesamte Elektrizitätsversorgung in Österreich</t>
    </r>
    <r>
      <rPr>
        <sz val="10"/>
        <color theme="0"/>
        <rFont val="Arial"/>
        <family val="2"/>
      </rPr>
      <t xml:space="preserve"> - inkl. Abschätzung von Verbrauch bzw. Erzeugung von Klein(st)anlagen</t>
    </r>
    <r>
      <rPr>
        <sz val="12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Importe und Exporte elektrischer Energie</t>
    </r>
  </si>
  <si>
    <t>#89092</t>
  </si>
  <si>
    <t>ZR_GesNetzImpAT</t>
  </si>
  <si>
    <t>ZR_GesNetzExpAT</t>
  </si>
  <si>
    <t>GesMon_NetzVerluste</t>
  </si>
  <si>
    <t>#123739</t>
  </si>
  <si>
    <t>Ids</t>
  </si>
  <si>
    <t>REF</t>
  </si>
  <si>
    <t>Test</t>
  </si>
  <si>
    <t>Hypo</t>
  </si>
  <si>
    <t>#89108</t>
  </si>
  <si>
    <t>#129590</t>
  </si>
  <si>
    <t>#89091</t>
  </si>
  <si>
    <t>BRUTTO_WASSER_GESAMTE_MoMe</t>
  </si>
  <si>
    <t>#89093</t>
  </si>
  <si>
    <t>#89094</t>
  </si>
  <si>
    <t>#89096</t>
  </si>
  <si>
    <t>#89095</t>
  </si>
  <si>
    <t>#89097</t>
  </si>
  <si>
    <t>#129589</t>
  </si>
  <si>
    <t>#89101</t>
  </si>
  <si>
    <t>#89100</t>
  </si>
  <si>
    <t>#113482</t>
  </si>
  <si>
    <t>#89103</t>
  </si>
  <si>
    <t>Gruppe Biomasse fest</t>
  </si>
  <si>
    <t>Biomasse flüssig</t>
  </si>
  <si>
    <t>Biogas</t>
  </si>
  <si>
    <t>Gruppe Klär- und Deponiegas</t>
  </si>
  <si>
    <t>Gruppe Wärme feste Energieträger</t>
  </si>
  <si>
    <t>Gruppe Wärme flüssige Energieträger</t>
  </si>
  <si>
    <t>Gruppe Wärme gasförmige Energieträger</t>
  </si>
  <si>
    <t>#156854</t>
  </si>
  <si>
    <t>#156855</t>
  </si>
  <si>
    <t>#156856</t>
  </si>
  <si>
    <t>#156857</t>
  </si>
  <si>
    <t>#156858</t>
  </si>
  <si>
    <t>#156859</t>
  </si>
  <si>
    <t>#156860</t>
  </si>
  <si>
    <t>#156861</t>
  </si>
  <si>
    <t>virtuelle ZR</t>
  </si>
  <si>
    <t>#89093_89097</t>
  </si>
  <si>
    <t>#156854_156857</t>
  </si>
  <si>
    <t>#156859_156861</t>
  </si>
  <si>
    <t>GRAFIKDATEN</t>
  </si>
  <si>
    <t>Öffentliches Netz</t>
  </si>
  <si>
    <t>Nicht Öffentliches Netz</t>
  </si>
  <si>
    <t>#89115+#89116</t>
  </si>
  <si>
    <t>Id</t>
  </si>
  <si>
    <t>#89100+#89101+#113482</t>
  </si>
  <si>
    <t>Wasserkraftwerke (a)</t>
  </si>
  <si>
    <t>Wärmekraftwerke (a)</t>
  </si>
  <si>
    <t>Windkraftwerke</t>
  </si>
  <si>
    <t>Photovoltaik (b)</t>
  </si>
  <si>
    <t>Fossile Brennstoffe (a)</t>
  </si>
  <si>
    <t>Sonstige biogene Brennstoffe (a)</t>
  </si>
  <si>
    <t>Biogene Brennstoffe (a)</t>
  </si>
  <si>
    <t>Sonstige Brennstoffe (a)</t>
  </si>
  <si>
    <t>ZR_GesNetzImpD</t>
  </si>
  <si>
    <t>ZR_GesNetzImpCH</t>
  </si>
  <si>
    <t>ZR_GesNetzImpLI</t>
  </si>
  <si>
    <t>ZR_GesNetzImpIT</t>
  </si>
  <si>
    <t>ZR_GesNetzImpSL</t>
  </si>
  <si>
    <t>ZR_GesNetzImpHU</t>
  </si>
  <si>
    <t>ZR_GesNetzImpCZ</t>
  </si>
  <si>
    <t>ZR_GesNetzExpD</t>
  </si>
  <si>
    <t>ZR_GesNetzExpCH</t>
  </si>
  <si>
    <t>ZR_GesNetzExpLI</t>
  </si>
  <si>
    <t>ZR_GesNetzExpIT</t>
  </si>
  <si>
    <t>ZR_GesNetzExpSL</t>
  </si>
  <si>
    <t>ZR_GesNetzExpHU</t>
  </si>
  <si>
    <t>ZR_GesNetzExpCZ</t>
  </si>
  <si>
    <t>Aktuelles Jahr</t>
  </si>
  <si>
    <t>Exp Deutschland</t>
  </si>
  <si>
    <t>Exp Schweiz</t>
  </si>
  <si>
    <t>Exp Liechtenstein</t>
  </si>
  <si>
    <t>Exp Italien</t>
  </si>
  <si>
    <t>Exp Slowenien</t>
  </si>
  <si>
    <t>Exp Ungarn</t>
  </si>
  <si>
    <t>Exp Tschechische Republik</t>
  </si>
  <si>
    <t>Exp Summe</t>
  </si>
  <si>
    <t>Imp Deutschland</t>
  </si>
  <si>
    <t>Imp Schweiz</t>
  </si>
  <si>
    <t>Imp Liechtenstein</t>
  </si>
  <si>
    <t>Imp Italien</t>
  </si>
  <si>
    <t>Imp Slowenien</t>
  </si>
  <si>
    <t>Imp Ungarn</t>
  </si>
  <si>
    <t>Imp Tschechische Republik</t>
  </si>
  <si>
    <t>Imp Summe</t>
  </si>
  <si>
    <t>Brutto-
Strom-
erzeugung
(a)</t>
  </si>
  <si>
    <t>Brutto-
Strom-verbrauch
gesamt</t>
  </si>
  <si>
    <t>Inland-
Strom-
verbrauch
gesamt 
(b)</t>
  </si>
  <si>
    <t>Endverbrauch
(1)</t>
  </si>
  <si>
    <t>Mesap ZR-Id</t>
  </si>
  <si>
    <t>Mesap ZR-Ids</t>
  </si>
  <si>
    <t>Zeitbereich</t>
  </si>
  <si>
    <t>Berichtsmonat</t>
  </si>
  <si>
    <t>Jahr kumm.</t>
  </si>
  <si>
    <t>Datenstand:</t>
  </si>
  <si>
    <t>#89110-#89115-#89116</t>
  </si>
  <si>
    <t>Strombilanz 2024</t>
  </si>
  <si>
    <t>(Datenstand: Mai 2024)</t>
  </si>
  <si>
    <t xml:space="preserve"> </t>
  </si>
  <si>
    <t/>
  </si>
  <si>
    <t>Brutto-Stromerzeugung nach Energieträgern 2024</t>
  </si>
  <si>
    <t>Importe und Exporte elektrischer Energie 2024</t>
  </si>
  <si>
    <t>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</si>
</sst>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\ "/>
    <numFmt numFmtId="166" formatCode="mmmm"/>
    <numFmt numFmtId="167" formatCode="#,##0\ \ "/>
    <numFmt numFmtId="168" formatCode="#,##0.0\ \ "/>
    <numFmt numFmtId="169" formatCode="mmm"/>
    <numFmt numFmtId="170" formatCode="_-* #,##0_-;\-* #,##0_-;_-* &quot;-&quot;??_-;_-@_-"/>
    <numFmt numFmtId="171" formatCode="0.0%"/>
    <numFmt numFmtId="172" formatCode="_(* #,##0.0_);_(* \(#,##0.0\);_(* &quot;-&quot;??_);_(@_)"/>
    <numFmt numFmtId="173" formatCode="mmmm\ 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color indexed="63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B1B3B4"/>
      <name val="Arial"/>
      <family val="2"/>
    </font>
    <font>
      <b/>
      <sz val="10"/>
      <color rgb="FFB1B3B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66A9"/>
        <bgColor indexed="64"/>
      </patternFill>
    </fill>
    <fill>
      <patternFill patternType="solid">
        <fgColor rgb="FFCC071E"/>
        <bgColor indexed="64"/>
      </patternFill>
    </fill>
    <fill>
      <patternFill patternType="solid">
        <fgColor rgb="FFD1DCED"/>
        <bgColor indexed="64"/>
      </patternFill>
    </fill>
    <fill>
      <patternFill patternType="solid">
        <fgColor rgb="FFA0BAD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699A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ADB"/>
        <bgColor indexed="64"/>
      </patternFill>
    </fill>
  </fills>
  <borders count="9">
    <border>
      <left/>
      <right/>
      <top/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/>
      <right/>
      <top style="thin">
        <color rgb="FFD9DADB"/>
      </top>
      <bottom/>
      <diagonal/>
    </border>
    <border>
      <left/>
      <right/>
      <top/>
      <bottom style="thin">
        <color rgb="FFD9DADB"/>
      </bottom>
      <diagonal/>
    </border>
    <border>
      <left/>
      <right/>
      <top style="thin">
        <color rgb="FFD9DADB"/>
      </top>
      <bottom style="thin">
        <color rgb="FFD9DADB"/>
      </bottom>
      <diagonal/>
    </border>
    <border>
      <left/>
      <right/>
      <top/>
      <bottom style="thick">
        <color rgb="FF0066A9"/>
      </bottom>
      <diagonal/>
    </border>
    <border>
      <left/>
      <right/>
      <top style="thick">
        <color rgb="FF0066A9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7" fillId="0" borderId="0" xfId="3" applyFont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0" fillId="4" borderId="0" xfId="4" applyFont="1" applyFill="1" applyAlignment="1">
      <alignment horizontal="center" vertical="center" wrapText="1"/>
    </xf>
    <xf numFmtId="165" fontId="10" fillId="5" borderId="0" xfId="3" applyNumberFormat="1" applyFont="1" applyFill="1" applyAlignment="1">
      <alignment horizontal="center" vertical="center" wrapText="1"/>
    </xf>
    <xf numFmtId="165" fontId="11" fillId="5" borderId="0" xfId="3" applyNumberFormat="1" applyFont="1" applyFill="1" applyAlignment="1">
      <alignment horizontal="center" vertical="center" wrapText="1"/>
    </xf>
    <xf numFmtId="0" fontId="10" fillId="6" borderId="0" xfId="4" applyFont="1" applyFill="1" applyAlignment="1">
      <alignment horizontal="center" vertical="center" wrapText="1"/>
    </xf>
    <xf numFmtId="0" fontId="11" fillId="5" borderId="0" xfId="4" applyFont="1" applyFill="1" applyAlignment="1">
      <alignment horizontal="center" vertical="center" wrapText="1"/>
    </xf>
    <xf numFmtId="0" fontId="10" fillId="5" borderId="0" xfId="4" applyFont="1" applyFill="1" applyAlignment="1">
      <alignment horizontal="center" vertical="center" wrapText="1"/>
    </xf>
    <xf numFmtId="0" fontId="6" fillId="5" borderId="0" xfId="4" applyFont="1" applyFill="1" applyAlignment="1">
      <alignment horizontal="right" vertical="center" wrapText="1"/>
    </xf>
    <xf numFmtId="165" fontId="13" fillId="5" borderId="0" xfId="3" applyNumberFormat="1" applyFont="1" applyFill="1" applyAlignment="1">
      <alignment horizontal="center" vertical="center" wrapText="1"/>
    </xf>
    <xf numFmtId="165" fontId="6" fillId="5" borderId="0" xfId="3" applyNumberFormat="1" applyFill="1" applyAlignment="1">
      <alignment horizontal="center" vertical="center" wrapText="1"/>
    </xf>
    <xf numFmtId="0" fontId="6" fillId="5" borderId="0" xfId="4" applyFont="1" applyFill="1" applyAlignment="1">
      <alignment horizontal="center" vertical="center"/>
    </xf>
    <xf numFmtId="166" fontId="6" fillId="7" borderId="4" xfId="3" applyNumberFormat="1" applyFill="1" applyBorder="1" applyAlignment="1">
      <alignment horizontal="center" vertical="center" wrapText="1"/>
    </xf>
    <xf numFmtId="0" fontId="13" fillId="4" borderId="0" xfId="3" applyFont="1" applyFill="1" applyAlignment="1">
      <alignment horizontal="center" vertical="center" wrapText="1"/>
    </xf>
    <xf numFmtId="0" fontId="6" fillId="0" borderId="0" xfId="3" applyAlignment="1">
      <alignment vertical="center"/>
    </xf>
    <xf numFmtId="168" fontId="13" fillId="7" borderId="4" xfId="3" applyNumberFormat="1" applyFont="1" applyFill="1" applyBorder="1" applyAlignment="1">
      <alignment horizontal="center" vertical="center" wrapText="1"/>
    </xf>
    <xf numFmtId="168" fontId="6" fillId="7" borderId="4" xfId="3" applyNumberFormat="1" applyFill="1" applyBorder="1" applyAlignment="1">
      <alignment horizontal="center" vertical="center" wrapText="1"/>
    </xf>
    <xf numFmtId="168" fontId="13" fillId="7" borderId="5" xfId="3" applyNumberFormat="1" applyFont="1" applyFill="1" applyBorder="1" applyAlignment="1">
      <alignment horizontal="center" vertical="center" wrapText="1"/>
    </xf>
    <xf numFmtId="168" fontId="6" fillId="7" borderId="5" xfId="3" applyNumberFormat="1" applyFill="1" applyBorder="1" applyAlignment="1">
      <alignment horizontal="center" vertical="center" wrapText="1"/>
    </xf>
    <xf numFmtId="168" fontId="13" fillId="7" borderId="3" xfId="3" applyNumberFormat="1" applyFont="1" applyFill="1" applyBorder="1" applyAlignment="1">
      <alignment horizontal="center" vertical="center" wrapText="1"/>
    </xf>
    <xf numFmtId="168" fontId="6" fillId="7" borderId="3" xfId="3" applyNumberFormat="1" applyFill="1" applyBorder="1" applyAlignment="1">
      <alignment horizontal="center" vertical="center" wrapText="1"/>
    </xf>
    <xf numFmtId="168" fontId="13" fillId="5" borderId="0" xfId="3" applyNumberFormat="1" applyFont="1" applyFill="1" applyAlignment="1">
      <alignment horizontal="center" vertical="center" wrapText="1"/>
    </xf>
    <xf numFmtId="0" fontId="14" fillId="0" borderId="0" xfId="4" applyFont="1" applyAlignment="1">
      <alignment horizontal="left" vertical="center" wrapText="1"/>
    </xf>
    <xf numFmtId="0" fontId="7" fillId="0" borderId="0" xfId="4" applyFont="1" applyAlignment="1">
      <alignment vertical="center"/>
    </xf>
    <xf numFmtId="0" fontId="14" fillId="0" borderId="0" xfId="3" applyFont="1" applyAlignment="1">
      <alignment horizontal="left" vertical="center" wrapText="1"/>
    </xf>
    <xf numFmtId="0" fontId="14" fillId="0" borderId="0" xfId="3" applyFont="1" applyAlignment="1">
      <alignment vertical="center"/>
    </xf>
    <xf numFmtId="0" fontId="14" fillId="0" borderId="0" xfId="3" applyFont="1" applyAlignment="1" applyProtection="1">
      <alignment horizontal="left" vertical="center" wrapText="1"/>
      <protection hidden="1"/>
    </xf>
    <xf numFmtId="0" fontId="15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6" fillId="0" borderId="0" xfId="3" applyAlignment="1" applyProtection="1">
      <alignment horizontal="left" vertical="center" wrapText="1"/>
      <protection hidden="1"/>
    </xf>
    <xf numFmtId="0" fontId="6" fillId="0" borderId="0" xfId="3" applyAlignment="1">
      <alignment horizontal="left" vertical="center" wrapText="1"/>
    </xf>
    <xf numFmtId="0" fontId="7" fillId="7" borderId="0" xfId="3" applyFont="1" applyFill="1" applyAlignment="1">
      <alignment vertical="center"/>
    </xf>
    <xf numFmtId="0" fontId="7" fillId="7" borderId="6" xfId="3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165" fontId="11" fillId="4" borderId="0" xfId="3" applyNumberFormat="1" applyFont="1" applyFill="1" applyAlignment="1">
      <alignment horizontal="center" vertical="center" wrapText="1"/>
    </xf>
    <xf numFmtId="0" fontId="10" fillId="4" borderId="0" xfId="3" applyFont="1" applyFill="1" applyAlignment="1">
      <alignment horizontal="center" vertical="center" wrapText="1"/>
    </xf>
    <xf numFmtId="0" fontId="14" fillId="0" borderId="0" xfId="3" quotePrefix="1" applyFont="1" applyAlignment="1">
      <alignment horizontal="left" vertical="center" wrapText="1"/>
    </xf>
    <xf numFmtId="0" fontId="14" fillId="0" borderId="0" xfId="3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0" fillId="5" borderId="0" xfId="3" applyFont="1" applyFill="1" applyAlignment="1">
      <alignment horizontal="center" vertical="center" wrapText="1"/>
    </xf>
    <xf numFmtId="0" fontId="22" fillId="0" borderId="0" xfId="3" applyFont="1" applyAlignment="1">
      <alignment vertical="center"/>
    </xf>
    <xf numFmtId="168" fontId="6" fillId="9" borderId="0" xfId="3" applyNumberFormat="1" applyFill="1" applyAlignment="1">
      <alignment horizontal="center" vertical="center" wrapText="1"/>
    </xf>
    <xf numFmtId="168" fontId="13" fillId="9" borderId="0" xfId="3" applyNumberFormat="1" applyFont="1" applyFill="1" applyAlignment="1">
      <alignment horizontal="center" vertical="center" wrapText="1"/>
    </xf>
    <xf numFmtId="168" fontId="6" fillId="4" borderId="0" xfId="3" applyNumberFormat="1" applyFill="1" applyAlignment="1">
      <alignment horizontal="center" vertical="center" wrapText="1"/>
    </xf>
    <xf numFmtId="168" fontId="13" fillId="4" borderId="0" xfId="3" applyNumberFormat="1" applyFont="1" applyFill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165" fontId="24" fillId="0" borderId="0" xfId="3" applyNumberFormat="1" applyFont="1" applyAlignment="1">
      <alignment vertical="center"/>
    </xf>
    <xf numFmtId="0" fontId="13" fillId="5" borderId="0" xfId="4" applyFont="1" applyFill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168" fontId="6" fillId="5" borderId="0" xfId="3" applyNumberFormat="1" applyFill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4" borderId="0" xfId="0" applyFont="1" applyFill="1"/>
    <xf numFmtId="169" fontId="0" fillId="4" borderId="0" xfId="0" applyNumberFormat="1" applyFill="1"/>
    <xf numFmtId="170" fontId="0" fillId="4" borderId="0" xfId="1" applyNumberFormat="1" applyFont="1" applyFill="1"/>
    <xf numFmtId="0" fontId="0" fillId="4" borderId="0" xfId="0" applyFill="1"/>
    <xf numFmtId="0" fontId="0" fillId="4" borderId="8" xfId="0" applyFill="1" applyBorder="1"/>
    <xf numFmtId="169" fontId="0" fillId="4" borderId="8" xfId="0" applyNumberFormat="1" applyFill="1" applyBorder="1"/>
    <xf numFmtId="170" fontId="0" fillId="4" borderId="8" xfId="1" applyNumberFormat="1" applyFont="1" applyFill="1" applyBorder="1"/>
    <xf numFmtId="0" fontId="28" fillId="0" borderId="0" xfId="0" applyFont="1" applyAlignment="1">
      <alignment horizontal="right"/>
    </xf>
    <xf numFmtId="0" fontId="0" fillId="5" borderId="8" xfId="0" applyFill="1" applyBorder="1"/>
    <xf numFmtId="0" fontId="28" fillId="5" borderId="8" xfId="0" applyFont="1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8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8" xfId="0" applyFont="1" applyFill="1" applyBorder="1" applyAlignment="1">
      <alignment horizontal="center"/>
    </xf>
    <xf numFmtId="170" fontId="3" fillId="4" borderId="0" xfId="1" applyNumberFormat="1" applyFont="1" applyFill="1"/>
    <xf numFmtId="170" fontId="3" fillId="4" borderId="8" xfId="1" applyNumberFormat="1" applyFont="1" applyFill="1" applyBorder="1"/>
    <xf numFmtId="170" fontId="0" fillId="5" borderId="0" xfId="1" applyNumberFormat="1" applyFont="1" applyFill="1"/>
    <xf numFmtId="170" fontId="3" fillId="5" borderId="0" xfId="1" applyNumberFormat="1" applyFont="1" applyFill="1"/>
    <xf numFmtId="170" fontId="0" fillId="5" borderId="8" xfId="1" applyNumberFormat="1" applyFont="1" applyFill="1" applyBorder="1"/>
    <xf numFmtId="170" fontId="3" fillId="5" borderId="8" xfId="1" applyNumberFormat="1" applyFont="1" applyFill="1" applyBorder="1"/>
    <xf numFmtId="171" fontId="0" fillId="4" borderId="0" xfId="6" applyNumberFormat="1" applyFont="1" applyFill="1"/>
    <xf numFmtId="171" fontId="3" fillId="4" borderId="0" xfId="6" applyNumberFormat="1" applyFont="1" applyFill="1"/>
    <xf numFmtId="171" fontId="3" fillId="5" borderId="0" xfId="6" applyNumberFormat="1" applyFont="1" applyFill="1"/>
    <xf numFmtId="171" fontId="3" fillId="4" borderId="8" xfId="6" applyNumberFormat="1" applyFont="1" applyFill="1" applyBorder="1"/>
    <xf numFmtId="171" fontId="3" fillId="5" borderId="8" xfId="6" applyNumberFormat="1" applyFont="1" applyFill="1" applyBorder="1"/>
    <xf numFmtId="172" fontId="0" fillId="0" borderId="0" xfId="0" applyNumberFormat="1"/>
    <xf numFmtId="167" fontId="0" fillId="4" borderId="0" xfId="1" applyNumberFormat="1" applyFont="1" applyFill="1"/>
    <xf numFmtId="167" fontId="0" fillId="5" borderId="0" xfId="1" applyNumberFormat="1" applyFont="1" applyFill="1"/>
    <xf numFmtId="0" fontId="29" fillId="0" borderId="0" xfId="0" applyFont="1"/>
    <xf numFmtId="0" fontId="3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69" fontId="0" fillId="0" borderId="0" xfId="0" applyNumberFormat="1"/>
    <xf numFmtId="170" fontId="1" fillId="0" borderId="0" xfId="1" applyNumberFormat="1" applyFont="1" applyFill="1"/>
    <xf numFmtId="0" fontId="0" fillId="10" borderId="0" xfId="0" applyFill="1"/>
    <xf numFmtId="0" fontId="29" fillId="10" borderId="0" xfId="0" applyFont="1" applyFill="1" applyAlignment="1">
      <alignment vertical="center"/>
    </xf>
    <xf numFmtId="0" fontId="29" fillId="10" borderId="0" xfId="0" applyFont="1" applyFill="1"/>
    <xf numFmtId="165" fontId="6" fillId="10" borderId="0" xfId="3" applyNumberFormat="1" applyFill="1" applyAlignment="1">
      <alignment horizontal="center" vertical="center" wrapText="1"/>
    </xf>
    <xf numFmtId="165" fontId="30" fillId="10" borderId="0" xfId="3" applyNumberFormat="1" applyFont="1" applyFill="1" applyAlignment="1">
      <alignment horizontal="center" vertical="center" wrapText="1"/>
    </xf>
    <xf numFmtId="0" fontId="6" fillId="10" borderId="0" xfId="4" applyFont="1" applyFill="1" applyAlignment="1">
      <alignment horizontal="center" vertical="center" wrapText="1"/>
    </xf>
    <xf numFmtId="0" fontId="6" fillId="10" borderId="0" xfId="3" applyFill="1" applyAlignment="1">
      <alignment horizontal="center" vertical="center" wrapText="1"/>
    </xf>
    <xf numFmtId="0" fontId="0" fillId="10" borderId="0" xfId="0" applyFill="1" applyAlignment="1">
      <alignment horizontal="right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36" fillId="0" borderId="0" xfId="0" applyFont="1"/>
    <xf numFmtId="0" fontId="36" fillId="10" borderId="0" xfId="0" applyFont="1" applyFill="1" applyAlignment="1">
      <alignment horizontal="right"/>
    </xf>
    <xf numFmtId="0" fontId="36" fillId="10" borderId="0" xfId="0" applyFont="1" applyFill="1" applyAlignment="1">
      <alignment horizontal="center" vertical="center"/>
    </xf>
    <xf numFmtId="0" fontId="36" fillId="10" borderId="0" xfId="0" applyFont="1" applyFill="1"/>
    <xf numFmtId="0" fontId="37" fillId="10" borderId="0" xfId="0" applyFont="1" applyFill="1" applyAlignment="1">
      <alignment horizontal="center" vertical="center"/>
    </xf>
    <xf numFmtId="173" fontId="32" fillId="0" borderId="0" xfId="0" applyNumberFormat="1" applyFont="1"/>
    <xf numFmtId="166" fontId="38" fillId="7" borderId="4" xfId="3" applyNumberFormat="1" applyFont="1" applyFill="1" applyBorder="1" applyAlignment="1">
      <alignment horizontal="center" vertical="center" wrapText="1"/>
    </xf>
    <xf numFmtId="171" fontId="7" fillId="0" borderId="0" xfId="6" applyNumberFormat="1" applyFont="1" applyAlignment="1">
      <alignment vertical="center"/>
    </xf>
    <xf numFmtId="168" fontId="40" fillId="7" borderId="4" xfId="3" applyNumberFormat="1" applyFont="1" applyFill="1" applyBorder="1" applyAlignment="1">
      <alignment horizontal="center" vertical="center" wrapText="1"/>
    </xf>
    <xf numFmtId="168" fontId="41" fillId="7" borderId="4" xfId="3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166" fontId="42" fillId="7" borderId="4" xfId="3" applyNumberFormat="1" applyFont="1" applyFill="1" applyBorder="1" applyAlignment="1">
      <alignment horizontal="center" vertical="center" wrapText="1"/>
    </xf>
    <xf numFmtId="168" fontId="39" fillId="7" borderId="4" xfId="3" applyNumberFormat="1" applyFont="1" applyFill="1" applyBorder="1" applyAlignment="1">
      <alignment horizontal="center" vertical="center" wrapText="1"/>
    </xf>
    <xf numFmtId="168" fontId="38" fillId="7" borderId="4" xfId="3" applyNumberFormat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4" borderId="0" xfId="4" applyFont="1" applyFill="1" applyAlignment="1">
      <alignment horizontal="center" vertical="center" wrapText="1"/>
    </xf>
    <xf numFmtId="0" fontId="10" fillId="5" borderId="3" xfId="4" applyFont="1" applyFill="1" applyBorder="1" applyAlignment="1">
      <alignment horizontal="center" vertical="center"/>
    </xf>
    <xf numFmtId="0" fontId="10" fillId="6" borderId="3" xfId="4" applyFont="1" applyFill="1" applyBorder="1" applyAlignment="1">
      <alignment horizontal="center" vertical="center" wrapText="1"/>
    </xf>
    <xf numFmtId="0" fontId="10" fillId="6" borderId="0" xfId="4" applyFont="1" applyFill="1" applyAlignment="1">
      <alignment horizontal="center" vertical="center" wrapText="1"/>
    </xf>
    <xf numFmtId="1" fontId="12" fillId="2" borderId="0" xfId="3" applyNumberFormat="1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4" fillId="0" borderId="0" xfId="4" applyFont="1" applyAlignment="1">
      <alignment horizontal="left" vertical="center" wrapText="1"/>
    </xf>
    <xf numFmtId="0" fontId="15" fillId="0" borderId="7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 wrapText="1"/>
    </xf>
    <xf numFmtId="0" fontId="12" fillId="2" borderId="0" xfId="3" applyFont="1" applyFill="1" applyAlignment="1">
      <alignment horizontal="left" vertical="center" wrapText="1"/>
    </xf>
    <xf numFmtId="1" fontId="12" fillId="2" borderId="0" xfId="3" applyNumberFormat="1" applyFont="1" applyFill="1" applyAlignment="1">
      <alignment horizontal="center" vertical="center"/>
    </xf>
    <xf numFmtId="165" fontId="11" fillId="5" borderId="0" xfId="3" applyNumberFormat="1" applyFont="1" applyFill="1" applyAlignment="1">
      <alignment horizontal="center" vertical="center" wrapText="1"/>
    </xf>
    <xf numFmtId="0" fontId="10" fillId="5" borderId="0" xfId="4" applyFont="1" applyFill="1" applyAlignment="1">
      <alignment horizontal="center" vertical="center"/>
    </xf>
    <xf numFmtId="0" fontId="10" fillId="4" borderId="0" xfId="3" applyFont="1" applyFill="1" applyAlignment="1">
      <alignment horizontal="center" vertical="center"/>
    </xf>
    <xf numFmtId="165" fontId="10" fillId="5" borderId="0" xfId="3" applyNumberFormat="1" applyFont="1" applyFill="1" applyAlignment="1">
      <alignment horizontal="center" vertical="center" wrapText="1"/>
    </xf>
    <xf numFmtId="165" fontId="11" fillId="4" borderId="0" xfId="3" applyNumberFormat="1" applyFont="1" applyFill="1" applyAlignment="1">
      <alignment horizontal="center" vertical="center" wrapText="1"/>
    </xf>
    <xf numFmtId="0" fontId="10" fillId="8" borderId="0" xfId="3" applyFont="1" applyFill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/>
    </xf>
    <xf numFmtId="0" fontId="10" fillId="4" borderId="0" xfId="3" applyFont="1" applyFill="1" applyAlignment="1">
      <alignment horizontal="center" vertical="center" wrapText="1"/>
    </xf>
    <xf numFmtId="165" fontId="10" fillId="4" borderId="0" xfId="3" applyNumberFormat="1" applyFont="1" applyFill="1" applyAlignment="1">
      <alignment horizontal="center" vertical="center" wrapText="1"/>
    </xf>
    <xf numFmtId="0" fontId="14" fillId="0" borderId="0" xfId="3" quotePrefix="1" applyFont="1" applyAlignment="1">
      <alignment horizontal="left" vertical="center" wrapText="1"/>
    </xf>
    <xf numFmtId="0" fontId="20" fillId="0" borderId="0" xfId="5" applyFont="1" applyAlignment="1">
      <alignment horizontal="left" vertical="center"/>
    </xf>
    <xf numFmtId="0" fontId="10" fillId="4" borderId="3" xfId="4" applyFont="1" applyFill="1" applyBorder="1" applyAlignment="1">
      <alignment horizontal="center" vertical="center"/>
    </xf>
    <xf numFmtId="0" fontId="12" fillId="2" borderId="0" xfId="3" applyFont="1" applyFill="1" applyAlignment="1">
      <alignment horizontal="center" vertical="center" wrapText="1"/>
    </xf>
    <xf numFmtId="165" fontId="11" fillId="10" borderId="0" xfId="3" applyNumberFormat="1" applyFont="1" applyFill="1" applyAlignment="1">
      <alignment horizontal="center" vertical="center" wrapText="1"/>
    </xf>
    <xf numFmtId="165" fontId="30" fillId="10" borderId="0" xfId="3" applyNumberFormat="1" applyFont="1" applyFill="1" applyAlignment="1">
      <alignment horizontal="center" vertical="center" wrapText="1"/>
    </xf>
    <xf numFmtId="165" fontId="6" fillId="10" borderId="0" xfId="3" applyNumberFormat="1" applyFill="1" applyAlignment="1">
      <alignment horizontal="center" vertical="center" wrapText="1"/>
    </xf>
    <xf numFmtId="0" fontId="30" fillId="10" borderId="0" xfId="3" applyFont="1" applyFill="1" applyAlignment="1">
      <alignment horizontal="center" vertical="center" wrapText="1"/>
    </xf>
    <xf numFmtId="0" fontId="6" fillId="10" borderId="0" xfId="3" applyFill="1" applyAlignment="1">
      <alignment horizontal="center" vertical="center" wrapText="1"/>
    </xf>
    <xf numFmtId="0" fontId="6" fillId="10" borderId="3" xfId="4" applyFont="1" applyFill="1" applyBorder="1" applyAlignment="1">
      <alignment horizontal="center" vertical="center"/>
    </xf>
    <xf numFmtId="0" fontId="6" fillId="10" borderId="3" xfId="4" applyFont="1" applyFill="1" applyBorder="1" applyAlignment="1">
      <alignment horizontal="center" vertical="center" wrapText="1"/>
    </xf>
    <xf numFmtId="0" fontId="6" fillId="10" borderId="0" xfId="4" applyFont="1" applyFill="1" applyAlignment="1">
      <alignment horizontal="center" vertical="center" wrapText="1"/>
    </xf>
    <xf numFmtId="0" fontId="11" fillId="10" borderId="0" xfId="4" applyFont="1" applyFill="1" applyAlignment="1">
      <alignment horizontal="center" vertical="center"/>
    </xf>
    <xf numFmtId="0" fontId="11" fillId="10" borderId="0" xfId="3" applyFont="1" applyFill="1" applyAlignment="1">
      <alignment horizontal="center" vertical="center"/>
    </xf>
    <xf numFmtId="0" fontId="6" fillId="10" borderId="0" xfId="3" applyFill="1" applyAlignment="1">
      <alignment horizontal="center" vertical="center"/>
    </xf>
    <xf numFmtId="0" fontId="34" fillId="10" borderId="0" xfId="3" applyFont="1" applyFill="1" applyAlignment="1">
      <alignment horizontal="center" vertical="center" wrapText="1"/>
    </xf>
  </cellXfs>
  <cellStyles count="7">
    <cellStyle name="Komma" xfId="1" builtinId="3"/>
    <cellStyle name="Link 2" xfId="5" xr:uid="{00000000-0005-0000-0000-000001000000}"/>
    <cellStyle name="Prozent" xfId="6" builtinId="5"/>
    <cellStyle name="Standard" xfId="0" builtinId="0"/>
    <cellStyle name="Standard 2" xfId="3" xr:uid="{00000000-0005-0000-0000-000004000000}"/>
    <cellStyle name="Standard_2006_GesBil" xfId="4" xr:uid="{00000000-0005-0000-0000-000005000000}"/>
    <cellStyle name="Standard_2006_GesEzg2KWK" xfId="2" xr:uid="{00000000-0005-0000-0000-000006000000}"/>
  </cellStyles>
  <dxfs count="16">
    <dxf>
      <font>
        <color auto="1"/>
      </font>
      <fill>
        <patternFill patternType="solid">
          <bgColor rgb="FFF5F7FA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bgColor rgb="FFF5F7FA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bgColor rgb="FFF5F7FA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bgColor rgb="FFF5F7FA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</dxfs>
  <tableStyles count="0" defaultTableStyle="TableStyleMedium2" defaultPivotStyle="PivotStyleLight16"/>
  <colors>
    <mruColors>
      <color rgb="FFD1DCED"/>
      <color rgb="FFA0BADA"/>
      <color rgb="FFD9DADB"/>
      <color rgb="FFB1B3B4"/>
      <color rgb="FF87888A"/>
      <color rgb="FFF5F7FA"/>
      <color rgb="FF3FA535"/>
      <color rgb="FF003882"/>
      <color rgb="FF0066A9"/>
      <color rgb="FF585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58330961641827E-2"/>
          <c:y val="5.4178424499085082E-2"/>
          <c:w val="0.90524660321074324"/>
          <c:h val="0.77953440089651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DiaData!$F$6</c:f>
              <c:strCache>
                <c:ptCount val="1"/>
                <c:pt idx="0">
                  <c:v>Öffentliches Netz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DiaData!$F$7:$F$30</c:f>
              <c:numCache>
                <c:formatCode>_-* #,##0_-;\-* #,##0_-;_-* "-"??_-;_-@_-</c:formatCode>
                <c:ptCount val="24"/>
                <c:pt idx="0">
                  <c:v>5659.5049720000006</c:v>
                </c:pt>
                <c:pt idx="1">
                  <c:v>5126.7750919999999</c:v>
                </c:pt>
                <c:pt idx="2">
                  <c:v>5258.1834589999999</c:v>
                </c:pt>
                <c:pt idx="3">
                  <c:v>4711.0873019999999</c:v>
                </c:pt>
                <c:pt idx="4">
                  <c:v>4514.8743760000007</c:v>
                </c:pt>
                <c:pt idx="5">
                  <c:v>4310.3014009999997</c:v>
                </c:pt>
                <c:pt idx="6">
                  <c:v>4405.3182640000005</c:v>
                </c:pt>
                <c:pt idx="7">
                  <c:v>4480.2145460000002</c:v>
                </c:pt>
                <c:pt idx="8">
                  <c:v>4418.4468669999997</c:v>
                </c:pt>
                <c:pt idx="9">
                  <c:v>4742.5121650000001</c:v>
                </c:pt>
                <c:pt idx="10">
                  <c:v>5206.8683559999999</c:v>
                </c:pt>
                <c:pt idx="11">
                  <c:v>5521.4603779999998</c:v>
                </c:pt>
                <c:pt idx="12">
                  <c:v>5811.6408920000003</c:v>
                </c:pt>
                <c:pt idx="13">
                  <c:v>5045.1581020000003</c:v>
                </c:pt>
                <c:pt idx="14">
                  <c:v>5037.1171490000006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A-483C-A047-0A0CAC4019E9}"/>
            </c:ext>
          </c:extLst>
        </c:ser>
        <c:ser>
          <c:idx val="1"/>
          <c:order val="1"/>
          <c:tx>
            <c:strRef>
              <c:f>DiaData!$G$6</c:f>
              <c:strCache>
                <c:ptCount val="1"/>
                <c:pt idx="0">
                  <c:v>Nicht Öffentliches Netz</c:v>
                </c:pt>
              </c:strCache>
            </c:strRef>
          </c:tx>
          <c:spPr>
            <a:solidFill>
              <a:srgbClr val="0066A9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DiaData!$G$7:$G$30</c:f>
              <c:numCache>
                <c:formatCode>_-* #,##0_-;\-* #,##0_-;_-* "-"??_-;_-@_-</c:formatCode>
                <c:ptCount val="24"/>
                <c:pt idx="0">
                  <c:v>671.87873300000001</c:v>
                </c:pt>
                <c:pt idx="1">
                  <c:v>687.82885199999998</c:v>
                </c:pt>
                <c:pt idx="2">
                  <c:v>792.450422</c:v>
                </c:pt>
                <c:pt idx="3">
                  <c:v>754.73656699999992</c:v>
                </c:pt>
                <c:pt idx="4">
                  <c:v>840.73995899999989</c:v>
                </c:pt>
                <c:pt idx="5">
                  <c:v>816.56989099999998</c:v>
                </c:pt>
                <c:pt idx="6">
                  <c:v>821.65755599999943</c:v>
                </c:pt>
                <c:pt idx="7">
                  <c:v>733.93926799999997</c:v>
                </c:pt>
                <c:pt idx="8">
                  <c:v>785.69266400000004</c:v>
                </c:pt>
                <c:pt idx="9">
                  <c:v>812.36552799999993</c:v>
                </c:pt>
                <c:pt idx="10">
                  <c:v>806.69632799999999</c:v>
                </c:pt>
                <c:pt idx="11">
                  <c:v>803.59531900000104</c:v>
                </c:pt>
                <c:pt idx="12">
                  <c:v>792.96255699999995</c:v>
                </c:pt>
                <c:pt idx="13">
                  <c:v>724.14565099999993</c:v>
                </c:pt>
                <c:pt idx="14">
                  <c:v>859.93681199999992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A-483C-A047-0A0CAC401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3685120"/>
        <c:axId val="112243456"/>
      </c:barChart>
      <c:catAx>
        <c:axId val="1036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24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43456"/>
        <c:scaling>
          <c:orientation val="minMax"/>
        </c:scaling>
        <c:delete val="0"/>
        <c:axPos val="l"/>
        <c:majorGridlines>
          <c:spPr>
            <a:ln w="3175">
              <a:solidFill>
                <a:srgbClr val="B1B3B4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4575678040244969E-2"/>
              <c:y val="0.3718891956687232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685120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34989503420506174"/>
          <c:y val="0.95365171488395395"/>
          <c:w val="0.37419821906275536"/>
          <c:h val="2.885489080299373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632972228363463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2817.235295</c:v>
                </c:pt>
                <c:pt idx="1">
                  <c:v>2605.4611020000002</c:v>
                </c:pt>
                <c:pt idx="2">
                  <c:v>3086.5041190000002</c:v>
                </c:pt>
                <c:pt idx="3">
                  <c:v>3576.1857660000001</c:v>
                </c:pt>
                <c:pt idx="4">
                  <c:v>5249.2128219999995</c:v>
                </c:pt>
                <c:pt idx="5">
                  <c:v>4452.2079530000001</c:v>
                </c:pt>
                <c:pt idx="6">
                  <c:v>3926.9368720000002</c:v>
                </c:pt>
                <c:pt idx="7">
                  <c:v>4620.6603080000004</c:v>
                </c:pt>
                <c:pt idx="8">
                  <c:v>3542.2734350000001</c:v>
                </c:pt>
                <c:pt idx="9">
                  <c:v>2703.4471599999997</c:v>
                </c:pt>
                <c:pt idx="10">
                  <c:v>3926.7119979999998</c:v>
                </c:pt>
                <c:pt idx="11">
                  <c:v>4000.0953570000001</c:v>
                </c:pt>
                <c:pt idx="12">
                  <c:v>4056.0536240000001</c:v>
                </c:pt>
                <c:pt idx="13">
                  <c:v>3463.9086850000003</c:v>
                </c:pt>
                <c:pt idx="14">
                  <c:v>3471.2910239999997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2-4278-BAA4-90576B82EA12}"/>
            </c:ext>
          </c:extLst>
        </c:ser>
        <c:ser>
          <c:idx val="1"/>
          <c:order val="1"/>
          <c:tx>
            <c:strRef>
              <c:f>DiaData!$J$6</c:f>
              <c:strCache>
                <c:ptCount val="1"/>
                <c:pt idx="0">
                  <c:v>Wärmekraftwerke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DiaData!$J$7:$J$30</c:f>
              <c:numCache>
                <c:formatCode>_-* #,##0_-;\-* #,##0_-;_-* "-"??_-;_-@_-</c:formatCode>
                <c:ptCount val="24"/>
                <c:pt idx="0">
                  <c:v>1849.131934</c:v>
                </c:pt>
                <c:pt idx="1">
                  <c:v>1784.0254790000001</c:v>
                </c:pt>
                <c:pt idx="2">
                  <c:v>1617.835437</c:v>
                </c:pt>
                <c:pt idx="3">
                  <c:v>1384.7906710000002</c:v>
                </c:pt>
                <c:pt idx="4">
                  <c:v>1038.228615</c:v>
                </c:pt>
                <c:pt idx="5">
                  <c:v>722.81056700000011</c:v>
                </c:pt>
                <c:pt idx="6">
                  <c:v>861.71071100000006</c:v>
                </c:pt>
                <c:pt idx="7">
                  <c:v>725.07249000000002</c:v>
                </c:pt>
                <c:pt idx="8">
                  <c:v>953.71229700000004</c:v>
                </c:pt>
                <c:pt idx="9">
                  <c:v>1239.4127229999999</c:v>
                </c:pt>
                <c:pt idx="10">
                  <c:v>1545.7200070000001</c:v>
                </c:pt>
                <c:pt idx="11">
                  <c:v>1794.569741</c:v>
                </c:pt>
                <c:pt idx="12">
                  <c:v>2046.9318130000001</c:v>
                </c:pt>
                <c:pt idx="13">
                  <c:v>1411.636978</c:v>
                </c:pt>
                <c:pt idx="14">
                  <c:v>1391.523443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2-4278-BAA4-90576B82EA12}"/>
            </c:ext>
          </c:extLst>
        </c:ser>
        <c:ser>
          <c:idx val="2"/>
          <c:order val="2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3FA535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847.18765500000006</c:v>
                </c:pt>
                <c:pt idx="1">
                  <c:v>827.516527</c:v>
                </c:pt>
                <c:pt idx="2">
                  <c:v>832.49693200000002</c:v>
                </c:pt>
                <c:pt idx="3">
                  <c:v>716.09420399999999</c:v>
                </c:pt>
                <c:pt idx="4">
                  <c:v>582.70283100000006</c:v>
                </c:pt>
                <c:pt idx="5">
                  <c:v>335.82572100000004</c:v>
                </c:pt>
                <c:pt idx="6">
                  <c:v>468.747613</c:v>
                </c:pt>
                <c:pt idx="7">
                  <c:v>489.08669300000003</c:v>
                </c:pt>
                <c:pt idx="8">
                  <c:v>483.552325</c:v>
                </c:pt>
                <c:pt idx="9">
                  <c:v>718.31183700000008</c:v>
                </c:pt>
                <c:pt idx="10">
                  <c:v>926.02564599999994</c:v>
                </c:pt>
                <c:pt idx="11">
                  <c:v>808.39471100000003</c:v>
                </c:pt>
                <c:pt idx="12">
                  <c:v>1126.204935</c:v>
                </c:pt>
                <c:pt idx="13">
                  <c:v>982.39173400000004</c:v>
                </c:pt>
                <c:pt idx="14">
                  <c:v>1039.672255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2-4278-BAA4-90576B82EA12}"/>
            </c:ext>
          </c:extLst>
        </c:ser>
        <c:ser>
          <c:idx val="3"/>
          <c:order val="3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126.36019</c:v>
                </c:pt>
                <c:pt idx="1">
                  <c:v>262.04971499999999</c:v>
                </c:pt>
                <c:pt idx="2">
                  <c:v>366.104421</c:v>
                </c:pt>
                <c:pt idx="3">
                  <c:v>407.05610700000005</c:v>
                </c:pt>
                <c:pt idx="4">
                  <c:v>549.46526900000003</c:v>
                </c:pt>
                <c:pt idx="5">
                  <c:v>658.79075100000011</c:v>
                </c:pt>
                <c:pt idx="6">
                  <c:v>670.05348800000002</c:v>
                </c:pt>
                <c:pt idx="7">
                  <c:v>590.92806799999994</c:v>
                </c:pt>
                <c:pt idx="8">
                  <c:v>639.19904299999996</c:v>
                </c:pt>
                <c:pt idx="9">
                  <c:v>440.25170000000003</c:v>
                </c:pt>
                <c:pt idx="10">
                  <c:v>270.92187100000001</c:v>
                </c:pt>
                <c:pt idx="11">
                  <c:v>214.92826000000002</c:v>
                </c:pt>
                <c:pt idx="12">
                  <c:v>315.77442600000001</c:v>
                </c:pt>
                <c:pt idx="13">
                  <c:v>362.88819900000004</c:v>
                </c:pt>
                <c:pt idx="14">
                  <c:v>587.696191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D2-4278-BAA4-90576B82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7061120"/>
        <c:axId val="117062656"/>
      </c:barChart>
      <c:catAx>
        <c:axId val="1170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06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62656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061120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2614205895116593"/>
          <c:y val="0.78564188793325673"/>
          <c:w val="0.68790255118432642"/>
          <c:h val="6.421742145506528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58401614485014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2817.235295</c:v>
                </c:pt>
                <c:pt idx="1">
                  <c:v>2605.4611020000002</c:v>
                </c:pt>
                <c:pt idx="2">
                  <c:v>3086.5041190000002</c:v>
                </c:pt>
                <c:pt idx="3">
                  <c:v>3576.1857660000001</c:v>
                </c:pt>
                <c:pt idx="4">
                  <c:v>5249.2128219999995</c:v>
                </c:pt>
                <c:pt idx="5">
                  <c:v>4452.2079530000001</c:v>
                </c:pt>
                <c:pt idx="6">
                  <c:v>3926.9368720000002</c:v>
                </c:pt>
                <c:pt idx="7">
                  <c:v>4620.6603080000004</c:v>
                </c:pt>
                <c:pt idx="8">
                  <c:v>3542.2734350000001</c:v>
                </c:pt>
                <c:pt idx="9">
                  <c:v>2703.4471599999997</c:v>
                </c:pt>
                <c:pt idx="10">
                  <c:v>3926.7119979999998</c:v>
                </c:pt>
                <c:pt idx="11">
                  <c:v>4000.0953570000001</c:v>
                </c:pt>
                <c:pt idx="12">
                  <c:v>4056.0536240000001</c:v>
                </c:pt>
                <c:pt idx="13">
                  <c:v>3463.9086850000003</c:v>
                </c:pt>
                <c:pt idx="14">
                  <c:v>3471.2910239999997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3-4F16-B370-86F438CAC574}"/>
            </c:ext>
          </c:extLst>
        </c:ser>
        <c:ser>
          <c:idx val="4"/>
          <c:order val="1"/>
          <c:tx>
            <c:strRef>
              <c:f>DiaData!$M$6</c:f>
              <c:strCache>
                <c:ptCount val="1"/>
                <c:pt idx="0">
                  <c:v>Fossile Brennstoffe (a)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DiaData!$M$7:$M$30</c:f>
              <c:numCache>
                <c:formatCode>_-* #,##0_-;\-* #,##0_-;_-* "-"??_-;_-@_-</c:formatCode>
                <c:ptCount val="24"/>
                <c:pt idx="0">
                  <c:v>1378.7584139999999</c:v>
                </c:pt>
                <c:pt idx="1">
                  <c:v>1339.6215559999998</c:v>
                </c:pt>
                <c:pt idx="2">
                  <c:v>1146.6507279999998</c:v>
                </c:pt>
                <c:pt idx="3">
                  <c:v>948.36471899999992</c:v>
                </c:pt>
                <c:pt idx="4">
                  <c:v>574.361895</c:v>
                </c:pt>
                <c:pt idx="5">
                  <c:v>339.44471399999998</c:v>
                </c:pt>
                <c:pt idx="6">
                  <c:v>447.50759399999998</c:v>
                </c:pt>
                <c:pt idx="7">
                  <c:v>306.31076999999999</c:v>
                </c:pt>
                <c:pt idx="8">
                  <c:v>565.49999300000002</c:v>
                </c:pt>
                <c:pt idx="9">
                  <c:v>779.9329029999999</c:v>
                </c:pt>
                <c:pt idx="10">
                  <c:v>1074.5430349999999</c:v>
                </c:pt>
                <c:pt idx="11">
                  <c:v>1319.2349080000001</c:v>
                </c:pt>
                <c:pt idx="12">
                  <c:v>1568.8770079999999</c:v>
                </c:pt>
                <c:pt idx="13">
                  <c:v>969.31232699999998</c:v>
                </c:pt>
                <c:pt idx="14">
                  <c:v>893.39050099999997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3-4F16-B370-86F438CAC574}"/>
            </c:ext>
          </c:extLst>
        </c:ser>
        <c:ser>
          <c:idx val="1"/>
          <c:order val="2"/>
          <c:tx>
            <c:strRef>
              <c:f>DiaData!$N$6</c:f>
              <c:strCache>
                <c:ptCount val="1"/>
                <c:pt idx="0">
                  <c:v>Biogene Brennstoffe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DiaData!$N$7:$N$30</c:f>
              <c:numCache>
                <c:formatCode>_-* #,##0_-;\-* #,##0_-;_-* "-"??_-;_-@_-</c:formatCode>
                <c:ptCount val="24"/>
                <c:pt idx="0">
                  <c:v>284.81684599999994</c:v>
                </c:pt>
                <c:pt idx="1">
                  <c:v>266.37239299999999</c:v>
                </c:pt>
                <c:pt idx="2">
                  <c:v>295.96672599999999</c:v>
                </c:pt>
                <c:pt idx="3">
                  <c:v>263.64066200000002</c:v>
                </c:pt>
                <c:pt idx="4">
                  <c:v>275.76505099999997</c:v>
                </c:pt>
                <c:pt idx="5">
                  <c:v>218.26365899999999</c:v>
                </c:pt>
                <c:pt idx="6">
                  <c:v>234.75354799999999</c:v>
                </c:pt>
                <c:pt idx="7">
                  <c:v>244.31956199999999</c:v>
                </c:pt>
                <c:pt idx="8">
                  <c:v>223.08925300000001</c:v>
                </c:pt>
                <c:pt idx="9">
                  <c:v>278.471225</c:v>
                </c:pt>
                <c:pt idx="10">
                  <c:v>281.06458800000001</c:v>
                </c:pt>
                <c:pt idx="11">
                  <c:v>279.95376099999999</c:v>
                </c:pt>
                <c:pt idx="12">
                  <c:v>285.54170699999997</c:v>
                </c:pt>
                <c:pt idx="13">
                  <c:v>265.90615700000001</c:v>
                </c:pt>
                <c:pt idx="14">
                  <c:v>306.47654800000004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E3-4F16-B370-86F438CAC574}"/>
            </c:ext>
          </c:extLst>
        </c:ser>
        <c:ser>
          <c:idx val="5"/>
          <c:order val="3"/>
          <c:tx>
            <c:strRef>
              <c:f>DiaData!$O$6</c:f>
              <c:strCache>
                <c:ptCount val="1"/>
                <c:pt idx="0">
                  <c:v>Sonstige biogene Brennstoffe (a)</c:v>
                </c:pt>
              </c:strCache>
            </c:strRef>
          </c:tx>
          <c:spPr>
            <a:solidFill>
              <a:srgbClr val="87888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DiaData!$O$7:$O$30</c:f>
              <c:numCache>
                <c:formatCode>_-* #,##0_-;\-* #,##0_-;_-* "-"??_-;_-@_-</c:formatCode>
                <c:ptCount val="24"/>
                <c:pt idx="0">
                  <c:v>112.78054300000001</c:v>
                </c:pt>
                <c:pt idx="1">
                  <c:v>108.289378</c:v>
                </c:pt>
                <c:pt idx="2">
                  <c:v>112.73696000000001</c:v>
                </c:pt>
                <c:pt idx="3">
                  <c:v>102.921117</c:v>
                </c:pt>
                <c:pt idx="4">
                  <c:v>113.081491</c:v>
                </c:pt>
                <c:pt idx="5">
                  <c:v>96.435074999999998</c:v>
                </c:pt>
                <c:pt idx="6">
                  <c:v>109.044639</c:v>
                </c:pt>
                <c:pt idx="7">
                  <c:v>112.89621000000001</c:v>
                </c:pt>
                <c:pt idx="8">
                  <c:v>108.483762</c:v>
                </c:pt>
                <c:pt idx="9">
                  <c:v>115.016824</c:v>
                </c:pt>
                <c:pt idx="10">
                  <c:v>119.167253</c:v>
                </c:pt>
                <c:pt idx="11">
                  <c:v>126.18256600000001</c:v>
                </c:pt>
                <c:pt idx="12">
                  <c:v>118.938727</c:v>
                </c:pt>
                <c:pt idx="13">
                  <c:v>114.725419</c:v>
                </c:pt>
                <c:pt idx="14">
                  <c:v>123.712958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E3-4F16-B370-86F438CAC574}"/>
            </c:ext>
          </c:extLst>
        </c:ser>
        <c:ser>
          <c:idx val="6"/>
          <c:order val="4"/>
          <c:tx>
            <c:strRef>
              <c:f>DiaData!$P$6</c:f>
              <c:strCache>
                <c:ptCount val="1"/>
                <c:pt idx="0">
                  <c:v>Sonstige Brennstoffe (a)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DiaData!$P$7:$P$30</c:f>
              <c:numCache>
                <c:formatCode>_-* #,##0_-;\-* #,##0_-;_-* "-"??_-;_-@_-</c:formatCode>
                <c:ptCount val="24"/>
                <c:pt idx="0">
                  <c:v>72.776129999999995</c:v>
                </c:pt>
                <c:pt idx="1">
                  <c:v>69.742152000000004</c:v>
                </c:pt>
                <c:pt idx="2">
                  <c:v>62.481021999999996</c:v>
                </c:pt>
                <c:pt idx="3">
                  <c:v>69.864172999999994</c:v>
                </c:pt>
                <c:pt idx="4">
                  <c:v>75.020177000000018</c:v>
                </c:pt>
                <c:pt idx="5">
                  <c:v>68.667119</c:v>
                </c:pt>
                <c:pt idx="6">
                  <c:v>70.40492900000001</c:v>
                </c:pt>
                <c:pt idx="7">
                  <c:v>61.545946999999998</c:v>
                </c:pt>
                <c:pt idx="8">
                  <c:v>56.639288999999998</c:v>
                </c:pt>
                <c:pt idx="9">
                  <c:v>65.991770000000002</c:v>
                </c:pt>
                <c:pt idx="10">
                  <c:v>70.945130999999989</c:v>
                </c:pt>
                <c:pt idx="11">
                  <c:v>69.198504999999997</c:v>
                </c:pt>
                <c:pt idx="12">
                  <c:v>73.574370999999999</c:v>
                </c:pt>
                <c:pt idx="13">
                  <c:v>61.693075</c:v>
                </c:pt>
                <c:pt idx="14">
                  <c:v>67.943436000000005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E3-4F16-B370-86F438CAC574}"/>
            </c:ext>
          </c:extLst>
        </c:ser>
        <c:ser>
          <c:idx val="2"/>
          <c:order val="5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847.18765500000006</c:v>
                </c:pt>
                <c:pt idx="1">
                  <c:v>827.516527</c:v>
                </c:pt>
                <c:pt idx="2">
                  <c:v>832.49693200000002</c:v>
                </c:pt>
                <c:pt idx="3">
                  <c:v>716.09420399999999</c:v>
                </c:pt>
                <c:pt idx="4">
                  <c:v>582.70283100000006</c:v>
                </c:pt>
                <c:pt idx="5">
                  <c:v>335.82572100000004</c:v>
                </c:pt>
                <c:pt idx="6">
                  <c:v>468.747613</c:v>
                </c:pt>
                <c:pt idx="7">
                  <c:v>489.08669300000003</c:v>
                </c:pt>
                <c:pt idx="8">
                  <c:v>483.552325</c:v>
                </c:pt>
                <c:pt idx="9">
                  <c:v>718.31183700000008</c:v>
                </c:pt>
                <c:pt idx="10">
                  <c:v>926.02564599999994</c:v>
                </c:pt>
                <c:pt idx="11">
                  <c:v>808.39471100000003</c:v>
                </c:pt>
                <c:pt idx="12">
                  <c:v>1126.204935</c:v>
                </c:pt>
                <c:pt idx="13">
                  <c:v>982.39173400000004</c:v>
                </c:pt>
                <c:pt idx="14">
                  <c:v>1039.672255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3-4F16-B370-86F438CAC574}"/>
            </c:ext>
          </c:extLst>
        </c:ser>
        <c:ser>
          <c:idx val="3"/>
          <c:order val="6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126.36019</c:v>
                </c:pt>
                <c:pt idx="1">
                  <c:v>262.04971499999999</c:v>
                </c:pt>
                <c:pt idx="2">
                  <c:v>366.104421</c:v>
                </c:pt>
                <c:pt idx="3">
                  <c:v>407.05610700000005</c:v>
                </c:pt>
                <c:pt idx="4">
                  <c:v>549.46526900000003</c:v>
                </c:pt>
                <c:pt idx="5">
                  <c:v>658.79075100000011</c:v>
                </c:pt>
                <c:pt idx="6">
                  <c:v>670.05348800000002</c:v>
                </c:pt>
                <c:pt idx="7">
                  <c:v>590.92806799999994</c:v>
                </c:pt>
                <c:pt idx="8">
                  <c:v>639.19904299999996</c:v>
                </c:pt>
                <c:pt idx="9">
                  <c:v>440.25170000000003</c:v>
                </c:pt>
                <c:pt idx="10">
                  <c:v>270.92187100000001</c:v>
                </c:pt>
                <c:pt idx="11">
                  <c:v>214.92826000000002</c:v>
                </c:pt>
                <c:pt idx="12">
                  <c:v>315.77442600000001</c:v>
                </c:pt>
                <c:pt idx="13">
                  <c:v>362.88819900000004</c:v>
                </c:pt>
                <c:pt idx="14">
                  <c:v>587.696191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3-4F16-B370-86F438CAC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3854464"/>
        <c:axId val="103856000"/>
      </c:barChart>
      <c:catAx>
        <c:axId val="1038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85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56000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854464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939681211047629E-2"/>
          <c:y val="0.71951854730605036"/>
          <c:w val="0.87296378737215752"/>
          <c:h val="0.1114173795230239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632972228363463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2817.235295</c:v>
                </c:pt>
                <c:pt idx="1">
                  <c:v>2605.4611020000002</c:v>
                </c:pt>
                <c:pt idx="2">
                  <c:v>3086.5041190000002</c:v>
                </c:pt>
                <c:pt idx="3">
                  <c:v>3576.1857660000001</c:v>
                </c:pt>
                <c:pt idx="4">
                  <c:v>5249.2128219999995</c:v>
                </c:pt>
                <c:pt idx="5">
                  <c:v>4452.2079530000001</c:v>
                </c:pt>
                <c:pt idx="6">
                  <c:v>3926.9368720000002</c:v>
                </c:pt>
                <c:pt idx="7">
                  <c:v>4620.6603080000004</c:v>
                </c:pt>
                <c:pt idx="8">
                  <c:v>3542.2734350000001</c:v>
                </c:pt>
                <c:pt idx="9">
                  <c:v>2703.4471599999997</c:v>
                </c:pt>
                <c:pt idx="10">
                  <c:v>3926.7119979999998</c:v>
                </c:pt>
                <c:pt idx="11">
                  <c:v>4000.0953570000001</c:v>
                </c:pt>
                <c:pt idx="12">
                  <c:v>4056.0536240000001</c:v>
                </c:pt>
                <c:pt idx="13">
                  <c:v>3463.9086850000003</c:v>
                </c:pt>
                <c:pt idx="14">
                  <c:v>3471.2910239999997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E-45E6-AB0B-38B04A160EB9}"/>
            </c:ext>
          </c:extLst>
        </c:ser>
        <c:ser>
          <c:idx val="1"/>
          <c:order val="1"/>
          <c:tx>
            <c:strRef>
              <c:f>DiaData!$J$6</c:f>
              <c:strCache>
                <c:ptCount val="1"/>
                <c:pt idx="0">
                  <c:v>Wärmekraftwerke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DiaData!$J$7:$J$30</c:f>
              <c:numCache>
                <c:formatCode>_-* #,##0_-;\-* #,##0_-;_-* "-"??_-;_-@_-</c:formatCode>
                <c:ptCount val="24"/>
                <c:pt idx="0">
                  <c:v>1849.131934</c:v>
                </c:pt>
                <c:pt idx="1">
                  <c:v>1784.0254790000001</c:v>
                </c:pt>
                <c:pt idx="2">
                  <c:v>1617.835437</c:v>
                </c:pt>
                <c:pt idx="3">
                  <c:v>1384.7906710000002</c:v>
                </c:pt>
                <c:pt idx="4">
                  <c:v>1038.228615</c:v>
                </c:pt>
                <c:pt idx="5">
                  <c:v>722.81056700000011</c:v>
                </c:pt>
                <c:pt idx="6">
                  <c:v>861.71071100000006</c:v>
                </c:pt>
                <c:pt idx="7">
                  <c:v>725.07249000000002</c:v>
                </c:pt>
                <c:pt idx="8">
                  <c:v>953.71229700000004</c:v>
                </c:pt>
                <c:pt idx="9">
                  <c:v>1239.4127229999999</c:v>
                </c:pt>
                <c:pt idx="10">
                  <c:v>1545.7200070000001</c:v>
                </c:pt>
                <c:pt idx="11">
                  <c:v>1794.569741</c:v>
                </c:pt>
                <c:pt idx="12">
                  <c:v>2046.9318130000001</c:v>
                </c:pt>
                <c:pt idx="13">
                  <c:v>1411.636978</c:v>
                </c:pt>
                <c:pt idx="14">
                  <c:v>1391.523443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E-45E6-AB0B-38B04A160EB9}"/>
            </c:ext>
          </c:extLst>
        </c:ser>
        <c:ser>
          <c:idx val="2"/>
          <c:order val="2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3FA535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847.18765500000006</c:v>
                </c:pt>
                <c:pt idx="1">
                  <c:v>827.516527</c:v>
                </c:pt>
                <c:pt idx="2">
                  <c:v>832.49693200000002</c:v>
                </c:pt>
                <c:pt idx="3">
                  <c:v>716.09420399999999</c:v>
                </c:pt>
                <c:pt idx="4">
                  <c:v>582.70283100000006</c:v>
                </c:pt>
                <c:pt idx="5">
                  <c:v>335.82572100000004</c:v>
                </c:pt>
                <c:pt idx="6">
                  <c:v>468.747613</c:v>
                </c:pt>
                <c:pt idx="7">
                  <c:v>489.08669300000003</c:v>
                </c:pt>
                <c:pt idx="8">
                  <c:v>483.552325</c:v>
                </c:pt>
                <c:pt idx="9">
                  <c:v>718.31183700000008</c:v>
                </c:pt>
                <c:pt idx="10">
                  <c:v>926.02564599999994</c:v>
                </c:pt>
                <c:pt idx="11">
                  <c:v>808.39471100000003</c:v>
                </c:pt>
                <c:pt idx="12">
                  <c:v>1126.204935</c:v>
                </c:pt>
                <c:pt idx="13">
                  <c:v>982.39173400000004</c:v>
                </c:pt>
                <c:pt idx="14">
                  <c:v>1039.672255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E-45E6-AB0B-38B04A160EB9}"/>
            </c:ext>
          </c:extLst>
        </c:ser>
        <c:ser>
          <c:idx val="3"/>
          <c:order val="3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126.36019</c:v>
                </c:pt>
                <c:pt idx="1">
                  <c:v>262.04971499999999</c:v>
                </c:pt>
                <c:pt idx="2">
                  <c:v>366.104421</c:v>
                </c:pt>
                <c:pt idx="3">
                  <c:v>407.05610700000005</c:v>
                </c:pt>
                <c:pt idx="4">
                  <c:v>549.46526900000003</c:v>
                </c:pt>
                <c:pt idx="5">
                  <c:v>658.79075100000011</c:v>
                </c:pt>
                <c:pt idx="6">
                  <c:v>670.05348800000002</c:v>
                </c:pt>
                <c:pt idx="7">
                  <c:v>590.92806799999994</c:v>
                </c:pt>
                <c:pt idx="8">
                  <c:v>639.19904299999996</c:v>
                </c:pt>
                <c:pt idx="9">
                  <c:v>440.25170000000003</c:v>
                </c:pt>
                <c:pt idx="10">
                  <c:v>270.92187100000001</c:v>
                </c:pt>
                <c:pt idx="11">
                  <c:v>214.92826000000002</c:v>
                </c:pt>
                <c:pt idx="12">
                  <c:v>315.77442600000001</c:v>
                </c:pt>
                <c:pt idx="13">
                  <c:v>362.88819900000004</c:v>
                </c:pt>
                <c:pt idx="14">
                  <c:v>587.696191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E-45E6-AB0B-38B04A160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2228224"/>
        <c:axId val="112229760"/>
      </c:barChart>
      <c:catAx>
        <c:axId val="1122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229760"/>
        <c:crosses val="autoZero"/>
        <c:auto val="1"/>
        <c:lblAlgn val="ctr"/>
        <c:lblOffset val="100"/>
        <c:noMultiLvlLbl val="0"/>
      </c:catAx>
      <c:valAx>
        <c:axId val="112229760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228224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2614205895116593"/>
          <c:y val="0.78564188793325673"/>
          <c:w val="0.72216456337791723"/>
          <c:h val="4.882182645624232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58401614485014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2817.235295</c:v>
                </c:pt>
                <c:pt idx="1">
                  <c:v>2605.4611020000002</c:v>
                </c:pt>
                <c:pt idx="2">
                  <c:v>3086.5041190000002</c:v>
                </c:pt>
                <c:pt idx="3">
                  <c:v>3576.1857660000001</c:v>
                </c:pt>
                <c:pt idx="4">
                  <c:v>5249.2128219999995</c:v>
                </c:pt>
                <c:pt idx="5">
                  <c:v>4452.2079530000001</c:v>
                </c:pt>
                <c:pt idx="6">
                  <c:v>3926.9368720000002</c:v>
                </c:pt>
                <c:pt idx="7">
                  <c:v>4620.6603080000004</c:v>
                </c:pt>
                <c:pt idx="8">
                  <c:v>3542.2734350000001</c:v>
                </c:pt>
                <c:pt idx="9">
                  <c:v>2703.4471599999997</c:v>
                </c:pt>
                <c:pt idx="10">
                  <c:v>3926.7119979999998</c:v>
                </c:pt>
                <c:pt idx="11">
                  <c:v>4000.0953570000001</c:v>
                </c:pt>
                <c:pt idx="12">
                  <c:v>4056.0536240000001</c:v>
                </c:pt>
                <c:pt idx="13">
                  <c:v>3463.9086850000003</c:v>
                </c:pt>
                <c:pt idx="14">
                  <c:v>3471.2910239999997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C-4A56-8E13-8B9B19DD7F58}"/>
            </c:ext>
          </c:extLst>
        </c:ser>
        <c:ser>
          <c:idx val="4"/>
          <c:order val="1"/>
          <c:tx>
            <c:strRef>
              <c:f>DiaData!$M$6</c:f>
              <c:strCache>
                <c:ptCount val="1"/>
                <c:pt idx="0">
                  <c:v>Fossile Brennstoffe (a)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DiaData!$M$7:$M$30</c:f>
              <c:numCache>
                <c:formatCode>_-* #,##0_-;\-* #,##0_-;_-* "-"??_-;_-@_-</c:formatCode>
                <c:ptCount val="24"/>
                <c:pt idx="0">
                  <c:v>1378.7584139999999</c:v>
                </c:pt>
                <c:pt idx="1">
                  <c:v>1339.6215559999998</c:v>
                </c:pt>
                <c:pt idx="2">
                  <c:v>1146.6507279999998</c:v>
                </c:pt>
                <c:pt idx="3">
                  <c:v>948.36471899999992</c:v>
                </c:pt>
                <c:pt idx="4">
                  <c:v>574.361895</c:v>
                </c:pt>
                <c:pt idx="5">
                  <c:v>339.44471399999998</c:v>
                </c:pt>
                <c:pt idx="6">
                  <c:v>447.50759399999998</c:v>
                </c:pt>
                <c:pt idx="7">
                  <c:v>306.31076999999999</c:v>
                </c:pt>
                <c:pt idx="8">
                  <c:v>565.49999300000002</c:v>
                </c:pt>
                <c:pt idx="9">
                  <c:v>779.9329029999999</c:v>
                </c:pt>
                <c:pt idx="10">
                  <c:v>1074.5430349999999</c:v>
                </c:pt>
                <c:pt idx="11">
                  <c:v>1319.2349080000001</c:v>
                </c:pt>
                <c:pt idx="12">
                  <c:v>1568.8770079999999</c:v>
                </c:pt>
                <c:pt idx="13">
                  <c:v>969.31232699999998</c:v>
                </c:pt>
                <c:pt idx="14">
                  <c:v>893.39050099999997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C-4A56-8E13-8B9B19DD7F58}"/>
            </c:ext>
          </c:extLst>
        </c:ser>
        <c:ser>
          <c:idx val="1"/>
          <c:order val="2"/>
          <c:tx>
            <c:strRef>
              <c:f>DiaData!$N$6</c:f>
              <c:strCache>
                <c:ptCount val="1"/>
                <c:pt idx="0">
                  <c:v>Biogene Brennstoffe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DiaData!$N$7:$N$30</c:f>
              <c:numCache>
                <c:formatCode>_-* #,##0_-;\-* #,##0_-;_-* "-"??_-;_-@_-</c:formatCode>
                <c:ptCount val="24"/>
                <c:pt idx="0">
                  <c:v>284.81684599999994</c:v>
                </c:pt>
                <c:pt idx="1">
                  <c:v>266.37239299999999</c:v>
                </c:pt>
                <c:pt idx="2">
                  <c:v>295.96672599999999</c:v>
                </c:pt>
                <c:pt idx="3">
                  <c:v>263.64066200000002</c:v>
                </c:pt>
                <c:pt idx="4">
                  <c:v>275.76505099999997</c:v>
                </c:pt>
                <c:pt idx="5">
                  <c:v>218.26365899999999</c:v>
                </c:pt>
                <c:pt idx="6">
                  <c:v>234.75354799999999</c:v>
                </c:pt>
                <c:pt idx="7">
                  <c:v>244.31956199999999</c:v>
                </c:pt>
                <c:pt idx="8">
                  <c:v>223.08925300000001</c:v>
                </c:pt>
                <c:pt idx="9">
                  <c:v>278.471225</c:v>
                </c:pt>
                <c:pt idx="10">
                  <c:v>281.06458800000001</c:v>
                </c:pt>
                <c:pt idx="11">
                  <c:v>279.95376099999999</c:v>
                </c:pt>
                <c:pt idx="12">
                  <c:v>285.54170699999997</c:v>
                </c:pt>
                <c:pt idx="13">
                  <c:v>265.90615700000001</c:v>
                </c:pt>
                <c:pt idx="14">
                  <c:v>306.47654800000004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8C-4A56-8E13-8B9B19DD7F58}"/>
            </c:ext>
          </c:extLst>
        </c:ser>
        <c:ser>
          <c:idx val="5"/>
          <c:order val="3"/>
          <c:tx>
            <c:strRef>
              <c:f>DiaData!$O$6</c:f>
              <c:strCache>
                <c:ptCount val="1"/>
                <c:pt idx="0">
                  <c:v>Sonstige biogene Brennstoffe (a)</c:v>
                </c:pt>
              </c:strCache>
            </c:strRef>
          </c:tx>
          <c:spPr>
            <a:solidFill>
              <a:srgbClr val="87888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DiaData!$O$7:$O$30</c:f>
              <c:numCache>
                <c:formatCode>_-* #,##0_-;\-* #,##0_-;_-* "-"??_-;_-@_-</c:formatCode>
                <c:ptCount val="24"/>
                <c:pt idx="0">
                  <c:v>112.78054300000001</c:v>
                </c:pt>
                <c:pt idx="1">
                  <c:v>108.289378</c:v>
                </c:pt>
                <c:pt idx="2">
                  <c:v>112.73696000000001</c:v>
                </c:pt>
                <c:pt idx="3">
                  <c:v>102.921117</c:v>
                </c:pt>
                <c:pt idx="4">
                  <c:v>113.081491</c:v>
                </c:pt>
                <c:pt idx="5">
                  <c:v>96.435074999999998</c:v>
                </c:pt>
                <c:pt idx="6">
                  <c:v>109.044639</c:v>
                </c:pt>
                <c:pt idx="7">
                  <c:v>112.89621000000001</c:v>
                </c:pt>
                <c:pt idx="8">
                  <c:v>108.483762</c:v>
                </c:pt>
                <c:pt idx="9">
                  <c:v>115.016824</c:v>
                </c:pt>
                <c:pt idx="10">
                  <c:v>119.167253</c:v>
                </c:pt>
                <c:pt idx="11">
                  <c:v>126.18256600000001</c:v>
                </c:pt>
                <c:pt idx="12">
                  <c:v>118.938727</c:v>
                </c:pt>
                <c:pt idx="13">
                  <c:v>114.725419</c:v>
                </c:pt>
                <c:pt idx="14">
                  <c:v>123.712958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8C-4A56-8E13-8B9B19DD7F58}"/>
            </c:ext>
          </c:extLst>
        </c:ser>
        <c:ser>
          <c:idx val="6"/>
          <c:order val="4"/>
          <c:tx>
            <c:strRef>
              <c:f>DiaData!$P$6</c:f>
              <c:strCache>
                <c:ptCount val="1"/>
                <c:pt idx="0">
                  <c:v>Sonstige Brennstoffe (a)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DiaData!$P$7:$P$30</c:f>
              <c:numCache>
                <c:formatCode>_-* #,##0_-;\-* #,##0_-;_-* "-"??_-;_-@_-</c:formatCode>
                <c:ptCount val="24"/>
                <c:pt idx="0">
                  <c:v>72.776129999999995</c:v>
                </c:pt>
                <c:pt idx="1">
                  <c:v>69.742152000000004</c:v>
                </c:pt>
                <c:pt idx="2">
                  <c:v>62.481021999999996</c:v>
                </c:pt>
                <c:pt idx="3">
                  <c:v>69.864172999999994</c:v>
                </c:pt>
                <c:pt idx="4">
                  <c:v>75.020177000000018</c:v>
                </c:pt>
                <c:pt idx="5">
                  <c:v>68.667119</c:v>
                </c:pt>
                <c:pt idx="6">
                  <c:v>70.40492900000001</c:v>
                </c:pt>
                <c:pt idx="7">
                  <c:v>61.545946999999998</c:v>
                </c:pt>
                <c:pt idx="8">
                  <c:v>56.639288999999998</c:v>
                </c:pt>
                <c:pt idx="9">
                  <c:v>65.991770000000002</c:v>
                </c:pt>
                <c:pt idx="10">
                  <c:v>70.945130999999989</c:v>
                </c:pt>
                <c:pt idx="11">
                  <c:v>69.198504999999997</c:v>
                </c:pt>
                <c:pt idx="12">
                  <c:v>73.574370999999999</c:v>
                </c:pt>
                <c:pt idx="13">
                  <c:v>61.693075</c:v>
                </c:pt>
                <c:pt idx="14">
                  <c:v>67.943436000000005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8C-4A56-8E13-8B9B19DD7F58}"/>
            </c:ext>
          </c:extLst>
        </c:ser>
        <c:ser>
          <c:idx val="2"/>
          <c:order val="5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847.18765500000006</c:v>
                </c:pt>
                <c:pt idx="1">
                  <c:v>827.516527</c:v>
                </c:pt>
                <c:pt idx="2">
                  <c:v>832.49693200000002</c:v>
                </c:pt>
                <c:pt idx="3">
                  <c:v>716.09420399999999</c:v>
                </c:pt>
                <c:pt idx="4">
                  <c:v>582.70283100000006</c:v>
                </c:pt>
                <c:pt idx="5">
                  <c:v>335.82572100000004</c:v>
                </c:pt>
                <c:pt idx="6">
                  <c:v>468.747613</c:v>
                </c:pt>
                <c:pt idx="7">
                  <c:v>489.08669300000003</c:v>
                </c:pt>
                <c:pt idx="8">
                  <c:v>483.552325</c:v>
                </c:pt>
                <c:pt idx="9">
                  <c:v>718.31183700000008</c:v>
                </c:pt>
                <c:pt idx="10">
                  <c:v>926.02564599999994</c:v>
                </c:pt>
                <c:pt idx="11">
                  <c:v>808.39471100000003</c:v>
                </c:pt>
                <c:pt idx="12">
                  <c:v>1126.204935</c:v>
                </c:pt>
                <c:pt idx="13">
                  <c:v>982.39173400000004</c:v>
                </c:pt>
                <c:pt idx="14">
                  <c:v>1039.672255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8C-4A56-8E13-8B9B19DD7F58}"/>
            </c:ext>
          </c:extLst>
        </c:ser>
        <c:ser>
          <c:idx val="3"/>
          <c:order val="6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126.36019</c:v>
                </c:pt>
                <c:pt idx="1">
                  <c:v>262.04971499999999</c:v>
                </c:pt>
                <c:pt idx="2">
                  <c:v>366.104421</c:v>
                </c:pt>
                <c:pt idx="3">
                  <c:v>407.05610700000005</c:v>
                </c:pt>
                <c:pt idx="4">
                  <c:v>549.46526900000003</c:v>
                </c:pt>
                <c:pt idx="5">
                  <c:v>658.79075100000011</c:v>
                </c:pt>
                <c:pt idx="6">
                  <c:v>670.05348800000002</c:v>
                </c:pt>
                <c:pt idx="7">
                  <c:v>590.92806799999994</c:v>
                </c:pt>
                <c:pt idx="8">
                  <c:v>639.19904299999996</c:v>
                </c:pt>
                <c:pt idx="9">
                  <c:v>440.25170000000003</c:v>
                </c:pt>
                <c:pt idx="10">
                  <c:v>270.92187100000001</c:v>
                </c:pt>
                <c:pt idx="11">
                  <c:v>214.92826000000002</c:v>
                </c:pt>
                <c:pt idx="12">
                  <c:v>315.77442600000001</c:v>
                </c:pt>
                <c:pt idx="13">
                  <c:v>362.88819900000004</c:v>
                </c:pt>
                <c:pt idx="14">
                  <c:v>587.696191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8C-4A56-8E13-8B9B19DD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2538752"/>
        <c:axId val="112540288"/>
      </c:barChart>
      <c:catAx>
        <c:axId val="1125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40288"/>
        <c:crosses val="autoZero"/>
        <c:auto val="1"/>
        <c:lblAlgn val="ctr"/>
        <c:lblOffset val="100"/>
        <c:noMultiLvlLbl val="0"/>
      </c:catAx>
      <c:valAx>
        <c:axId val="112540288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538752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0051202086824011E-2"/>
          <c:y val="0.73668588402691559"/>
          <c:w val="0.91634676661727243"/>
          <c:h val="0.1078388699266668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7909528868965"/>
          <c:y val="4.921523503959039E-2"/>
          <c:w val="0.86875395934902844"/>
          <c:h val="0.6529774687255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DiaData!$R$6</c:f>
              <c:strCache>
                <c:ptCount val="1"/>
                <c:pt idx="0">
                  <c:v>Imp Deutschland</c:v>
                </c:pt>
              </c:strCache>
            </c:strRef>
          </c:tx>
          <c:spPr>
            <a:solidFill>
              <a:srgbClr val="D9DADB"/>
            </a:solidFill>
            <a:ln>
              <a:noFill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DiaData!$R$7:$R$30</c:f>
              <c:numCache>
                <c:formatCode>_-* #,##0_-;\-* #,##0_-;_-* "-"??_-;_-@_-</c:formatCode>
                <c:ptCount val="24"/>
                <c:pt idx="0">
                  <c:v>1327.9378980000001</c:v>
                </c:pt>
                <c:pt idx="1">
                  <c:v>1347.11707</c:v>
                </c:pt>
                <c:pt idx="2">
                  <c:v>1056.1383430000001</c:v>
                </c:pt>
                <c:pt idx="3">
                  <c:v>691.568804</c:v>
                </c:pt>
                <c:pt idx="4">
                  <c:v>442.75115700000003</c:v>
                </c:pt>
                <c:pt idx="5">
                  <c:v>435.20859200000001</c:v>
                </c:pt>
                <c:pt idx="6">
                  <c:v>756.71205500000008</c:v>
                </c:pt>
                <c:pt idx="7">
                  <c:v>516.99395800000002</c:v>
                </c:pt>
                <c:pt idx="8">
                  <c:v>521.73161400000004</c:v>
                </c:pt>
                <c:pt idx="9">
                  <c:v>850.23030500000004</c:v>
                </c:pt>
                <c:pt idx="10">
                  <c:v>680.39750800000002</c:v>
                </c:pt>
                <c:pt idx="11">
                  <c:v>1150.844339</c:v>
                </c:pt>
                <c:pt idx="12">
                  <c:v>923.51836300000002</c:v>
                </c:pt>
                <c:pt idx="13">
                  <c:v>926.64704099999994</c:v>
                </c:pt>
                <c:pt idx="14">
                  <c:v>725.25205500000004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6-4B56-BDAA-4E677011754B}"/>
            </c:ext>
          </c:extLst>
        </c:ser>
        <c:ser>
          <c:idx val="1"/>
          <c:order val="1"/>
          <c:tx>
            <c:strRef>
              <c:f>DiaData!$S$6</c:f>
              <c:strCache>
                <c:ptCount val="1"/>
                <c:pt idx="0">
                  <c:v>Imp Schweiz</c:v>
                </c:pt>
              </c:strCache>
            </c:strRef>
          </c:tx>
          <c:spPr>
            <a:solidFill>
              <a:srgbClr val="B1B3B4"/>
            </a:solidFill>
            <a:ln>
              <a:noFill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DiaData!$S$7:$S$30</c:f>
              <c:numCache>
                <c:formatCode>_-* #,##0_-;\-* #,##0_-;_-* "-"??_-;_-@_-</c:formatCode>
                <c:ptCount val="24"/>
                <c:pt idx="0">
                  <c:v>94.929407999999995</c:v>
                </c:pt>
                <c:pt idx="1">
                  <c:v>31.242837999999999</c:v>
                </c:pt>
                <c:pt idx="2">
                  <c:v>59.320151000000003</c:v>
                </c:pt>
                <c:pt idx="3">
                  <c:v>33.381031999999998</c:v>
                </c:pt>
                <c:pt idx="4">
                  <c:v>63.800733999999999</c:v>
                </c:pt>
                <c:pt idx="5">
                  <c:v>92.484035999999989</c:v>
                </c:pt>
                <c:pt idx="6">
                  <c:v>108.13163400000001</c:v>
                </c:pt>
                <c:pt idx="7">
                  <c:v>123.81277700000001</c:v>
                </c:pt>
                <c:pt idx="8">
                  <c:v>140.56741200000002</c:v>
                </c:pt>
                <c:pt idx="9">
                  <c:v>197.08011400000001</c:v>
                </c:pt>
                <c:pt idx="10">
                  <c:v>155.18294500000002</c:v>
                </c:pt>
                <c:pt idx="11">
                  <c:v>127.24430599999999</c:v>
                </c:pt>
                <c:pt idx="12">
                  <c:v>139.52219699999998</c:v>
                </c:pt>
                <c:pt idx="13">
                  <c:v>154.03380100000001</c:v>
                </c:pt>
                <c:pt idx="14">
                  <c:v>179.17195800000002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6-4B56-BDAA-4E677011754B}"/>
            </c:ext>
          </c:extLst>
        </c:ser>
        <c:ser>
          <c:idx val="2"/>
          <c:order val="2"/>
          <c:tx>
            <c:strRef>
              <c:f>DiaData!$T$6</c:f>
              <c:strCache>
                <c:ptCount val="1"/>
                <c:pt idx="0">
                  <c:v>Imp Liechtenstein</c:v>
                </c:pt>
              </c:strCache>
            </c:strRef>
          </c:tx>
          <c:spPr>
            <a:solidFill>
              <a:srgbClr val="58585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DiaData!$T$7:$T$30</c:f>
              <c:numCache>
                <c:formatCode>_-* #,##0_-;\-* #,##0_-;_-* "-"??_-;_-@_-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6-4B56-BDAA-4E677011754B}"/>
            </c:ext>
          </c:extLst>
        </c:ser>
        <c:ser>
          <c:idx val="3"/>
          <c:order val="3"/>
          <c:tx>
            <c:strRef>
              <c:f>DiaData!$U$6</c:f>
              <c:strCache>
                <c:ptCount val="1"/>
                <c:pt idx="0">
                  <c:v>Imp Italien</c:v>
                </c:pt>
              </c:strCache>
            </c:strRef>
          </c:tx>
          <c:spPr>
            <a:solidFill>
              <a:srgbClr val="D1DCED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DiaData!$U$7:$U$30</c:f>
              <c:numCache>
                <c:formatCode>_-* #,##0_-;\-* #,##0_-;_-* "-"??_-;_-@_-</c:formatCode>
                <c:ptCount val="24"/>
                <c:pt idx="0">
                  <c:v>0.12451300000000001</c:v>
                </c:pt>
                <c:pt idx="1">
                  <c:v>1.5319000000000001E-2</c:v>
                </c:pt>
                <c:pt idx="2">
                  <c:v>6.9788000000000003E-2</c:v>
                </c:pt>
                <c:pt idx="3">
                  <c:v>1.0474380000000001</c:v>
                </c:pt>
                <c:pt idx="4">
                  <c:v>1.3747000000000001E-2</c:v>
                </c:pt>
                <c:pt idx="5">
                  <c:v>0.17384800000000003</c:v>
                </c:pt>
                <c:pt idx="6">
                  <c:v>0.36947099999999999</c:v>
                </c:pt>
                <c:pt idx="7">
                  <c:v>0.81757300000000011</c:v>
                </c:pt>
                <c:pt idx="8">
                  <c:v>4.1494000000000003E-2</c:v>
                </c:pt>
                <c:pt idx="9">
                  <c:v>3.2506500000000003</c:v>
                </c:pt>
                <c:pt idx="10">
                  <c:v>1.2045350000000001</c:v>
                </c:pt>
                <c:pt idx="11">
                  <c:v>2.6155100000000004</c:v>
                </c:pt>
                <c:pt idx="12">
                  <c:v>1.4708990000000002</c:v>
                </c:pt>
                <c:pt idx="13">
                  <c:v>3.9999999999999998E-6</c:v>
                </c:pt>
                <c:pt idx="14">
                  <c:v>2.870552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6-4B56-BDAA-4E677011754B}"/>
            </c:ext>
          </c:extLst>
        </c:ser>
        <c:ser>
          <c:idx val="4"/>
          <c:order val="4"/>
          <c:tx>
            <c:strRef>
              <c:f>DiaData!$V$6</c:f>
              <c:strCache>
                <c:ptCount val="1"/>
                <c:pt idx="0">
                  <c:v>Imp Slowenien</c:v>
                </c:pt>
              </c:strCache>
            </c:strRef>
          </c:tx>
          <c:spPr>
            <a:solidFill>
              <a:srgbClr val="A0BAD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DiaData!$V$7:$V$30</c:f>
              <c:numCache>
                <c:formatCode>_-* #,##0_-;\-* #,##0_-;_-* "-"??_-;_-@_-</c:formatCode>
                <c:ptCount val="24"/>
                <c:pt idx="0">
                  <c:v>171.34292000000002</c:v>
                </c:pt>
                <c:pt idx="1">
                  <c:v>75.180766999999989</c:v>
                </c:pt>
                <c:pt idx="2">
                  <c:v>202.15721900000003</c:v>
                </c:pt>
                <c:pt idx="3">
                  <c:v>89.864530000000002</c:v>
                </c:pt>
                <c:pt idx="4">
                  <c:v>37.985968</c:v>
                </c:pt>
                <c:pt idx="5">
                  <c:v>174.001093</c:v>
                </c:pt>
                <c:pt idx="6">
                  <c:v>32.679352000000002</c:v>
                </c:pt>
                <c:pt idx="7">
                  <c:v>89.100430000000003</c:v>
                </c:pt>
                <c:pt idx="8">
                  <c:v>142.43588600000001</c:v>
                </c:pt>
                <c:pt idx="9">
                  <c:v>44.124514000000005</c:v>
                </c:pt>
                <c:pt idx="10">
                  <c:v>55.769341000000004</c:v>
                </c:pt>
                <c:pt idx="11">
                  <c:v>62.642679000000008</c:v>
                </c:pt>
                <c:pt idx="12">
                  <c:v>42.462896000000001</c:v>
                </c:pt>
                <c:pt idx="13">
                  <c:v>67.936610000000002</c:v>
                </c:pt>
                <c:pt idx="14">
                  <c:v>78.754657999999992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6-4B56-BDAA-4E677011754B}"/>
            </c:ext>
          </c:extLst>
        </c:ser>
        <c:ser>
          <c:idx val="5"/>
          <c:order val="5"/>
          <c:tx>
            <c:strRef>
              <c:f>DiaData!$W$6</c:f>
              <c:strCache>
                <c:ptCount val="1"/>
                <c:pt idx="0">
                  <c:v>Imp Ungarn</c:v>
                </c:pt>
              </c:strCache>
            </c:strRef>
          </c:tx>
          <c:spPr>
            <a:solidFill>
              <a:srgbClr val="0066A9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DiaData!$W$7:$W$30</c:f>
              <c:numCache>
                <c:formatCode>_-* #,##0_-;\-* #,##0_-;_-* "-"??_-;_-@_-</c:formatCode>
                <c:ptCount val="24"/>
                <c:pt idx="0">
                  <c:v>75.840285999999992</c:v>
                </c:pt>
                <c:pt idx="1">
                  <c:v>51.804928000000004</c:v>
                </c:pt>
                <c:pt idx="2">
                  <c:v>104.59579000000001</c:v>
                </c:pt>
                <c:pt idx="3">
                  <c:v>72.194192000000001</c:v>
                </c:pt>
                <c:pt idx="4">
                  <c:v>33.064811999999996</c:v>
                </c:pt>
                <c:pt idx="5">
                  <c:v>129.541358</c:v>
                </c:pt>
                <c:pt idx="6">
                  <c:v>103.02106000000001</c:v>
                </c:pt>
                <c:pt idx="7">
                  <c:v>67.640888000000004</c:v>
                </c:pt>
                <c:pt idx="8">
                  <c:v>146.46213</c:v>
                </c:pt>
                <c:pt idx="9">
                  <c:v>58.604025999999998</c:v>
                </c:pt>
                <c:pt idx="10">
                  <c:v>75.157923999999994</c:v>
                </c:pt>
                <c:pt idx="11">
                  <c:v>28.188921999999998</c:v>
                </c:pt>
                <c:pt idx="12">
                  <c:v>8.9817680000000006</c:v>
                </c:pt>
                <c:pt idx="13">
                  <c:v>42.943168</c:v>
                </c:pt>
                <c:pt idx="14">
                  <c:v>52.951372000000006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96-4B56-BDAA-4E677011754B}"/>
            </c:ext>
          </c:extLst>
        </c:ser>
        <c:ser>
          <c:idx val="6"/>
          <c:order val="6"/>
          <c:tx>
            <c:strRef>
              <c:f>DiaData!$X$6</c:f>
              <c:strCache>
                <c:ptCount val="1"/>
                <c:pt idx="0">
                  <c:v>Imp Tschechische Republik</c:v>
                </c:pt>
              </c:strCache>
            </c:strRef>
          </c:tx>
          <c:spPr>
            <a:solidFill>
              <a:srgbClr val="003882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DiaData!$X$7:$X$30</c:f>
              <c:numCache>
                <c:formatCode>_-* #,##0_-;\-* #,##0_-;_-* "-"??_-;_-@_-</c:formatCode>
                <c:ptCount val="24"/>
                <c:pt idx="0">
                  <c:v>1166.9042770000001</c:v>
                </c:pt>
                <c:pt idx="1">
                  <c:v>889.26068799999996</c:v>
                </c:pt>
                <c:pt idx="2">
                  <c:v>708.24833200000012</c:v>
                </c:pt>
                <c:pt idx="3">
                  <c:v>568.04703799999993</c:v>
                </c:pt>
                <c:pt idx="4">
                  <c:v>266.43597499999998</c:v>
                </c:pt>
                <c:pt idx="5">
                  <c:v>323.418001</c:v>
                </c:pt>
                <c:pt idx="6">
                  <c:v>640.84610499999997</c:v>
                </c:pt>
                <c:pt idx="7">
                  <c:v>567.23942099999999</c:v>
                </c:pt>
                <c:pt idx="8">
                  <c:v>677.37820000000011</c:v>
                </c:pt>
                <c:pt idx="9">
                  <c:v>1136.0846780000002</c:v>
                </c:pt>
                <c:pt idx="10">
                  <c:v>679.16961200000003</c:v>
                </c:pt>
                <c:pt idx="11">
                  <c:v>789.35425600000008</c:v>
                </c:pt>
                <c:pt idx="12">
                  <c:v>681.63273100000004</c:v>
                </c:pt>
                <c:pt idx="13">
                  <c:v>611.53875000000005</c:v>
                </c:pt>
                <c:pt idx="14">
                  <c:v>566.04931299999998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96-4B56-BDAA-4E677011754B}"/>
            </c:ext>
          </c:extLst>
        </c:ser>
        <c:ser>
          <c:idx val="7"/>
          <c:order val="7"/>
          <c:tx>
            <c:strRef>
              <c:f>DiaData!$Y$6</c:f>
              <c:strCache>
                <c:ptCount val="1"/>
                <c:pt idx="0">
                  <c:v>Exp Deutschland</c:v>
                </c:pt>
              </c:strCache>
            </c:strRef>
          </c:tx>
          <c:spPr>
            <a:solidFill>
              <a:srgbClr val="D9DADB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DiaData!$Y$7:$Y$30</c:f>
              <c:numCache>
                <c:formatCode>_-* #,##0_-;\-* #,##0_-;_-* "-"??_-;_-@_-</c:formatCode>
                <c:ptCount val="24"/>
                <c:pt idx="0">
                  <c:v>-407.44697100000002</c:v>
                </c:pt>
                <c:pt idx="1">
                  <c:v>-330.36897100000004</c:v>
                </c:pt>
                <c:pt idx="2">
                  <c:v>-496.51332900000006</c:v>
                </c:pt>
                <c:pt idx="3">
                  <c:v>-727.62316199999998</c:v>
                </c:pt>
                <c:pt idx="4">
                  <c:v>-1071.3049950000002</c:v>
                </c:pt>
                <c:pt idx="5">
                  <c:v>-988.33420799999999</c:v>
                </c:pt>
                <c:pt idx="6">
                  <c:v>-686.3713909999999</c:v>
                </c:pt>
                <c:pt idx="7">
                  <c:v>-1019.640704</c:v>
                </c:pt>
                <c:pt idx="8">
                  <c:v>-889.484015</c:v>
                </c:pt>
                <c:pt idx="9">
                  <c:v>-485.15626600000002</c:v>
                </c:pt>
                <c:pt idx="10">
                  <c:v>-657.45474000000002</c:v>
                </c:pt>
                <c:pt idx="11">
                  <c:v>-491.34489100000002</c:v>
                </c:pt>
                <c:pt idx="12">
                  <c:v>-563.27007800000001</c:v>
                </c:pt>
                <c:pt idx="13">
                  <c:v>-400.14510000000007</c:v>
                </c:pt>
                <c:pt idx="14">
                  <c:v>-605.55015200000003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96-4B56-BDAA-4E677011754B}"/>
            </c:ext>
          </c:extLst>
        </c:ser>
        <c:ser>
          <c:idx val="8"/>
          <c:order val="8"/>
          <c:tx>
            <c:strRef>
              <c:f>DiaData!$Z$6</c:f>
              <c:strCache>
                <c:ptCount val="1"/>
                <c:pt idx="0">
                  <c:v>Exp Schweiz</c:v>
                </c:pt>
              </c:strCache>
            </c:strRef>
          </c:tx>
          <c:spPr>
            <a:solidFill>
              <a:srgbClr val="B1B3B4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DiaData!$Z$7:$Z$30</c:f>
              <c:numCache>
                <c:formatCode>_-* #,##0_-;\-* #,##0_-;_-* "-"??_-;_-@_-</c:formatCode>
                <c:ptCount val="24"/>
                <c:pt idx="0">
                  <c:v>-614.09895200000005</c:v>
                </c:pt>
                <c:pt idx="1">
                  <c:v>-766.19340099999999</c:v>
                </c:pt>
                <c:pt idx="2">
                  <c:v>-641.77308100000005</c:v>
                </c:pt>
                <c:pt idx="3">
                  <c:v>-362.362866</c:v>
                </c:pt>
                <c:pt idx="4">
                  <c:v>-309.32499000000001</c:v>
                </c:pt>
                <c:pt idx="5">
                  <c:v>-271.17861700000003</c:v>
                </c:pt>
                <c:pt idx="6">
                  <c:v>-427.93409499999996</c:v>
                </c:pt>
                <c:pt idx="7">
                  <c:v>-402.68796800000001</c:v>
                </c:pt>
                <c:pt idx="8">
                  <c:v>-239.105592</c:v>
                </c:pt>
                <c:pt idx="9">
                  <c:v>-166.35588100000001</c:v>
                </c:pt>
                <c:pt idx="10">
                  <c:v>-330.52132400000005</c:v>
                </c:pt>
                <c:pt idx="11">
                  <c:v>-357.69687199999998</c:v>
                </c:pt>
                <c:pt idx="12">
                  <c:v>-410.23150500000003</c:v>
                </c:pt>
                <c:pt idx="13">
                  <c:v>-470.11019099999999</c:v>
                </c:pt>
                <c:pt idx="14">
                  <c:v>-345.70665100000002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96-4B56-BDAA-4E677011754B}"/>
            </c:ext>
          </c:extLst>
        </c:ser>
        <c:ser>
          <c:idx val="9"/>
          <c:order val="9"/>
          <c:tx>
            <c:strRef>
              <c:f>DiaData!$AA$6</c:f>
              <c:strCache>
                <c:ptCount val="1"/>
                <c:pt idx="0">
                  <c:v>Exp Liechtenstein</c:v>
                </c:pt>
              </c:strCache>
            </c:strRef>
          </c:tx>
          <c:spPr>
            <a:solidFill>
              <a:srgbClr val="58585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DiaData!$AA$7:$AA$30</c:f>
              <c:numCache>
                <c:formatCode>_-* #,##0_-;\-* #,##0_-;_-* "-"??_-;_-@_-</c:formatCode>
                <c:ptCount val="24"/>
                <c:pt idx="0">
                  <c:v>-25.947500000000002</c:v>
                </c:pt>
                <c:pt idx="1">
                  <c:v>-23.330100000000002</c:v>
                </c:pt>
                <c:pt idx="2">
                  <c:v>-25.660799999999998</c:v>
                </c:pt>
                <c:pt idx="3">
                  <c:v>-24.869100000000003</c:v>
                </c:pt>
                <c:pt idx="4">
                  <c:v>-25.671299999999999</c:v>
                </c:pt>
                <c:pt idx="5">
                  <c:v>-24.853400000000001</c:v>
                </c:pt>
                <c:pt idx="6">
                  <c:v>-19.600900000000003</c:v>
                </c:pt>
                <c:pt idx="7">
                  <c:v>-25.622</c:v>
                </c:pt>
                <c:pt idx="8">
                  <c:v>-24.687999999999999</c:v>
                </c:pt>
                <c:pt idx="9">
                  <c:v>-25.6248</c:v>
                </c:pt>
                <c:pt idx="10">
                  <c:v>-24.921200000000002</c:v>
                </c:pt>
                <c:pt idx="11">
                  <c:v>-25.833500000000001</c:v>
                </c:pt>
                <c:pt idx="12">
                  <c:v>-25.772100000000002</c:v>
                </c:pt>
                <c:pt idx="13">
                  <c:v>-23.964400000000001</c:v>
                </c:pt>
                <c:pt idx="14">
                  <c:v>-20.164999999999999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96-4B56-BDAA-4E677011754B}"/>
            </c:ext>
          </c:extLst>
        </c:ser>
        <c:ser>
          <c:idx val="10"/>
          <c:order val="10"/>
          <c:tx>
            <c:strRef>
              <c:f>DiaData!$AB$6</c:f>
              <c:strCache>
                <c:ptCount val="1"/>
                <c:pt idx="0">
                  <c:v>Exp Italien</c:v>
                </c:pt>
              </c:strCache>
            </c:strRef>
          </c:tx>
          <c:spPr>
            <a:solidFill>
              <a:srgbClr val="D1DCED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DiaData!$AB$7:$AB$30</c:f>
              <c:numCache>
                <c:formatCode>_-* #,##0_-;\-* #,##0_-;_-* "-"??_-;_-@_-</c:formatCode>
                <c:ptCount val="24"/>
                <c:pt idx="0">
                  <c:v>-155.985568</c:v>
                </c:pt>
                <c:pt idx="1">
                  <c:v>-130.61307000000002</c:v>
                </c:pt>
                <c:pt idx="2">
                  <c:v>-136.975368</c:v>
                </c:pt>
                <c:pt idx="3">
                  <c:v>-108.121692</c:v>
                </c:pt>
                <c:pt idx="4">
                  <c:v>-112.392079</c:v>
                </c:pt>
                <c:pt idx="5">
                  <c:v>-112.26965200000001</c:v>
                </c:pt>
                <c:pt idx="6">
                  <c:v>-101.21418799999999</c:v>
                </c:pt>
                <c:pt idx="7">
                  <c:v>-117.447682</c:v>
                </c:pt>
                <c:pt idx="8">
                  <c:v>-71.978325999999996</c:v>
                </c:pt>
                <c:pt idx="9">
                  <c:v>-16.019390000000001</c:v>
                </c:pt>
                <c:pt idx="10">
                  <c:v>-107.453371</c:v>
                </c:pt>
                <c:pt idx="11">
                  <c:v>-156.993788</c:v>
                </c:pt>
                <c:pt idx="12">
                  <c:v>-231.200006</c:v>
                </c:pt>
                <c:pt idx="13">
                  <c:v>-232.09232699999998</c:v>
                </c:pt>
                <c:pt idx="14">
                  <c:v>-134.99676199999999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96-4B56-BDAA-4E677011754B}"/>
            </c:ext>
          </c:extLst>
        </c:ser>
        <c:ser>
          <c:idx val="11"/>
          <c:order val="11"/>
          <c:tx>
            <c:strRef>
              <c:f>DiaData!$AC$6</c:f>
              <c:strCache>
                <c:ptCount val="1"/>
                <c:pt idx="0">
                  <c:v>Exp Slowenien</c:v>
                </c:pt>
              </c:strCache>
            </c:strRef>
          </c:tx>
          <c:spPr>
            <a:solidFill>
              <a:srgbClr val="A0BAD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DiaData!$AC$7:$AC$30</c:f>
              <c:numCache>
                <c:formatCode>_-* #,##0_-;\-* #,##0_-;_-* "-"??_-;_-@_-</c:formatCode>
                <c:ptCount val="24"/>
                <c:pt idx="0">
                  <c:v>-187.73508600000002</c:v>
                </c:pt>
                <c:pt idx="1">
                  <c:v>-173.27701999999999</c:v>
                </c:pt>
                <c:pt idx="2">
                  <c:v>-84.926102999999998</c:v>
                </c:pt>
                <c:pt idx="3">
                  <c:v>-137.876587</c:v>
                </c:pt>
                <c:pt idx="4">
                  <c:v>-327.000989</c:v>
                </c:pt>
                <c:pt idx="5">
                  <c:v>-121.19314299999999</c:v>
                </c:pt>
                <c:pt idx="6">
                  <c:v>-340.65994300000006</c:v>
                </c:pt>
                <c:pt idx="7">
                  <c:v>-255.34642100000002</c:v>
                </c:pt>
                <c:pt idx="8">
                  <c:v>-162.64183499999999</c:v>
                </c:pt>
                <c:pt idx="9">
                  <c:v>-381.569301</c:v>
                </c:pt>
                <c:pt idx="10">
                  <c:v>-307.89684600000004</c:v>
                </c:pt>
                <c:pt idx="11">
                  <c:v>-436.95970899999998</c:v>
                </c:pt>
                <c:pt idx="12">
                  <c:v>-434.37614300000001</c:v>
                </c:pt>
                <c:pt idx="13">
                  <c:v>-332.837695</c:v>
                </c:pt>
                <c:pt idx="14">
                  <c:v>-245.799387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96-4B56-BDAA-4E677011754B}"/>
            </c:ext>
          </c:extLst>
        </c:ser>
        <c:ser>
          <c:idx val="12"/>
          <c:order val="12"/>
          <c:tx>
            <c:strRef>
              <c:f>DiaData!$AD$6</c:f>
              <c:strCache>
                <c:ptCount val="1"/>
                <c:pt idx="0">
                  <c:v>Exp Ungarn</c:v>
                </c:pt>
              </c:strCache>
            </c:strRef>
          </c:tx>
          <c:spPr>
            <a:solidFill>
              <a:srgbClr val="0066A9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DiaData!$AD$7:$AD$30</c:f>
              <c:numCache>
                <c:formatCode>_-* #,##0_-;\-* #,##0_-;_-* "-"??_-;_-@_-</c:formatCode>
                <c:ptCount val="24"/>
                <c:pt idx="0">
                  <c:v>-265.79857400000003</c:v>
                </c:pt>
                <c:pt idx="1">
                  <c:v>-251.191822</c:v>
                </c:pt>
                <c:pt idx="2">
                  <c:v>-176.20256400000002</c:v>
                </c:pt>
                <c:pt idx="3">
                  <c:v>-229.460172</c:v>
                </c:pt>
                <c:pt idx="4">
                  <c:v>-448.76584400000002</c:v>
                </c:pt>
                <c:pt idx="5">
                  <c:v>-181.67152400000001</c:v>
                </c:pt>
                <c:pt idx="6">
                  <c:v>-254.778188</c:v>
                </c:pt>
                <c:pt idx="7">
                  <c:v>-284.45948800000002</c:v>
                </c:pt>
                <c:pt idx="8">
                  <c:v>-195.69922200000002</c:v>
                </c:pt>
                <c:pt idx="9">
                  <c:v>-238.17201600000001</c:v>
                </c:pt>
                <c:pt idx="10">
                  <c:v>-394.15669800000001</c:v>
                </c:pt>
                <c:pt idx="11">
                  <c:v>-546.05283999999995</c:v>
                </c:pt>
                <c:pt idx="12">
                  <c:v>-627.69598400000007</c:v>
                </c:pt>
                <c:pt idx="13">
                  <c:v>-425.70827600000001</c:v>
                </c:pt>
                <c:pt idx="14">
                  <c:v>-405.86753200000004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96-4B56-BDAA-4E677011754B}"/>
            </c:ext>
          </c:extLst>
        </c:ser>
        <c:ser>
          <c:idx val="13"/>
          <c:order val="13"/>
          <c:tx>
            <c:strRef>
              <c:f>DiaData!$AE$6</c:f>
              <c:strCache>
                <c:ptCount val="1"/>
                <c:pt idx="0">
                  <c:v>Exp Tschechische Republik</c:v>
                </c:pt>
              </c:strCache>
            </c:strRef>
          </c:tx>
          <c:spPr>
            <a:solidFill>
              <a:srgbClr val="003882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DiaData!$AE$7:$AE$30</c:f>
              <c:numCache>
                <c:formatCode>_-* #,##0_-;\-* #,##0_-;_-* "-"??_-;_-@_-</c:formatCode>
                <c:ptCount val="24"/>
                <c:pt idx="0">
                  <c:v>-2.5412800000000004</c:v>
                </c:pt>
                <c:pt idx="1">
                  <c:v>-6.971978</c:v>
                </c:pt>
                <c:pt idx="2">
                  <c:v>-32.159345999999999</c:v>
                </c:pt>
                <c:pt idx="3">
                  <c:v>-56.706271999999998</c:v>
                </c:pt>
                <c:pt idx="4">
                  <c:v>-104.238967</c:v>
                </c:pt>
                <c:pt idx="5">
                  <c:v>-82.417711999999995</c:v>
                </c:pt>
                <c:pt idx="6">
                  <c:v>-26.924897000000001</c:v>
                </c:pt>
                <c:pt idx="7">
                  <c:v>-57.240656000000001</c:v>
                </c:pt>
                <c:pt idx="8">
                  <c:v>-45.055055000000003</c:v>
                </c:pt>
                <c:pt idx="9">
                  <c:v>-7.1107449999999996</c:v>
                </c:pt>
                <c:pt idx="10">
                  <c:v>-32.470503999999998</c:v>
                </c:pt>
                <c:pt idx="11">
                  <c:v>-20.286922000000001</c:v>
                </c:pt>
                <c:pt idx="12">
                  <c:v>-42.852112000000005</c:v>
                </c:pt>
                <c:pt idx="13">
                  <c:v>-42.324818</c:v>
                </c:pt>
                <c:pt idx="14">
                  <c:v>-75.623229999999992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096-4B56-BDAA-4E677011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476736"/>
        <c:axId val="115486720"/>
      </c:barChart>
      <c:catAx>
        <c:axId val="1154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486720"/>
        <c:crosses val="autoZero"/>
        <c:auto val="1"/>
        <c:lblAlgn val="ctr"/>
        <c:lblOffset val="100"/>
        <c:noMultiLvlLbl val="0"/>
      </c:catAx>
      <c:valAx>
        <c:axId val="115486720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 sz="800"/>
                  <a:t>Exporte</a:t>
                </a:r>
                <a:r>
                  <a:rPr lang="de-AT"/>
                  <a:t> (-)       GWh     </a:t>
                </a:r>
                <a:r>
                  <a:rPr lang="de-AT" sz="800"/>
                  <a:t>Importe</a:t>
                </a:r>
                <a:r>
                  <a:rPr lang="de-AT"/>
                  <a:t> (+)</a:t>
                </a:r>
              </a:p>
            </c:rich>
          </c:tx>
          <c:layout>
            <c:manualLayout>
              <c:xMode val="edge"/>
              <c:yMode val="edge"/>
              <c:x val="2.2736617157036371E-2"/>
              <c:y val="0.1083164941125456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47673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1582581181135459E-2"/>
          <c:y val="0.8129404279010578"/>
          <c:w val="0.97683470524570304"/>
          <c:h val="0.16974355478292488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7909528868965"/>
          <c:y val="4.921523503959039E-2"/>
          <c:w val="0.86875395934902844"/>
          <c:h val="0.6529774687255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DiaData!$R$35</c:f>
              <c:strCache>
                <c:ptCount val="1"/>
                <c:pt idx="0">
                  <c:v>Imp Deutschland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DiaData!$R$36:$R$59</c:f>
              <c:numCache>
                <c:formatCode>#,##0\ \ </c:formatCode>
                <c:ptCount val="24"/>
                <c:pt idx="0">
                  <c:v>46.806513200525274</c:v>
                </c:pt>
                <c:pt idx="1">
                  <c:v>56.255947260076709</c:v>
                </c:pt>
                <c:pt idx="2">
                  <c:v>49.5716338134201</c:v>
                </c:pt>
                <c:pt idx="3">
                  <c:v>47.494496464320939</c:v>
                </c:pt>
                <c:pt idx="4">
                  <c:v>52.455411615662584</c:v>
                </c:pt>
                <c:pt idx="5">
                  <c:v>37.686044674566155</c:v>
                </c:pt>
                <c:pt idx="6">
                  <c:v>46.091523966695654</c:v>
                </c:pt>
                <c:pt idx="7">
                  <c:v>37.858234277600758</c:v>
                </c:pt>
                <c:pt idx="8">
                  <c:v>32.035260504654424</c:v>
                </c:pt>
                <c:pt idx="9">
                  <c:v>37.138108426741496</c:v>
                </c:pt>
                <c:pt idx="10">
                  <c:v>41.314287470158042</c:v>
                </c:pt>
                <c:pt idx="11">
                  <c:v>53.257885991839174</c:v>
                </c:pt>
                <c:pt idx="12">
                  <c:v>51.375394375915498</c:v>
                </c:pt>
                <c:pt idx="13">
                  <c:v>51.39190076608611</c:v>
                </c:pt>
                <c:pt idx="14">
                  <c:v>45.185638863012855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D-4E7B-BD09-88FD0756A340}"/>
            </c:ext>
          </c:extLst>
        </c:ser>
        <c:ser>
          <c:idx val="1"/>
          <c:order val="1"/>
          <c:tx>
            <c:strRef>
              <c:f>DiaData!$S$35</c:f>
              <c:strCache>
                <c:ptCount val="1"/>
                <c:pt idx="0">
                  <c:v>Imp Schweiz</c:v>
                </c:pt>
              </c:strCache>
            </c:strRef>
          </c:tx>
          <c:spPr>
            <a:solidFill>
              <a:srgbClr val="87888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DiaData!$S$36:$S$59</c:f>
              <c:numCache>
                <c:formatCode>#,##0\ \ </c:formatCode>
                <c:ptCount val="24"/>
                <c:pt idx="0">
                  <c:v>3.3460258912424297</c:v>
                </c:pt>
                <c:pt idx="1">
                  <c:v>1.3047087635695394</c:v>
                </c:pt>
                <c:pt idx="2">
                  <c:v>2.7842913029517637</c:v>
                </c:pt>
                <c:pt idx="3">
                  <c:v>2.2924910683209245</c:v>
                </c:pt>
                <c:pt idx="4">
                  <c:v>7.558859441560756</c:v>
                </c:pt>
                <c:pt idx="5">
                  <c:v>8.0084758813313695</c:v>
                </c:pt>
                <c:pt idx="6">
                  <c:v>6.586325362649287</c:v>
                </c:pt>
                <c:pt idx="7">
                  <c:v>9.066514309682395</c:v>
                </c:pt>
                <c:pt idx="8">
                  <c:v>8.6310921957761337</c:v>
                </c:pt>
                <c:pt idx="9">
                  <c:v>8.6084706689990007</c:v>
                </c:pt>
                <c:pt idx="10">
                  <c:v>9.4228340415904697</c:v>
                </c:pt>
                <c:pt idx="11">
                  <c:v>5.8885137741105895</c:v>
                </c:pt>
                <c:pt idx="12">
                  <c:v>7.7616300684961841</c:v>
                </c:pt>
                <c:pt idx="13">
                  <c:v>8.5427238909351431</c:v>
                </c:pt>
                <c:pt idx="14">
                  <c:v>11.163014751563725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D-4E7B-BD09-88FD0756A340}"/>
            </c:ext>
          </c:extLst>
        </c:ser>
        <c:ser>
          <c:idx val="2"/>
          <c:order val="2"/>
          <c:tx>
            <c:strRef>
              <c:f>DiaData!$T$35</c:f>
              <c:strCache>
                <c:ptCount val="1"/>
                <c:pt idx="0">
                  <c:v>Imp Liechtenstein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DiaData!$T$36:$T$59</c:f>
              <c:numCache>
                <c:formatCode>#,##0\ 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8D-4E7B-BD09-88FD0756A340}"/>
            </c:ext>
          </c:extLst>
        </c:ser>
        <c:ser>
          <c:idx val="3"/>
          <c:order val="3"/>
          <c:tx>
            <c:strRef>
              <c:f>DiaData!$U$35</c:f>
              <c:strCache>
                <c:ptCount val="1"/>
                <c:pt idx="0">
                  <c:v>Imp Italien</c:v>
                </c:pt>
              </c:strCache>
            </c:strRef>
          </c:tx>
          <c:spPr>
            <a:solidFill>
              <a:srgbClr val="D1DCED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DiaData!$U$36:$U$59</c:f>
              <c:numCache>
                <c:formatCode>#,##0\ \ </c:formatCode>
                <c:ptCount val="24"/>
                <c:pt idx="0">
                  <c:v>4.388774043511034E-3</c:v>
                </c:pt>
                <c:pt idx="1">
                  <c:v>6.3972528837238712E-4</c:v>
                </c:pt>
                <c:pt idx="2">
                  <c:v>3.2756174449117244E-3</c:v>
                </c:pt>
                <c:pt idx="3">
                  <c:v>7.1934332635969225E-2</c:v>
                </c:pt>
                <c:pt idx="4">
                  <c:v>1.6286903649593704E-3</c:v>
                </c:pt>
                <c:pt idx="5">
                  <c:v>1.5054030676361229E-2</c:v>
                </c:pt>
                <c:pt idx="6">
                  <c:v>2.2504572695751499E-2</c:v>
                </c:pt>
                <c:pt idx="7">
                  <c:v>5.9868920504948908E-2</c:v>
                </c:pt>
                <c:pt idx="8">
                  <c:v>2.5478063121168858E-3</c:v>
                </c:pt>
                <c:pt idx="9">
                  <c:v>0.14198857820927385</c:v>
                </c:pt>
                <c:pt idx="10">
                  <c:v>7.3140340275712493E-2</c:v>
                </c:pt>
                <c:pt idx="11">
                  <c:v>0.1210385528867908</c:v>
                </c:pt>
                <c:pt idx="12">
                  <c:v>8.1826219423142915E-2</c:v>
                </c:pt>
                <c:pt idx="13">
                  <c:v>2.2184024118018464E-7</c:v>
                </c:pt>
                <c:pt idx="14">
                  <c:v>0.17884503065558258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8D-4E7B-BD09-88FD0756A340}"/>
            </c:ext>
          </c:extLst>
        </c:ser>
        <c:ser>
          <c:idx val="4"/>
          <c:order val="4"/>
          <c:tx>
            <c:strRef>
              <c:f>DiaData!$V$35</c:f>
              <c:strCache>
                <c:ptCount val="1"/>
                <c:pt idx="0">
                  <c:v>Imp Slowenien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DiaData!$V$36:$V$59</c:f>
              <c:numCache>
                <c:formatCode>#,##0\ \ </c:formatCode>
                <c:ptCount val="24"/>
                <c:pt idx="0">
                  <c:v>6.0394124295084648</c:v>
                </c:pt>
                <c:pt idx="1">
                  <c:v>3.1395677165044868</c:v>
                </c:pt>
                <c:pt idx="2">
                  <c:v>9.4885899176253794</c:v>
                </c:pt>
                <c:pt idx="3">
                  <c:v>6.1715776907034448</c:v>
                </c:pt>
                <c:pt idx="4">
                  <c:v>4.5004277358881906</c:v>
                </c:pt>
                <c:pt idx="5">
                  <c:v>15.067287468031743</c:v>
                </c:pt>
                <c:pt idx="6">
                  <c:v>1.9905076521135683</c:v>
                </c:pt>
                <c:pt idx="7">
                  <c:v>6.524611943675688</c:v>
                </c:pt>
                <c:pt idx="8">
                  <c:v>8.7458198636612803</c:v>
                </c:pt>
                <c:pt idx="9">
                  <c:v>1.9273612991356186</c:v>
                </c:pt>
                <c:pt idx="10">
                  <c:v>3.3863595310159056</c:v>
                </c:pt>
                <c:pt idx="11">
                  <c:v>2.8989295453321757</c:v>
                </c:pt>
                <c:pt idx="12">
                  <c:v>2.3622140238303904</c:v>
                </c:pt>
                <c:pt idx="13">
                  <c:v>3.7677684868410362</c:v>
                </c:pt>
                <c:pt idx="14">
                  <c:v>4.9066796993330613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8D-4E7B-BD09-88FD0756A340}"/>
            </c:ext>
          </c:extLst>
        </c:ser>
        <c:ser>
          <c:idx val="5"/>
          <c:order val="5"/>
          <c:tx>
            <c:strRef>
              <c:f>DiaData!$W$35</c:f>
              <c:strCache>
                <c:ptCount val="1"/>
                <c:pt idx="0">
                  <c:v>Imp Ungarn</c:v>
                </c:pt>
              </c:strCache>
            </c:strRef>
          </c:tx>
          <c:spPr>
            <a:solidFill>
              <a:srgbClr val="0066A9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DiaData!$W$36:$W$59</c:f>
              <c:numCache>
                <c:formatCode>#,##0\ \ </c:formatCode>
                <c:ptCount val="24"/>
                <c:pt idx="0">
                  <c:v>2.6731817452736113</c:v>
                </c:pt>
                <c:pt idx="1">
                  <c:v>2.1633868074881359</c:v>
                </c:pt>
                <c:pt idx="2">
                  <c:v>4.9093797556646317</c:v>
                </c:pt>
                <c:pt idx="3">
                  <c:v>4.9580414513441635</c:v>
                </c:pt>
                <c:pt idx="4">
                  <c:v>3.9173885737683105</c:v>
                </c:pt>
                <c:pt idx="5">
                  <c:v>11.217382870032971</c:v>
                </c:pt>
                <c:pt idx="6">
                  <c:v>6.2750389989021516</c:v>
                </c:pt>
                <c:pt idx="7">
                  <c:v>4.9531808738255201</c:v>
                </c:pt>
                <c:pt idx="8">
                  <c:v>8.99303849472415</c:v>
                </c:pt>
                <c:pt idx="9">
                  <c:v>2.559827212735704</c:v>
                </c:pt>
                <c:pt idx="10">
                  <c:v>4.563649985908369</c:v>
                </c:pt>
                <c:pt idx="11">
                  <c:v>1.304505173491449</c:v>
                </c:pt>
                <c:pt idx="12">
                  <c:v>0.49965641364618746</c:v>
                </c:pt>
                <c:pt idx="13">
                  <c:v>2.381630686540297</c:v>
                </c:pt>
                <c:pt idx="14">
                  <c:v>3.2990483184402017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8D-4E7B-BD09-88FD0756A340}"/>
            </c:ext>
          </c:extLst>
        </c:ser>
        <c:ser>
          <c:idx val="6"/>
          <c:order val="6"/>
          <c:tx>
            <c:strRef>
              <c:f>DiaData!$X$35</c:f>
              <c:strCache>
                <c:ptCount val="1"/>
                <c:pt idx="0">
                  <c:v>Imp Tschechische Republik</c:v>
                </c:pt>
              </c:strCache>
            </c:strRef>
          </c:tx>
          <c:spPr>
            <a:solidFill>
              <a:srgbClr val="003882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DiaData!$X$36:$X$59</c:f>
              <c:numCache>
                <c:formatCode>#,##0\ \ </c:formatCode>
                <c:ptCount val="24"/>
                <c:pt idx="0">
                  <c:v>41.130477959406726</c:v>
                </c:pt>
                <c:pt idx="1">
                  <c:v>37.135749727072742</c:v>
                </c:pt>
                <c:pt idx="2">
                  <c:v>33.242829592893202</c:v>
                </c:pt>
                <c:pt idx="3">
                  <c:v>39.011458992674548</c:v>
                </c:pt>
                <c:pt idx="4">
                  <c:v>31.566283942755195</c:v>
                </c:pt>
                <c:pt idx="5">
                  <c:v>28.005755075361385</c:v>
                </c:pt>
                <c:pt idx="6">
                  <c:v>39.034099446943593</c:v>
                </c:pt>
                <c:pt idx="7">
                  <c:v>41.537589674710688</c:v>
                </c:pt>
                <c:pt idx="8">
                  <c:v>41.592241134871891</c:v>
                </c:pt>
                <c:pt idx="9">
                  <c:v>49.624243814178911</c:v>
                </c:pt>
                <c:pt idx="10">
                  <c:v>41.239728631051506</c:v>
                </c:pt>
                <c:pt idx="11">
                  <c:v>36.529126962339809</c:v>
                </c:pt>
                <c:pt idx="12">
                  <c:v>37.919278898688589</c:v>
                </c:pt>
                <c:pt idx="13">
                  <c:v>33.915975947757168</c:v>
                </c:pt>
                <c:pt idx="14">
                  <c:v>35.266773336994568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8D-4E7B-BD09-88FD0756A340}"/>
            </c:ext>
          </c:extLst>
        </c:ser>
        <c:ser>
          <c:idx val="7"/>
          <c:order val="7"/>
          <c:tx>
            <c:strRef>
              <c:f>DiaData!$Y$35</c:f>
              <c:strCache>
                <c:ptCount val="1"/>
                <c:pt idx="0">
                  <c:v>Exp Deutschland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DiaData!$Y$36:$Y$59</c:f>
              <c:numCache>
                <c:formatCode>#,##0\ \ </c:formatCode>
                <c:ptCount val="24"/>
                <c:pt idx="0">
                  <c:v>-24.551595666100713</c:v>
                </c:pt>
                <c:pt idx="1">
                  <c:v>-19.642063413197004</c:v>
                </c:pt>
                <c:pt idx="2">
                  <c:v>-31.144776719150531</c:v>
                </c:pt>
                <c:pt idx="3">
                  <c:v>-44.178165889027895</c:v>
                </c:pt>
                <c:pt idx="4">
                  <c:v>-44.661915553158551</c:v>
                </c:pt>
                <c:pt idx="5">
                  <c:v>-55.464621043761269</c:v>
                </c:pt>
                <c:pt idx="6">
                  <c:v>-36.951679695097511</c:v>
                </c:pt>
                <c:pt idx="7">
                  <c:v>-47.152216227154675</c:v>
                </c:pt>
                <c:pt idx="8">
                  <c:v>-54.614736016249566</c:v>
                </c:pt>
                <c:pt idx="9">
                  <c:v>-36.754028714327902</c:v>
                </c:pt>
                <c:pt idx="10">
                  <c:v>-35.444698557029149</c:v>
                </c:pt>
                <c:pt idx="11">
                  <c:v>-24.14271278710353</c:v>
                </c:pt>
                <c:pt idx="12">
                  <c:v>-24.11880524713731</c:v>
                </c:pt>
                <c:pt idx="13">
                  <c:v>-20.763214498727109</c:v>
                </c:pt>
                <c:pt idx="14">
                  <c:v>-33.023246679079698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8D-4E7B-BD09-88FD0756A340}"/>
            </c:ext>
          </c:extLst>
        </c:ser>
        <c:ser>
          <c:idx val="8"/>
          <c:order val="8"/>
          <c:tx>
            <c:strRef>
              <c:f>DiaData!$Z$35</c:f>
              <c:strCache>
                <c:ptCount val="1"/>
                <c:pt idx="0">
                  <c:v>Exp Schweiz</c:v>
                </c:pt>
              </c:strCache>
            </c:strRef>
          </c:tx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DiaData!$Z$36:$Z$59</c:f>
              <c:numCache>
                <c:formatCode>#,##0\ \ </c:formatCode>
                <c:ptCount val="24"/>
                <c:pt idx="0">
                  <c:v>-37.00385630914456</c:v>
                </c:pt>
                <c:pt idx="1">
                  <c:v>-45.553973557689474</c:v>
                </c:pt>
                <c:pt idx="2">
                  <c:v>-40.256480832775999</c:v>
                </c:pt>
                <c:pt idx="3">
                  <c:v>-22.001123166790538</c:v>
                </c:pt>
                <c:pt idx="4">
                  <c:v>-12.895530821138019</c:v>
                </c:pt>
                <c:pt idx="5">
                  <c:v>-15.21835337209767</c:v>
                </c:pt>
                <c:pt idx="6">
                  <c:v>-23.038378079851277</c:v>
                </c:pt>
                <c:pt idx="7">
                  <c:v>-18.621883242520635</c:v>
                </c:pt>
                <c:pt idx="8">
                  <c:v>-14.681195577291035</c:v>
                </c:pt>
                <c:pt idx="9">
                  <c:v>-12.60263806851732</c:v>
                </c:pt>
                <c:pt idx="10">
                  <c:v>-17.819064922781095</c:v>
                </c:pt>
                <c:pt idx="11">
                  <c:v>-17.575786384927191</c:v>
                </c:pt>
                <c:pt idx="12">
                  <c:v>-17.565807526056865</c:v>
                </c:pt>
                <c:pt idx="13">
                  <c:v>-24.393648038600418</c:v>
                </c:pt>
                <c:pt idx="14">
                  <c:v>-18.852866235547598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8D-4E7B-BD09-88FD0756A340}"/>
            </c:ext>
          </c:extLst>
        </c:ser>
        <c:ser>
          <c:idx val="9"/>
          <c:order val="9"/>
          <c:tx>
            <c:strRef>
              <c:f>DiaData!$AA$35</c:f>
              <c:strCache>
                <c:ptCount val="1"/>
                <c:pt idx="0">
                  <c:v>Exp Liechtenstein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DiaData!$AA$36:$AA$59</c:f>
              <c:numCache>
                <c:formatCode>#,##0\ \ </c:formatCode>
                <c:ptCount val="24"/>
                <c:pt idx="0">
                  <c:v>-1.5635225535794894</c:v>
                </c:pt>
                <c:pt idx="1">
                  <c:v>-1.3870894177777593</c:v>
                </c:pt>
                <c:pt idx="2">
                  <c:v>-1.6096242331387196</c:v>
                </c:pt>
                <c:pt idx="3">
                  <c:v>-1.5099453710227324</c:v>
                </c:pt>
                <c:pt idx="4">
                  <c:v>-1.0702175739783597</c:v>
                </c:pt>
                <c:pt idx="5">
                  <c:v>-1.3947553383167088</c:v>
                </c:pt>
                <c:pt idx="6">
                  <c:v>-1.055239463696757</c:v>
                </c:pt>
                <c:pt idx="7">
                  <c:v>-1.1848625495556491</c:v>
                </c:pt>
                <c:pt idx="8">
                  <c:v>-1.5158547877548636</c:v>
                </c:pt>
                <c:pt idx="9">
                  <c:v>-1.9412603752682636</c:v>
                </c:pt>
                <c:pt idx="10">
                  <c:v>-1.3435516818685267</c:v>
                </c:pt>
                <c:pt idx="11">
                  <c:v>-1.2693543419496736</c:v>
                </c:pt>
                <c:pt idx="12">
                  <c:v>-1.1035421283460178</c:v>
                </c:pt>
                <c:pt idx="13">
                  <c:v>-1.2434938664331909</c:v>
                </c:pt>
                <c:pt idx="14">
                  <c:v>-1.0996839272259684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8D-4E7B-BD09-88FD0756A340}"/>
            </c:ext>
          </c:extLst>
        </c:ser>
        <c:ser>
          <c:idx val="10"/>
          <c:order val="10"/>
          <c:tx>
            <c:strRef>
              <c:f>DiaData!$AB$35</c:f>
              <c:strCache>
                <c:ptCount val="1"/>
                <c:pt idx="0">
                  <c:v>Exp Italien</c:v>
                </c:pt>
              </c:strCache>
            </c:strRef>
          </c:tx>
          <c:spPr>
            <a:solidFill>
              <a:srgbClr val="D1DCED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DiaData!$AB$36:$AB$59</c:f>
              <c:numCache>
                <c:formatCode>#,##0\ \ </c:formatCode>
                <c:ptCount val="24"/>
                <c:pt idx="0">
                  <c:v>-9.3992466943214996</c:v>
                </c:pt>
                <c:pt idx="1">
                  <c:v>-7.7655906841576217</c:v>
                </c:pt>
                <c:pt idx="2">
                  <c:v>-8.5920498065490527</c:v>
                </c:pt>
                <c:pt idx="3">
                  <c:v>-6.5646866329117488</c:v>
                </c:pt>
                <c:pt idx="4">
                  <c:v>-4.6855429262158195</c:v>
                </c:pt>
                <c:pt idx="5">
                  <c:v>-6.3004939548697232</c:v>
                </c:pt>
                <c:pt idx="6">
                  <c:v>-5.4489949677628431</c:v>
                </c:pt>
                <c:pt idx="7">
                  <c:v>-5.4312450212286763</c:v>
                </c:pt>
                <c:pt idx="8">
                  <c:v>-4.4195030007161531</c:v>
                </c:pt>
                <c:pt idx="9">
                  <c:v>-1.2135824296372526</c:v>
                </c:pt>
                <c:pt idx="10">
                  <c:v>-5.7930259108507123</c:v>
                </c:pt>
                <c:pt idx="11">
                  <c:v>-7.7140436432123618</c:v>
                </c:pt>
                <c:pt idx="12">
                  <c:v>-9.8998120717695528</c:v>
                </c:pt>
                <c:pt idx="13">
                  <c:v>-12.043088292246265</c:v>
                </c:pt>
                <c:pt idx="14">
                  <c:v>-7.3619523629531045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8D-4E7B-BD09-88FD0756A340}"/>
            </c:ext>
          </c:extLst>
        </c:ser>
        <c:ser>
          <c:idx val="11"/>
          <c:order val="11"/>
          <c:tx>
            <c:strRef>
              <c:f>DiaData!$AC$35</c:f>
              <c:strCache>
                <c:ptCount val="1"/>
                <c:pt idx="0">
                  <c:v>Exp Slowenien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DiaData!$AC$36:$AC$59</c:f>
              <c:numCache>
                <c:formatCode>#,##0\ \ </c:formatCode>
                <c:ptCount val="24"/>
                <c:pt idx="0">
                  <c:v>-11.312382351254843</c:v>
                </c:pt>
                <c:pt idx="1">
                  <c:v>-10.302172763342853</c:v>
                </c:pt>
                <c:pt idx="2">
                  <c:v>-5.3271571196079206</c:v>
                </c:pt>
                <c:pt idx="3">
                  <c:v>-8.3712765766780066</c:v>
                </c:pt>
                <c:pt idx="4">
                  <c:v>-13.632430189982756</c:v>
                </c:pt>
                <c:pt idx="5">
                  <c:v>-6.8012739973858816</c:v>
                </c:pt>
                <c:pt idx="6">
                  <c:v>-18.33986273866444</c:v>
                </c:pt>
                <c:pt idx="7">
                  <c:v>-11.808227749823207</c:v>
                </c:pt>
                <c:pt idx="8">
                  <c:v>-9.9862850078575249</c:v>
                </c:pt>
                <c:pt idx="9">
                  <c:v>-28.90658129819975</c:v>
                </c:pt>
                <c:pt idx="10">
                  <c:v>-16.599334112535303</c:v>
                </c:pt>
                <c:pt idx="11">
                  <c:v>-21.470443566540183</c:v>
                </c:pt>
                <c:pt idx="12">
                  <c:v>-18.599662943607786</c:v>
                </c:pt>
                <c:pt idx="13">
                  <c:v>-17.270686194950056</c:v>
                </c:pt>
                <c:pt idx="14">
                  <c:v>-13.404494679191453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8D-4E7B-BD09-88FD0756A340}"/>
            </c:ext>
          </c:extLst>
        </c:ser>
        <c:ser>
          <c:idx val="12"/>
          <c:order val="12"/>
          <c:tx>
            <c:strRef>
              <c:f>DiaData!$AD$35</c:f>
              <c:strCache>
                <c:ptCount val="1"/>
                <c:pt idx="0">
                  <c:v>Exp Ungarn</c:v>
                </c:pt>
              </c:strCache>
            </c:strRef>
          </c:tx>
          <c:spPr>
            <a:solidFill>
              <a:srgbClr val="0066A9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DiaData!$AD$36:$AD$59</c:f>
              <c:numCache>
                <c:formatCode>#,##0\ \ </c:formatCode>
                <c:ptCount val="24"/>
                <c:pt idx="0">
                  <c:v>-16.016266120368705</c:v>
                </c:pt>
                <c:pt idx="1">
                  <c:v>-14.934591713216596</c:v>
                </c:pt>
                <c:pt idx="2">
                  <c:v>-11.052652955308337</c:v>
                </c:pt>
                <c:pt idx="3">
                  <c:v>-13.931840096564809</c:v>
                </c:pt>
                <c:pt idx="4">
                  <c:v>-18.708717238707472</c:v>
                </c:pt>
                <c:pt idx="5">
                  <c:v>-10.195278228296011</c:v>
                </c:pt>
                <c:pt idx="6">
                  <c:v>-13.71630886677405</c:v>
                </c:pt>
                <c:pt idx="7">
                  <c:v>-13.154531035710509</c:v>
                </c:pt>
                <c:pt idx="8">
                  <c:v>-12.01602408573404</c:v>
                </c:pt>
                <c:pt idx="9">
                  <c:v>-18.043219738634406</c:v>
                </c:pt>
                <c:pt idx="10">
                  <c:v>-21.249775071731897</c:v>
                </c:pt>
                <c:pt idx="11">
                  <c:v>-26.830841480556266</c:v>
                </c:pt>
                <c:pt idx="12">
                  <c:v>-26.877474561157534</c:v>
                </c:pt>
                <c:pt idx="13">
                  <c:v>-22.089667594258483</c:v>
                </c:pt>
                <c:pt idx="14">
                  <c:v>-22.13369707529241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8D-4E7B-BD09-88FD0756A340}"/>
            </c:ext>
          </c:extLst>
        </c:ser>
        <c:ser>
          <c:idx val="13"/>
          <c:order val="13"/>
          <c:tx>
            <c:strRef>
              <c:f>DiaData!$AE$35</c:f>
              <c:strCache>
                <c:ptCount val="1"/>
                <c:pt idx="0">
                  <c:v>Exp Tschechische Republik</c:v>
                </c:pt>
              </c:strCache>
            </c:strRef>
          </c:tx>
          <c:spPr>
            <a:solidFill>
              <a:srgbClr val="003882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DiaData!$AE$36:$AE$59</c:f>
              <c:numCache>
                <c:formatCode>#,##0\ \ </c:formatCode>
                <c:ptCount val="24"/>
                <c:pt idx="0">
                  <c:v>-0.15313030523019502</c:v>
                </c:pt>
                <c:pt idx="1">
                  <c:v>-0.41451845061870057</c:v>
                </c:pt>
                <c:pt idx="2">
                  <c:v>-2.0172583334694458</c:v>
                </c:pt>
                <c:pt idx="3">
                  <c:v>-3.442962267004273</c:v>
                </c:pt>
                <c:pt idx="4">
                  <c:v>-4.3456456968190285</c:v>
                </c:pt>
                <c:pt idx="5">
                  <c:v>-4.6252240652727217</c:v>
                </c:pt>
                <c:pt idx="6">
                  <c:v>-1.4495361881531161</c:v>
                </c:pt>
                <c:pt idx="7">
                  <c:v>-2.6470341740066297</c:v>
                </c:pt>
                <c:pt idx="8">
                  <c:v>-2.7664015243968212</c:v>
                </c:pt>
                <c:pt idx="9">
                  <c:v>-0.53868937541510287</c:v>
                </c:pt>
                <c:pt idx="10">
                  <c:v>-1.7505497432033255</c:v>
                </c:pt>
                <c:pt idx="11">
                  <c:v>-0.99681779571077689</c:v>
                </c:pt>
                <c:pt idx="12">
                  <c:v>-1.8348955219249474</c:v>
                </c:pt>
                <c:pt idx="13">
                  <c:v>-2.1962015147844767</c:v>
                </c:pt>
                <c:pt idx="14">
                  <c:v>-4.1240590407097777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88D-4E7B-BD09-88FD0756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679232"/>
        <c:axId val="115680768"/>
      </c:barChart>
      <c:catAx>
        <c:axId val="1156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680768"/>
        <c:crosses val="autoZero"/>
        <c:auto val="1"/>
        <c:lblAlgn val="ctr"/>
        <c:lblOffset val="100"/>
        <c:noMultiLvlLbl val="0"/>
      </c:catAx>
      <c:valAx>
        <c:axId val="115680768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 sz="800"/>
                  <a:t>Exporte</a:t>
                </a:r>
                <a:r>
                  <a:rPr lang="de-AT"/>
                  <a:t> (-)       %     </a:t>
                </a:r>
                <a:r>
                  <a:rPr lang="de-AT" sz="800"/>
                  <a:t>Importe</a:t>
                </a:r>
                <a:r>
                  <a:rPr lang="de-AT"/>
                  <a:t> (+)</a:t>
                </a:r>
              </a:p>
            </c:rich>
          </c:tx>
          <c:layout>
            <c:manualLayout>
              <c:xMode val="edge"/>
              <c:yMode val="edge"/>
              <c:x val="2.2736606453605063E-2"/>
              <c:y val="0.142651256575760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679232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1582581181135459E-2"/>
          <c:y val="0.8129404279010578"/>
          <c:w val="0.97683470524570304"/>
          <c:h val="0.16974355478292488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0</xdr:rowOff>
    </xdr:from>
    <xdr:to>
      <xdr:col>11</xdr:col>
      <xdr:colOff>0</xdr:colOff>
      <xdr:row>118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B1A589-6C8A-4275-9ADE-4470B52749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1</xdr:rowOff>
    </xdr:from>
    <xdr:to>
      <xdr:col>9</xdr:col>
      <xdr:colOff>0</xdr:colOff>
      <xdr:row>126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0C727B9-C67D-4D03-819C-93B8E7C855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133</xdr:row>
      <xdr:rowOff>0</xdr:rowOff>
    </xdr:from>
    <xdr:to>
      <xdr:col>9</xdr:col>
      <xdr:colOff>0</xdr:colOff>
      <xdr:row>164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D474893-60F8-4BD3-9C99-C7D53B103B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20</xdr:col>
      <xdr:colOff>0</xdr:colOff>
      <xdr:row>126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C566A26-0B68-4C43-B8DB-516A683353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11</xdr:col>
      <xdr:colOff>0</xdr:colOff>
      <xdr:row>133</xdr:row>
      <xdr:rowOff>0</xdr:rowOff>
    </xdr:from>
    <xdr:to>
      <xdr:col>20</xdr:col>
      <xdr:colOff>0</xdr:colOff>
      <xdr:row>164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4E7CCB8-EEC6-4B88-B153-1A221DEC70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0.05351</cdr:x>
      <cdr:y>0.85193</cdr:y>
    </cdr:from>
    <cdr:to>
      <cdr:x>0.97819</cdr:x>
      <cdr:y>0.99356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412333" y="3781424"/>
          <a:ext cx="712533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0.05107</cdr:x>
      <cdr:y>0.84465</cdr:y>
    </cdr:from>
    <cdr:to>
      <cdr:x>0.97575</cdr:x>
      <cdr:y>0.97639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393558" y="3749127"/>
          <a:ext cx="7125330" cy="584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  <a:p xmlns:a="http://schemas.openxmlformats.org/drawingml/2006/main"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0.05351</cdr:x>
      <cdr:y>0.84764</cdr:y>
    </cdr:from>
    <cdr:to>
      <cdr:x>0.97819</cdr:x>
      <cdr:y>0.99142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414372" y="3762374"/>
          <a:ext cx="716056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  <a:p xmlns:a="http://schemas.openxmlformats.org/drawingml/2006/main"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0.05726</cdr:x>
      <cdr:y>0.85538</cdr:y>
    </cdr:from>
    <cdr:to>
      <cdr:x>0.98194</cdr:x>
      <cdr:y>0.98712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443411" y="3796752"/>
          <a:ext cx="7160560" cy="584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  <a:p xmlns:a="http://schemas.openxmlformats.org/drawingml/2006/main"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82</xdr:row>
      <xdr:rowOff>0</xdr:rowOff>
    </xdr:from>
    <xdr:to>
      <xdr:col>8</xdr:col>
      <xdr:colOff>1</xdr:colOff>
      <xdr:row>113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F139FE-5CAC-41F2-94B0-B0A27048EE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</xdr:colOff>
      <xdr:row>82</xdr:row>
      <xdr:rowOff>0</xdr:rowOff>
    </xdr:from>
    <xdr:to>
      <xdr:col>17</xdr:col>
      <xdr:colOff>0</xdr:colOff>
      <xdr:row>113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A26D4D6-9FBB-452F-9DD6-07C855DF23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-control.at/documents/1785851/1811447/ECA_PV_Erzeugung_Methodenbeschreibung2024.pdf" TargetMode="External"/><Relationship Id="rId1" Type="http://schemas.openxmlformats.org/officeDocument/2006/relationships/hyperlink" Target="https://www.e-control.at/documents/1785851/1811447/ECA_PV_Erzeugung_Methodenbeschreibung2024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autoPageBreaks="0" fitToPage="1"/>
  </sheetPr>
  <dimension ref="A1:X120"/>
  <sheetViews>
    <sheetView showGridLines="0" tabSelected="1" zoomScaleNormal="100" workbookViewId="0">
      <pane ySplit="7" topLeftCell="A8" activePane="bottomLeft" state="frozen"/>
      <selection activeCell="P17" sqref="P17"/>
      <selection pane="bottomLeft" activeCell="A2" sqref="A2:K2"/>
    </sheetView>
  </sheetViews>
  <sheetFormatPr baseColWidth="10" defaultColWidth="10.5703125" defaultRowHeight="11.25" x14ac:dyDescent="0.25"/>
  <cols>
    <col min="1" max="1" width="15" style="1" customWidth="1"/>
    <col min="2" max="11" width="16.28515625" style="1" customWidth="1"/>
    <col min="12" max="16384" width="10.5703125" style="1"/>
  </cols>
  <sheetData>
    <row r="1" spans="1:11" ht="24.7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4.75" customHeight="1" x14ac:dyDescent="0.25">
      <c r="A3" s="125" t="s">
        <v>170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4.75" customHeight="1" x14ac:dyDescent="0.25">
      <c r="A4" s="126" t="s">
        <v>171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5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22.5" customHeight="1" x14ac:dyDescent="0.25">
      <c r="A6" s="127" t="s">
        <v>2</v>
      </c>
      <c r="B6" s="128" t="s">
        <v>3</v>
      </c>
      <c r="C6" s="128"/>
      <c r="D6" s="129" t="s">
        <v>4</v>
      </c>
      <c r="E6" s="128" t="s">
        <v>5</v>
      </c>
      <c r="F6" s="128"/>
      <c r="G6" s="128"/>
      <c r="H6" s="128"/>
      <c r="I6" s="128"/>
      <c r="J6" s="128"/>
      <c r="K6" s="128"/>
    </row>
    <row r="7" spans="1:11" ht="79.5" customHeight="1" x14ac:dyDescent="0.25">
      <c r="A7" s="127"/>
      <c r="B7" s="6" t="s">
        <v>6</v>
      </c>
      <c r="C7" s="7" t="s">
        <v>7</v>
      </c>
      <c r="D7" s="130"/>
      <c r="E7" s="7" t="s">
        <v>8</v>
      </c>
      <c r="F7" s="6" t="s">
        <v>9</v>
      </c>
      <c r="G7" s="7" t="s">
        <v>10</v>
      </c>
      <c r="H7" s="6" t="s">
        <v>11</v>
      </c>
      <c r="I7" s="9" t="s">
        <v>12</v>
      </c>
      <c r="J7" s="9" t="s">
        <v>13</v>
      </c>
      <c r="K7" s="10" t="s">
        <v>14</v>
      </c>
    </row>
    <row r="8" spans="1:11" ht="2.25" customHeight="1" x14ac:dyDescent="0.25">
      <c r="A8" s="5"/>
      <c r="B8" s="6"/>
      <c r="C8" s="7"/>
      <c r="D8" s="8"/>
      <c r="E8" s="7"/>
      <c r="F8" s="6"/>
      <c r="G8" s="7"/>
      <c r="H8" s="6"/>
      <c r="I8" s="9"/>
      <c r="J8" s="9"/>
      <c r="K8" s="10"/>
    </row>
    <row r="9" spans="1:11" ht="21" customHeight="1" x14ac:dyDescent="0.25">
      <c r="A9" s="131">
        <v>2024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15.75" customHeight="1" x14ac:dyDescent="0.25">
      <c r="A10" s="11" t="s">
        <v>15</v>
      </c>
      <c r="B10" s="12" t="s">
        <v>16</v>
      </c>
      <c r="C10" s="13" t="s">
        <v>16</v>
      </c>
      <c r="D10" s="12" t="s">
        <v>16</v>
      </c>
      <c r="E10" s="13" t="s">
        <v>16</v>
      </c>
      <c r="F10" s="12" t="s">
        <v>16</v>
      </c>
      <c r="G10" s="13" t="s">
        <v>16</v>
      </c>
      <c r="H10" s="12" t="s">
        <v>16</v>
      </c>
      <c r="I10" s="14" t="s">
        <v>16</v>
      </c>
      <c r="J10" s="14" t="s">
        <v>16</v>
      </c>
      <c r="K10" s="54" t="s">
        <v>16</v>
      </c>
    </row>
    <row r="11" spans="1:11" ht="15.75" customHeight="1" x14ac:dyDescent="0.25">
      <c r="A11" s="120">
        <v>45292</v>
      </c>
      <c r="B11" s="18">
        <v>7544.9647980000009</v>
      </c>
      <c r="C11" s="19">
        <v>1797.5888540000001</v>
      </c>
      <c r="D11" s="18">
        <v>9342.5536520000005</v>
      </c>
      <c r="E11" s="19">
        <v>2335.3979279999999</v>
      </c>
      <c r="F11" s="18">
        <v>7007.1557240000002</v>
      </c>
      <c r="G11" s="19">
        <v>402.55227500000001</v>
      </c>
      <c r="H11" s="18">
        <v>6604.6034490000002</v>
      </c>
      <c r="I11" s="19">
        <v>320.56961000000001</v>
      </c>
      <c r="J11" s="19">
        <v>172.48212700000002</v>
      </c>
      <c r="K11" s="18">
        <v>6111.5517119999995</v>
      </c>
    </row>
    <row r="12" spans="1:11" ht="15.75" customHeight="1" x14ac:dyDescent="0.25">
      <c r="A12" s="120">
        <v>45323</v>
      </c>
      <c r="B12" s="18">
        <v>6220.8255959999997</v>
      </c>
      <c r="C12" s="19">
        <v>1803.0993740000001</v>
      </c>
      <c r="D12" s="18">
        <v>8023.92497</v>
      </c>
      <c r="E12" s="19">
        <v>1927.1828070000001</v>
      </c>
      <c r="F12" s="18">
        <v>6096.7421629999999</v>
      </c>
      <c r="G12" s="19">
        <v>327.43841000000003</v>
      </c>
      <c r="H12" s="18">
        <v>5769.3037530000001</v>
      </c>
      <c r="I12" s="19">
        <v>265.51262300000002</v>
      </c>
      <c r="J12" s="19">
        <v>143.208913</v>
      </c>
      <c r="K12" s="18">
        <v>5360.5822170000001</v>
      </c>
    </row>
    <row r="13" spans="1:11" ht="15.75" customHeight="1" x14ac:dyDescent="0.25">
      <c r="A13" s="120">
        <v>45352</v>
      </c>
      <c r="B13" s="18">
        <v>6490.1829129999996</v>
      </c>
      <c r="C13" s="19">
        <v>1605.0499080000002</v>
      </c>
      <c r="D13" s="18">
        <v>8095.2328209999996</v>
      </c>
      <c r="E13" s="19">
        <v>1833.7087139999999</v>
      </c>
      <c r="F13" s="18">
        <v>6261.5241069999993</v>
      </c>
      <c r="G13" s="19">
        <v>364.470146</v>
      </c>
      <c r="H13" s="18">
        <v>5897.0539609999996</v>
      </c>
      <c r="I13" s="19">
        <v>259.90127000000001</v>
      </c>
      <c r="J13" s="19">
        <v>152.92479600000001</v>
      </c>
      <c r="K13" s="18">
        <v>5484.2278949999991</v>
      </c>
    </row>
    <row r="14" spans="1:11" ht="15.75" customHeight="1" x14ac:dyDescent="0.25">
      <c r="A14" s="120">
        <v>45383</v>
      </c>
      <c r="B14" s="18" t="s" cm="1">
        <v>172</v>
      </c>
      <c r="C14" s="19" t="s" cm="1">
        <v>172</v>
      </c>
      <c r="D14" s="18" t="s">
        <v>173</v>
      </c>
      <c r="E14" s="19" t="s" cm="1">
        <v>172</v>
      </c>
      <c r="F14" s="18" t="s">
        <v>173</v>
      </c>
      <c r="G14" s="19" t="s" cm="1">
        <v>172</v>
      </c>
      <c r="H14" s="18" t="s">
        <v>173</v>
      </c>
      <c r="I14" s="19" t="s" cm="1">
        <v>172</v>
      </c>
      <c r="J14" s="19" t="s" cm="1">
        <v>172</v>
      </c>
      <c r="K14" s="18" t="s">
        <v>173</v>
      </c>
    </row>
    <row r="15" spans="1:11" ht="15.75" customHeight="1" x14ac:dyDescent="0.25">
      <c r="A15" s="120">
        <v>45413</v>
      </c>
      <c r="B15" s="18" t="s" cm="1">
        <v>172</v>
      </c>
      <c r="C15" s="19" t="s" cm="1">
        <v>172</v>
      </c>
      <c r="D15" s="18" t="s">
        <v>173</v>
      </c>
      <c r="E15" s="19" t="s" cm="1">
        <v>172</v>
      </c>
      <c r="F15" s="18" t="s">
        <v>173</v>
      </c>
      <c r="G15" s="19" t="s" cm="1">
        <v>172</v>
      </c>
      <c r="H15" s="18" t="s">
        <v>173</v>
      </c>
      <c r="I15" s="19" t="s" cm="1">
        <v>172</v>
      </c>
      <c r="J15" s="19" t="s" cm="1">
        <v>172</v>
      </c>
      <c r="K15" s="18" t="s">
        <v>173</v>
      </c>
    </row>
    <row r="16" spans="1:11" ht="15.75" customHeight="1" x14ac:dyDescent="0.25">
      <c r="A16" s="120">
        <v>45444</v>
      </c>
      <c r="B16" s="18" t="s" cm="1">
        <v>172</v>
      </c>
      <c r="C16" s="19" t="s" cm="1">
        <v>172</v>
      </c>
      <c r="D16" s="18" t="s">
        <v>173</v>
      </c>
      <c r="E16" s="19" t="s" cm="1">
        <v>172</v>
      </c>
      <c r="F16" s="18" t="s">
        <v>173</v>
      </c>
      <c r="G16" s="19" t="s" cm="1">
        <v>172</v>
      </c>
      <c r="H16" s="18" t="s">
        <v>173</v>
      </c>
      <c r="I16" s="19" t="s" cm="1">
        <v>172</v>
      </c>
      <c r="J16" s="19" t="s" cm="1">
        <v>172</v>
      </c>
      <c r="K16" s="18" t="s">
        <v>173</v>
      </c>
    </row>
    <row r="17" spans="1:11" ht="15.75" customHeight="1" x14ac:dyDescent="0.25">
      <c r="A17" s="120">
        <v>45474</v>
      </c>
      <c r="B17" s="18" t="s" cm="1">
        <v>172</v>
      </c>
      <c r="C17" s="19" t="s" cm="1">
        <v>172</v>
      </c>
      <c r="D17" s="18" t="s">
        <v>173</v>
      </c>
      <c r="E17" s="19" t="s" cm="1">
        <v>172</v>
      </c>
      <c r="F17" s="18" t="s">
        <v>173</v>
      </c>
      <c r="G17" s="19" t="s" cm="1">
        <v>172</v>
      </c>
      <c r="H17" s="18" t="s">
        <v>173</v>
      </c>
      <c r="I17" s="19" t="s" cm="1">
        <v>172</v>
      </c>
      <c r="J17" s="19" t="s" cm="1">
        <v>172</v>
      </c>
      <c r="K17" s="18" t="s">
        <v>173</v>
      </c>
    </row>
    <row r="18" spans="1:11" ht="15.75" customHeight="1" x14ac:dyDescent="0.25">
      <c r="A18" s="120">
        <v>45505</v>
      </c>
      <c r="B18" s="18" t="s" cm="1">
        <v>172</v>
      </c>
      <c r="C18" s="19" t="s" cm="1">
        <v>172</v>
      </c>
      <c r="D18" s="18" t="s">
        <v>173</v>
      </c>
      <c r="E18" s="19" t="s" cm="1">
        <v>172</v>
      </c>
      <c r="F18" s="18" t="s">
        <v>173</v>
      </c>
      <c r="G18" s="19" t="s" cm="1">
        <v>172</v>
      </c>
      <c r="H18" s="18" t="s">
        <v>173</v>
      </c>
      <c r="I18" s="19" t="s" cm="1">
        <v>172</v>
      </c>
      <c r="J18" s="19" t="s" cm="1">
        <v>172</v>
      </c>
      <c r="K18" s="18" t="s">
        <v>173</v>
      </c>
    </row>
    <row r="19" spans="1:11" ht="15.75" customHeight="1" x14ac:dyDescent="0.25">
      <c r="A19" s="120">
        <v>45536</v>
      </c>
      <c r="B19" s="18" t="s" cm="1">
        <v>172</v>
      </c>
      <c r="C19" s="19" t="s" cm="1">
        <v>172</v>
      </c>
      <c r="D19" s="18" t="s">
        <v>173</v>
      </c>
      <c r="E19" s="19" t="s" cm="1">
        <v>172</v>
      </c>
      <c r="F19" s="18" t="s">
        <v>173</v>
      </c>
      <c r="G19" s="19" t="s" cm="1">
        <v>172</v>
      </c>
      <c r="H19" s="18" t="s">
        <v>173</v>
      </c>
      <c r="I19" s="19" t="s" cm="1">
        <v>172</v>
      </c>
      <c r="J19" s="19" t="s" cm="1">
        <v>172</v>
      </c>
      <c r="K19" s="18" t="s">
        <v>173</v>
      </c>
    </row>
    <row r="20" spans="1:11" ht="15.75" customHeight="1" x14ac:dyDescent="0.25">
      <c r="A20" s="120">
        <v>45566</v>
      </c>
      <c r="B20" s="18" t="s" cm="1">
        <v>172</v>
      </c>
      <c r="C20" s="19" t="s" cm="1">
        <v>172</v>
      </c>
      <c r="D20" s="18" t="s">
        <v>173</v>
      </c>
      <c r="E20" s="19" t="s" cm="1">
        <v>172</v>
      </c>
      <c r="F20" s="18" t="s">
        <v>173</v>
      </c>
      <c r="G20" s="19" t="s" cm="1">
        <v>172</v>
      </c>
      <c r="H20" s="18" t="s">
        <v>173</v>
      </c>
      <c r="I20" s="19" t="s" cm="1">
        <v>172</v>
      </c>
      <c r="J20" s="19" t="s" cm="1">
        <v>172</v>
      </c>
      <c r="K20" s="18" t="s">
        <v>173</v>
      </c>
    </row>
    <row r="21" spans="1:11" ht="15.75" customHeight="1" x14ac:dyDescent="0.25">
      <c r="A21" s="120">
        <v>45597</v>
      </c>
      <c r="B21" s="18" t="s" cm="1">
        <v>172</v>
      </c>
      <c r="C21" s="19" t="s" cm="1">
        <v>172</v>
      </c>
      <c r="D21" s="18" t="s">
        <v>173</v>
      </c>
      <c r="E21" s="19" t="s" cm="1">
        <v>172</v>
      </c>
      <c r="F21" s="18" t="s">
        <v>173</v>
      </c>
      <c r="G21" s="19" t="s" cm="1">
        <v>172</v>
      </c>
      <c r="H21" s="18" t="s">
        <v>173</v>
      </c>
      <c r="I21" s="19" t="s" cm="1">
        <v>172</v>
      </c>
      <c r="J21" s="19" t="s" cm="1">
        <v>172</v>
      </c>
      <c r="K21" s="18" t="s">
        <v>173</v>
      </c>
    </row>
    <row r="22" spans="1:11" ht="15.75" customHeight="1" x14ac:dyDescent="0.25">
      <c r="A22" s="120">
        <v>45627</v>
      </c>
      <c r="B22" s="18" t="s" cm="1">
        <v>172</v>
      </c>
      <c r="C22" s="19" t="s" cm="1">
        <v>172</v>
      </c>
      <c r="D22" s="18" t="s">
        <v>173</v>
      </c>
      <c r="E22" s="19" t="s" cm="1">
        <v>172</v>
      </c>
      <c r="F22" s="18" t="s">
        <v>173</v>
      </c>
      <c r="G22" s="19" t="s" cm="1">
        <v>172</v>
      </c>
      <c r="H22" s="18" t="s">
        <v>173</v>
      </c>
      <c r="I22" s="19" t="s" cm="1">
        <v>172</v>
      </c>
      <c r="J22" s="19" t="s" cm="1">
        <v>172</v>
      </c>
      <c r="K22" s="18" t="s">
        <v>173</v>
      </c>
    </row>
    <row r="23" spans="1:11" ht="21.75" customHeight="1" x14ac:dyDescent="0.25">
      <c r="A23" s="16" t="s">
        <v>17</v>
      </c>
      <c r="B23" s="24">
        <v>20255.973307</v>
      </c>
      <c r="C23" s="57">
        <v>5205.7381359999999</v>
      </c>
      <c r="D23" s="24">
        <v>25461.711443</v>
      </c>
      <c r="E23" s="57">
        <v>6096.2894489999999</v>
      </c>
      <c r="F23" s="24">
        <v>19365.421993999997</v>
      </c>
      <c r="G23" s="57">
        <v>1094.4608309999999</v>
      </c>
      <c r="H23" s="24">
        <v>18270.961163</v>
      </c>
      <c r="I23" s="57">
        <v>845.98350300000016</v>
      </c>
      <c r="J23" s="57">
        <v>468.61583600000006</v>
      </c>
      <c r="K23" s="24">
        <v>16956.361824</v>
      </c>
    </row>
    <row r="24" spans="1:11" ht="15.7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1" ht="21" customHeight="1" x14ac:dyDescent="0.25">
      <c r="A25" s="132" t="s">
        <v>18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ht="15.75" customHeight="1" x14ac:dyDescent="0.25">
      <c r="A26" s="11" t="s">
        <v>15</v>
      </c>
      <c r="B26" s="12" t="s">
        <v>19</v>
      </c>
      <c r="C26" s="13" t="s">
        <v>19</v>
      </c>
      <c r="D26" s="12" t="s">
        <v>19</v>
      </c>
      <c r="E26" s="13" t="s">
        <v>19</v>
      </c>
      <c r="F26" s="12" t="s">
        <v>19</v>
      </c>
      <c r="G26" s="13" t="s">
        <v>19</v>
      </c>
      <c r="H26" s="12" t="s">
        <v>19</v>
      </c>
      <c r="I26" s="14" t="s">
        <v>19</v>
      </c>
      <c r="J26" s="14" t="s">
        <v>19</v>
      </c>
      <c r="K26" s="54" t="s">
        <v>19</v>
      </c>
    </row>
    <row r="27" spans="1:11" ht="15.75" customHeight="1" x14ac:dyDescent="0.25">
      <c r="A27" s="120">
        <v>45292</v>
      </c>
      <c r="B27" s="117">
        <v>33.777985998091999</v>
      </c>
      <c r="C27" s="118">
        <v>-36.639456897352531</v>
      </c>
      <c r="D27" s="117">
        <v>10.210685976748605</v>
      </c>
      <c r="E27" s="118">
        <v>40.724437113818603</v>
      </c>
      <c r="F27" s="117">
        <v>2.7827933449589528</v>
      </c>
      <c r="G27" s="118">
        <v>-17.179982767402798</v>
      </c>
      <c r="H27" s="117">
        <v>4.3153243538388013</v>
      </c>
      <c r="I27" s="118">
        <v>0.98044995068341267</v>
      </c>
      <c r="J27" s="118">
        <v>11.081482234266202</v>
      </c>
      <c r="K27" s="117">
        <v>4.3167004783280252</v>
      </c>
    </row>
    <row r="28" spans="1:11" ht="15.75" customHeight="1" x14ac:dyDescent="0.25">
      <c r="A28" s="120">
        <v>45323</v>
      </c>
      <c r="B28" s="117">
        <v>13.538339487270461</v>
      </c>
      <c r="C28" s="118">
        <v>-24.702117174997014</v>
      </c>
      <c r="D28" s="117">
        <v>1.9082645245171632</v>
      </c>
      <c r="E28" s="118">
        <v>14.580515201946746</v>
      </c>
      <c r="F28" s="117">
        <v>-1.5340775288492174</v>
      </c>
      <c r="G28" s="118">
        <v>-13.174897682494608</v>
      </c>
      <c r="H28" s="117">
        <v>-0.77907612343476695</v>
      </c>
      <c r="I28" s="118">
        <v>-4.3272283182178297</v>
      </c>
      <c r="J28" s="118">
        <v>1.8853043643631766</v>
      </c>
      <c r="K28" s="117">
        <v>-0.66600584269718954</v>
      </c>
    </row>
    <row r="29" spans="1:11" ht="15.75" customHeight="1" x14ac:dyDescent="0.25">
      <c r="A29" s="120">
        <v>45352</v>
      </c>
      <c r="B29" s="18">
        <v>9.948295467521449</v>
      </c>
      <c r="C29" s="19">
        <v>-24.664276399971936</v>
      </c>
      <c r="D29" s="18">
        <v>0.76881203144134302</v>
      </c>
      <c r="E29" s="19">
        <v>15.022991589195874</v>
      </c>
      <c r="F29" s="18">
        <v>-2.7601904038804417</v>
      </c>
      <c r="G29" s="19">
        <v>-6.215721611669581</v>
      </c>
      <c r="H29" s="18">
        <v>-2.538245149105542</v>
      </c>
      <c r="I29" s="19">
        <v>-2.9004756444966047</v>
      </c>
      <c r="J29" s="19">
        <v>1.2081713862552674</v>
      </c>
      <c r="K29" s="18">
        <v>-2.6215433100705949</v>
      </c>
    </row>
    <row r="30" spans="1:11" ht="15.75" customHeight="1" x14ac:dyDescent="0.25">
      <c r="A30" s="120">
        <v>45383</v>
      </c>
      <c r="B30" s="18" t="s">
        <v>173</v>
      </c>
      <c r="C30" s="19" t="s">
        <v>173</v>
      </c>
      <c r="D30" s="18" t="s">
        <v>173</v>
      </c>
      <c r="E30" s="19" t="s">
        <v>173</v>
      </c>
      <c r="F30" s="18" t="s">
        <v>173</v>
      </c>
      <c r="G30" s="19" t="s">
        <v>173</v>
      </c>
      <c r="H30" s="18" t="s">
        <v>173</v>
      </c>
      <c r="I30" s="19" t="s">
        <v>173</v>
      </c>
      <c r="J30" s="19" t="s">
        <v>173</v>
      </c>
      <c r="K30" s="18" t="s">
        <v>173</v>
      </c>
    </row>
    <row r="31" spans="1:11" ht="15.75" customHeight="1" x14ac:dyDescent="0.25">
      <c r="A31" s="120">
        <v>45413</v>
      </c>
      <c r="B31" s="18" t="s">
        <v>173</v>
      </c>
      <c r="C31" s="19" t="s">
        <v>173</v>
      </c>
      <c r="D31" s="18" t="s">
        <v>173</v>
      </c>
      <c r="E31" s="19" t="s">
        <v>173</v>
      </c>
      <c r="F31" s="18" t="s">
        <v>173</v>
      </c>
      <c r="G31" s="19" t="s">
        <v>173</v>
      </c>
      <c r="H31" s="18" t="s">
        <v>173</v>
      </c>
      <c r="I31" s="19" t="s">
        <v>173</v>
      </c>
      <c r="J31" s="19" t="s">
        <v>173</v>
      </c>
      <c r="K31" s="18" t="s">
        <v>173</v>
      </c>
    </row>
    <row r="32" spans="1:11" ht="15.75" customHeight="1" x14ac:dyDescent="0.25">
      <c r="A32" s="120">
        <v>45444</v>
      </c>
      <c r="B32" s="18" t="s">
        <v>173</v>
      </c>
      <c r="C32" s="19" t="s">
        <v>173</v>
      </c>
      <c r="D32" s="18" t="s">
        <v>173</v>
      </c>
      <c r="E32" s="19" t="s">
        <v>173</v>
      </c>
      <c r="F32" s="18" t="s">
        <v>173</v>
      </c>
      <c r="G32" s="19" t="s">
        <v>173</v>
      </c>
      <c r="H32" s="18" t="s">
        <v>173</v>
      </c>
      <c r="I32" s="19" t="s">
        <v>173</v>
      </c>
      <c r="J32" s="19" t="s">
        <v>173</v>
      </c>
      <c r="K32" s="18" t="s">
        <v>173</v>
      </c>
    </row>
    <row r="33" spans="1:11" ht="15.75" customHeight="1" x14ac:dyDescent="0.25">
      <c r="A33" s="120">
        <v>45474</v>
      </c>
      <c r="B33" s="18" t="s">
        <v>173</v>
      </c>
      <c r="C33" s="19" t="s">
        <v>173</v>
      </c>
      <c r="D33" s="18" t="s">
        <v>173</v>
      </c>
      <c r="E33" s="19" t="s">
        <v>173</v>
      </c>
      <c r="F33" s="18" t="s">
        <v>173</v>
      </c>
      <c r="G33" s="19" t="s">
        <v>173</v>
      </c>
      <c r="H33" s="18" t="s">
        <v>173</v>
      </c>
      <c r="I33" s="19" t="s">
        <v>173</v>
      </c>
      <c r="J33" s="19" t="s">
        <v>173</v>
      </c>
      <c r="K33" s="18" t="s">
        <v>173</v>
      </c>
    </row>
    <row r="34" spans="1:11" ht="15.75" customHeight="1" x14ac:dyDescent="0.25">
      <c r="A34" s="120">
        <v>45505</v>
      </c>
      <c r="B34" s="18" t="s">
        <v>173</v>
      </c>
      <c r="C34" s="19" t="s">
        <v>173</v>
      </c>
      <c r="D34" s="18" t="s">
        <v>173</v>
      </c>
      <c r="E34" s="19" t="s">
        <v>173</v>
      </c>
      <c r="F34" s="18" t="s">
        <v>173</v>
      </c>
      <c r="G34" s="19" t="s">
        <v>173</v>
      </c>
      <c r="H34" s="18" t="s">
        <v>173</v>
      </c>
      <c r="I34" s="19" t="s">
        <v>173</v>
      </c>
      <c r="J34" s="19" t="s">
        <v>173</v>
      </c>
      <c r="K34" s="18" t="s">
        <v>173</v>
      </c>
    </row>
    <row r="35" spans="1:11" ht="15.75" customHeight="1" x14ac:dyDescent="0.25">
      <c r="A35" s="120">
        <v>45536</v>
      </c>
      <c r="B35" s="18" t="s">
        <v>173</v>
      </c>
      <c r="C35" s="19" t="s">
        <v>173</v>
      </c>
      <c r="D35" s="18" t="s">
        <v>173</v>
      </c>
      <c r="E35" s="19" t="s">
        <v>173</v>
      </c>
      <c r="F35" s="18" t="s">
        <v>173</v>
      </c>
      <c r="G35" s="19" t="s">
        <v>173</v>
      </c>
      <c r="H35" s="18" t="s">
        <v>173</v>
      </c>
      <c r="I35" s="19" t="s">
        <v>173</v>
      </c>
      <c r="J35" s="19" t="s">
        <v>173</v>
      </c>
      <c r="K35" s="18" t="s">
        <v>173</v>
      </c>
    </row>
    <row r="36" spans="1:11" ht="15.75" customHeight="1" x14ac:dyDescent="0.25">
      <c r="A36" s="120">
        <v>45566</v>
      </c>
      <c r="B36" s="18" t="s">
        <v>173</v>
      </c>
      <c r="C36" s="19" t="s">
        <v>173</v>
      </c>
      <c r="D36" s="18" t="s">
        <v>173</v>
      </c>
      <c r="E36" s="19" t="s">
        <v>173</v>
      </c>
      <c r="F36" s="18" t="s">
        <v>173</v>
      </c>
      <c r="G36" s="19" t="s">
        <v>173</v>
      </c>
      <c r="H36" s="18" t="s">
        <v>173</v>
      </c>
      <c r="I36" s="19" t="s">
        <v>173</v>
      </c>
      <c r="J36" s="19" t="s">
        <v>173</v>
      </c>
      <c r="K36" s="18" t="s">
        <v>173</v>
      </c>
    </row>
    <row r="37" spans="1:11" ht="15.75" customHeight="1" x14ac:dyDescent="0.25">
      <c r="A37" s="120">
        <v>45597</v>
      </c>
      <c r="B37" s="18" t="s">
        <v>173</v>
      </c>
      <c r="C37" s="19" t="s">
        <v>173</v>
      </c>
      <c r="D37" s="18" t="s">
        <v>173</v>
      </c>
      <c r="E37" s="19" t="s">
        <v>173</v>
      </c>
      <c r="F37" s="18" t="s">
        <v>173</v>
      </c>
      <c r="G37" s="19" t="s">
        <v>173</v>
      </c>
      <c r="H37" s="18" t="s">
        <v>173</v>
      </c>
      <c r="I37" s="19" t="s">
        <v>173</v>
      </c>
      <c r="J37" s="19" t="s">
        <v>173</v>
      </c>
      <c r="K37" s="18" t="s">
        <v>173</v>
      </c>
    </row>
    <row r="38" spans="1:11" ht="15.75" customHeight="1" x14ac:dyDescent="0.25">
      <c r="A38" s="120">
        <v>45627</v>
      </c>
      <c r="B38" s="18" t="s">
        <v>173</v>
      </c>
      <c r="C38" s="19" t="s">
        <v>173</v>
      </c>
      <c r="D38" s="18" t="s">
        <v>173</v>
      </c>
      <c r="E38" s="19" t="s">
        <v>173</v>
      </c>
      <c r="F38" s="18" t="s">
        <v>173</v>
      </c>
      <c r="G38" s="19" t="s">
        <v>173</v>
      </c>
      <c r="H38" s="18" t="s">
        <v>173</v>
      </c>
      <c r="I38" s="19" t="s">
        <v>173</v>
      </c>
      <c r="J38" s="19" t="s">
        <v>173</v>
      </c>
      <c r="K38" s="18" t="s">
        <v>173</v>
      </c>
    </row>
    <row r="39" spans="1:11" ht="21.75" customHeight="1" x14ac:dyDescent="0.25">
      <c r="A39" s="16" t="s">
        <v>17</v>
      </c>
      <c r="B39" s="24">
        <v>4.4147429475241662</v>
      </c>
      <c r="C39" s="57">
        <v>-10.006767167317163</v>
      </c>
      <c r="D39" s="24">
        <v>1.1366033007865735</v>
      </c>
      <c r="E39" s="57">
        <v>5.3675868146920074</v>
      </c>
      <c r="F39" s="24">
        <v>-0.11342102926270203</v>
      </c>
      <c r="G39" s="57">
        <v>-2.8604890779346022</v>
      </c>
      <c r="H39" s="24">
        <v>0.10983387861173126</v>
      </c>
      <c r="I39" s="57">
        <v>-0.53657459314587985</v>
      </c>
      <c r="J39" s="57">
        <v>1.2358166800341723</v>
      </c>
      <c r="K39" s="24">
        <v>0.11033523808234283</v>
      </c>
    </row>
    <row r="40" spans="1:11" ht="15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21" customHeight="1" x14ac:dyDescent="0.25">
      <c r="A41" s="132" t="s">
        <v>18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</row>
    <row r="42" spans="1:11" ht="15.75" customHeight="1" x14ac:dyDescent="0.25">
      <c r="A42" s="11" t="s">
        <v>15</v>
      </c>
      <c r="B42" s="12" t="s">
        <v>16</v>
      </c>
      <c r="C42" s="13" t="s">
        <v>16</v>
      </c>
      <c r="D42" s="12" t="s">
        <v>16</v>
      </c>
      <c r="E42" s="13" t="s">
        <v>16</v>
      </c>
      <c r="F42" s="12" t="s">
        <v>16</v>
      </c>
      <c r="G42" s="13" t="s">
        <v>16</v>
      </c>
      <c r="H42" s="12" t="s">
        <v>16</v>
      </c>
      <c r="I42" s="14" t="s">
        <v>16</v>
      </c>
      <c r="J42" s="14" t="s">
        <v>16</v>
      </c>
      <c r="K42" s="54" t="s">
        <v>16</v>
      </c>
    </row>
    <row r="43" spans="1:11" ht="15.75" customHeight="1" x14ac:dyDescent="0.25">
      <c r="A43" s="120">
        <v>45292</v>
      </c>
      <c r="B43" s="18">
        <v>1905.0497240000004</v>
      </c>
      <c r="C43" s="19">
        <v>-1039.490448</v>
      </c>
      <c r="D43" s="18">
        <v>865.55927599999995</v>
      </c>
      <c r="E43" s="19">
        <v>675.84399699999972</v>
      </c>
      <c r="F43" s="18">
        <v>189.71527900000001</v>
      </c>
      <c r="G43" s="19">
        <v>-83.504463999999984</v>
      </c>
      <c r="H43" s="18">
        <v>273.21974299999965</v>
      </c>
      <c r="I43" s="19">
        <v>3.1125079999999912</v>
      </c>
      <c r="J43" s="19">
        <v>17.206806999999998</v>
      </c>
      <c r="K43" s="18">
        <v>252.90042799999901</v>
      </c>
    </row>
    <row r="44" spans="1:11" ht="15.75" customHeight="1" x14ac:dyDescent="0.25">
      <c r="A44" s="120">
        <v>45323</v>
      </c>
      <c r="B44" s="18">
        <v>741.77277199999935</v>
      </c>
      <c r="C44" s="19">
        <v>-591.52223600000002</v>
      </c>
      <c r="D44" s="18">
        <v>150.25053599999956</v>
      </c>
      <c r="E44" s="19">
        <v>245.23644500000023</v>
      </c>
      <c r="F44" s="18">
        <v>-94.985909000000902</v>
      </c>
      <c r="G44" s="19">
        <v>-49.685718000000008</v>
      </c>
      <c r="H44" s="18">
        <v>-45.300191000000268</v>
      </c>
      <c r="I44" s="19">
        <v>-12.00899400000003</v>
      </c>
      <c r="J44" s="19">
        <v>2.6499640000000113</v>
      </c>
      <c r="K44" s="18">
        <v>-35.941160999999738</v>
      </c>
    </row>
    <row r="45" spans="1:11" ht="15.75" customHeight="1" x14ac:dyDescent="0.25">
      <c r="A45" s="120">
        <v>45352</v>
      </c>
      <c r="B45" s="18">
        <v>587.24200299999939</v>
      </c>
      <c r="C45" s="19">
        <v>-525.47971500000017</v>
      </c>
      <c r="D45" s="18">
        <v>61.762287999998989</v>
      </c>
      <c r="E45" s="19">
        <v>239.49812299999985</v>
      </c>
      <c r="F45" s="18">
        <v>-177.73583500000132</v>
      </c>
      <c r="G45" s="19">
        <v>-24.155913999999996</v>
      </c>
      <c r="H45" s="18">
        <v>-153.57992100000138</v>
      </c>
      <c r="I45" s="19">
        <v>-7.7635529999999449</v>
      </c>
      <c r="J45" s="19">
        <v>1.825538000000023</v>
      </c>
      <c r="K45" s="18">
        <v>-147.64190600000165</v>
      </c>
    </row>
    <row r="46" spans="1:11" ht="15.75" customHeight="1" x14ac:dyDescent="0.25">
      <c r="A46" s="120">
        <v>45383</v>
      </c>
      <c r="B46" s="18" t="s">
        <v>173</v>
      </c>
      <c r="C46" s="19" t="s">
        <v>173</v>
      </c>
      <c r="D46" s="18" t="s">
        <v>173</v>
      </c>
      <c r="E46" s="19" t="s">
        <v>173</v>
      </c>
      <c r="F46" s="18" t="s">
        <v>173</v>
      </c>
      <c r="G46" s="19" t="s">
        <v>173</v>
      </c>
      <c r="H46" s="18" t="s">
        <v>173</v>
      </c>
      <c r="I46" s="19" t="s">
        <v>173</v>
      </c>
      <c r="J46" s="19" t="s">
        <v>173</v>
      </c>
      <c r="K46" s="18" t="s">
        <v>173</v>
      </c>
    </row>
    <row r="47" spans="1:11" ht="15.75" customHeight="1" x14ac:dyDescent="0.25">
      <c r="A47" s="120">
        <v>45413</v>
      </c>
      <c r="B47" s="18" t="s">
        <v>173</v>
      </c>
      <c r="C47" s="19" t="s">
        <v>173</v>
      </c>
      <c r="D47" s="18" t="s">
        <v>173</v>
      </c>
      <c r="E47" s="19" t="s">
        <v>173</v>
      </c>
      <c r="F47" s="18" t="s">
        <v>173</v>
      </c>
      <c r="G47" s="19" t="s">
        <v>173</v>
      </c>
      <c r="H47" s="18" t="s">
        <v>173</v>
      </c>
      <c r="I47" s="19" t="s">
        <v>173</v>
      </c>
      <c r="J47" s="19" t="s">
        <v>173</v>
      </c>
      <c r="K47" s="18" t="s">
        <v>173</v>
      </c>
    </row>
    <row r="48" spans="1:11" ht="15.75" customHeight="1" x14ac:dyDescent="0.25">
      <c r="A48" s="120">
        <v>45444</v>
      </c>
      <c r="B48" s="18" t="s">
        <v>173</v>
      </c>
      <c r="C48" s="19" t="s">
        <v>173</v>
      </c>
      <c r="D48" s="18" t="s">
        <v>173</v>
      </c>
      <c r="E48" s="19" t="s">
        <v>173</v>
      </c>
      <c r="F48" s="18" t="s">
        <v>173</v>
      </c>
      <c r="G48" s="19" t="s">
        <v>173</v>
      </c>
      <c r="H48" s="18" t="s">
        <v>173</v>
      </c>
      <c r="I48" s="19" t="s">
        <v>173</v>
      </c>
      <c r="J48" s="19" t="s">
        <v>173</v>
      </c>
      <c r="K48" s="18" t="s">
        <v>173</v>
      </c>
    </row>
    <row r="49" spans="1:24" ht="15.75" customHeight="1" x14ac:dyDescent="0.25">
      <c r="A49" s="120">
        <v>45474</v>
      </c>
      <c r="B49" s="18" t="s">
        <v>173</v>
      </c>
      <c r="C49" s="19" t="s">
        <v>173</v>
      </c>
      <c r="D49" s="18" t="s">
        <v>173</v>
      </c>
      <c r="E49" s="19" t="s">
        <v>173</v>
      </c>
      <c r="F49" s="18" t="s">
        <v>173</v>
      </c>
      <c r="G49" s="19" t="s">
        <v>173</v>
      </c>
      <c r="H49" s="18" t="s">
        <v>173</v>
      </c>
      <c r="I49" s="19" t="s">
        <v>173</v>
      </c>
      <c r="J49" s="19" t="s">
        <v>173</v>
      </c>
      <c r="K49" s="18" t="s">
        <v>173</v>
      </c>
    </row>
    <row r="50" spans="1:24" ht="15.75" customHeight="1" x14ac:dyDescent="0.25">
      <c r="A50" s="120">
        <v>45505</v>
      </c>
      <c r="B50" s="18" t="s">
        <v>173</v>
      </c>
      <c r="C50" s="19" t="s">
        <v>173</v>
      </c>
      <c r="D50" s="18" t="s">
        <v>173</v>
      </c>
      <c r="E50" s="19" t="s">
        <v>173</v>
      </c>
      <c r="F50" s="18" t="s">
        <v>173</v>
      </c>
      <c r="G50" s="19" t="s">
        <v>173</v>
      </c>
      <c r="H50" s="18" t="s">
        <v>173</v>
      </c>
      <c r="I50" s="19" t="s">
        <v>173</v>
      </c>
      <c r="J50" s="19" t="s">
        <v>173</v>
      </c>
      <c r="K50" s="18" t="s">
        <v>173</v>
      </c>
    </row>
    <row r="51" spans="1:24" ht="15.75" customHeight="1" x14ac:dyDescent="0.25">
      <c r="A51" s="120">
        <v>45536</v>
      </c>
      <c r="B51" s="18" t="s">
        <v>173</v>
      </c>
      <c r="C51" s="19" t="s">
        <v>173</v>
      </c>
      <c r="D51" s="18" t="s">
        <v>173</v>
      </c>
      <c r="E51" s="19" t="s">
        <v>173</v>
      </c>
      <c r="F51" s="18" t="s">
        <v>173</v>
      </c>
      <c r="G51" s="19" t="s">
        <v>173</v>
      </c>
      <c r="H51" s="18" t="s">
        <v>173</v>
      </c>
      <c r="I51" s="19" t="s">
        <v>173</v>
      </c>
      <c r="J51" s="19" t="s">
        <v>173</v>
      </c>
      <c r="K51" s="18" t="s">
        <v>173</v>
      </c>
    </row>
    <row r="52" spans="1:24" ht="15.75" customHeight="1" x14ac:dyDescent="0.25">
      <c r="A52" s="120">
        <v>45566</v>
      </c>
      <c r="B52" s="18" t="s">
        <v>173</v>
      </c>
      <c r="C52" s="19" t="s">
        <v>173</v>
      </c>
      <c r="D52" s="18" t="s">
        <v>173</v>
      </c>
      <c r="E52" s="19" t="s">
        <v>173</v>
      </c>
      <c r="F52" s="18" t="s">
        <v>173</v>
      </c>
      <c r="G52" s="19" t="s">
        <v>173</v>
      </c>
      <c r="H52" s="18" t="s">
        <v>173</v>
      </c>
      <c r="I52" s="19" t="s">
        <v>173</v>
      </c>
      <c r="J52" s="19" t="s">
        <v>173</v>
      </c>
      <c r="K52" s="18" t="s">
        <v>173</v>
      </c>
    </row>
    <row r="53" spans="1:24" ht="15.75" customHeight="1" x14ac:dyDescent="0.25">
      <c r="A53" s="120">
        <v>45597</v>
      </c>
      <c r="B53" s="18" t="s">
        <v>173</v>
      </c>
      <c r="C53" s="19" t="s">
        <v>173</v>
      </c>
      <c r="D53" s="18" t="s">
        <v>173</v>
      </c>
      <c r="E53" s="19" t="s">
        <v>173</v>
      </c>
      <c r="F53" s="18" t="s">
        <v>173</v>
      </c>
      <c r="G53" s="19" t="s">
        <v>173</v>
      </c>
      <c r="H53" s="18" t="s">
        <v>173</v>
      </c>
      <c r="I53" s="19" t="s">
        <v>173</v>
      </c>
      <c r="J53" s="19" t="s">
        <v>173</v>
      </c>
      <c r="K53" s="18" t="s">
        <v>173</v>
      </c>
    </row>
    <row r="54" spans="1:24" ht="15.75" customHeight="1" x14ac:dyDescent="0.25">
      <c r="A54" s="120">
        <v>45627</v>
      </c>
      <c r="B54" s="18" t="s">
        <v>173</v>
      </c>
      <c r="C54" s="19" t="s">
        <v>173</v>
      </c>
      <c r="D54" s="18" t="s">
        <v>173</v>
      </c>
      <c r="E54" s="19" t="s">
        <v>173</v>
      </c>
      <c r="F54" s="18" t="s">
        <v>173</v>
      </c>
      <c r="G54" s="19" t="s">
        <v>173</v>
      </c>
      <c r="H54" s="18" t="s">
        <v>173</v>
      </c>
      <c r="I54" s="19" t="s">
        <v>173</v>
      </c>
      <c r="J54" s="19" t="s">
        <v>173</v>
      </c>
      <c r="K54" s="18" t="s">
        <v>173</v>
      </c>
    </row>
    <row r="55" spans="1:24" ht="21.75" customHeight="1" x14ac:dyDescent="0.25">
      <c r="A55" s="16" t="s">
        <v>17</v>
      </c>
      <c r="B55" s="24">
        <v>3234.0644990000001</v>
      </c>
      <c r="C55" s="57">
        <v>-2156.4923990000007</v>
      </c>
      <c r="D55" s="24">
        <v>1077.5720999999976</v>
      </c>
      <c r="E55" s="57">
        <v>1160.5785649999998</v>
      </c>
      <c r="F55" s="24">
        <v>-83.006465000005846</v>
      </c>
      <c r="G55" s="57">
        <v>-157.34609600000022</v>
      </c>
      <c r="H55" s="24">
        <v>74.339630999998917</v>
      </c>
      <c r="I55" s="57">
        <v>-16.66003899999987</v>
      </c>
      <c r="J55" s="57">
        <v>21.682309000000032</v>
      </c>
      <c r="K55" s="24">
        <v>69.317360999997618</v>
      </c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15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24" ht="21" customHeight="1" x14ac:dyDescent="0.25">
      <c r="A57" s="138">
        <v>2023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24" ht="15.75" customHeight="1" x14ac:dyDescent="0.25">
      <c r="A58" s="11" t="s">
        <v>15</v>
      </c>
      <c r="B58" s="12" t="s">
        <v>16</v>
      </c>
      <c r="C58" s="13" t="s">
        <v>16</v>
      </c>
      <c r="D58" s="12" t="s">
        <v>16</v>
      </c>
      <c r="E58" s="13" t="s">
        <v>16</v>
      </c>
      <c r="F58" s="12" t="s">
        <v>16</v>
      </c>
      <c r="G58" s="13" t="s">
        <v>16</v>
      </c>
      <c r="H58" s="12" t="s">
        <v>16</v>
      </c>
      <c r="I58" s="14" t="s">
        <v>16</v>
      </c>
      <c r="J58" s="14" t="s">
        <v>16</v>
      </c>
      <c r="K58" s="54" t="s">
        <v>16</v>
      </c>
      <c r="L58" s="49"/>
    </row>
    <row r="59" spans="1:24" ht="15.75" customHeight="1" x14ac:dyDescent="0.25">
      <c r="A59" s="115">
        <v>44927</v>
      </c>
      <c r="B59" s="121">
        <v>5639.9150740000005</v>
      </c>
      <c r="C59" s="122">
        <v>2837.0793020000001</v>
      </c>
      <c r="D59" s="121">
        <v>8476.9943760000006</v>
      </c>
      <c r="E59" s="122">
        <v>1659.5539310000001</v>
      </c>
      <c r="F59" s="121">
        <v>6817.4404450000002</v>
      </c>
      <c r="G59" s="122">
        <v>486.05673899999999</v>
      </c>
      <c r="H59" s="121">
        <v>6331.3837060000005</v>
      </c>
      <c r="I59" s="122">
        <v>317.45710200000002</v>
      </c>
      <c r="J59" s="122">
        <v>155.27532000000002</v>
      </c>
      <c r="K59" s="121">
        <v>5858.6512840000005</v>
      </c>
      <c r="L59" s="119"/>
    </row>
    <row r="60" spans="1:24" ht="15.75" customHeight="1" x14ac:dyDescent="0.25">
      <c r="A60" s="115">
        <v>44958</v>
      </c>
      <c r="B60" s="121">
        <v>5479.0528240000003</v>
      </c>
      <c r="C60" s="122">
        <v>2394.6216100000001</v>
      </c>
      <c r="D60" s="121">
        <v>7873.6744340000005</v>
      </c>
      <c r="E60" s="122">
        <v>1681.9463619999999</v>
      </c>
      <c r="F60" s="121">
        <v>6191.7280720000008</v>
      </c>
      <c r="G60" s="122">
        <v>377.12412800000004</v>
      </c>
      <c r="H60" s="121">
        <v>5814.6039440000004</v>
      </c>
      <c r="I60" s="122">
        <v>277.52161700000005</v>
      </c>
      <c r="J60" s="122">
        <v>140.55894899999998</v>
      </c>
      <c r="K60" s="121">
        <v>5396.5233779999999</v>
      </c>
      <c r="L60" s="119"/>
    </row>
    <row r="61" spans="1:24" ht="15.75" customHeight="1" x14ac:dyDescent="0.25">
      <c r="A61" s="115">
        <v>44986</v>
      </c>
      <c r="B61" s="121">
        <v>5902.9409100000003</v>
      </c>
      <c r="C61" s="122">
        <v>2130.5296230000004</v>
      </c>
      <c r="D61" s="121">
        <v>8033.4705330000006</v>
      </c>
      <c r="E61" s="122">
        <v>1594.210591</v>
      </c>
      <c r="F61" s="121">
        <v>6439.2599420000006</v>
      </c>
      <c r="G61" s="122">
        <v>388.62606</v>
      </c>
      <c r="H61" s="121">
        <v>6050.633882000001</v>
      </c>
      <c r="I61" s="122">
        <v>267.66482299999996</v>
      </c>
      <c r="J61" s="122">
        <v>151.09925799999999</v>
      </c>
      <c r="K61" s="121">
        <v>5631.8698010000007</v>
      </c>
      <c r="L61" s="119"/>
    </row>
    <row r="62" spans="1:24" ht="15.75" customHeight="1" x14ac:dyDescent="0.25">
      <c r="A62" s="115">
        <v>45017</v>
      </c>
      <c r="B62" s="121">
        <v>6084.1267479999997</v>
      </c>
      <c r="C62" s="122">
        <v>1456.103034</v>
      </c>
      <c r="D62" s="121">
        <v>7540.2297819999994</v>
      </c>
      <c r="E62" s="122">
        <v>1647.019851</v>
      </c>
      <c r="F62" s="121">
        <v>5893.2099309999994</v>
      </c>
      <c r="G62" s="122">
        <v>427.38606199999998</v>
      </c>
      <c r="H62" s="121">
        <v>5465.8238689999998</v>
      </c>
      <c r="I62" s="122">
        <v>241.887889</v>
      </c>
      <c r="J62" s="122">
        <v>143.06735399999999</v>
      </c>
      <c r="K62" s="121">
        <v>5080.8686260000004</v>
      </c>
      <c r="L62" s="119"/>
    </row>
    <row r="63" spans="1:24" ht="15.75" customHeight="1" x14ac:dyDescent="0.25">
      <c r="A63" s="115">
        <v>45047</v>
      </c>
      <c r="B63" s="121">
        <v>7419.6095460000006</v>
      </c>
      <c r="C63" s="122">
        <v>844.05239300000005</v>
      </c>
      <c r="D63" s="121">
        <v>8263.6619390000014</v>
      </c>
      <c r="E63" s="122">
        <v>2398.6991640000001</v>
      </c>
      <c r="F63" s="121">
        <v>5864.9627750000018</v>
      </c>
      <c r="G63" s="122">
        <v>509.34843900000004</v>
      </c>
      <c r="H63" s="121">
        <v>5355.6143360000015</v>
      </c>
      <c r="I63" s="122">
        <v>239.18114400000002</v>
      </c>
      <c r="J63" s="122">
        <v>159.60628700000001</v>
      </c>
      <c r="K63" s="121">
        <v>4956.8269050000017</v>
      </c>
      <c r="L63" s="119"/>
    </row>
    <row r="64" spans="1:24" ht="15.75" customHeight="1" x14ac:dyDescent="0.25">
      <c r="A64" s="115">
        <v>45078</v>
      </c>
      <c r="B64" s="121">
        <v>6169.6349979999995</v>
      </c>
      <c r="C64" s="122">
        <v>1154.8269280000002</v>
      </c>
      <c r="D64" s="121">
        <v>7324.4619259999999</v>
      </c>
      <c r="E64" s="122">
        <v>1781.9182560000002</v>
      </c>
      <c r="F64" s="121">
        <v>5542.54367</v>
      </c>
      <c r="G64" s="122">
        <v>415.67237800000004</v>
      </c>
      <c r="H64" s="121">
        <v>5126.8712919999998</v>
      </c>
      <c r="I64" s="122">
        <v>221.53654300000002</v>
      </c>
      <c r="J64" s="122">
        <v>136.22814700000001</v>
      </c>
      <c r="K64" s="121">
        <v>4769.1066019999998</v>
      </c>
      <c r="L64" s="119"/>
    </row>
    <row r="65" spans="1:12" ht="15.75" customHeight="1" x14ac:dyDescent="0.25">
      <c r="A65" s="115">
        <v>45108</v>
      </c>
      <c r="B65" s="121">
        <v>5927.4512420000001</v>
      </c>
      <c r="C65" s="122">
        <v>1641.759677</v>
      </c>
      <c r="D65" s="121">
        <v>7569.2109190000001</v>
      </c>
      <c r="E65" s="122">
        <v>1857.483602</v>
      </c>
      <c r="F65" s="121">
        <v>5711.7273169999999</v>
      </c>
      <c r="G65" s="122">
        <v>484.75149599999997</v>
      </c>
      <c r="H65" s="121">
        <v>5226.975821</v>
      </c>
      <c r="I65" s="122">
        <v>238.48924900000003</v>
      </c>
      <c r="J65" s="122">
        <v>138.50909100000001</v>
      </c>
      <c r="K65" s="121">
        <v>4849.9774809999999</v>
      </c>
      <c r="L65" s="119"/>
    </row>
    <row r="66" spans="1:12" ht="15.75" customHeight="1" x14ac:dyDescent="0.25">
      <c r="A66" s="115">
        <v>45139</v>
      </c>
      <c r="B66" s="121">
        <v>6425.7476489999999</v>
      </c>
      <c r="C66" s="122">
        <v>1365.605047</v>
      </c>
      <c r="D66" s="121">
        <v>7791.3526959999999</v>
      </c>
      <c r="E66" s="122">
        <v>2162.4449190000005</v>
      </c>
      <c r="F66" s="121">
        <v>5628.9077769999994</v>
      </c>
      <c r="G66" s="122">
        <v>414.753962</v>
      </c>
      <c r="H66" s="121">
        <v>5214.1538149999997</v>
      </c>
      <c r="I66" s="122">
        <v>237.07961399999999</v>
      </c>
      <c r="J66" s="122">
        <v>138.51529300000001</v>
      </c>
      <c r="K66" s="121">
        <v>4838.5589079999991</v>
      </c>
      <c r="L66" s="119"/>
    </row>
    <row r="67" spans="1:12" ht="15.75" customHeight="1" x14ac:dyDescent="0.25">
      <c r="A67" s="115">
        <v>45170</v>
      </c>
      <c r="B67" s="121">
        <v>5618.7391260000004</v>
      </c>
      <c r="C67" s="122">
        <v>1628.6167360000002</v>
      </c>
      <c r="D67" s="121">
        <v>7247.3558620000003</v>
      </c>
      <c r="E67" s="122">
        <v>1628.652045</v>
      </c>
      <c r="F67" s="121">
        <v>5618.7038170000005</v>
      </c>
      <c r="G67" s="122">
        <v>414.56428600000004</v>
      </c>
      <c r="H67" s="121">
        <v>5204.1395310000007</v>
      </c>
      <c r="I67" s="122">
        <v>225.16565100000003</v>
      </c>
      <c r="J67" s="122">
        <v>128.44179399999999</v>
      </c>
      <c r="K67" s="121">
        <v>4850.5320860000002</v>
      </c>
      <c r="L67" s="119"/>
    </row>
    <row r="68" spans="1:12" ht="15.75" customHeight="1" x14ac:dyDescent="0.25">
      <c r="A68" s="115">
        <v>45200</v>
      </c>
      <c r="B68" s="121">
        <v>5101.4234740000002</v>
      </c>
      <c r="C68" s="122">
        <v>2289.3742870000001</v>
      </c>
      <c r="D68" s="121">
        <v>7390.7977609999998</v>
      </c>
      <c r="E68" s="122">
        <v>1320.0083990000001</v>
      </c>
      <c r="F68" s="121">
        <v>6070.7893619999995</v>
      </c>
      <c r="G68" s="122">
        <v>515.91166799999996</v>
      </c>
      <c r="H68" s="121">
        <v>5554.8776939999998</v>
      </c>
      <c r="I68" s="122">
        <v>251.86297300000001</v>
      </c>
      <c r="J68" s="122">
        <v>138.27785900000001</v>
      </c>
      <c r="K68" s="121">
        <v>5164.7368619999997</v>
      </c>
      <c r="L68" s="119"/>
    </row>
    <row r="69" spans="1:12" ht="15.75" customHeight="1" x14ac:dyDescent="0.25">
      <c r="A69" s="115">
        <v>45231</v>
      </c>
      <c r="B69" s="121">
        <v>6669.3795220000002</v>
      </c>
      <c r="C69" s="122">
        <v>1646.8818650000001</v>
      </c>
      <c r="D69" s="121">
        <v>8316.2613870000005</v>
      </c>
      <c r="E69" s="122">
        <v>1854.874683</v>
      </c>
      <c r="F69" s="121">
        <v>6461.3867040000005</v>
      </c>
      <c r="G69" s="122">
        <v>447.82202000000001</v>
      </c>
      <c r="H69" s="121">
        <v>6013.5646840000009</v>
      </c>
      <c r="I69" s="122">
        <v>273.61360100000002</v>
      </c>
      <c r="J69" s="122">
        <v>157.35528400000001</v>
      </c>
      <c r="K69" s="121">
        <v>5582.5957990000006</v>
      </c>
      <c r="L69" s="119"/>
    </row>
    <row r="70" spans="1:12" ht="15.75" customHeight="1" x14ac:dyDescent="0.25">
      <c r="A70" s="115">
        <v>45261</v>
      </c>
      <c r="B70" s="121">
        <v>6817.988069</v>
      </c>
      <c r="C70" s="122">
        <v>2160.8900120000003</v>
      </c>
      <c r="D70" s="121">
        <v>8978.8780810000007</v>
      </c>
      <c r="E70" s="122">
        <v>2035.1685220000002</v>
      </c>
      <c r="F70" s="121">
        <v>6943.7095590000008</v>
      </c>
      <c r="G70" s="122">
        <v>618.65386100000001</v>
      </c>
      <c r="H70" s="121">
        <v>6325.055698000001</v>
      </c>
      <c r="I70" s="122">
        <v>313.42757900000004</v>
      </c>
      <c r="J70" s="122">
        <v>167.557705</v>
      </c>
      <c r="K70" s="121">
        <v>5844.0704140000007</v>
      </c>
      <c r="L70" s="119"/>
    </row>
    <row r="71" spans="1:12" ht="21.75" customHeight="1" x14ac:dyDescent="0.25">
      <c r="A71" s="16" t="s">
        <v>17</v>
      </c>
      <c r="B71" s="24">
        <v>73256.009181999994</v>
      </c>
      <c r="C71" s="57">
        <v>21550.340514</v>
      </c>
      <c r="D71" s="24">
        <v>94806.349696000005</v>
      </c>
      <c r="E71" s="57">
        <v>21621.980324999997</v>
      </c>
      <c r="F71" s="24">
        <v>73184.369370999993</v>
      </c>
      <c r="G71" s="57">
        <v>5500.6710989999992</v>
      </c>
      <c r="H71" s="24">
        <v>67683.698271999994</v>
      </c>
      <c r="I71" s="57">
        <v>3104.8877849999999</v>
      </c>
      <c r="J71" s="57">
        <v>1754.4923410000001</v>
      </c>
      <c r="K71" s="24">
        <v>62824.318146000005</v>
      </c>
    </row>
    <row r="72" spans="1:12" ht="21.75" customHeight="1" x14ac:dyDescent="0.25">
      <c r="A72" s="16" t="s">
        <v>167</v>
      </c>
      <c r="B72" s="24">
        <v>17021.908808</v>
      </c>
      <c r="C72" s="57">
        <v>7362.2305350000006</v>
      </c>
      <c r="D72" s="24">
        <v>24384.139343000003</v>
      </c>
      <c r="E72" s="57">
        <v>4935.7108840000001</v>
      </c>
      <c r="F72" s="24">
        <v>19448.428459000002</v>
      </c>
      <c r="G72" s="57">
        <v>1251.8069270000001</v>
      </c>
      <c r="H72" s="24">
        <v>18196.621532000001</v>
      </c>
      <c r="I72" s="57">
        <v>862.64354200000002</v>
      </c>
      <c r="J72" s="57">
        <v>446.93352700000003</v>
      </c>
      <c r="K72" s="24">
        <v>16887.044463000002</v>
      </c>
    </row>
    <row r="73" spans="1:12" ht="21.75" customHeight="1" x14ac:dyDescent="0.25"/>
    <row r="74" spans="1:12" s="26" customFormat="1" ht="11.25" customHeight="1" x14ac:dyDescent="0.25">
      <c r="A74" s="133" t="s">
        <v>20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</row>
    <row r="75" spans="1:12" s="26" customFormat="1" ht="11.25" customHeight="1" x14ac:dyDescent="0.2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</row>
    <row r="76" spans="1:12" s="26" customFormat="1" ht="12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2" s="26" customFormat="1" ht="11.25" customHeight="1" x14ac:dyDescent="0.25">
      <c r="A77" s="136" t="s">
        <v>21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</row>
    <row r="78" spans="1:12" s="26" customFormat="1" ht="11.25" customHeight="1" x14ac:dyDescent="0.2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</row>
    <row r="79" spans="1:12" s="26" customFormat="1" ht="12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2" ht="14.25" customHeight="1" x14ac:dyDescent="0.25">
      <c r="A80" s="28" t="s">
        <v>22</v>
      </c>
      <c r="B80" s="28"/>
      <c r="C80" s="28"/>
      <c r="D80" s="28"/>
      <c r="E80" s="28"/>
      <c r="F80" s="28"/>
      <c r="G80" s="28"/>
      <c r="H80" s="28"/>
      <c r="I80" s="28"/>
      <c r="J80" s="29"/>
      <c r="K80" s="27"/>
    </row>
    <row r="81" spans="1:11" ht="14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9"/>
      <c r="K81" s="27"/>
    </row>
    <row r="82" spans="1:11" ht="14.25" customHeight="1" x14ac:dyDescent="0.25">
      <c r="A82" s="30" t="s">
        <v>23</v>
      </c>
      <c r="B82" s="28"/>
      <c r="C82" s="28"/>
      <c r="D82" s="28"/>
      <c r="E82" s="28"/>
      <c r="F82" s="28"/>
      <c r="G82" s="28"/>
      <c r="H82" s="28"/>
      <c r="I82" s="28"/>
      <c r="J82" s="29"/>
      <c r="K82" s="27"/>
    </row>
    <row r="83" spans="1:11" ht="14.25" customHeight="1" x14ac:dyDescent="0.25">
      <c r="A83" s="31"/>
      <c r="J83" s="32"/>
      <c r="K83" s="33"/>
    </row>
    <row r="84" spans="1:11" ht="11.25" customHeight="1" x14ac:dyDescent="0.25">
      <c r="J84" s="33"/>
      <c r="K84" s="33"/>
    </row>
    <row r="85" spans="1:11" ht="15" customHeight="1" x14ac:dyDescent="0.25">
      <c r="A85" s="137" t="s">
        <v>24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</row>
    <row r="86" spans="1:11" ht="1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</row>
    <row r="87" spans="1:11" ht="1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</row>
    <row r="88" spans="1:1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2" thickBot="1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" customHeight="1" thickTop="1" x14ac:dyDescent="0.25">
      <c r="A119" s="134" t="s">
        <v>23</v>
      </c>
      <c r="B119" s="134"/>
    </row>
    <row r="120" spans="1:11" ht="11.25" customHeight="1" x14ac:dyDescent="0.25">
      <c r="A120" s="135"/>
      <c r="B120" s="135"/>
    </row>
  </sheetData>
  <mergeCells count="16">
    <mergeCell ref="A9:K9"/>
    <mergeCell ref="A25:K25"/>
    <mergeCell ref="A41:K41"/>
    <mergeCell ref="A74:K75"/>
    <mergeCell ref="A119:B120"/>
    <mergeCell ref="A77:K78"/>
    <mergeCell ref="A85:K87"/>
    <mergeCell ref="A57:K57"/>
    <mergeCell ref="A1:K1"/>
    <mergeCell ref="A2:K2"/>
    <mergeCell ref="A3:K3"/>
    <mergeCell ref="A4:K4"/>
    <mergeCell ref="A6:A7"/>
    <mergeCell ref="B6:C6"/>
    <mergeCell ref="D6:D7"/>
    <mergeCell ref="E6:K6"/>
  </mergeCells>
  <conditionalFormatting sqref="A11:A22">
    <cfRule type="expression" dxfId="15" priority="6">
      <formula>ABS(SUM($B11))&gt;0</formula>
    </cfRule>
  </conditionalFormatting>
  <conditionalFormatting sqref="A27:A38">
    <cfRule type="expression" dxfId="14" priority="3">
      <formula>ABS(SUM($B27))&gt;0</formula>
    </cfRule>
  </conditionalFormatting>
  <conditionalFormatting sqref="A43:A54">
    <cfRule type="expression" dxfId="13" priority="2">
      <formula>ABS(SUM($B43))&gt;0</formula>
    </cfRule>
  </conditionalFormatting>
  <conditionalFormatting sqref="A59:K70">
    <cfRule type="expression" dxfId="12" priority="7">
      <formula>SUM($B11)&gt;1</formula>
    </cfRule>
  </conditionalFormatting>
  <printOptions horizontalCentered="1"/>
  <pageMargins left="0.27" right="0.17" top="0.19" bottom="0.2" header="0.17" footer="0.17"/>
  <pageSetup paperSize="9" scale="44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B57A178-4047-4D83-A51E-840282DACE78}">
            <xm:f>setup!$K$4=12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A72:K72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autoPageBreaks="0" fitToPage="1"/>
  </sheetPr>
  <dimension ref="A1:T166"/>
  <sheetViews>
    <sheetView showGridLines="0" zoomScaleNormal="100" workbookViewId="0">
      <pane ySplit="8" topLeftCell="A9" activePane="bottomLeft" state="frozen"/>
      <selection activeCell="P17" sqref="P17"/>
      <selection pane="bottomLeft" activeCell="A2" sqref="A2:T2"/>
    </sheetView>
  </sheetViews>
  <sheetFormatPr baseColWidth="10" defaultColWidth="10.5703125" defaultRowHeight="11.25" x14ac:dyDescent="0.25"/>
  <cols>
    <col min="1" max="1" width="19.85546875" style="1" customWidth="1"/>
    <col min="2" max="2" width="9.28515625" style="1" bestFit="1" customWidth="1"/>
    <col min="3" max="3" width="11" style="1" customWidth="1"/>
    <col min="4" max="9" width="12.5703125" style="1" customWidth="1"/>
    <col min="10" max="10" width="14.140625" style="1" customWidth="1"/>
    <col min="11" max="11" width="11.7109375" style="1" customWidth="1"/>
    <col min="12" max="13" width="12.5703125" style="1" customWidth="1"/>
    <col min="14" max="14" width="13" style="1" customWidth="1"/>
    <col min="15" max="15" width="12.5703125" style="1" customWidth="1"/>
    <col min="16" max="16" width="11.42578125" style="1" customWidth="1"/>
    <col min="17" max="17" width="12.42578125" style="1" customWidth="1"/>
    <col min="18" max="18" width="15.140625" style="1" customWidth="1"/>
    <col min="19" max="19" width="13.85546875" style="1" customWidth="1"/>
    <col min="20" max="20" width="12.5703125" style="1" customWidth="1"/>
    <col min="21" max="16384" width="10.5703125" style="1"/>
  </cols>
  <sheetData>
    <row r="1" spans="1:20" ht="24.7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24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24.75" customHeight="1" x14ac:dyDescent="0.25">
      <c r="A3" s="125" t="s">
        <v>174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ht="24.75" customHeight="1" x14ac:dyDescent="0.25">
      <c r="A4" s="126" t="s">
        <v>171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2.5" customHeight="1" x14ac:dyDescent="0.25">
      <c r="A6" s="127" t="s">
        <v>2</v>
      </c>
      <c r="B6" s="140" t="s">
        <v>25</v>
      </c>
      <c r="C6" s="140"/>
      <c r="D6" s="140"/>
      <c r="E6" s="141" t="s">
        <v>26</v>
      </c>
      <c r="F6" s="141"/>
      <c r="G6" s="141"/>
      <c r="H6" s="141"/>
      <c r="I6" s="141"/>
      <c r="J6" s="141"/>
      <c r="K6" s="141"/>
      <c r="L6" s="141"/>
      <c r="M6" s="141"/>
      <c r="N6" s="141"/>
      <c r="O6" s="139" t="s">
        <v>27</v>
      </c>
      <c r="P6" s="139" t="s">
        <v>28</v>
      </c>
      <c r="Q6" s="139" t="s">
        <v>29</v>
      </c>
      <c r="R6" s="142" t="s">
        <v>30</v>
      </c>
      <c r="S6" s="143" t="s">
        <v>31</v>
      </c>
      <c r="T6" s="144" t="s">
        <v>32</v>
      </c>
    </row>
    <row r="7" spans="1:20" ht="39" customHeight="1" x14ac:dyDescent="0.25">
      <c r="A7" s="127"/>
      <c r="B7" s="139" t="s">
        <v>33</v>
      </c>
      <c r="C7" s="139" t="s">
        <v>34</v>
      </c>
      <c r="D7" s="142" t="s">
        <v>35</v>
      </c>
      <c r="E7" s="141" t="s">
        <v>36</v>
      </c>
      <c r="F7" s="141"/>
      <c r="G7" s="141"/>
      <c r="H7" s="141"/>
      <c r="I7" s="141"/>
      <c r="J7" s="147" t="s">
        <v>37</v>
      </c>
      <c r="K7" s="143" t="s">
        <v>38</v>
      </c>
      <c r="L7" s="143" t="s">
        <v>39</v>
      </c>
      <c r="M7" s="145" t="s">
        <v>40</v>
      </c>
      <c r="N7" s="146" t="s">
        <v>41</v>
      </c>
      <c r="O7" s="139"/>
      <c r="P7" s="139"/>
      <c r="Q7" s="139"/>
      <c r="R7" s="142"/>
      <c r="S7" s="143"/>
      <c r="T7" s="144"/>
    </row>
    <row r="8" spans="1:20" ht="45" customHeight="1" x14ac:dyDescent="0.25">
      <c r="A8" s="127"/>
      <c r="B8" s="139"/>
      <c r="C8" s="139"/>
      <c r="D8" s="142"/>
      <c r="E8" s="37" t="s">
        <v>42</v>
      </c>
      <c r="F8" s="37" t="s">
        <v>43</v>
      </c>
      <c r="G8" s="37" t="s">
        <v>44</v>
      </c>
      <c r="H8" s="37" t="s">
        <v>45</v>
      </c>
      <c r="I8" s="37" t="s">
        <v>46</v>
      </c>
      <c r="J8" s="147"/>
      <c r="K8" s="143"/>
      <c r="L8" s="143"/>
      <c r="M8" s="145"/>
      <c r="N8" s="146"/>
      <c r="O8" s="139"/>
      <c r="P8" s="139"/>
      <c r="Q8" s="139"/>
      <c r="R8" s="142"/>
      <c r="S8" s="143"/>
      <c r="T8" s="144"/>
    </row>
    <row r="9" spans="1:20" ht="21" customHeight="1" x14ac:dyDescent="0.25">
      <c r="A9" s="131">
        <v>2024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0" ht="15.75" customHeight="1" x14ac:dyDescent="0.25">
      <c r="A10" s="11" t="s">
        <v>15</v>
      </c>
      <c r="B10" s="13" t="s">
        <v>16</v>
      </c>
      <c r="C10" s="13" t="s">
        <v>16</v>
      </c>
      <c r="D10" s="12" t="s">
        <v>16</v>
      </c>
      <c r="E10" s="13" t="s">
        <v>16</v>
      </c>
      <c r="F10" s="13" t="s">
        <v>16</v>
      </c>
      <c r="G10" s="13" t="s">
        <v>16</v>
      </c>
      <c r="H10" s="13" t="s">
        <v>16</v>
      </c>
      <c r="I10" s="14" t="s">
        <v>16</v>
      </c>
      <c r="J10" s="54" t="s">
        <v>16</v>
      </c>
      <c r="K10" s="14" t="s">
        <v>16</v>
      </c>
      <c r="L10" s="13" t="s">
        <v>16</v>
      </c>
      <c r="M10" s="13" t="s">
        <v>16</v>
      </c>
      <c r="N10" s="12" t="s">
        <v>16</v>
      </c>
      <c r="O10" s="13" t="s">
        <v>16</v>
      </c>
      <c r="P10" s="13" t="s">
        <v>16</v>
      </c>
      <c r="Q10" s="13" t="s">
        <v>16</v>
      </c>
      <c r="R10" s="12" t="s">
        <v>16</v>
      </c>
      <c r="S10" s="13" t="s">
        <v>16</v>
      </c>
      <c r="T10" s="12" t="s">
        <v>16</v>
      </c>
    </row>
    <row r="11" spans="1:20" ht="15.75" customHeight="1" x14ac:dyDescent="0.25">
      <c r="A11" s="120">
        <v>45292</v>
      </c>
      <c r="B11" s="19">
        <v>2639.3473100000001</v>
      </c>
      <c r="C11" s="19">
        <v>1416.706314</v>
      </c>
      <c r="D11" s="18">
        <v>4056.0536240000001</v>
      </c>
      <c r="E11" s="19">
        <v>3.7168470000000005</v>
      </c>
      <c r="F11" s="19">
        <v>0</v>
      </c>
      <c r="G11" s="19">
        <v>167.974174</v>
      </c>
      <c r="H11" s="19">
        <v>68.74036199999999</v>
      </c>
      <c r="I11" s="19">
        <v>1328.4456250000001</v>
      </c>
      <c r="J11" s="18">
        <v>1568.8770079999999</v>
      </c>
      <c r="K11" s="19">
        <v>285.54170699999997</v>
      </c>
      <c r="L11" s="19">
        <v>118.938727</v>
      </c>
      <c r="M11" s="19">
        <v>73.574370999999999</v>
      </c>
      <c r="N11" s="18">
        <v>2046.9318130000001</v>
      </c>
      <c r="O11" s="19">
        <v>1126.204935</v>
      </c>
      <c r="P11" s="19">
        <v>315.77442600000001</v>
      </c>
      <c r="Q11" s="19">
        <v>0</v>
      </c>
      <c r="R11" s="18">
        <v>1441.9793610000002</v>
      </c>
      <c r="S11" s="19">
        <v>0</v>
      </c>
      <c r="T11" s="18">
        <v>7544.9647980000009</v>
      </c>
    </row>
    <row r="12" spans="1:20" ht="15.75" customHeight="1" x14ac:dyDescent="0.25">
      <c r="A12" s="120">
        <v>45323</v>
      </c>
      <c r="B12" s="19">
        <v>2395.2055930000001</v>
      </c>
      <c r="C12" s="19">
        <v>1068.703092</v>
      </c>
      <c r="D12" s="18">
        <v>3463.9086850000003</v>
      </c>
      <c r="E12" s="19">
        <v>4.3527680000000002</v>
      </c>
      <c r="F12" s="19">
        <v>0</v>
      </c>
      <c r="G12" s="19">
        <v>153.88943</v>
      </c>
      <c r="H12" s="19">
        <v>64.481431000000001</v>
      </c>
      <c r="I12" s="19">
        <v>746.58869800000002</v>
      </c>
      <c r="J12" s="18">
        <v>969.31232699999998</v>
      </c>
      <c r="K12" s="19">
        <v>265.90615700000001</v>
      </c>
      <c r="L12" s="19">
        <v>114.725419</v>
      </c>
      <c r="M12" s="19">
        <v>61.693075</v>
      </c>
      <c r="N12" s="18">
        <v>1411.636978</v>
      </c>
      <c r="O12" s="19">
        <v>982.39173400000004</v>
      </c>
      <c r="P12" s="19">
        <v>362.88819900000004</v>
      </c>
      <c r="Q12" s="19">
        <v>0</v>
      </c>
      <c r="R12" s="18">
        <v>1345.279933</v>
      </c>
      <c r="S12" s="19">
        <v>0</v>
      </c>
      <c r="T12" s="18">
        <v>6220.8255959999997</v>
      </c>
    </row>
    <row r="13" spans="1:20" ht="15.75" customHeight="1" x14ac:dyDescent="0.25">
      <c r="A13" s="120">
        <v>45352</v>
      </c>
      <c r="B13" s="19">
        <v>2380.6841650000001</v>
      </c>
      <c r="C13" s="19">
        <v>1090.606859</v>
      </c>
      <c r="D13" s="18">
        <v>3471.2910239999997</v>
      </c>
      <c r="E13" s="19">
        <v>1.5627720000000003</v>
      </c>
      <c r="F13" s="19">
        <v>0</v>
      </c>
      <c r="G13" s="19">
        <v>189.31370999999999</v>
      </c>
      <c r="H13" s="19">
        <v>58.415849999999999</v>
      </c>
      <c r="I13" s="19">
        <v>644.09816899999998</v>
      </c>
      <c r="J13" s="18">
        <v>893.39050099999997</v>
      </c>
      <c r="K13" s="19">
        <v>306.47654800000004</v>
      </c>
      <c r="L13" s="19">
        <v>123.712958</v>
      </c>
      <c r="M13" s="19">
        <v>67.943436000000005</v>
      </c>
      <c r="N13" s="18">
        <v>1391.523443</v>
      </c>
      <c r="O13" s="19">
        <v>1039.672255</v>
      </c>
      <c r="P13" s="19">
        <v>587.696191</v>
      </c>
      <c r="Q13" s="19">
        <v>0</v>
      </c>
      <c r="R13" s="18">
        <v>1627.3684459999999</v>
      </c>
      <c r="S13" s="19">
        <v>0</v>
      </c>
      <c r="T13" s="18">
        <v>6490.1829129999996</v>
      </c>
    </row>
    <row r="14" spans="1:20" ht="15.75" customHeight="1" x14ac:dyDescent="0.25">
      <c r="A14" s="120">
        <v>45383</v>
      </c>
      <c r="B14" s="19" t="s" cm="1">
        <v>172</v>
      </c>
      <c r="C14" s="19" t="s" cm="1">
        <v>172</v>
      </c>
      <c r="D14" s="18" t="s" cm="1">
        <v>172</v>
      </c>
      <c r="E14" s="19" t="s" cm="1">
        <v>172</v>
      </c>
      <c r="F14" s="19" t="s" cm="1">
        <v>172</v>
      </c>
      <c r="G14" s="19" t="s" cm="1">
        <v>172</v>
      </c>
      <c r="H14" s="19" t="s" cm="1">
        <v>172</v>
      </c>
      <c r="I14" s="19" t="s" cm="1">
        <v>172</v>
      </c>
      <c r="J14" s="18" t="s" cm="1">
        <v>172</v>
      </c>
      <c r="K14" s="19" t="s" cm="1">
        <v>172</v>
      </c>
      <c r="L14" s="19" t="s" cm="1">
        <v>172</v>
      </c>
      <c r="M14" s="19" t="s" cm="1">
        <v>172</v>
      </c>
      <c r="N14" s="18" t="s" cm="1">
        <v>172</v>
      </c>
      <c r="O14" s="19" t="s" cm="1">
        <v>172</v>
      </c>
      <c r="P14" s="19" t="s" cm="1">
        <v>172</v>
      </c>
      <c r="Q14" s="19" t="s" cm="1">
        <v>172</v>
      </c>
      <c r="R14" s="18" t="s" cm="1">
        <v>172</v>
      </c>
      <c r="S14" s="19" t="s" cm="1">
        <v>172</v>
      </c>
      <c r="T14" s="18" t="s" cm="1">
        <v>172</v>
      </c>
    </row>
    <row r="15" spans="1:20" ht="15.75" customHeight="1" x14ac:dyDescent="0.25">
      <c r="A15" s="120">
        <v>45413</v>
      </c>
      <c r="B15" s="19" t="s" cm="1">
        <v>172</v>
      </c>
      <c r="C15" s="19" t="s" cm="1">
        <v>172</v>
      </c>
      <c r="D15" s="18" t="s" cm="1">
        <v>172</v>
      </c>
      <c r="E15" s="19" t="s" cm="1">
        <v>172</v>
      </c>
      <c r="F15" s="19" t="s" cm="1">
        <v>172</v>
      </c>
      <c r="G15" s="19" t="s" cm="1">
        <v>172</v>
      </c>
      <c r="H15" s="19" t="s" cm="1">
        <v>172</v>
      </c>
      <c r="I15" s="19" t="s" cm="1">
        <v>172</v>
      </c>
      <c r="J15" s="18" t="s" cm="1">
        <v>172</v>
      </c>
      <c r="K15" s="19" t="s" cm="1">
        <v>172</v>
      </c>
      <c r="L15" s="19" t="s" cm="1">
        <v>172</v>
      </c>
      <c r="M15" s="19" t="s" cm="1">
        <v>172</v>
      </c>
      <c r="N15" s="18" t="s" cm="1">
        <v>172</v>
      </c>
      <c r="O15" s="19" t="s" cm="1">
        <v>172</v>
      </c>
      <c r="P15" s="19" t="s" cm="1">
        <v>172</v>
      </c>
      <c r="Q15" s="19" t="s" cm="1">
        <v>172</v>
      </c>
      <c r="R15" s="18" t="s" cm="1">
        <v>172</v>
      </c>
      <c r="S15" s="19" t="s" cm="1">
        <v>172</v>
      </c>
      <c r="T15" s="18" t="s" cm="1">
        <v>172</v>
      </c>
    </row>
    <row r="16" spans="1:20" ht="15.75" customHeight="1" x14ac:dyDescent="0.25">
      <c r="A16" s="120">
        <v>45444</v>
      </c>
      <c r="B16" s="19" t="s" cm="1">
        <v>172</v>
      </c>
      <c r="C16" s="19" t="s" cm="1">
        <v>172</v>
      </c>
      <c r="D16" s="18" t="s" cm="1">
        <v>172</v>
      </c>
      <c r="E16" s="19" t="s" cm="1">
        <v>172</v>
      </c>
      <c r="F16" s="19" t="s" cm="1">
        <v>172</v>
      </c>
      <c r="G16" s="19" t="s" cm="1">
        <v>172</v>
      </c>
      <c r="H16" s="19" t="s" cm="1">
        <v>172</v>
      </c>
      <c r="I16" s="19" t="s" cm="1">
        <v>172</v>
      </c>
      <c r="J16" s="18" t="s" cm="1">
        <v>172</v>
      </c>
      <c r="K16" s="19" t="s" cm="1">
        <v>172</v>
      </c>
      <c r="L16" s="19" t="s" cm="1">
        <v>172</v>
      </c>
      <c r="M16" s="19" t="s" cm="1">
        <v>172</v>
      </c>
      <c r="N16" s="18" t="s" cm="1">
        <v>172</v>
      </c>
      <c r="O16" s="19" t="s" cm="1">
        <v>172</v>
      </c>
      <c r="P16" s="19" t="s" cm="1">
        <v>172</v>
      </c>
      <c r="Q16" s="19" t="s" cm="1">
        <v>172</v>
      </c>
      <c r="R16" s="18" t="s" cm="1">
        <v>172</v>
      </c>
      <c r="S16" s="19" t="s" cm="1">
        <v>172</v>
      </c>
      <c r="T16" s="18" t="s" cm="1">
        <v>172</v>
      </c>
    </row>
    <row r="17" spans="1:20" ht="15.75" customHeight="1" x14ac:dyDescent="0.25">
      <c r="A17" s="120">
        <v>45474</v>
      </c>
      <c r="B17" s="19" t="s" cm="1">
        <v>172</v>
      </c>
      <c r="C17" s="19" t="s" cm="1">
        <v>172</v>
      </c>
      <c r="D17" s="18" t="s" cm="1">
        <v>172</v>
      </c>
      <c r="E17" s="19" t="s" cm="1">
        <v>172</v>
      </c>
      <c r="F17" s="19" t="s" cm="1">
        <v>172</v>
      </c>
      <c r="G17" s="19" t="s" cm="1">
        <v>172</v>
      </c>
      <c r="H17" s="19" t="s" cm="1">
        <v>172</v>
      </c>
      <c r="I17" s="19" t="s" cm="1">
        <v>172</v>
      </c>
      <c r="J17" s="18" t="s" cm="1">
        <v>172</v>
      </c>
      <c r="K17" s="19" t="s" cm="1">
        <v>172</v>
      </c>
      <c r="L17" s="19" t="s" cm="1">
        <v>172</v>
      </c>
      <c r="M17" s="19" t="s" cm="1">
        <v>172</v>
      </c>
      <c r="N17" s="18" t="s" cm="1">
        <v>172</v>
      </c>
      <c r="O17" s="19" t="s" cm="1">
        <v>172</v>
      </c>
      <c r="P17" s="19" t="s" cm="1">
        <v>172</v>
      </c>
      <c r="Q17" s="19" t="s" cm="1">
        <v>172</v>
      </c>
      <c r="R17" s="18" t="s" cm="1">
        <v>172</v>
      </c>
      <c r="S17" s="19" t="s" cm="1">
        <v>172</v>
      </c>
      <c r="T17" s="18" t="s" cm="1">
        <v>172</v>
      </c>
    </row>
    <row r="18" spans="1:20" ht="15.75" customHeight="1" x14ac:dyDescent="0.25">
      <c r="A18" s="120">
        <v>45505</v>
      </c>
      <c r="B18" s="19" t="s" cm="1">
        <v>172</v>
      </c>
      <c r="C18" s="19" t="s" cm="1">
        <v>172</v>
      </c>
      <c r="D18" s="18" t="s" cm="1">
        <v>172</v>
      </c>
      <c r="E18" s="19" t="s" cm="1">
        <v>172</v>
      </c>
      <c r="F18" s="19" t="s" cm="1">
        <v>172</v>
      </c>
      <c r="G18" s="19" t="s" cm="1">
        <v>172</v>
      </c>
      <c r="H18" s="19" t="s" cm="1">
        <v>172</v>
      </c>
      <c r="I18" s="19" t="s" cm="1">
        <v>172</v>
      </c>
      <c r="J18" s="18" t="s" cm="1">
        <v>172</v>
      </c>
      <c r="K18" s="19" t="s" cm="1">
        <v>172</v>
      </c>
      <c r="L18" s="19" t="s" cm="1">
        <v>172</v>
      </c>
      <c r="M18" s="19" t="s" cm="1">
        <v>172</v>
      </c>
      <c r="N18" s="18" t="s" cm="1">
        <v>172</v>
      </c>
      <c r="O18" s="19" t="s" cm="1">
        <v>172</v>
      </c>
      <c r="P18" s="19" t="s" cm="1">
        <v>172</v>
      </c>
      <c r="Q18" s="19" t="s" cm="1">
        <v>172</v>
      </c>
      <c r="R18" s="18" t="s" cm="1">
        <v>172</v>
      </c>
      <c r="S18" s="19" t="s" cm="1">
        <v>172</v>
      </c>
      <c r="T18" s="18" t="s" cm="1">
        <v>172</v>
      </c>
    </row>
    <row r="19" spans="1:20" ht="15.75" customHeight="1" x14ac:dyDescent="0.25">
      <c r="A19" s="120">
        <v>45536</v>
      </c>
      <c r="B19" s="19" t="s" cm="1">
        <v>172</v>
      </c>
      <c r="C19" s="19" t="s" cm="1">
        <v>172</v>
      </c>
      <c r="D19" s="18" t="s" cm="1">
        <v>172</v>
      </c>
      <c r="E19" s="19" t="s" cm="1">
        <v>172</v>
      </c>
      <c r="F19" s="19" t="s" cm="1">
        <v>172</v>
      </c>
      <c r="G19" s="19" t="s" cm="1">
        <v>172</v>
      </c>
      <c r="H19" s="19" t="s" cm="1">
        <v>172</v>
      </c>
      <c r="I19" s="19" t="s" cm="1">
        <v>172</v>
      </c>
      <c r="J19" s="18" t="s" cm="1">
        <v>172</v>
      </c>
      <c r="K19" s="19" t="s" cm="1">
        <v>172</v>
      </c>
      <c r="L19" s="19" t="s" cm="1">
        <v>172</v>
      </c>
      <c r="M19" s="19" t="s" cm="1">
        <v>172</v>
      </c>
      <c r="N19" s="18" t="s" cm="1">
        <v>172</v>
      </c>
      <c r="O19" s="19" t="s" cm="1">
        <v>172</v>
      </c>
      <c r="P19" s="19" t="s" cm="1">
        <v>172</v>
      </c>
      <c r="Q19" s="19" t="s" cm="1">
        <v>172</v>
      </c>
      <c r="R19" s="18" t="s" cm="1">
        <v>172</v>
      </c>
      <c r="S19" s="19" t="s" cm="1">
        <v>172</v>
      </c>
      <c r="T19" s="18" t="s" cm="1">
        <v>172</v>
      </c>
    </row>
    <row r="20" spans="1:20" ht="15.75" customHeight="1" x14ac:dyDescent="0.25">
      <c r="A20" s="120">
        <v>45566</v>
      </c>
      <c r="B20" s="19" t="s" cm="1">
        <v>172</v>
      </c>
      <c r="C20" s="19" t="s" cm="1">
        <v>172</v>
      </c>
      <c r="D20" s="18" t="s" cm="1">
        <v>172</v>
      </c>
      <c r="E20" s="19" t="s" cm="1">
        <v>172</v>
      </c>
      <c r="F20" s="19" t="s" cm="1">
        <v>172</v>
      </c>
      <c r="G20" s="19" t="s" cm="1">
        <v>172</v>
      </c>
      <c r="H20" s="19" t="s" cm="1">
        <v>172</v>
      </c>
      <c r="I20" s="19" t="s" cm="1">
        <v>172</v>
      </c>
      <c r="J20" s="18" t="s" cm="1">
        <v>172</v>
      </c>
      <c r="K20" s="19" t="s" cm="1">
        <v>172</v>
      </c>
      <c r="L20" s="19" t="s" cm="1">
        <v>172</v>
      </c>
      <c r="M20" s="19" t="s" cm="1">
        <v>172</v>
      </c>
      <c r="N20" s="18" t="s" cm="1">
        <v>172</v>
      </c>
      <c r="O20" s="19" t="s" cm="1">
        <v>172</v>
      </c>
      <c r="P20" s="19" t="s" cm="1">
        <v>172</v>
      </c>
      <c r="Q20" s="19" t="s" cm="1">
        <v>172</v>
      </c>
      <c r="R20" s="18" t="s" cm="1">
        <v>172</v>
      </c>
      <c r="S20" s="19" t="s" cm="1">
        <v>172</v>
      </c>
      <c r="T20" s="18" t="s" cm="1">
        <v>172</v>
      </c>
    </row>
    <row r="21" spans="1:20" ht="15.75" customHeight="1" x14ac:dyDescent="0.25">
      <c r="A21" s="120">
        <v>45597</v>
      </c>
      <c r="B21" s="19" t="s" cm="1">
        <v>172</v>
      </c>
      <c r="C21" s="19" t="s" cm="1">
        <v>172</v>
      </c>
      <c r="D21" s="18" t="s" cm="1">
        <v>172</v>
      </c>
      <c r="E21" s="19" t="s" cm="1">
        <v>172</v>
      </c>
      <c r="F21" s="19" t="s" cm="1">
        <v>172</v>
      </c>
      <c r="G21" s="19" t="s" cm="1">
        <v>172</v>
      </c>
      <c r="H21" s="19" t="s" cm="1">
        <v>172</v>
      </c>
      <c r="I21" s="19" t="s" cm="1">
        <v>172</v>
      </c>
      <c r="J21" s="18" t="s" cm="1">
        <v>172</v>
      </c>
      <c r="K21" s="19" t="s" cm="1">
        <v>172</v>
      </c>
      <c r="L21" s="19" t="s" cm="1">
        <v>172</v>
      </c>
      <c r="M21" s="19" t="s" cm="1">
        <v>172</v>
      </c>
      <c r="N21" s="18" t="s" cm="1">
        <v>172</v>
      </c>
      <c r="O21" s="19" t="s" cm="1">
        <v>172</v>
      </c>
      <c r="P21" s="19" t="s" cm="1">
        <v>172</v>
      </c>
      <c r="Q21" s="19" t="s" cm="1">
        <v>172</v>
      </c>
      <c r="R21" s="18" t="s" cm="1">
        <v>172</v>
      </c>
      <c r="S21" s="19" t="s" cm="1">
        <v>172</v>
      </c>
      <c r="T21" s="18" t="s" cm="1">
        <v>172</v>
      </c>
    </row>
    <row r="22" spans="1:20" ht="15.75" customHeight="1" x14ac:dyDescent="0.25">
      <c r="A22" s="120">
        <v>45627</v>
      </c>
      <c r="B22" s="19" t="s" cm="1">
        <v>172</v>
      </c>
      <c r="C22" s="19" t="s" cm="1">
        <v>172</v>
      </c>
      <c r="D22" s="18" t="s" cm="1">
        <v>172</v>
      </c>
      <c r="E22" s="19" t="s" cm="1">
        <v>172</v>
      </c>
      <c r="F22" s="19" t="s" cm="1">
        <v>172</v>
      </c>
      <c r="G22" s="19" t="s" cm="1">
        <v>172</v>
      </c>
      <c r="H22" s="19" t="s" cm="1">
        <v>172</v>
      </c>
      <c r="I22" s="19" t="s" cm="1">
        <v>172</v>
      </c>
      <c r="J22" s="18" t="s" cm="1">
        <v>172</v>
      </c>
      <c r="K22" s="19" t="s" cm="1">
        <v>172</v>
      </c>
      <c r="L22" s="19" t="s" cm="1">
        <v>172</v>
      </c>
      <c r="M22" s="19" t="s" cm="1">
        <v>172</v>
      </c>
      <c r="N22" s="18" t="s" cm="1">
        <v>172</v>
      </c>
      <c r="O22" s="19" t="s" cm="1">
        <v>172</v>
      </c>
      <c r="P22" s="19" t="s" cm="1">
        <v>172</v>
      </c>
      <c r="Q22" s="19" t="s" cm="1">
        <v>172</v>
      </c>
      <c r="R22" s="18" t="s" cm="1">
        <v>172</v>
      </c>
      <c r="S22" s="19" t="s" cm="1">
        <v>172</v>
      </c>
      <c r="T22" s="18" t="s" cm="1">
        <v>172</v>
      </c>
    </row>
    <row r="23" spans="1:20" ht="21.75" customHeight="1" x14ac:dyDescent="0.25">
      <c r="A23" s="16" t="s">
        <v>17</v>
      </c>
      <c r="B23" s="57">
        <v>7415.2370680000004</v>
      </c>
      <c r="C23" s="57">
        <v>3576.0162649999997</v>
      </c>
      <c r="D23" s="24">
        <v>10991.253333000001</v>
      </c>
      <c r="E23" s="57">
        <v>9.6323870000000014</v>
      </c>
      <c r="F23" s="57">
        <v>0</v>
      </c>
      <c r="G23" s="57">
        <v>511.17731400000002</v>
      </c>
      <c r="H23" s="57">
        <v>191.637643</v>
      </c>
      <c r="I23" s="57">
        <v>2719.1324919999997</v>
      </c>
      <c r="J23" s="24">
        <v>3431.5798359999999</v>
      </c>
      <c r="K23" s="57">
        <v>857.92441200000007</v>
      </c>
      <c r="L23" s="24">
        <v>357.37710400000003</v>
      </c>
      <c r="M23" s="24">
        <v>203.21088200000003</v>
      </c>
      <c r="N23" s="24">
        <v>4850.0922339999997</v>
      </c>
      <c r="O23" s="24">
        <v>3148.268924</v>
      </c>
      <c r="P23" s="24">
        <v>1266.3588159999999</v>
      </c>
      <c r="Q23" s="24">
        <v>0</v>
      </c>
      <c r="R23" s="24">
        <v>4414.6277399999999</v>
      </c>
      <c r="S23" s="24">
        <v>0</v>
      </c>
      <c r="T23" s="24">
        <v>20255.973307</v>
      </c>
    </row>
    <row r="24" spans="1:20" ht="13.35" customHeight="1" x14ac:dyDescent="0.25">
      <c r="A24" s="17"/>
    </row>
    <row r="25" spans="1:20" ht="21" customHeight="1" x14ac:dyDescent="0.25">
      <c r="A25" s="131" t="s">
        <v>18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</row>
    <row r="26" spans="1:20" ht="15.75" customHeight="1" x14ac:dyDescent="0.25">
      <c r="A26" s="11" t="s">
        <v>15</v>
      </c>
      <c r="B26" s="13" t="s">
        <v>19</v>
      </c>
      <c r="C26" s="13" t="s">
        <v>19</v>
      </c>
      <c r="D26" s="12" t="s">
        <v>19</v>
      </c>
      <c r="E26" s="13" t="s">
        <v>19</v>
      </c>
      <c r="F26" s="13" t="s">
        <v>19</v>
      </c>
      <c r="G26" s="13" t="s">
        <v>19</v>
      </c>
      <c r="H26" s="13" t="s">
        <v>19</v>
      </c>
      <c r="I26" s="14" t="s">
        <v>19</v>
      </c>
      <c r="J26" s="54" t="s">
        <v>19</v>
      </c>
      <c r="K26" s="14"/>
      <c r="L26" s="13" t="s">
        <v>19</v>
      </c>
      <c r="M26" s="13" t="s">
        <v>19</v>
      </c>
      <c r="N26" s="12" t="s">
        <v>19</v>
      </c>
      <c r="O26" s="13" t="s">
        <v>19</v>
      </c>
      <c r="P26" s="13" t="s">
        <v>19</v>
      </c>
      <c r="Q26" s="13" t="s">
        <v>19</v>
      </c>
      <c r="R26" s="12" t="s">
        <v>19</v>
      </c>
      <c r="S26" s="13" t="s">
        <v>19</v>
      </c>
      <c r="T26" s="12" t="s">
        <v>19</v>
      </c>
    </row>
    <row r="27" spans="1:20" ht="15.75" customHeight="1" x14ac:dyDescent="0.25">
      <c r="A27" s="120">
        <v>45292</v>
      </c>
      <c r="B27" s="118">
        <v>59.100953452203129</v>
      </c>
      <c r="C27" s="19">
        <v>22.306806983710519</v>
      </c>
      <c r="D27" s="18">
        <v>43.972838591034346</v>
      </c>
      <c r="E27" s="19">
        <v>18.720354623385145</v>
      </c>
      <c r="F27" s="19" t="s">
        <v>173</v>
      </c>
      <c r="G27" s="19">
        <v>11.110527985140635</v>
      </c>
      <c r="H27" s="19">
        <v>-9.0716142982638956</v>
      </c>
      <c r="I27" s="19">
        <v>15.632467072537938</v>
      </c>
      <c r="J27" s="18">
        <v>13.789115777610045</v>
      </c>
      <c r="K27" s="19">
        <v>0.25450074677114876</v>
      </c>
      <c r="L27" s="19">
        <v>5.4603248363505319</v>
      </c>
      <c r="M27" s="19">
        <v>1.0968445285562787</v>
      </c>
      <c r="N27" s="18">
        <v>10.696904604969099</v>
      </c>
      <c r="O27" s="19">
        <v>32.934530897998023</v>
      </c>
      <c r="P27" s="19">
        <v>149.90024627218432</v>
      </c>
      <c r="Q27" s="19" t="s">
        <v>173</v>
      </c>
      <c r="R27" s="18">
        <v>48.11592141113519</v>
      </c>
      <c r="S27" s="19" t="s">
        <v>173</v>
      </c>
      <c r="T27" s="18">
        <v>33.777985998091999</v>
      </c>
    </row>
    <row r="28" spans="1:20" ht="15.75" customHeight="1" x14ac:dyDescent="0.25">
      <c r="A28" s="120">
        <v>45323</v>
      </c>
      <c r="B28" s="118">
        <v>43.67065712464597</v>
      </c>
      <c r="C28" s="21">
        <v>13.896475724774122</v>
      </c>
      <c r="D28" s="20">
        <v>32.948009944997445</v>
      </c>
      <c r="E28" s="21">
        <v>3.0346785918364141</v>
      </c>
      <c r="F28" s="21" t="s">
        <v>173</v>
      </c>
      <c r="G28" s="21">
        <v>20.834427906186725</v>
      </c>
      <c r="H28" s="21">
        <v>-2.0921745581867017</v>
      </c>
      <c r="I28" s="21">
        <v>-34.634877395740126</v>
      </c>
      <c r="J28" s="20">
        <v>-27.642824000661264</v>
      </c>
      <c r="K28" s="21">
        <v>-0.17503165202258059</v>
      </c>
      <c r="L28" s="21">
        <v>5.9433723961365841</v>
      </c>
      <c r="M28" s="21">
        <v>-11.54119391096507</v>
      </c>
      <c r="N28" s="20">
        <v>-20.873496784851696</v>
      </c>
      <c r="O28" s="21">
        <v>18.715663306625419</v>
      </c>
      <c r="P28" s="21">
        <v>38.480669211947074</v>
      </c>
      <c r="Q28" s="21" t="s">
        <v>173</v>
      </c>
      <c r="R28" s="20">
        <v>23.469310988923514</v>
      </c>
      <c r="S28" s="21" t="s">
        <v>173</v>
      </c>
      <c r="T28" s="20">
        <v>13.538339487270461</v>
      </c>
    </row>
    <row r="29" spans="1:20" ht="15.75" customHeight="1" x14ac:dyDescent="0.25">
      <c r="A29" s="120">
        <v>45352</v>
      </c>
      <c r="B29" s="19">
        <v>21.395558910943581</v>
      </c>
      <c r="C29" s="21">
        <v>-3.0922728053898809</v>
      </c>
      <c r="D29" s="20">
        <v>12.466754948788696</v>
      </c>
      <c r="E29" s="21">
        <v>-72.751334559905573</v>
      </c>
      <c r="F29" s="21" t="s">
        <v>173</v>
      </c>
      <c r="G29" s="21">
        <v>5.1529478002246654</v>
      </c>
      <c r="H29" s="21">
        <v>-19.237568950017273</v>
      </c>
      <c r="I29" s="21">
        <v>-27.511197877686602</v>
      </c>
      <c r="J29" s="20">
        <v>-22.086954712158864</v>
      </c>
      <c r="K29" s="21">
        <v>3.5510147177828504</v>
      </c>
      <c r="L29" s="21">
        <v>9.735935757004615</v>
      </c>
      <c r="M29" s="21">
        <v>8.7425170478165519</v>
      </c>
      <c r="N29" s="20">
        <v>-13.98856699663205</v>
      </c>
      <c r="O29" s="21">
        <v>24.886016396754709</v>
      </c>
      <c r="P29" s="21">
        <v>60.526930921710992</v>
      </c>
      <c r="Q29" s="21" t="s">
        <v>173</v>
      </c>
      <c r="R29" s="20">
        <v>35.772284969402747</v>
      </c>
      <c r="S29" s="21" t="s">
        <v>173</v>
      </c>
      <c r="T29" s="20">
        <v>9.948295467521449</v>
      </c>
    </row>
    <row r="30" spans="1:20" ht="15.75" customHeight="1" x14ac:dyDescent="0.25">
      <c r="A30" s="120">
        <v>45383</v>
      </c>
      <c r="B30" s="19" t="s">
        <v>173</v>
      </c>
      <c r="C30" s="21" t="s">
        <v>173</v>
      </c>
      <c r="D30" s="20" t="s">
        <v>173</v>
      </c>
      <c r="E30" s="21" t="s">
        <v>173</v>
      </c>
      <c r="F30" s="21" t="s">
        <v>173</v>
      </c>
      <c r="G30" s="21" t="s">
        <v>173</v>
      </c>
      <c r="H30" s="21" t="s">
        <v>173</v>
      </c>
      <c r="I30" s="21" t="s">
        <v>173</v>
      </c>
      <c r="J30" s="20" t="s">
        <v>173</v>
      </c>
      <c r="K30" s="21" t="s">
        <v>173</v>
      </c>
      <c r="L30" s="21" t="s">
        <v>173</v>
      </c>
      <c r="M30" s="21" t="s">
        <v>173</v>
      </c>
      <c r="N30" s="20" t="s">
        <v>173</v>
      </c>
      <c r="O30" s="21" t="s">
        <v>173</v>
      </c>
      <c r="P30" s="21" t="s">
        <v>173</v>
      </c>
      <c r="Q30" s="21" t="s">
        <v>173</v>
      </c>
      <c r="R30" s="20" t="s">
        <v>173</v>
      </c>
      <c r="S30" s="21" t="s">
        <v>173</v>
      </c>
      <c r="T30" s="20" t="s">
        <v>173</v>
      </c>
    </row>
    <row r="31" spans="1:20" ht="15.75" customHeight="1" x14ac:dyDescent="0.25">
      <c r="A31" s="120">
        <v>45413</v>
      </c>
      <c r="B31" s="19" t="s">
        <v>173</v>
      </c>
      <c r="C31" s="21" t="s">
        <v>173</v>
      </c>
      <c r="D31" s="20" t="s">
        <v>173</v>
      </c>
      <c r="E31" s="21" t="s">
        <v>173</v>
      </c>
      <c r="F31" s="21" t="s">
        <v>173</v>
      </c>
      <c r="G31" s="21" t="s">
        <v>173</v>
      </c>
      <c r="H31" s="21" t="s">
        <v>173</v>
      </c>
      <c r="I31" s="21" t="s">
        <v>173</v>
      </c>
      <c r="J31" s="20" t="s">
        <v>173</v>
      </c>
      <c r="K31" s="21" t="s">
        <v>173</v>
      </c>
      <c r="L31" s="21" t="s">
        <v>173</v>
      </c>
      <c r="M31" s="21" t="s">
        <v>173</v>
      </c>
      <c r="N31" s="20" t="s">
        <v>173</v>
      </c>
      <c r="O31" s="21" t="s">
        <v>173</v>
      </c>
      <c r="P31" s="21" t="s">
        <v>173</v>
      </c>
      <c r="Q31" s="21" t="s">
        <v>173</v>
      </c>
      <c r="R31" s="20" t="s">
        <v>173</v>
      </c>
      <c r="S31" s="21" t="s">
        <v>173</v>
      </c>
      <c r="T31" s="20" t="s">
        <v>173</v>
      </c>
    </row>
    <row r="32" spans="1:20" ht="15.75" customHeight="1" x14ac:dyDescent="0.25">
      <c r="A32" s="120">
        <v>45444</v>
      </c>
      <c r="B32" s="19" t="s">
        <v>173</v>
      </c>
      <c r="C32" s="21" t="s">
        <v>173</v>
      </c>
      <c r="D32" s="20" t="s">
        <v>173</v>
      </c>
      <c r="E32" s="21" t="s">
        <v>173</v>
      </c>
      <c r="F32" s="21" t="s">
        <v>173</v>
      </c>
      <c r="G32" s="21" t="s">
        <v>173</v>
      </c>
      <c r="H32" s="21" t="s">
        <v>173</v>
      </c>
      <c r="I32" s="21" t="s">
        <v>173</v>
      </c>
      <c r="J32" s="20" t="s">
        <v>173</v>
      </c>
      <c r="K32" s="21" t="s">
        <v>173</v>
      </c>
      <c r="L32" s="21" t="s">
        <v>173</v>
      </c>
      <c r="M32" s="21" t="s">
        <v>173</v>
      </c>
      <c r="N32" s="20" t="s">
        <v>173</v>
      </c>
      <c r="O32" s="21" t="s">
        <v>173</v>
      </c>
      <c r="P32" s="21" t="s">
        <v>173</v>
      </c>
      <c r="Q32" s="21" t="s">
        <v>173</v>
      </c>
      <c r="R32" s="20" t="s">
        <v>173</v>
      </c>
      <c r="S32" s="21" t="s">
        <v>173</v>
      </c>
      <c r="T32" s="20" t="s">
        <v>173</v>
      </c>
    </row>
    <row r="33" spans="1:20" ht="15.75" customHeight="1" x14ac:dyDescent="0.25">
      <c r="A33" s="120">
        <v>45474</v>
      </c>
      <c r="B33" s="19" t="s">
        <v>173</v>
      </c>
      <c r="C33" s="21" t="s">
        <v>173</v>
      </c>
      <c r="D33" s="20" t="s">
        <v>173</v>
      </c>
      <c r="E33" s="21" t="s">
        <v>173</v>
      </c>
      <c r="F33" s="21" t="s">
        <v>173</v>
      </c>
      <c r="G33" s="21" t="s">
        <v>173</v>
      </c>
      <c r="H33" s="21" t="s">
        <v>173</v>
      </c>
      <c r="I33" s="21" t="s">
        <v>173</v>
      </c>
      <c r="J33" s="20" t="s">
        <v>173</v>
      </c>
      <c r="K33" s="21" t="s">
        <v>173</v>
      </c>
      <c r="L33" s="21" t="s">
        <v>173</v>
      </c>
      <c r="M33" s="21" t="s">
        <v>173</v>
      </c>
      <c r="N33" s="20" t="s">
        <v>173</v>
      </c>
      <c r="O33" s="21" t="s">
        <v>173</v>
      </c>
      <c r="P33" s="21" t="s">
        <v>173</v>
      </c>
      <c r="Q33" s="21" t="s">
        <v>173</v>
      </c>
      <c r="R33" s="20" t="s">
        <v>173</v>
      </c>
      <c r="S33" s="21" t="s">
        <v>173</v>
      </c>
      <c r="T33" s="20" t="s">
        <v>173</v>
      </c>
    </row>
    <row r="34" spans="1:20" ht="15.75" customHeight="1" x14ac:dyDescent="0.25">
      <c r="A34" s="120">
        <v>45505</v>
      </c>
      <c r="B34" s="19" t="s">
        <v>173</v>
      </c>
      <c r="C34" s="21" t="s">
        <v>173</v>
      </c>
      <c r="D34" s="20" t="s">
        <v>173</v>
      </c>
      <c r="E34" s="21" t="s">
        <v>173</v>
      </c>
      <c r="F34" s="21" t="s">
        <v>173</v>
      </c>
      <c r="G34" s="21" t="s">
        <v>173</v>
      </c>
      <c r="H34" s="21" t="s">
        <v>173</v>
      </c>
      <c r="I34" s="21" t="s">
        <v>173</v>
      </c>
      <c r="J34" s="20" t="s">
        <v>173</v>
      </c>
      <c r="K34" s="21" t="s">
        <v>173</v>
      </c>
      <c r="L34" s="21" t="s">
        <v>173</v>
      </c>
      <c r="M34" s="21" t="s">
        <v>173</v>
      </c>
      <c r="N34" s="20" t="s">
        <v>173</v>
      </c>
      <c r="O34" s="21" t="s">
        <v>173</v>
      </c>
      <c r="P34" s="21" t="s">
        <v>173</v>
      </c>
      <c r="Q34" s="21" t="s">
        <v>173</v>
      </c>
      <c r="R34" s="20" t="s">
        <v>173</v>
      </c>
      <c r="S34" s="21" t="s">
        <v>173</v>
      </c>
      <c r="T34" s="20" t="s">
        <v>173</v>
      </c>
    </row>
    <row r="35" spans="1:20" ht="15.75" customHeight="1" x14ac:dyDescent="0.25">
      <c r="A35" s="120">
        <v>45536</v>
      </c>
      <c r="B35" s="19" t="s">
        <v>173</v>
      </c>
      <c r="C35" s="21" t="s">
        <v>173</v>
      </c>
      <c r="D35" s="20" t="s">
        <v>173</v>
      </c>
      <c r="E35" s="21" t="s">
        <v>173</v>
      </c>
      <c r="F35" s="21" t="s">
        <v>173</v>
      </c>
      <c r="G35" s="21" t="s">
        <v>173</v>
      </c>
      <c r="H35" s="21" t="s">
        <v>173</v>
      </c>
      <c r="I35" s="21" t="s">
        <v>173</v>
      </c>
      <c r="J35" s="20" t="s">
        <v>173</v>
      </c>
      <c r="K35" s="21" t="s">
        <v>173</v>
      </c>
      <c r="L35" s="21" t="s">
        <v>173</v>
      </c>
      <c r="M35" s="21" t="s">
        <v>173</v>
      </c>
      <c r="N35" s="20" t="s">
        <v>173</v>
      </c>
      <c r="O35" s="21" t="s">
        <v>173</v>
      </c>
      <c r="P35" s="21" t="s">
        <v>173</v>
      </c>
      <c r="Q35" s="21" t="s">
        <v>173</v>
      </c>
      <c r="R35" s="20" t="s">
        <v>173</v>
      </c>
      <c r="S35" s="21" t="s">
        <v>173</v>
      </c>
      <c r="T35" s="20" t="s">
        <v>173</v>
      </c>
    </row>
    <row r="36" spans="1:20" ht="15.75" customHeight="1" x14ac:dyDescent="0.25">
      <c r="A36" s="120">
        <v>45566</v>
      </c>
      <c r="B36" s="19" t="s">
        <v>173</v>
      </c>
      <c r="C36" s="21" t="s">
        <v>173</v>
      </c>
      <c r="D36" s="20" t="s">
        <v>173</v>
      </c>
      <c r="E36" s="21" t="s">
        <v>173</v>
      </c>
      <c r="F36" s="21" t="s">
        <v>173</v>
      </c>
      <c r="G36" s="21" t="s">
        <v>173</v>
      </c>
      <c r="H36" s="21" t="s">
        <v>173</v>
      </c>
      <c r="I36" s="21" t="s">
        <v>173</v>
      </c>
      <c r="J36" s="20" t="s">
        <v>173</v>
      </c>
      <c r="K36" s="21" t="s">
        <v>173</v>
      </c>
      <c r="L36" s="21" t="s">
        <v>173</v>
      </c>
      <c r="M36" s="21" t="s">
        <v>173</v>
      </c>
      <c r="N36" s="20" t="s">
        <v>173</v>
      </c>
      <c r="O36" s="21" t="s">
        <v>173</v>
      </c>
      <c r="P36" s="21" t="s">
        <v>173</v>
      </c>
      <c r="Q36" s="21" t="s">
        <v>173</v>
      </c>
      <c r="R36" s="20" t="s">
        <v>173</v>
      </c>
      <c r="S36" s="21" t="s">
        <v>173</v>
      </c>
      <c r="T36" s="20" t="s">
        <v>173</v>
      </c>
    </row>
    <row r="37" spans="1:20" ht="15.75" customHeight="1" x14ac:dyDescent="0.25">
      <c r="A37" s="120">
        <v>45597</v>
      </c>
      <c r="B37" s="19" t="s">
        <v>173</v>
      </c>
      <c r="C37" s="21" t="s">
        <v>173</v>
      </c>
      <c r="D37" s="20" t="s">
        <v>173</v>
      </c>
      <c r="E37" s="21" t="s">
        <v>173</v>
      </c>
      <c r="F37" s="21" t="s">
        <v>173</v>
      </c>
      <c r="G37" s="21" t="s">
        <v>173</v>
      </c>
      <c r="H37" s="21" t="s">
        <v>173</v>
      </c>
      <c r="I37" s="21" t="s">
        <v>173</v>
      </c>
      <c r="J37" s="20" t="s">
        <v>173</v>
      </c>
      <c r="K37" s="21" t="s">
        <v>173</v>
      </c>
      <c r="L37" s="21" t="s">
        <v>173</v>
      </c>
      <c r="M37" s="21" t="s">
        <v>173</v>
      </c>
      <c r="N37" s="20" t="s">
        <v>173</v>
      </c>
      <c r="O37" s="21" t="s">
        <v>173</v>
      </c>
      <c r="P37" s="21" t="s">
        <v>173</v>
      </c>
      <c r="Q37" s="21" t="s">
        <v>173</v>
      </c>
      <c r="R37" s="20" t="s">
        <v>173</v>
      </c>
      <c r="S37" s="21" t="s">
        <v>173</v>
      </c>
      <c r="T37" s="20" t="s">
        <v>173</v>
      </c>
    </row>
    <row r="38" spans="1:20" ht="15.75" customHeight="1" x14ac:dyDescent="0.25">
      <c r="A38" s="120">
        <v>45627</v>
      </c>
      <c r="B38" s="19" t="s">
        <v>173</v>
      </c>
      <c r="C38" s="23" t="s">
        <v>173</v>
      </c>
      <c r="D38" s="22" t="s">
        <v>173</v>
      </c>
      <c r="E38" s="23" t="s">
        <v>173</v>
      </c>
      <c r="F38" s="23" t="s">
        <v>173</v>
      </c>
      <c r="G38" s="23" t="s">
        <v>173</v>
      </c>
      <c r="H38" s="23" t="s">
        <v>173</v>
      </c>
      <c r="I38" s="23" t="s">
        <v>173</v>
      </c>
      <c r="J38" s="22" t="s">
        <v>173</v>
      </c>
      <c r="K38" s="23" t="s">
        <v>173</v>
      </c>
      <c r="L38" s="23" t="s">
        <v>173</v>
      </c>
      <c r="M38" s="23" t="s">
        <v>173</v>
      </c>
      <c r="N38" s="22" t="s">
        <v>173</v>
      </c>
      <c r="O38" s="23" t="s">
        <v>173</v>
      </c>
      <c r="P38" s="23" t="s">
        <v>173</v>
      </c>
      <c r="Q38" s="23" t="s">
        <v>173</v>
      </c>
      <c r="R38" s="22" t="s">
        <v>173</v>
      </c>
      <c r="S38" s="23" t="s">
        <v>173</v>
      </c>
      <c r="T38" s="22" t="s">
        <v>173</v>
      </c>
    </row>
    <row r="39" spans="1:20" ht="21.75" customHeight="1" x14ac:dyDescent="0.25">
      <c r="A39" s="16" t="s">
        <v>17</v>
      </c>
      <c r="B39" s="57">
        <v>7.1766751245350822</v>
      </c>
      <c r="C39" s="57">
        <v>2.3829954265039248</v>
      </c>
      <c r="D39" s="24">
        <v>5.5767780321758078</v>
      </c>
      <c r="E39" s="57">
        <v>-12.143079265684806</v>
      </c>
      <c r="F39" s="57" t="s">
        <v>173</v>
      </c>
      <c r="G39" s="57">
        <v>2.7506299758901909</v>
      </c>
      <c r="H39" s="57">
        <v>-3.0741011306837005</v>
      </c>
      <c r="I39" s="57">
        <v>-6.0917067864401941</v>
      </c>
      <c r="J39" s="24">
        <v>-4.2411062165607261</v>
      </c>
      <c r="K39" s="57">
        <v>0.34223819409032707</v>
      </c>
      <c r="L39" s="57">
        <v>1.7628714715554463</v>
      </c>
      <c r="M39" s="57">
        <v>-0.21990335919569906</v>
      </c>
      <c r="N39" s="24">
        <v>-2.5836184952915162</v>
      </c>
      <c r="O39" s="57">
        <v>7.9775059919090179</v>
      </c>
      <c r="P39" s="57">
        <v>9.8505343426230105</v>
      </c>
      <c r="Q39" s="57" t="s">
        <v>173</v>
      </c>
      <c r="R39" s="24">
        <v>8.7130244147767453</v>
      </c>
      <c r="S39" s="57" t="s">
        <v>173</v>
      </c>
      <c r="T39" s="24">
        <v>4.4147429475241662</v>
      </c>
    </row>
    <row r="40" spans="1:20" ht="13.3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21" customHeight="1" x14ac:dyDescent="0.25">
      <c r="A41" s="131" t="s">
        <v>18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 ht="15.75" customHeight="1" x14ac:dyDescent="0.25">
      <c r="A42" s="11" t="s">
        <v>15</v>
      </c>
      <c r="B42" s="13" t="s">
        <v>16</v>
      </c>
      <c r="C42" s="13" t="s">
        <v>16</v>
      </c>
      <c r="D42" s="12" t="s">
        <v>16</v>
      </c>
      <c r="E42" s="13" t="s">
        <v>16</v>
      </c>
      <c r="F42" s="13" t="s">
        <v>16</v>
      </c>
      <c r="G42" s="13" t="s">
        <v>16</v>
      </c>
      <c r="H42" s="13" t="s">
        <v>16</v>
      </c>
      <c r="I42" s="14" t="s">
        <v>16</v>
      </c>
      <c r="J42" s="54" t="s">
        <v>16</v>
      </c>
      <c r="K42" s="14"/>
      <c r="L42" s="13" t="s">
        <v>16</v>
      </c>
      <c r="M42" s="13" t="s">
        <v>16</v>
      </c>
      <c r="N42" s="12" t="s">
        <v>16</v>
      </c>
      <c r="O42" s="13" t="s">
        <v>16</v>
      </c>
      <c r="P42" s="13" t="s">
        <v>16</v>
      </c>
      <c r="Q42" s="13" t="s">
        <v>16</v>
      </c>
      <c r="R42" s="12" t="s">
        <v>16</v>
      </c>
      <c r="S42" s="13" t="s">
        <v>16</v>
      </c>
      <c r="T42" s="12" t="s">
        <v>16</v>
      </c>
    </row>
    <row r="43" spans="1:20" ht="15.75" customHeight="1" x14ac:dyDescent="0.25">
      <c r="A43" s="120">
        <v>45292</v>
      </c>
      <c r="B43" s="19">
        <v>980.43373800000018</v>
      </c>
      <c r="C43" s="19">
        <v>258.384591</v>
      </c>
      <c r="D43" s="18">
        <v>1238.8183290000002</v>
      </c>
      <c r="E43" s="19">
        <v>0.5860890000000003</v>
      </c>
      <c r="F43" s="19">
        <v>0</v>
      </c>
      <c r="G43" s="19">
        <v>16.79662399999998</v>
      </c>
      <c r="H43" s="19">
        <v>-6.8579910000000126</v>
      </c>
      <c r="I43" s="19">
        <v>179.59387199999992</v>
      </c>
      <c r="J43" s="18">
        <v>190.11859400000003</v>
      </c>
      <c r="K43" s="19">
        <v>0.72486100000003262</v>
      </c>
      <c r="L43" s="19">
        <v>6.1581839999999914</v>
      </c>
      <c r="M43" s="19">
        <v>0.79824100000000442</v>
      </c>
      <c r="N43" s="18">
        <v>197.79987900000015</v>
      </c>
      <c r="O43" s="19">
        <v>279.01727999999991</v>
      </c>
      <c r="P43" s="19">
        <v>189.41423600000002</v>
      </c>
      <c r="Q43" s="19">
        <v>0</v>
      </c>
      <c r="R43" s="18">
        <v>468.43151600000022</v>
      </c>
      <c r="S43" s="19">
        <v>0</v>
      </c>
      <c r="T43" s="18">
        <v>1905.0497240000004</v>
      </c>
    </row>
    <row r="44" spans="1:20" ht="15.75" customHeight="1" x14ac:dyDescent="0.25">
      <c r="A44" s="120">
        <v>45323</v>
      </c>
      <c r="B44" s="21">
        <v>728.055431</v>
      </c>
      <c r="C44" s="21">
        <v>130.3921519999999</v>
      </c>
      <c r="D44" s="20">
        <v>858.44758300000012</v>
      </c>
      <c r="E44" s="21">
        <v>0.12820199999999993</v>
      </c>
      <c r="F44" s="21">
        <v>0</v>
      </c>
      <c r="G44" s="21">
        <v>26.533814000000007</v>
      </c>
      <c r="H44" s="21">
        <v>-1.3778920000000028</v>
      </c>
      <c r="I44" s="21">
        <v>-395.59335299999998</v>
      </c>
      <c r="J44" s="20">
        <v>-370.30922899999985</v>
      </c>
      <c r="K44" s="21">
        <v>-0.46623599999998078</v>
      </c>
      <c r="L44" s="21">
        <v>6.436041000000003</v>
      </c>
      <c r="M44" s="21">
        <v>-8.049077000000004</v>
      </c>
      <c r="N44" s="20">
        <v>-372.38850100000013</v>
      </c>
      <c r="O44" s="21">
        <v>154.87520700000005</v>
      </c>
      <c r="P44" s="21">
        <v>100.83848400000005</v>
      </c>
      <c r="Q44" s="21">
        <v>-9.9999999999999995E-7</v>
      </c>
      <c r="R44" s="20">
        <v>255.71369000000004</v>
      </c>
      <c r="S44" s="21">
        <v>0</v>
      </c>
      <c r="T44" s="20">
        <v>741.77277199999935</v>
      </c>
    </row>
    <row r="45" spans="1:20" ht="15.75" customHeight="1" x14ac:dyDescent="0.25">
      <c r="A45" s="120">
        <v>45352</v>
      </c>
      <c r="B45" s="21">
        <v>419.58757600000013</v>
      </c>
      <c r="C45" s="21">
        <v>-34.800670999999966</v>
      </c>
      <c r="D45" s="20">
        <v>384.78690499999948</v>
      </c>
      <c r="E45" s="21">
        <v>-4.1724519999999998</v>
      </c>
      <c r="F45" s="21">
        <v>0</v>
      </c>
      <c r="G45" s="21">
        <v>9.2771879999999953</v>
      </c>
      <c r="H45" s="21">
        <v>-13.914625000000008</v>
      </c>
      <c r="I45" s="21">
        <v>-244.45033799999999</v>
      </c>
      <c r="J45" s="20">
        <v>-253.26022699999987</v>
      </c>
      <c r="K45" s="21">
        <v>10.509822000000042</v>
      </c>
      <c r="L45" s="21">
        <v>10.97599799999999</v>
      </c>
      <c r="M45" s="21">
        <v>5.4624140000000097</v>
      </c>
      <c r="N45" s="20">
        <v>-226.31199399999991</v>
      </c>
      <c r="O45" s="21">
        <v>207.17532299999993</v>
      </c>
      <c r="P45" s="21">
        <v>221.59177</v>
      </c>
      <c r="Q45" s="21">
        <v>-9.9999999999999995E-7</v>
      </c>
      <c r="R45" s="20">
        <v>428.76709199999982</v>
      </c>
      <c r="S45" s="21">
        <v>0</v>
      </c>
      <c r="T45" s="20">
        <v>587.24200299999939</v>
      </c>
    </row>
    <row r="46" spans="1:20" ht="15.75" customHeight="1" x14ac:dyDescent="0.25">
      <c r="A46" s="120">
        <v>45383</v>
      </c>
      <c r="B46" s="21" t="s">
        <v>173</v>
      </c>
      <c r="C46" s="21" t="s">
        <v>173</v>
      </c>
      <c r="D46" s="20" t="s">
        <v>173</v>
      </c>
      <c r="E46" s="21" t="s">
        <v>173</v>
      </c>
      <c r="F46" s="21" t="s">
        <v>173</v>
      </c>
      <c r="G46" s="21" t="s">
        <v>173</v>
      </c>
      <c r="H46" s="21" t="s">
        <v>173</v>
      </c>
      <c r="I46" s="21" t="s">
        <v>173</v>
      </c>
      <c r="J46" s="20" t="s">
        <v>173</v>
      </c>
      <c r="K46" s="21" t="s">
        <v>173</v>
      </c>
      <c r="L46" s="21" t="s">
        <v>173</v>
      </c>
      <c r="M46" s="21" t="s">
        <v>173</v>
      </c>
      <c r="N46" s="20" t="s">
        <v>173</v>
      </c>
      <c r="O46" s="21" t="s">
        <v>173</v>
      </c>
      <c r="P46" s="21" t="s">
        <v>173</v>
      </c>
      <c r="Q46" s="21" t="s">
        <v>173</v>
      </c>
      <c r="R46" s="20" t="s">
        <v>173</v>
      </c>
      <c r="S46" s="21" t="s">
        <v>173</v>
      </c>
      <c r="T46" s="20" t="s">
        <v>173</v>
      </c>
    </row>
    <row r="47" spans="1:20" ht="15.75" customHeight="1" x14ac:dyDescent="0.25">
      <c r="A47" s="120">
        <v>45413</v>
      </c>
      <c r="B47" s="21" t="s">
        <v>173</v>
      </c>
      <c r="C47" s="21" t="s">
        <v>173</v>
      </c>
      <c r="D47" s="20" t="s">
        <v>173</v>
      </c>
      <c r="E47" s="21" t="s">
        <v>173</v>
      </c>
      <c r="F47" s="21" t="s">
        <v>173</v>
      </c>
      <c r="G47" s="21" t="s">
        <v>173</v>
      </c>
      <c r="H47" s="21" t="s">
        <v>173</v>
      </c>
      <c r="I47" s="21" t="s">
        <v>173</v>
      </c>
      <c r="J47" s="20" t="s">
        <v>173</v>
      </c>
      <c r="K47" s="21" t="s">
        <v>173</v>
      </c>
      <c r="L47" s="21" t="s">
        <v>173</v>
      </c>
      <c r="M47" s="21" t="s">
        <v>173</v>
      </c>
      <c r="N47" s="20" t="s">
        <v>173</v>
      </c>
      <c r="O47" s="21" t="s">
        <v>173</v>
      </c>
      <c r="P47" s="21" t="s">
        <v>173</v>
      </c>
      <c r="Q47" s="21" t="s">
        <v>173</v>
      </c>
      <c r="R47" s="20" t="s">
        <v>173</v>
      </c>
      <c r="S47" s="21" t="s">
        <v>173</v>
      </c>
      <c r="T47" s="20" t="s">
        <v>173</v>
      </c>
    </row>
    <row r="48" spans="1:20" ht="15.75" customHeight="1" x14ac:dyDescent="0.25">
      <c r="A48" s="120">
        <v>45444</v>
      </c>
      <c r="B48" s="21" t="s">
        <v>173</v>
      </c>
      <c r="C48" s="21" t="s">
        <v>173</v>
      </c>
      <c r="D48" s="20" t="s">
        <v>173</v>
      </c>
      <c r="E48" s="21" t="s">
        <v>173</v>
      </c>
      <c r="F48" s="21" t="s">
        <v>173</v>
      </c>
      <c r="G48" s="21" t="s">
        <v>173</v>
      </c>
      <c r="H48" s="21" t="s">
        <v>173</v>
      </c>
      <c r="I48" s="21" t="s">
        <v>173</v>
      </c>
      <c r="J48" s="20" t="s">
        <v>173</v>
      </c>
      <c r="K48" s="21" t="s">
        <v>173</v>
      </c>
      <c r="L48" s="21" t="s">
        <v>173</v>
      </c>
      <c r="M48" s="21" t="s">
        <v>173</v>
      </c>
      <c r="N48" s="20" t="s">
        <v>173</v>
      </c>
      <c r="O48" s="21" t="s">
        <v>173</v>
      </c>
      <c r="P48" s="21" t="s">
        <v>173</v>
      </c>
      <c r="Q48" s="21" t="s">
        <v>173</v>
      </c>
      <c r="R48" s="20" t="s">
        <v>173</v>
      </c>
      <c r="S48" s="21" t="s">
        <v>173</v>
      </c>
      <c r="T48" s="20" t="s">
        <v>173</v>
      </c>
    </row>
    <row r="49" spans="1:20" ht="15.75" customHeight="1" x14ac:dyDescent="0.25">
      <c r="A49" s="120">
        <v>45474</v>
      </c>
      <c r="B49" s="21" t="s">
        <v>173</v>
      </c>
      <c r="C49" s="21" t="s">
        <v>173</v>
      </c>
      <c r="D49" s="20" t="s">
        <v>173</v>
      </c>
      <c r="E49" s="21" t="s">
        <v>173</v>
      </c>
      <c r="F49" s="21" t="s">
        <v>173</v>
      </c>
      <c r="G49" s="21" t="s">
        <v>173</v>
      </c>
      <c r="H49" s="21" t="s">
        <v>173</v>
      </c>
      <c r="I49" s="21" t="s">
        <v>173</v>
      </c>
      <c r="J49" s="20" t="s">
        <v>173</v>
      </c>
      <c r="K49" s="21" t="s">
        <v>173</v>
      </c>
      <c r="L49" s="21" t="s">
        <v>173</v>
      </c>
      <c r="M49" s="21" t="s">
        <v>173</v>
      </c>
      <c r="N49" s="20" t="s">
        <v>173</v>
      </c>
      <c r="O49" s="21" t="s">
        <v>173</v>
      </c>
      <c r="P49" s="21" t="s">
        <v>173</v>
      </c>
      <c r="Q49" s="21" t="s">
        <v>173</v>
      </c>
      <c r="R49" s="20" t="s">
        <v>173</v>
      </c>
      <c r="S49" s="21" t="s">
        <v>173</v>
      </c>
      <c r="T49" s="20" t="s">
        <v>173</v>
      </c>
    </row>
    <row r="50" spans="1:20" ht="15.75" customHeight="1" x14ac:dyDescent="0.25">
      <c r="A50" s="120">
        <v>45505</v>
      </c>
      <c r="B50" s="21" t="s">
        <v>173</v>
      </c>
      <c r="C50" s="21" t="s">
        <v>173</v>
      </c>
      <c r="D50" s="20" t="s">
        <v>173</v>
      </c>
      <c r="E50" s="21" t="s">
        <v>173</v>
      </c>
      <c r="F50" s="21" t="s">
        <v>173</v>
      </c>
      <c r="G50" s="21" t="s">
        <v>173</v>
      </c>
      <c r="H50" s="21" t="s">
        <v>173</v>
      </c>
      <c r="I50" s="21" t="s">
        <v>173</v>
      </c>
      <c r="J50" s="20" t="s">
        <v>173</v>
      </c>
      <c r="K50" s="21" t="s">
        <v>173</v>
      </c>
      <c r="L50" s="21" t="s">
        <v>173</v>
      </c>
      <c r="M50" s="21" t="s">
        <v>173</v>
      </c>
      <c r="N50" s="20" t="s">
        <v>173</v>
      </c>
      <c r="O50" s="21" t="s">
        <v>173</v>
      </c>
      <c r="P50" s="21" t="s">
        <v>173</v>
      </c>
      <c r="Q50" s="21" t="s">
        <v>173</v>
      </c>
      <c r="R50" s="20" t="s">
        <v>173</v>
      </c>
      <c r="S50" s="21" t="s">
        <v>173</v>
      </c>
      <c r="T50" s="20" t="s">
        <v>173</v>
      </c>
    </row>
    <row r="51" spans="1:20" ht="15.75" customHeight="1" x14ac:dyDescent="0.25">
      <c r="A51" s="120">
        <v>45536</v>
      </c>
      <c r="B51" s="21" t="s">
        <v>173</v>
      </c>
      <c r="C51" s="21" t="s">
        <v>173</v>
      </c>
      <c r="D51" s="20" t="s">
        <v>173</v>
      </c>
      <c r="E51" s="21" t="s">
        <v>173</v>
      </c>
      <c r="F51" s="21" t="s">
        <v>173</v>
      </c>
      <c r="G51" s="21" t="s">
        <v>173</v>
      </c>
      <c r="H51" s="21" t="s">
        <v>173</v>
      </c>
      <c r="I51" s="21" t="s">
        <v>173</v>
      </c>
      <c r="J51" s="20" t="s">
        <v>173</v>
      </c>
      <c r="K51" s="21" t="s">
        <v>173</v>
      </c>
      <c r="L51" s="21" t="s">
        <v>173</v>
      </c>
      <c r="M51" s="21" t="s">
        <v>173</v>
      </c>
      <c r="N51" s="20" t="s">
        <v>173</v>
      </c>
      <c r="O51" s="21" t="s">
        <v>173</v>
      </c>
      <c r="P51" s="21" t="s">
        <v>173</v>
      </c>
      <c r="Q51" s="21" t="s">
        <v>173</v>
      </c>
      <c r="R51" s="20" t="s">
        <v>173</v>
      </c>
      <c r="S51" s="21" t="s">
        <v>173</v>
      </c>
      <c r="T51" s="20" t="s">
        <v>173</v>
      </c>
    </row>
    <row r="52" spans="1:20" ht="15.75" customHeight="1" x14ac:dyDescent="0.25">
      <c r="A52" s="120">
        <v>45566</v>
      </c>
      <c r="B52" s="21" t="s">
        <v>173</v>
      </c>
      <c r="C52" s="21" t="s">
        <v>173</v>
      </c>
      <c r="D52" s="20" t="s">
        <v>173</v>
      </c>
      <c r="E52" s="21" t="s">
        <v>173</v>
      </c>
      <c r="F52" s="21" t="s">
        <v>173</v>
      </c>
      <c r="G52" s="21" t="s">
        <v>173</v>
      </c>
      <c r="H52" s="21" t="s">
        <v>173</v>
      </c>
      <c r="I52" s="21" t="s">
        <v>173</v>
      </c>
      <c r="J52" s="20" t="s">
        <v>173</v>
      </c>
      <c r="K52" s="21" t="s">
        <v>173</v>
      </c>
      <c r="L52" s="21" t="s">
        <v>173</v>
      </c>
      <c r="M52" s="21" t="s">
        <v>173</v>
      </c>
      <c r="N52" s="20" t="s">
        <v>173</v>
      </c>
      <c r="O52" s="21" t="s">
        <v>173</v>
      </c>
      <c r="P52" s="21" t="s">
        <v>173</v>
      </c>
      <c r="Q52" s="21" t="s">
        <v>173</v>
      </c>
      <c r="R52" s="20" t="s">
        <v>173</v>
      </c>
      <c r="S52" s="21" t="s">
        <v>173</v>
      </c>
      <c r="T52" s="20" t="s">
        <v>173</v>
      </c>
    </row>
    <row r="53" spans="1:20" ht="15.75" customHeight="1" x14ac:dyDescent="0.25">
      <c r="A53" s="120">
        <v>45597</v>
      </c>
      <c r="B53" s="21" t="s">
        <v>173</v>
      </c>
      <c r="C53" s="21" t="s">
        <v>173</v>
      </c>
      <c r="D53" s="20" t="s">
        <v>173</v>
      </c>
      <c r="E53" s="21" t="s">
        <v>173</v>
      </c>
      <c r="F53" s="21" t="s">
        <v>173</v>
      </c>
      <c r="G53" s="21" t="s">
        <v>173</v>
      </c>
      <c r="H53" s="21" t="s">
        <v>173</v>
      </c>
      <c r="I53" s="21" t="s">
        <v>173</v>
      </c>
      <c r="J53" s="20" t="s">
        <v>173</v>
      </c>
      <c r="K53" s="21" t="s">
        <v>173</v>
      </c>
      <c r="L53" s="21" t="s">
        <v>173</v>
      </c>
      <c r="M53" s="21" t="s">
        <v>173</v>
      </c>
      <c r="N53" s="20" t="s">
        <v>173</v>
      </c>
      <c r="O53" s="21" t="s">
        <v>173</v>
      </c>
      <c r="P53" s="21" t="s">
        <v>173</v>
      </c>
      <c r="Q53" s="21" t="s">
        <v>173</v>
      </c>
      <c r="R53" s="20" t="s">
        <v>173</v>
      </c>
      <c r="S53" s="21" t="s">
        <v>173</v>
      </c>
      <c r="T53" s="20" t="s">
        <v>173</v>
      </c>
    </row>
    <row r="54" spans="1:20" ht="15.75" customHeight="1" x14ac:dyDescent="0.25">
      <c r="A54" s="120">
        <v>45627</v>
      </c>
      <c r="B54" s="23" t="s">
        <v>173</v>
      </c>
      <c r="C54" s="23" t="s">
        <v>173</v>
      </c>
      <c r="D54" s="22" t="s">
        <v>173</v>
      </c>
      <c r="E54" s="23" t="s">
        <v>173</v>
      </c>
      <c r="F54" s="23" t="s">
        <v>173</v>
      </c>
      <c r="G54" s="23" t="s">
        <v>173</v>
      </c>
      <c r="H54" s="23" t="s">
        <v>173</v>
      </c>
      <c r="I54" s="23" t="s">
        <v>173</v>
      </c>
      <c r="J54" s="22" t="s">
        <v>173</v>
      </c>
      <c r="K54" s="23" t="s">
        <v>173</v>
      </c>
      <c r="L54" s="23" t="s">
        <v>173</v>
      </c>
      <c r="M54" s="23" t="s">
        <v>173</v>
      </c>
      <c r="N54" s="22" t="s">
        <v>173</v>
      </c>
      <c r="O54" s="23" t="s">
        <v>173</v>
      </c>
      <c r="P54" s="23" t="s">
        <v>173</v>
      </c>
      <c r="Q54" s="23" t="s">
        <v>173</v>
      </c>
      <c r="R54" s="22" t="s">
        <v>173</v>
      </c>
      <c r="S54" s="23" t="s">
        <v>173</v>
      </c>
      <c r="T54" s="22" t="s">
        <v>173</v>
      </c>
    </row>
    <row r="55" spans="1:20" ht="21.75" customHeight="1" x14ac:dyDescent="0.25">
      <c r="A55" s="16" t="s">
        <v>17</v>
      </c>
      <c r="B55" s="57">
        <v>2128.0767450000003</v>
      </c>
      <c r="C55" s="57">
        <v>353.97607199999948</v>
      </c>
      <c r="D55" s="24">
        <v>2482.0528169999998</v>
      </c>
      <c r="E55" s="57">
        <v>-3.4581610000000005</v>
      </c>
      <c r="F55" s="57">
        <v>0</v>
      </c>
      <c r="G55" s="57">
        <v>52.607625999999982</v>
      </c>
      <c r="H55" s="57">
        <v>-22.150508000000002</v>
      </c>
      <c r="I55" s="57">
        <v>-460.44981900000039</v>
      </c>
      <c r="J55" s="24">
        <v>-433.45086199999969</v>
      </c>
      <c r="K55" s="57">
        <v>10.768447000000151</v>
      </c>
      <c r="L55" s="57">
        <v>23.570222999999999</v>
      </c>
      <c r="M55" s="57">
        <v>-1.7884219999999686</v>
      </c>
      <c r="N55" s="24">
        <v>-400.9006159999999</v>
      </c>
      <c r="O55" s="57">
        <v>641.06781000000001</v>
      </c>
      <c r="P55" s="57">
        <v>511.84448999999995</v>
      </c>
      <c r="Q55" s="57">
        <v>-1.9999999999999999E-6</v>
      </c>
      <c r="R55" s="24">
        <v>1152.9122980000002</v>
      </c>
      <c r="S55" s="57">
        <v>0</v>
      </c>
      <c r="T55" s="24">
        <v>3234.0644990000001</v>
      </c>
    </row>
    <row r="56" spans="1:20" ht="13.3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21" customHeight="1" x14ac:dyDescent="0.25">
      <c r="A57" s="131">
        <v>2023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</row>
    <row r="58" spans="1:20" ht="15.75" customHeight="1" x14ac:dyDescent="0.25">
      <c r="A58" s="11" t="s">
        <v>15</v>
      </c>
      <c r="B58" s="13" t="s">
        <v>16</v>
      </c>
      <c r="C58" s="13" t="s">
        <v>16</v>
      </c>
      <c r="D58" s="12" t="s">
        <v>16</v>
      </c>
      <c r="E58" s="13" t="s">
        <v>16</v>
      </c>
      <c r="F58" s="13" t="s">
        <v>16</v>
      </c>
      <c r="G58" s="13" t="s">
        <v>16</v>
      </c>
      <c r="H58" s="13" t="s">
        <v>16</v>
      </c>
      <c r="I58" s="14" t="s">
        <v>16</v>
      </c>
      <c r="J58" s="54" t="s">
        <v>16</v>
      </c>
      <c r="K58" s="14"/>
      <c r="L58" s="13" t="s">
        <v>16</v>
      </c>
      <c r="M58" s="13" t="s">
        <v>16</v>
      </c>
      <c r="N58" s="12" t="s">
        <v>16</v>
      </c>
      <c r="O58" s="13" t="s">
        <v>16</v>
      </c>
      <c r="P58" s="13" t="s">
        <v>16</v>
      </c>
      <c r="Q58" s="13" t="s">
        <v>16</v>
      </c>
      <c r="R58" s="12" t="s">
        <v>16</v>
      </c>
      <c r="S58" s="13" t="s">
        <v>16</v>
      </c>
      <c r="T58" s="12" t="s">
        <v>16</v>
      </c>
    </row>
    <row r="59" spans="1:20" ht="15.75" customHeight="1" x14ac:dyDescent="0.25">
      <c r="A59" s="115">
        <v>44927</v>
      </c>
      <c r="B59" s="122">
        <v>1658.9135719999999</v>
      </c>
      <c r="C59" s="122">
        <v>1158.321723</v>
      </c>
      <c r="D59" s="121">
        <v>2817.235295</v>
      </c>
      <c r="E59" s="122">
        <v>3.1307580000000002</v>
      </c>
      <c r="F59" s="122">
        <v>0</v>
      </c>
      <c r="G59" s="122">
        <v>151.17755000000002</v>
      </c>
      <c r="H59" s="122">
        <v>75.598353000000003</v>
      </c>
      <c r="I59" s="122">
        <v>1148.8517530000001</v>
      </c>
      <c r="J59" s="121">
        <v>1378.7584139999999</v>
      </c>
      <c r="K59" s="122">
        <v>284.81684599999994</v>
      </c>
      <c r="L59" s="122">
        <v>112.78054300000001</v>
      </c>
      <c r="M59" s="122">
        <v>72.776129999999995</v>
      </c>
      <c r="N59" s="121">
        <v>1849.131934</v>
      </c>
      <c r="O59" s="122">
        <v>847.18765500000006</v>
      </c>
      <c r="P59" s="122">
        <v>126.36019</v>
      </c>
      <c r="Q59" s="122">
        <v>0</v>
      </c>
      <c r="R59" s="121">
        <v>973.54784499999994</v>
      </c>
      <c r="S59" s="122">
        <v>0</v>
      </c>
      <c r="T59" s="121">
        <v>5639.9150740000005</v>
      </c>
    </row>
    <row r="60" spans="1:20" ht="15.75" customHeight="1" x14ac:dyDescent="0.25">
      <c r="A60" s="115">
        <v>44958</v>
      </c>
      <c r="B60" s="122">
        <v>1667.1501620000001</v>
      </c>
      <c r="C60" s="122">
        <v>938.31094000000007</v>
      </c>
      <c r="D60" s="121">
        <v>2605.4611020000002</v>
      </c>
      <c r="E60" s="122">
        <v>4.2245660000000003</v>
      </c>
      <c r="F60" s="122">
        <v>0</v>
      </c>
      <c r="G60" s="122">
        <v>127.355616</v>
      </c>
      <c r="H60" s="122">
        <v>65.859323000000003</v>
      </c>
      <c r="I60" s="122">
        <v>1142.182051</v>
      </c>
      <c r="J60" s="121">
        <v>1339.6215559999998</v>
      </c>
      <c r="K60" s="122">
        <v>266.37239299999999</v>
      </c>
      <c r="L60" s="122">
        <v>108.289378</v>
      </c>
      <c r="M60" s="122">
        <v>69.742152000000004</v>
      </c>
      <c r="N60" s="121">
        <v>1784.0254790000001</v>
      </c>
      <c r="O60" s="122">
        <v>827.516527</v>
      </c>
      <c r="P60" s="122">
        <v>262.04971499999999</v>
      </c>
      <c r="Q60" s="122">
        <v>9.9999999999999995E-7</v>
      </c>
      <c r="R60" s="121">
        <v>1089.566243</v>
      </c>
      <c r="S60" s="122">
        <v>0</v>
      </c>
      <c r="T60" s="121">
        <v>5479.0528240000003</v>
      </c>
    </row>
    <row r="61" spans="1:20" ht="15.75" customHeight="1" x14ac:dyDescent="0.25">
      <c r="A61" s="115">
        <v>44986</v>
      </c>
      <c r="B61" s="122">
        <v>1961.096589</v>
      </c>
      <c r="C61" s="122">
        <v>1125.40753</v>
      </c>
      <c r="D61" s="121">
        <v>3086.5041190000002</v>
      </c>
      <c r="E61" s="122">
        <v>5.7352240000000005</v>
      </c>
      <c r="F61" s="122">
        <v>0</v>
      </c>
      <c r="G61" s="122">
        <v>180.03652199999999</v>
      </c>
      <c r="H61" s="122">
        <v>72.330475000000007</v>
      </c>
      <c r="I61" s="122">
        <v>888.54850699999997</v>
      </c>
      <c r="J61" s="121">
        <v>1146.6507279999998</v>
      </c>
      <c r="K61" s="122">
        <v>295.96672599999999</v>
      </c>
      <c r="L61" s="122">
        <v>112.73696000000001</v>
      </c>
      <c r="M61" s="122">
        <v>62.481021999999996</v>
      </c>
      <c r="N61" s="121">
        <v>1617.835437</v>
      </c>
      <c r="O61" s="122">
        <v>832.49693200000002</v>
      </c>
      <c r="P61" s="122">
        <v>366.104421</v>
      </c>
      <c r="Q61" s="122">
        <v>9.9999999999999995E-7</v>
      </c>
      <c r="R61" s="121">
        <v>1198.6013540000001</v>
      </c>
      <c r="S61" s="122">
        <v>0</v>
      </c>
      <c r="T61" s="121">
        <v>5902.9409100000003</v>
      </c>
    </row>
    <row r="62" spans="1:20" ht="15.75" customHeight="1" x14ac:dyDescent="0.25">
      <c r="A62" s="115">
        <v>45017</v>
      </c>
      <c r="B62" s="122">
        <v>2574.3864509999999</v>
      </c>
      <c r="C62" s="122">
        <v>1001.799315</v>
      </c>
      <c r="D62" s="121">
        <v>3576.1857660000001</v>
      </c>
      <c r="E62" s="122">
        <v>1.8598500000000002</v>
      </c>
      <c r="F62" s="122">
        <v>0</v>
      </c>
      <c r="G62" s="122">
        <v>174.39376199999998</v>
      </c>
      <c r="H62" s="122">
        <v>61.560086000000005</v>
      </c>
      <c r="I62" s="122">
        <v>710.55102099999999</v>
      </c>
      <c r="J62" s="121">
        <v>948.36471899999992</v>
      </c>
      <c r="K62" s="122">
        <v>263.64066200000002</v>
      </c>
      <c r="L62" s="122">
        <v>102.921117</v>
      </c>
      <c r="M62" s="122">
        <v>69.864172999999994</v>
      </c>
      <c r="N62" s="121">
        <v>1384.7906710000002</v>
      </c>
      <c r="O62" s="122">
        <v>716.09420399999999</v>
      </c>
      <c r="P62" s="122">
        <v>407.05610700000005</v>
      </c>
      <c r="Q62" s="122">
        <v>0</v>
      </c>
      <c r="R62" s="121">
        <v>1123.1503110000001</v>
      </c>
      <c r="S62" s="122">
        <v>0</v>
      </c>
      <c r="T62" s="121">
        <v>6084.1267479999997</v>
      </c>
    </row>
    <row r="63" spans="1:20" ht="15.75" customHeight="1" x14ac:dyDescent="0.25">
      <c r="A63" s="115">
        <v>45047</v>
      </c>
      <c r="B63" s="122">
        <v>3781.2932310000001</v>
      </c>
      <c r="C63" s="122">
        <v>1467.9195910000001</v>
      </c>
      <c r="D63" s="121">
        <v>5249.2128219999995</v>
      </c>
      <c r="E63" s="122">
        <v>0.57421800000000012</v>
      </c>
      <c r="F63" s="122">
        <v>0</v>
      </c>
      <c r="G63" s="122">
        <v>183.25258199999999</v>
      </c>
      <c r="H63" s="122">
        <v>56.937915000000004</v>
      </c>
      <c r="I63" s="122">
        <v>333.59717999999998</v>
      </c>
      <c r="J63" s="121">
        <v>574.361895</v>
      </c>
      <c r="K63" s="122">
        <v>275.76505099999997</v>
      </c>
      <c r="L63" s="122">
        <v>113.081491</v>
      </c>
      <c r="M63" s="122">
        <v>75.020177000000018</v>
      </c>
      <c r="N63" s="121">
        <v>1038.228615</v>
      </c>
      <c r="O63" s="122">
        <v>582.70283100000006</v>
      </c>
      <c r="P63" s="122">
        <v>549.46526900000003</v>
      </c>
      <c r="Q63" s="122">
        <v>9.0000000000000019E-6</v>
      </c>
      <c r="R63" s="121">
        <v>1132.168109</v>
      </c>
      <c r="S63" s="122">
        <v>0</v>
      </c>
      <c r="T63" s="121">
        <v>7419.6095460000006</v>
      </c>
    </row>
    <row r="64" spans="1:20" ht="15.75" customHeight="1" x14ac:dyDescent="0.25">
      <c r="A64" s="115">
        <v>45078</v>
      </c>
      <c r="B64" s="122">
        <v>2978.3242380000002</v>
      </c>
      <c r="C64" s="122">
        <v>1473.8837150000002</v>
      </c>
      <c r="D64" s="121">
        <v>4452.2079530000001</v>
      </c>
      <c r="E64" s="122">
        <v>2.3706810000000003</v>
      </c>
      <c r="F64" s="122">
        <v>0</v>
      </c>
      <c r="G64" s="122">
        <v>175.85024799999999</v>
      </c>
      <c r="H64" s="122">
        <v>34.69079</v>
      </c>
      <c r="I64" s="122">
        <v>126.532995</v>
      </c>
      <c r="J64" s="121">
        <v>339.44471399999998</v>
      </c>
      <c r="K64" s="122">
        <v>218.26365899999999</v>
      </c>
      <c r="L64" s="122">
        <v>96.435074999999998</v>
      </c>
      <c r="M64" s="122">
        <v>68.667119</v>
      </c>
      <c r="N64" s="121">
        <v>722.81056700000011</v>
      </c>
      <c r="O64" s="122">
        <v>335.82572100000004</v>
      </c>
      <c r="P64" s="122">
        <v>658.79075100000011</v>
      </c>
      <c r="Q64" s="122">
        <v>6.0000000000000002E-6</v>
      </c>
      <c r="R64" s="121">
        <v>994.61647800000003</v>
      </c>
      <c r="S64" s="122">
        <v>0</v>
      </c>
      <c r="T64" s="121">
        <v>6169.6349979999995</v>
      </c>
    </row>
    <row r="65" spans="1:20" ht="15.75" customHeight="1" x14ac:dyDescent="0.25">
      <c r="A65" s="115">
        <v>45108</v>
      </c>
      <c r="B65" s="122">
        <v>2584.4368950000003</v>
      </c>
      <c r="C65" s="122">
        <v>1342.4999769999999</v>
      </c>
      <c r="D65" s="121">
        <v>3926.9368720000002</v>
      </c>
      <c r="E65" s="122">
        <v>2.1262130000000004</v>
      </c>
      <c r="F65" s="122">
        <v>0</v>
      </c>
      <c r="G65" s="122">
        <v>188.87384</v>
      </c>
      <c r="H65" s="122">
        <v>42.786152999999999</v>
      </c>
      <c r="I65" s="122">
        <v>213.72138800000002</v>
      </c>
      <c r="J65" s="121">
        <v>447.50759399999998</v>
      </c>
      <c r="K65" s="122">
        <v>234.75354799999999</v>
      </c>
      <c r="L65" s="122">
        <v>109.044639</v>
      </c>
      <c r="M65" s="122">
        <v>70.40492900000001</v>
      </c>
      <c r="N65" s="121">
        <v>861.71071100000006</v>
      </c>
      <c r="O65" s="122">
        <v>468.747613</v>
      </c>
      <c r="P65" s="122">
        <v>670.05348800000002</v>
      </c>
      <c r="Q65" s="122">
        <v>2.5580000000000004E-3</v>
      </c>
      <c r="R65" s="121">
        <v>1138.8036589999999</v>
      </c>
      <c r="S65" s="122">
        <v>0</v>
      </c>
      <c r="T65" s="121">
        <v>5927.4512420000001</v>
      </c>
    </row>
    <row r="66" spans="1:20" ht="15.75" customHeight="1" x14ac:dyDescent="0.25">
      <c r="A66" s="115">
        <v>45139</v>
      </c>
      <c r="B66" s="122">
        <v>2994.3854980000001</v>
      </c>
      <c r="C66" s="122">
        <v>1626.2748100000001</v>
      </c>
      <c r="D66" s="121">
        <v>4620.6603080000004</v>
      </c>
      <c r="E66" s="122">
        <v>0.18627299999999999</v>
      </c>
      <c r="F66" s="122">
        <v>0</v>
      </c>
      <c r="G66" s="122">
        <v>122.79370900000001</v>
      </c>
      <c r="H66" s="122">
        <v>54.439177000000008</v>
      </c>
      <c r="I66" s="122">
        <v>128.89161100000001</v>
      </c>
      <c r="J66" s="121">
        <v>306.31076999999999</v>
      </c>
      <c r="K66" s="122">
        <v>244.31956199999999</v>
      </c>
      <c r="L66" s="122">
        <v>112.89621000000001</v>
      </c>
      <c r="M66" s="122">
        <v>61.545946999999998</v>
      </c>
      <c r="N66" s="121">
        <v>725.07249000000002</v>
      </c>
      <c r="O66" s="122">
        <v>489.08669300000003</v>
      </c>
      <c r="P66" s="122">
        <v>590.92806799999994</v>
      </c>
      <c r="Q66" s="122">
        <v>8.9999999999999992E-5</v>
      </c>
      <c r="R66" s="121">
        <v>1080.0148510000001</v>
      </c>
      <c r="S66" s="122">
        <v>0</v>
      </c>
      <c r="T66" s="121">
        <v>6425.7476489999999</v>
      </c>
    </row>
    <row r="67" spans="1:20" ht="15.75" customHeight="1" x14ac:dyDescent="0.25">
      <c r="A67" s="115">
        <v>45170</v>
      </c>
      <c r="B67" s="122">
        <v>2264.9518849999999</v>
      </c>
      <c r="C67" s="122">
        <v>1277.3215500000001</v>
      </c>
      <c r="D67" s="121">
        <v>3542.2734350000001</v>
      </c>
      <c r="E67" s="122">
        <v>9.4292000000000001E-2</v>
      </c>
      <c r="F67" s="122">
        <v>0</v>
      </c>
      <c r="G67" s="122">
        <v>130.40249600000001</v>
      </c>
      <c r="H67" s="122">
        <v>60.963698000000001</v>
      </c>
      <c r="I67" s="122">
        <v>374.03950700000001</v>
      </c>
      <c r="J67" s="121">
        <v>565.49999300000002</v>
      </c>
      <c r="K67" s="122">
        <v>223.08925300000001</v>
      </c>
      <c r="L67" s="122">
        <v>108.483762</v>
      </c>
      <c r="M67" s="122">
        <v>56.639288999999998</v>
      </c>
      <c r="N67" s="121">
        <v>953.71229700000004</v>
      </c>
      <c r="O67" s="122">
        <v>483.552325</v>
      </c>
      <c r="P67" s="122">
        <v>639.19904299999996</v>
      </c>
      <c r="Q67" s="122">
        <v>2.0260000000000005E-3</v>
      </c>
      <c r="R67" s="121">
        <v>1122.7533939999998</v>
      </c>
      <c r="S67" s="122">
        <v>0</v>
      </c>
      <c r="T67" s="121">
        <v>5618.7391260000004</v>
      </c>
    </row>
    <row r="68" spans="1:20" ht="15.75" customHeight="1" x14ac:dyDescent="0.25">
      <c r="A68" s="115">
        <v>45200</v>
      </c>
      <c r="B68" s="122">
        <v>1650.986263</v>
      </c>
      <c r="C68" s="122">
        <v>1052.4608970000002</v>
      </c>
      <c r="D68" s="121">
        <v>2703.4471599999997</v>
      </c>
      <c r="E68" s="122">
        <v>1.3054030000000001</v>
      </c>
      <c r="F68" s="122">
        <v>0</v>
      </c>
      <c r="G68" s="122">
        <v>159.70997700000001</v>
      </c>
      <c r="H68" s="122">
        <v>68.428712000000004</v>
      </c>
      <c r="I68" s="122">
        <v>550.48881100000006</v>
      </c>
      <c r="J68" s="121">
        <v>779.9329029999999</v>
      </c>
      <c r="K68" s="122">
        <v>278.471225</v>
      </c>
      <c r="L68" s="122">
        <v>115.016824</v>
      </c>
      <c r="M68" s="122">
        <v>65.991770000000002</v>
      </c>
      <c r="N68" s="121">
        <v>1239.4127229999999</v>
      </c>
      <c r="O68" s="122">
        <v>718.31183700000008</v>
      </c>
      <c r="P68" s="122">
        <v>440.25170000000003</v>
      </c>
      <c r="Q68" s="122">
        <v>5.3999999999999998E-5</v>
      </c>
      <c r="R68" s="121">
        <v>1158.5635910000001</v>
      </c>
      <c r="S68" s="122">
        <v>0</v>
      </c>
      <c r="T68" s="121">
        <v>5101.4234740000002</v>
      </c>
    </row>
    <row r="69" spans="1:20" ht="15.75" customHeight="1" x14ac:dyDescent="0.25">
      <c r="A69" s="115">
        <v>45231</v>
      </c>
      <c r="B69" s="122">
        <v>2675.0438050000002</v>
      </c>
      <c r="C69" s="122">
        <v>1251.668193</v>
      </c>
      <c r="D69" s="121">
        <v>3926.7119979999998</v>
      </c>
      <c r="E69" s="122">
        <v>3.9001760000000005</v>
      </c>
      <c r="F69" s="122">
        <v>0</v>
      </c>
      <c r="G69" s="122">
        <v>152.83212599999999</v>
      </c>
      <c r="H69" s="122">
        <v>60.649135999999999</v>
      </c>
      <c r="I69" s="122">
        <v>857.16159699999992</v>
      </c>
      <c r="J69" s="121">
        <v>1074.5430349999999</v>
      </c>
      <c r="K69" s="122">
        <v>281.06458800000001</v>
      </c>
      <c r="L69" s="122">
        <v>119.167253</v>
      </c>
      <c r="M69" s="122">
        <v>70.945130999999989</v>
      </c>
      <c r="N69" s="121">
        <v>1545.7200070000001</v>
      </c>
      <c r="O69" s="122">
        <v>926.02564599999994</v>
      </c>
      <c r="P69" s="122">
        <v>270.92187100000001</v>
      </c>
      <c r="Q69" s="122">
        <v>0</v>
      </c>
      <c r="R69" s="121">
        <v>1196.9475170000001</v>
      </c>
      <c r="S69" s="122">
        <v>0</v>
      </c>
      <c r="T69" s="121">
        <v>6669.3795220000002</v>
      </c>
    </row>
    <row r="70" spans="1:20" ht="15.75" customHeight="1" x14ac:dyDescent="0.25">
      <c r="A70" s="115">
        <v>45261</v>
      </c>
      <c r="B70" s="122">
        <v>2861.7146949999997</v>
      </c>
      <c r="C70" s="122">
        <v>1138.380662</v>
      </c>
      <c r="D70" s="121">
        <v>4000.0953570000001</v>
      </c>
      <c r="E70" s="122">
        <v>2.9707980000000003</v>
      </c>
      <c r="F70" s="122">
        <v>0</v>
      </c>
      <c r="G70" s="122">
        <v>165.88801900000001</v>
      </c>
      <c r="H70" s="122">
        <v>66.308533999999995</v>
      </c>
      <c r="I70" s="122">
        <v>1084.0675570000001</v>
      </c>
      <c r="J70" s="121">
        <v>1319.2349080000001</v>
      </c>
      <c r="K70" s="122">
        <v>279.95376099999999</v>
      </c>
      <c r="L70" s="122">
        <v>126.18256600000001</v>
      </c>
      <c r="M70" s="122">
        <v>69.198504999999997</v>
      </c>
      <c r="N70" s="121">
        <v>1794.569741</v>
      </c>
      <c r="O70" s="122">
        <v>808.39471100000003</v>
      </c>
      <c r="P70" s="122">
        <v>214.92826000000002</v>
      </c>
      <c r="Q70" s="122">
        <v>0</v>
      </c>
      <c r="R70" s="121">
        <v>1023.3229709999999</v>
      </c>
      <c r="S70" s="122">
        <v>0</v>
      </c>
      <c r="T70" s="121">
        <v>6817.988069</v>
      </c>
    </row>
    <row r="71" spans="1:20" ht="21.75" customHeight="1" x14ac:dyDescent="0.25">
      <c r="A71" s="16" t="s">
        <v>17</v>
      </c>
      <c r="B71" s="57">
        <v>29652.683283999995</v>
      </c>
      <c r="C71" s="57">
        <v>14854.248903000002</v>
      </c>
      <c r="D71" s="24">
        <v>44506.932186999999</v>
      </c>
      <c r="E71" s="57">
        <v>28.478452000000004</v>
      </c>
      <c r="F71" s="57">
        <v>0</v>
      </c>
      <c r="G71" s="57">
        <v>1912.5664469999999</v>
      </c>
      <c r="H71" s="57">
        <v>720.55235200000004</v>
      </c>
      <c r="I71" s="57">
        <v>7558.6339780000008</v>
      </c>
      <c r="J71" s="24">
        <v>10220.231229000001</v>
      </c>
      <c r="K71" s="57">
        <v>3146.4772739999999</v>
      </c>
      <c r="L71" s="57">
        <v>1337.0358179999998</v>
      </c>
      <c r="M71" s="57">
        <v>813.27634399999977</v>
      </c>
      <c r="N71" s="24">
        <v>15517.020671999999</v>
      </c>
      <c r="O71" s="57">
        <v>8035.9426949999997</v>
      </c>
      <c r="P71" s="57">
        <v>5196.1088829999999</v>
      </c>
      <c r="Q71" s="57">
        <v>4.745000000000001E-3</v>
      </c>
      <c r="R71" s="24">
        <v>13232.056323000001</v>
      </c>
      <c r="S71" s="57">
        <v>0</v>
      </c>
      <c r="T71" s="24">
        <v>73256.009181999994</v>
      </c>
    </row>
    <row r="72" spans="1:20" ht="18.75" customHeight="1" x14ac:dyDescent="0.25">
      <c r="A72" s="24" t="s">
        <v>167</v>
      </c>
      <c r="B72" s="24">
        <v>5287.1603230000001</v>
      </c>
      <c r="C72" s="24">
        <v>3222.0401930000003</v>
      </c>
      <c r="D72" s="24">
        <v>8509.2005160000008</v>
      </c>
      <c r="E72" s="24">
        <v>13.090548000000002</v>
      </c>
      <c r="F72" s="24">
        <v>0</v>
      </c>
      <c r="G72" s="24">
        <v>458.56968800000004</v>
      </c>
      <c r="H72" s="24">
        <v>213.788151</v>
      </c>
      <c r="I72" s="24">
        <v>3179.5823110000001</v>
      </c>
      <c r="J72" s="24">
        <v>3865.0306979999996</v>
      </c>
      <c r="K72" s="24">
        <v>847.15596499999992</v>
      </c>
      <c r="L72" s="24">
        <v>333.80688100000003</v>
      </c>
      <c r="M72" s="24">
        <v>204.999304</v>
      </c>
      <c r="N72" s="24">
        <v>5250.9928499999996</v>
      </c>
      <c r="O72" s="24">
        <v>2507.201114</v>
      </c>
      <c r="P72" s="24">
        <v>754.51432599999998</v>
      </c>
      <c r="Q72" s="24">
        <v>1.9999999999999999E-6</v>
      </c>
      <c r="R72" s="24">
        <v>3261.7154419999997</v>
      </c>
      <c r="S72" s="24">
        <v>0</v>
      </c>
      <c r="T72" s="24">
        <v>17021.908808</v>
      </c>
    </row>
    <row r="73" spans="1:20" ht="18.75" customHeight="1" x14ac:dyDescent="0.25"/>
    <row r="74" spans="1:20" s="28" customFormat="1" ht="28.5" customHeight="1" x14ac:dyDescent="0.25">
      <c r="A74" s="148" t="s">
        <v>47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</row>
    <row r="75" spans="1:20" s="28" customFormat="1" ht="8.25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28" customFormat="1" ht="13.5" customHeight="1" x14ac:dyDescent="0.25">
      <c r="A76" s="40" t="s">
        <v>48</v>
      </c>
    </row>
    <row r="77" spans="1:20" s="28" customFormat="1" ht="8.25" customHeight="1" x14ac:dyDescent="0.25">
      <c r="A77" s="40"/>
    </row>
    <row r="78" spans="1:20" s="28" customFormat="1" ht="13.5" customHeight="1" x14ac:dyDescent="0.25">
      <c r="A78" s="28" t="s">
        <v>49</v>
      </c>
    </row>
    <row r="79" spans="1:20" s="28" customFormat="1" ht="13.5" customHeight="1" x14ac:dyDescent="0.25">
      <c r="A79" s="28" t="s">
        <v>50</v>
      </c>
    </row>
    <row r="80" spans="1:20" s="28" customFormat="1" ht="8.25" customHeight="1" x14ac:dyDescent="0.25"/>
    <row r="81" spans="1:20" s="28" customFormat="1" ht="13.5" customHeight="1" x14ac:dyDescent="0.25">
      <c r="A81" s="28" t="s">
        <v>51</v>
      </c>
    </row>
    <row r="82" spans="1:20" s="28" customFormat="1" ht="8.25" customHeight="1" x14ac:dyDescent="0.25"/>
    <row r="83" spans="1:20" s="28" customFormat="1" ht="13.5" customHeight="1" x14ac:dyDescent="0.25">
      <c r="A83" s="28" t="s">
        <v>52</v>
      </c>
    </row>
    <row r="84" spans="1:20" s="28" customFormat="1" ht="13.5" customHeight="1" x14ac:dyDescent="0.25">
      <c r="A84" s="149" t="s">
        <v>53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</row>
    <row r="85" spans="1:20" s="28" customFormat="1" ht="8.25" customHeight="1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s="28" customFormat="1" ht="13.5" customHeight="1" x14ac:dyDescent="0.25">
      <c r="A86" s="28" t="s">
        <v>54</v>
      </c>
    </row>
    <row r="87" spans="1:20" s="28" customFormat="1" ht="13.5" customHeight="1" x14ac:dyDescent="0.25">
      <c r="A87" s="28" t="s">
        <v>55</v>
      </c>
    </row>
    <row r="88" spans="1:20" s="28" customFormat="1" ht="12" x14ac:dyDescent="0.25">
      <c r="A88" s="40"/>
    </row>
    <row r="89" spans="1:20" s="28" customFormat="1" ht="12" x14ac:dyDescent="0.25">
      <c r="A89" s="30" t="s">
        <v>23</v>
      </c>
    </row>
    <row r="92" spans="1:20" ht="15" customHeight="1" x14ac:dyDescent="0.25"/>
    <row r="93" spans="1:20" ht="15" customHeight="1" x14ac:dyDescent="0.25">
      <c r="A93" s="137" t="s">
        <v>56</v>
      </c>
      <c r="B93" s="137"/>
      <c r="C93" s="137"/>
      <c r="D93" s="137"/>
      <c r="E93" s="137"/>
      <c r="F93" s="137"/>
      <c r="G93" s="137"/>
      <c r="H93" s="137"/>
      <c r="I93" s="137"/>
      <c r="L93" s="137" t="s">
        <v>56</v>
      </c>
      <c r="M93" s="137"/>
      <c r="N93" s="137"/>
      <c r="O93" s="137"/>
      <c r="P93" s="137"/>
      <c r="Q93" s="137"/>
      <c r="R93" s="137"/>
      <c r="S93" s="137"/>
      <c r="T93" s="137"/>
    </row>
    <row r="94" spans="1:20" ht="1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L94" s="137"/>
      <c r="M94" s="137"/>
      <c r="N94" s="137"/>
      <c r="O94" s="137"/>
      <c r="P94" s="137"/>
      <c r="Q94" s="137"/>
      <c r="R94" s="137"/>
      <c r="S94" s="137"/>
      <c r="T94" s="137"/>
    </row>
    <row r="95" spans="1:20" ht="11.2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L95" s="137"/>
      <c r="M95" s="137"/>
      <c r="N95" s="137"/>
      <c r="O95" s="137"/>
      <c r="P95" s="137"/>
      <c r="Q95" s="137"/>
      <c r="R95" s="137"/>
      <c r="S95" s="137"/>
      <c r="T95" s="137"/>
    </row>
    <row r="96" spans="1:20" x14ac:dyDescent="0.25">
      <c r="A96" s="34"/>
      <c r="B96" s="34"/>
      <c r="C96" s="34"/>
      <c r="D96" s="34"/>
      <c r="E96" s="34"/>
      <c r="F96" s="34"/>
      <c r="G96" s="34"/>
      <c r="H96" s="34"/>
      <c r="I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x14ac:dyDescent="0.25">
      <c r="A97" s="34"/>
      <c r="B97" s="34"/>
      <c r="C97" s="34"/>
      <c r="D97" s="34"/>
      <c r="E97" s="34"/>
      <c r="F97" s="34"/>
      <c r="G97" s="34"/>
      <c r="H97" s="34"/>
      <c r="I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x14ac:dyDescent="0.25">
      <c r="A98" s="34"/>
      <c r="B98" s="34"/>
      <c r="C98" s="34"/>
      <c r="D98" s="34"/>
      <c r="E98" s="34"/>
      <c r="F98" s="34"/>
      <c r="G98" s="34"/>
      <c r="H98" s="34"/>
      <c r="I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x14ac:dyDescent="0.25">
      <c r="A99" s="34"/>
      <c r="B99" s="34"/>
      <c r="C99" s="34"/>
      <c r="D99" s="34"/>
      <c r="E99" s="34"/>
      <c r="F99" s="34"/>
      <c r="G99" s="34"/>
      <c r="H99" s="34"/>
      <c r="I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2" thickBot="1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ht="12" customHeight="1" thickTop="1" x14ac:dyDescent="0.25">
      <c r="A127" s="134" t="s">
        <v>23</v>
      </c>
      <c r="B127" s="134"/>
      <c r="L127" s="134" t="s">
        <v>23</v>
      </c>
      <c r="M127" s="134"/>
    </row>
    <row r="128" spans="1:20" ht="11.25" customHeight="1" x14ac:dyDescent="0.25">
      <c r="A128" s="135"/>
      <c r="B128" s="135"/>
      <c r="L128" s="135"/>
      <c r="M128" s="135"/>
    </row>
    <row r="131" spans="1:20" ht="15" customHeight="1" x14ac:dyDescent="0.25">
      <c r="A131" s="137" t="s">
        <v>56</v>
      </c>
      <c r="B131" s="137"/>
      <c r="C131" s="137"/>
      <c r="D131" s="137"/>
      <c r="E131" s="137"/>
      <c r="F131" s="137"/>
      <c r="G131" s="137"/>
      <c r="H131" s="137"/>
      <c r="I131" s="137"/>
      <c r="L131" s="137" t="s">
        <v>56</v>
      </c>
      <c r="M131" s="137"/>
      <c r="N131" s="137"/>
      <c r="O131" s="137"/>
      <c r="P131" s="137"/>
      <c r="Q131" s="137"/>
      <c r="R131" s="137"/>
      <c r="S131" s="137"/>
      <c r="T131" s="137"/>
    </row>
    <row r="132" spans="1:20" ht="1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L132" s="137"/>
      <c r="M132" s="137"/>
      <c r="N132" s="137"/>
      <c r="O132" s="137"/>
      <c r="P132" s="137"/>
      <c r="Q132" s="137"/>
      <c r="R132" s="137"/>
      <c r="S132" s="137"/>
      <c r="T132" s="137"/>
    </row>
    <row r="133" spans="1:20" ht="11.2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L133" s="137"/>
      <c r="M133" s="137"/>
      <c r="N133" s="137"/>
      <c r="O133" s="137"/>
      <c r="P133" s="137"/>
      <c r="Q133" s="137"/>
      <c r="R133" s="137"/>
      <c r="S133" s="137"/>
      <c r="T133" s="137"/>
    </row>
    <row r="134" spans="1:20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12" thickBot="1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ht="12" customHeight="1" thickTop="1" x14ac:dyDescent="0.25">
      <c r="A165" s="134" t="s">
        <v>23</v>
      </c>
      <c r="B165" s="134"/>
      <c r="L165" s="134" t="s">
        <v>23</v>
      </c>
      <c r="M165" s="134"/>
    </row>
    <row r="166" spans="1:20" ht="11.25" customHeight="1" x14ac:dyDescent="0.25">
      <c r="A166" s="135"/>
      <c r="B166" s="135"/>
      <c r="L166" s="135"/>
      <c r="M166" s="135"/>
    </row>
  </sheetData>
  <mergeCells count="36">
    <mergeCell ref="A131:I133"/>
    <mergeCell ref="L131:T133"/>
    <mergeCell ref="A165:B166"/>
    <mergeCell ref="L165:M166"/>
    <mergeCell ref="A57:T57"/>
    <mergeCell ref="A74:T74"/>
    <mergeCell ref="A84:T84"/>
    <mergeCell ref="A93:I95"/>
    <mergeCell ref="L93:T95"/>
    <mergeCell ref="A127:B128"/>
    <mergeCell ref="L127:M128"/>
    <mergeCell ref="M7:M8"/>
    <mergeCell ref="N7:N8"/>
    <mergeCell ref="A9:T9"/>
    <mergeCell ref="A25:T25"/>
    <mergeCell ref="C7:C8"/>
    <mergeCell ref="D7:D8"/>
    <mergeCell ref="E7:I7"/>
    <mergeCell ref="J7:J8"/>
    <mergeCell ref="K7:K8"/>
    <mergeCell ref="A41:T41"/>
    <mergeCell ref="Q6:Q8"/>
    <mergeCell ref="A1:T1"/>
    <mergeCell ref="A2:T2"/>
    <mergeCell ref="A3:T3"/>
    <mergeCell ref="A4:T4"/>
    <mergeCell ref="A6:A8"/>
    <mergeCell ref="B6:D6"/>
    <mergeCell ref="E6:N6"/>
    <mergeCell ref="O6:O8"/>
    <mergeCell ref="P6:P8"/>
    <mergeCell ref="R6:R8"/>
    <mergeCell ref="S6:S8"/>
    <mergeCell ref="T6:T8"/>
    <mergeCell ref="B7:B8"/>
    <mergeCell ref="L7:L8"/>
  </mergeCells>
  <conditionalFormatting sqref="A11:A22">
    <cfRule type="expression" dxfId="10" priority="4">
      <formula>ABS(SUM($B11))&gt;0</formula>
    </cfRule>
  </conditionalFormatting>
  <conditionalFormatting sqref="A27:A38">
    <cfRule type="expression" dxfId="9" priority="3">
      <formula>ABS(SUM($B27))&gt;0</formula>
    </cfRule>
  </conditionalFormatting>
  <conditionalFormatting sqref="A43:A54">
    <cfRule type="expression" dxfId="8" priority="2">
      <formula>ABS(SUM($B43))&gt;0</formula>
    </cfRule>
  </conditionalFormatting>
  <conditionalFormatting sqref="A59:T70">
    <cfRule type="expression" dxfId="7" priority="5">
      <formula>SUM($B11)&gt;1</formula>
    </cfRule>
  </conditionalFormatting>
  <hyperlinks>
    <hyperlink ref="A84" r:id="rId1" display="https://www.e-control.at/documents/1785851/1811447/ECA_PV_Erzeugung_Methodenbeschreibung2024.pdf" xr:uid="{00000000-0004-0000-0100-000000000000}"/>
    <hyperlink ref="A84:T84" r:id="rId2" display="     https://www.e-control.at/documents/1785851/1811447/ECA_PV_Erzeugung_Methodenbeschreibung2024.pdf" xr:uid="{00000000-0004-0000-0100-000001000000}"/>
  </hyperlinks>
  <printOptions horizontalCentered="1"/>
  <pageMargins left="0.59055118110236227" right="0.59055118110236227" top="0.39370078740157483" bottom="0.39370078740157483" header="0.23622047244094491" footer="0.23622047244094491"/>
  <pageSetup paperSize="9" scale="33" orientation="portrait" r:id="rId3"/>
  <headerFooter alignWithMargins="0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D9E0E0C-99F5-4BD2-AC8D-9F4468BD5A0F}">
            <xm:f>setup!$K$4=12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A72:T72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autoPageBreaks="0" fitToPage="1"/>
  </sheetPr>
  <dimension ref="A1:Q115"/>
  <sheetViews>
    <sheetView showGridLines="0" zoomScaleNormal="100" workbookViewId="0">
      <pane ySplit="7" topLeftCell="A8" activePane="bottomLeft" state="frozen"/>
      <selection activeCell="P17" sqref="P17"/>
      <selection pane="bottomLeft" activeCell="A2" sqref="A2:Q2"/>
    </sheetView>
  </sheetViews>
  <sheetFormatPr baseColWidth="10" defaultColWidth="10.5703125" defaultRowHeight="11.25" x14ac:dyDescent="0.25"/>
  <cols>
    <col min="1" max="1" width="12.5703125" style="1" customWidth="1"/>
    <col min="2" max="17" width="14.5703125" style="1" customWidth="1"/>
    <col min="18" max="16384" width="10.5703125" style="1"/>
  </cols>
  <sheetData>
    <row r="1" spans="1:17" ht="24.7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24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24.75" customHeight="1" x14ac:dyDescent="0.25">
      <c r="A3" s="125" t="s">
        <v>175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24.75" customHeight="1" x14ac:dyDescent="0.25">
      <c r="A4" s="126" t="s">
        <v>171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2.5" customHeight="1" x14ac:dyDescent="0.25">
      <c r="A6" s="127" t="s">
        <v>2</v>
      </c>
      <c r="B6" s="128" t="s">
        <v>57</v>
      </c>
      <c r="C6" s="128"/>
      <c r="D6" s="128"/>
      <c r="E6" s="128"/>
      <c r="F6" s="128"/>
      <c r="G6" s="128"/>
      <c r="H6" s="128"/>
      <c r="I6" s="128"/>
      <c r="J6" s="150" t="s">
        <v>58</v>
      </c>
      <c r="K6" s="150"/>
      <c r="L6" s="150"/>
      <c r="M6" s="150"/>
      <c r="N6" s="150"/>
      <c r="O6" s="150"/>
      <c r="P6" s="150"/>
      <c r="Q6" s="150"/>
    </row>
    <row r="7" spans="1:17" ht="37.5" customHeight="1" x14ac:dyDescent="0.25">
      <c r="A7" s="127"/>
      <c r="B7" s="7" t="s">
        <v>59</v>
      </c>
      <c r="C7" s="7" t="s">
        <v>60</v>
      </c>
      <c r="D7" s="7" t="s">
        <v>61</v>
      </c>
      <c r="E7" s="7" t="s">
        <v>62</v>
      </c>
      <c r="F7" s="7" t="s">
        <v>63</v>
      </c>
      <c r="G7" s="7" t="s">
        <v>64</v>
      </c>
      <c r="H7" s="7" t="s">
        <v>65</v>
      </c>
      <c r="I7" s="42" t="s">
        <v>66</v>
      </c>
      <c r="J7" s="37" t="s">
        <v>59</v>
      </c>
      <c r="K7" s="37" t="s">
        <v>60</v>
      </c>
      <c r="L7" s="37" t="s">
        <v>61</v>
      </c>
      <c r="M7" s="37" t="s">
        <v>62</v>
      </c>
      <c r="N7" s="37" t="s">
        <v>63</v>
      </c>
      <c r="O7" s="37" t="s">
        <v>64</v>
      </c>
      <c r="P7" s="37" t="s">
        <v>67</v>
      </c>
      <c r="Q7" s="38" t="s">
        <v>66</v>
      </c>
    </row>
    <row r="8" spans="1:17" ht="1.5" customHeight="1" x14ac:dyDescent="0.25">
      <c r="A8" s="5"/>
      <c r="B8" s="7"/>
      <c r="C8" s="7"/>
      <c r="D8" s="7"/>
      <c r="E8" s="7"/>
      <c r="F8" s="7"/>
      <c r="G8" s="7"/>
      <c r="H8" s="7"/>
      <c r="I8" s="42"/>
      <c r="J8" s="37"/>
      <c r="K8" s="37"/>
      <c r="L8" s="37"/>
      <c r="M8" s="37"/>
      <c r="N8" s="37"/>
      <c r="O8" s="37"/>
      <c r="P8" s="37"/>
      <c r="Q8" s="38"/>
    </row>
    <row r="9" spans="1:17" ht="21" customHeight="1" x14ac:dyDescent="0.25">
      <c r="A9" s="131">
        <v>2024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14.25" customHeight="1" x14ac:dyDescent="0.25">
      <c r="A10" s="11" t="s">
        <v>15</v>
      </c>
      <c r="B10" s="13" t="s">
        <v>16</v>
      </c>
      <c r="C10" s="13" t="s">
        <v>16</v>
      </c>
      <c r="D10" s="13" t="s">
        <v>16</v>
      </c>
      <c r="E10" s="13" t="s">
        <v>16</v>
      </c>
      <c r="F10" s="13" t="s">
        <v>16</v>
      </c>
      <c r="G10" s="13" t="s">
        <v>16</v>
      </c>
      <c r="H10" s="13" t="s">
        <v>16</v>
      </c>
      <c r="I10" s="12" t="s">
        <v>16</v>
      </c>
      <c r="J10" s="13" t="s">
        <v>16</v>
      </c>
      <c r="K10" s="13" t="s">
        <v>16</v>
      </c>
      <c r="L10" s="13" t="s">
        <v>16</v>
      </c>
      <c r="M10" s="13" t="s">
        <v>16</v>
      </c>
      <c r="N10" s="13" t="s">
        <v>16</v>
      </c>
      <c r="O10" s="13" t="s">
        <v>16</v>
      </c>
      <c r="P10" s="13" t="s">
        <v>16</v>
      </c>
      <c r="Q10" s="12" t="s">
        <v>16</v>
      </c>
    </row>
    <row r="11" spans="1:17" ht="15.75" customHeight="1" x14ac:dyDescent="0.25">
      <c r="A11" s="120">
        <v>45292</v>
      </c>
      <c r="B11" s="19">
        <v>923.51836300000002</v>
      </c>
      <c r="C11" s="19">
        <v>139.52219699999998</v>
      </c>
      <c r="D11" s="19">
        <v>0</v>
      </c>
      <c r="E11" s="19">
        <v>1.4708990000000002</v>
      </c>
      <c r="F11" s="19">
        <v>42.462896000000001</v>
      </c>
      <c r="G11" s="19">
        <v>8.9817680000000006</v>
      </c>
      <c r="H11" s="19">
        <v>681.63273100000004</v>
      </c>
      <c r="I11" s="18">
        <v>1797.5888540000001</v>
      </c>
      <c r="J11" s="19">
        <v>563.27007800000001</v>
      </c>
      <c r="K11" s="19">
        <v>410.23150500000003</v>
      </c>
      <c r="L11" s="19">
        <v>25.772100000000002</v>
      </c>
      <c r="M11" s="19">
        <v>231.200006</v>
      </c>
      <c r="N11" s="19">
        <v>434.37614300000001</v>
      </c>
      <c r="O11" s="19">
        <v>627.69598400000007</v>
      </c>
      <c r="P11" s="19">
        <v>42.852112000000005</v>
      </c>
      <c r="Q11" s="18">
        <v>2335.3979279999999</v>
      </c>
    </row>
    <row r="12" spans="1:17" ht="15.75" customHeight="1" x14ac:dyDescent="0.25">
      <c r="A12" s="120">
        <v>45323</v>
      </c>
      <c r="B12" s="19">
        <v>926.64704099999994</v>
      </c>
      <c r="C12" s="19">
        <v>154.03380100000001</v>
      </c>
      <c r="D12" s="19">
        <v>0</v>
      </c>
      <c r="E12" s="19">
        <v>3.9999999999999998E-6</v>
      </c>
      <c r="F12" s="19">
        <v>67.936610000000002</v>
      </c>
      <c r="G12" s="19">
        <v>42.943168</v>
      </c>
      <c r="H12" s="19">
        <v>611.53875000000005</v>
      </c>
      <c r="I12" s="18">
        <v>1803.0993740000001</v>
      </c>
      <c r="J12" s="19">
        <v>400.14510000000007</v>
      </c>
      <c r="K12" s="19">
        <v>470.11019099999999</v>
      </c>
      <c r="L12" s="19">
        <v>23.964400000000001</v>
      </c>
      <c r="M12" s="19">
        <v>232.09232699999998</v>
      </c>
      <c r="N12" s="19">
        <v>332.837695</v>
      </c>
      <c r="O12" s="19">
        <v>425.70827600000001</v>
      </c>
      <c r="P12" s="19">
        <v>42.324818</v>
      </c>
      <c r="Q12" s="18">
        <v>1927.1828070000001</v>
      </c>
    </row>
    <row r="13" spans="1:17" ht="15.75" customHeight="1" x14ac:dyDescent="0.25">
      <c r="A13" s="120">
        <v>45352</v>
      </c>
      <c r="B13" s="19">
        <v>725.25205500000004</v>
      </c>
      <c r="C13" s="19">
        <v>179.17195800000002</v>
      </c>
      <c r="D13" s="19">
        <v>0</v>
      </c>
      <c r="E13" s="19">
        <v>2.870552</v>
      </c>
      <c r="F13" s="19">
        <v>78.754657999999992</v>
      </c>
      <c r="G13" s="19">
        <v>52.951372000000006</v>
      </c>
      <c r="H13" s="19">
        <v>566.04931299999998</v>
      </c>
      <c r="I13" s="18">
        <v>1605.0499080000002</v>
      </c>
      <c r="J13" s="19">
        <v>605.55015200000003</v>
      </c>
      <c r="K13" s="19">
        <v>345.70665100000002</v>
      </c>
      <c r="L13" s="19">
        <v>20.164999999999999</v>
      </c>
      <c r="M13" s="19">
        <v>134.99676199999999</v>
      </c>
      <c r="N13" s="19">
        <v>245.799387</v>
      </c>
      <c r="O13" s="19">
        <v>405.86753200000004</v>
      </c>
      <c r="P13" s="19">
        <v>75.623229999999992</v>
      </c>
      <c r="Q13" s="18">
        <v>1833.7087139999999</v>
      </c>
    </row>
    <row r="14" spans="1:17" ht="15.75" customHeight="1" x14ac:dyDescent="0.25">
      <c r="A14" s="120">
        <v>45383</v>
      </c>
      <c r="B14" s="19" t="s" cm="1">
        <v>172</v>
      </c>
      <c r="C14" s="19" t="s" cm="1">
        <v>172</v>
      </c>
      <c r="D14" s="19" t="s" cm="1">
        <v>172</v>
      </c>
      <c r="E14" s="19" t="s" cm="1">
        <v>172</v>
      </c>
      <c r="F14" s="19" t="s" cm="1">
        <v>172</v>
      </c>
      <c r="G14" s="19" t="s" cm="1">
        <v>172</v>
      </c>
      <c r="H14" s="19" t="s" cm="1">
        <v>172</v>
      </c>
      <c r="I14" s="18" t="s" cm="1">
        <v>172</v>
      </c>
      <c r="J14" s="19" t="s" cm="1">
        <v>172</v>
      </c>
      <c r="K14" s="19" t="s" cm="1">
        <v>172</v>
      </c>
      <c r="L14" s="19" t="s" cm="1">
        <v>172</v>
      </c>
      <c r="M14" s="19" t="s" cm="1">
        <v>172</v>
      </c>
      <c r="N14" s="19" t="s" cm="1">
        <v>172</v>
      </c>
      <c r="O14" s="19" t="s" cm="1">
        <v>172</v>
      </c>
      <c r="P14" s="19" t="s" cm="1">
        <v>172</v>
      </c>
      <c r="Q14" s="18" t="s" cm="1">
        <v>172</v>
      </c>
    </row>
    <row r="15" spans="1:17" ht="15.75" customHeight="1" x14ac:dyDescent="0.25">
      <c r="A15" s="120">
        <v>45413</v>
      </c>
      <c r="B15" s="19" t="s" cm="1">
        <v>172</v>
      </c>
      <c r="C15" s="19" t="s" cm="1">
        <v>172</v>
      </c>
      <c r="D15" s="19" t="s" cm="1">
        <v>172</v>
      </c>
      <c r="E15" s="19" t="s" cm="1">
        <v>172</v>
      </c>
      <c r="F15" s="19" t="s" cm="1">
        <v>172</v>
      </c>
      <c r="G15" s="19" t="s" cm="1">
        <v>172</v>
      </c>
      <c r="H15" s="19" t="s" cm="1">
        <v>172</v>
      </c>
      <c r="I15" s="18" t="s" cm="1">
        <v>172</v>
      </c>
      <c r="J15" s="19" t="s" cm="1">
        <v>172</v>
      </c>
      <c r="K15" s="19" t="s" cm="1">
        <v>172</v>
      </c>
      <c r="L15" s="19" t="s" cm="1">
        <v>172</v>
      </c>
      <c r="M15" s="19" t="s" cm="1">
        <v>172</v>
      </c>
      <c r="N15" s="19" t="s" cm="1">
        <v>172</v>
      </c>
      <c r="O15" s="19" t="s" cm="1">
        <v>172</v>
      </c>
      <c r="P15" s="19" t="s" cm="1">
        <v>172</v>
      </c>
      <c r="Q15" s="18" t="s" cm="1">
        <v>172</v>
      </c>
    </row>
    <row r="16" spans="1:17" ht="15.75" customHeight="1" x14ac:dyDescent="0.25">
      <c r="A16" s="120">
        <v>45444</v>
      </c>
      <c r="B16" s="19" t="s" cm="1">
        <v>172</v>
      </c>
      <c r="C16" s="19" t="s" cm="1">
        <v>172</v>
      </c>
      <c r="D16" s="19" t="s" cm="1">
        <v>172</v>
      </c>
      <c r="E16" s="19" t="s" cm="1">
        <v>172</v>
      </c>
      <c r="F16" s="19" t="s" cm="1">
        <v>172</v>
      </c>
      <c r="G16" s="19" t="s" cm="1">
        <v>172</v>
      </c>
      <c r="H16" s="19" t="s" cm="1">
        <v>172</v>
      </c>
      <c r="I16" s="18" t="s" cm="1">
        <v>172</v>
      </c>
      <c r="J16" s="19" t="s" cm="1">
        <v>172</v>
      </c>
      <c r="K16" s="19" t="s" cm="1">
        <v>172</v>
      </c>
      <c r="L16" s="19" t="s" cm="1">
        <v>172</v>
      </c>
      <c r="M16" s="19" t="s" cm="1">
        <v>172</v>
      </c>
      <c r="N16" s="19" t="s" cm="1">
        <v>172</v>
      </c>
      <c r="O16" s="19" t="s" cm="1">
        <v>172</v>
      </c>
      <c r="P16" s="19" t="s" cm="1">
        <v>172</v>
      </c>
      <c r="Q16" s="18" t="s" cm="1">
        <v>172</v>
      </c>
    </row>
    <row r="17" spans="1:17" ht="15.75" customHeight="1" x14ac:dyDescent="0.25">
      <c r="A17" s="120">
        <v>45474</v>
      </c>
      <c r="B17" s="19" t="s" cm="1">
        <v>172</v>
      </c>
      <c r="C17" s="19" t="s" cm="1">
        <v>172</v>
      </c>
      <c r="D17" s="19" t="s" cm="1">
        <v>172</v>
      </c>
      <c r="E17" s="19" t="s" cm="1">
        <v>172</v>
      </c>
      <c r="F17" s="19" t="s" cm="1">
        <v>172</v>
      </c>
      <c r="G17" s="19" t="s" cm="1">
        <v>172</v>
      </c>
      <c r="H17" s="19" t="s" cm="1">
        <v>172</v>
      </c>
      <c r="I17" s="18" t="s" cm="1">
        <v>172</v>
      </c>
      <c r="J17" s="19" t="s" cm="1">
        <v>172</v>
      </c>
      <c r="K17" s="19" t="s" cm="1">
        <v>172</v>
      </c>
      <c r="L17" s="19" t="s" cm="1">
        <v>172</v>
      </c>
      <c r="M17" s="19" t="s" cm="1">
        <v>172</v>
      </c>
      <c r="N17" s="19" t="s" cm="1">
        <v>172</v>
      </c>
      <c r="O17" s="19" t="s" cm="1">
        <v>172</v>
      </c>
      <c r="P17" s="19" t="s" cm="1">
        <v>172</v>
      </c>
      <c r="Q17" s="18" t="s" cm="1">
        <v>172</v>
      </c>
    </row>
    <row r="18" spans="1:17" ht="15.75" customHeight="1" x14ac:dyDescent="0.25">
      <c r="A18" s="120">
        <v>45505</v>
      </c>
      <c r="B18" s="19" t="s" cm="1">
        <v>172</v>
      </c>
      <c r="C18" s="19" t="s" cm="1">
        <v>172</v>
      </c>
      <c r="D18" s="19" t="s" cm="1">
        <v>172</v>
      </c>
      <c r="E18" s="19" t="s" cm="1">
        <v>172</v>
      </c>
      <c r="F18" s="19" t="s" cm="1">
        <v>172</v>
      </c>
      <c r="G18" s="19" t="s" cm="1">
        <v>172</v>
      </c>
      <c r="H18" s="19" t="s" cm="1">
        <v>172</v>
      </c>
      <c r="I18" s="18" t="s" cm="1">
        <v>172</v>
      </c>
      <c r="J18" s="19" t="s" cm="1">
        <v>172</v>
      </c>
      <c r="K18" s="19" t="s" cm="1">
        <v>172</v>
      </c>
      <c r="L18" s="19" t="s" cm="1">
        <v>172</v>
      </c>
      <c r="M18" s="19" t="s" cm="1">
        <v>172</v>
      </c>
      <c r="N18" s="19" t="s" cm="1">
        <v>172</v>
      </c>
      <c r="O18" s="19" t="s" cm="1">
        <v>172</v>
      </c>
      <c r="P18" s="19" t="s" cm="1">
        <v>172</v>
      </c>
      <c r="Q18" s="18" t="s" cm="1">
        <v>172</v>
      </c>
    </row>
    <row r="19" spans="1:17" ht="15.75" customHeight="1" x14ac:dyDescent="0.25">
      <c r="A19" s="120">
        <v>45536</v>
      </c>
      <c r="B19" s="19" t="s" cm="1">
        <v>172</v>
      </c>
      <c r="C19" s="19" t="s" cm="1">
        <v>172</v>
      </c>
      <c r="D19" s="19" t="s" cm="1">
        <v>172</v>
      </c>
      <c r="E19" s="19" t="s" cm="1">
        <v>172</v>
      </c>
      <c r="F19" s="19" t="s" cm="1">
        <v>172</v>
      </c>
      <c r="G19" s="19" t="s" cm="1">
        <v>172</v>
      </c>
      <c r="H19" s="19" t="s" cm="1">
        <v>172</v>
      </c>
      <c r="I19" s="18" t="s" cm="1">
        <v>172</v>
      </c>
      <c r="J19" s="19" t="s" cm="1">
        <v>172</v>
      </c>
      <c r="K19" s="19" t="s" cm="1">
        <v>172</v>
      </c>
      <c r="L19" s="19" t="s" cm="1">
        <v>172</v>
      </c>
      <c r="M19" s="19" t="s" cm="1">
        <v>172</v>
      </c>
      <c r="N19" s="19" t="s" cm="1">
        <v>172</v>
      </c>
      <c r="O19" s="19" t="s" cm="1">
        <v>172</v>
      </c>
      <c r="P19" s="19" t="s" cm="1">
        <v>172</v>
      </c>
      <c r="Q19" s="18" t="s" cm="1">
        <v>172</v>
      </c>
    </row>
    <row r="20" spans="1:17" ht="15.75" customHeight="1" x14ac:dyDescent="0.25">
      <c r="A20" s="120">
        <v>45566</v>
      </c>
      <c r="B20" s="19" t="s" cm="1">
        <v>172</v>
      </c>
      <c r="C20" s="19" t="s" cm="1">
        <v>172</v>
      </c>
      <c r="D20" s="19" t="s" cm="1">
        <v>172</v>
      </c>
      <c r="E20" s="19" t="s" cm="1">
        <v>172</v>
      </c>
      <c r="F20" s="19" t="s" cm="1">
        <v>172</v>
      </c>
      <c r="G20" s="19" t="s" cm="1">
        <v>172</v>
      </c>
      <c r="H20" s="19" t="s" cm="1">
        <v>172</v>
      </c>
      <c r="I20" s="18" t="s" cm="1">
        <v>172</v>
      </c>
      <c r="J20" s="19" t="s" cm="1">
        <v>172</v>
      </c>
      <c r="K20" s="19" t="s" cm="1">
        <v>172</v>
      </c>
      <c r="L20" s="19" t="s" cm="1">
        <v>172</v>
      </c>
      <c r="M20" s="19" t="s" cm="1">
        <v>172</v>
      </c>
      <c r="N20" s="19" t="s" cm="1">
        <v>172</v>
      </c>
      <c r="O20" s="19" t="s" cm="1">
        <v>172</v>
      </c>
      <c r="P20" s="19" t="s" cm="1">
        <v>172</v>
      </c>
      <c r="Q20" s="18" t="s" cm="1">
        <v>172</v>
      </c>
    </row>
    <row r="21" spans="1:17" ht="15.75" customHeight="1" x14ac:dyDescent="0.25">
      <c r="A21" s="120">
        <v>45597</v>
      </c>
      <c r="B21" s="19" t="s" cm="1">
        <v>172</v>
      </c>
      <c r="C21" s="19" t="s" cm="1">
        <v>172</v>
      </c>
      <c r="D21" s="19" t="s" cm="1">
        <v>172</v>
      </c>
      <c r="E21" s="19" t="s" cm="1">
        <v>172</v>
      </c>
      <c r="F21" s="19" t="s" cm="1">
        <v>172</v>
      </c>
      <c r="G21" s="19" t="s" cm="1">
        <v>172</v>
      </c>
      <c r="H21" s="19" t="s" cm="1">
        <v>172</v>
      </c>
      <c r="I21" s="18" t="s" cm="1">
        <v>172</v>
      </c>
      <c r="J21" s="19" t="s" cm="1">
        <v>172</v>
      </c>
      <c r="K21" s="19" t="s" cm="1">
        <v>172</v>
      </c>
      <c r="L21" s="19" t="s" cm="1">
        <v>172</v>
      </c>
      <c r="M21" s="19" t="s" cm="1">
        <v>172</v>
      </c>
      <c r="N21" s="19" t="s" cm="1">
        <v>172</v>
      </c>
      <c r="O21" s="19" t="s" cm="1">
        <v>172</v>
      </c>
      <c r="P21" s="19" t="s" cm="1">
        <v>172</v>
      </c>
      <c r="Q21" s="18" t="s" cm="1">
        <v>172</v>
      </c>
    </row>
    <row r="22" spans="1:17" ht="15.75" customHeight="1" x14ac:dyDescent="0.25">
      <c r="A22" s="120">
        <v>45627</v>
      </c>
      <c r="B22" s="19" t="s" cm="1">
        <v>172</v>
      </c>
      <c r="C22" s="19" t="s" cm="1">
        <v>172</v>
      </c>
      <c r="D22" s="19" t="s" cm="1">
        <v>172</v>
      </c>
      <c r="E22" s="19" t="s" cm="1">
        <v>172</v>
      </c>
      <c r="F22" s="19" t="s" cm="1">
        <v>172</v>
      </c>
      <c r="G22" s="19" t="s" cm="1">
        <v>172</v>
      </c>
      <c r="H22" s="19" t="s" cm="1">
        <v>172</v>
      </c>
      <c r="I22" s="18" t="s" cm="1">
        <v>172</v>
      </c>
      <c r="J22" s="19" t="s" cm="1">
        <v>172</v>
      </c>
      <c r="K22" s="19" t="s" cm="1">
        <v>172</v>
      </c>
      <c r="L22" s="19" t="s" cm="1">
        <v>172</v>
      </c>
      <c r="M22" s="19" t="s" cm="1">
        <v>172</v>
      </c>
      <c r="N22" s="19" t="s" cm="1">
        <v>172</v>
      </c>
      <c r="O22" s="19" t="s" cm="1">
        <v>172</v>
      </c>
      <c r="P22" s="19" t="s" cm="1">
        <v>172</v>
      </c>
      <c r="Q22" s="18" t="s" cm="1">
        <v>172</v>
      </c>
    </row>
    <row r="23" spans="1:17" ht="21.75" customHeight="1" x14ac:dyDescent="0.25">
      <c r="A23" s="16" t="s">
        <v>17</v>
      </c>
      <c r="B23" s="44">
        <v>2575.4174589999998</v>
      </c>
      <c r="C23" s="44">
        <v>472.72795600000001</v>
      </c>
      <c r="D23" s="44">
        <v>0</v>
      </c>
      <c r="E23" s="44">
        <v>4.3414549999999998</v>
      </c>
      <c r="F23" s="44">
        <v>189.15416399999998</v>
      </c>
      <c r="G23" s="44">
        <v>104.87630800000001</v>
      </c>
      <c r="H23" s="44">
        <v>1859.2207940000001</v>
      </c>
      <c r="I23" s="45">
        <v>5205.7381359999999</v>
      </c>
      <c r="J23" s="46">
        <v>1568.96533</v>
      </c>
      <c r="K23" s="46">
        <v>1226.0483469999999</v>
      </c>
      <c r="L23" s="46">
        <v>69.901499999999999</v>
      </c>
      <c r="M23" s="46">
        <v>598.28909499999997</v>
      </c>
      <c r="N23" s="46">
        <v>1013.013225</v>
      </c>
      <c r="O23" s="46">
        <v>1459.271792</v>
      </c>
      <c r="P23" s="46">
        <v>160.80016000000001</v>
      </c>
      <c r="Q23" s="47">
        <v>6096.2894489999999</v>
      </c>
    </row>
    <row r="24" spans="1:17" ht="12.75" customHeight="1" x14ac:dyDescent="0.25">
      <c r="A24" s="17"/>
      <c r="B24" s="43" t="s">
        <v>59</v>
      </c>
      <c r="C24" s="43" t="s">
        <v>60</v>
      </c>
      <c r="D24" s="43" t="s">
        <v>68</v>
      </c>
      <c r="E24" s="43" t="s">
        <v>62</v>
      </c>
      <c r="F24" s="43" t="s">
        <v>63</v>
      </c>
      <c r="G24" s="43" t="s">
        <v>64</v>
      </c>
      <c r="H24" s="43" t="s">
        <v>67</v>
      </c>
      <c r="I24" s="43"/>
      <c r="J24" s="43" t="s">
        <v>59</v>
      </c>
      <c r="K24" s="43" t="s">
        <v>60</v>
      </c>
      <c r="L24" s="43" t="s">
        <v>68</v>
      </c>
      <c r="M24" s="43" t="s">
        <v>62</v>
      </c>
      <c r="N24" s="43" t="s">
        <v>63</v>
      </c>
      <c r="O24" s="43" t="s">
        <v>64</v>
      </c>
      <c r="P24" s="43" t="s">
        <v>67</v>
      </c>
      <c r="Q24" s="43"/>
    </row>
    <row r="25" spans="1:17" ht="21" customHeight="1" x14ac:dyDescent="0.25">
      <c r="A25" s="131" t="s">
        <v>18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ht="12.75" customHeight="1" x14ac:dyDescent="0.25">
      <c r="A26" s="11" t="s">
        <v>15</v>
      </c>
      <c r="B26" s="13" t="s">
        <v>19</v>
      </c>
      <c r="C26" s="13" t="s">
        <v>19</v>
      </c>
      <c r="D26" s="13" t="s">
        <v>19</v>
      </c>
      <c r="E26" s="13" t="s">
        <v>19</v>
      </c>
      <c r="F26" s="13" t="s">
        <v>19</v>
      </c>
      <c r="G26" s="13" t="s">
        <v>19</v>
      </c>
      <c r="H26" s="13" t="s">
        <v>19</v>
      </c>
      <c r="I26" s="12" t="s">
        <v>19</v>
      </c>
      <c r="J26" s="13" t="s">
        <v>19</v>
      </c>
      <c r="K26" s="13" t="s">
        <v>19</v>
      </c>
      <c r="L26" s="13" t="s">
        <v>19</v>
      </c>
      <c r="M26" s="13" t="s">
        <v>19</v>
      </c>
      <c r="N26" s="13" t="s">
        <v>19</v>
      </c>
      <c r="O26" s="13" t="s">
        <v>19</v>
      </c>
      <c r="P26" s="13" t="s">
        <v>19</v>
      </c>
      <c r="Q26" s="12" t="s">
        <v>19</v>
      </c>
    </row>
    <row r="27" spans="1:17" ht="15.75" customHeight="1" x14ac:dyDescent="0.25">
      <c r="A27" s="120">
        <v>45292</v>
      </c>
      <c r="B27" s="19">
        <v>-30.454702408079029</v>
      </c>
      <c r="C27" s="19">
        <v>46.974683545903908</v>
      </c>
      <c r="D27" s="19" t="s">
        <v>173</v>
      </c>
      <c r="E27" s="19" t="s">
        <v>173</v>
      </c>
      <c r="F27" s="19">
        <v>-75.217595217823998</v>
      </c>
      <c r="G27" s="19">
        <v>-88.156996137910127</v>
      </c>
      <c r="H27" s="19">
        <v>-41.586234240874248</v>
      </c>
      <c r="I27" s="18">
        <v>-36.639456897352531</v>
      </c>
      <c r="J27" s="19">
        <v>38.243776022573499</v>
      </c>
      <c r="K27" s="19">
        <v>-33.197817116613479</v>
      </c>
      <c r="L27" s="19">
        <v>-0.67598034492725612</v>
      </c>
      <c r="M27" s="19">
        <v>48.218844194611648</v>
      </c>
      <c r="N27" s="19">
        <v>131.3771774126441</v>
      </c>
      <c r="O27" s="19">
        <v>136.15475980695064</v>
      </c>
      <c r="P27" s="19" t="s">
        <v>173</v>
      </c>
      <c r="Q27" s="18">
        <v>40.724437113818603</v>
      </c>
    </row>
    <row r="28" spans="1:17" ht="15.75" customHeight="1" x14ac:dyDescent="0.25">
      <c r="A28" s="120">
        <v>45323</v>
      </c>
      <c r="B28" s="21">
        <v>-31.212582659946552</v>
      </c>
      <c r="C28" s="21" t="s">
        <v>173</v>
      </c>
      <c r="D28" s="21" t="s">
        <v>173</v>
      </c>
      <c r="E28" s="21">
        <v>-99.973888635028402</v>
      </c>
      <c r="F28" s="21">
        <v>-9.6356518948522929</v>
      </c>
      <c r="G28" s="21">
        <v>-17.106017404367407</v>
      </c>
      <c r="H28" s="21">
        <v>-31.230655053987938</v>
      </c>
      <c r="I28" s="20">
        <v>-24.702117174997014</v>
      </c>
      <c r="J28" s="21">
        <v>21.120666625801253</v>
      </c>
      <c r="K28" s="21">
        <v>-38.643403821223984</v>
      </c>
      <c r="L28" s="21">
        <v>2.7188053201657927</v>
      </c>
      <c r="M28" s="21">
        <v>77.694565329488043</v>
      </c>
      <c r="N28" s="21">
        <v>92.084152301326526</v>
      </c>
      <c r="O28" s="21">
        <v>69.475372490430843</v>
      </c>
      <c r="P28" s="21" t="s">
        <v>173</v>
      </c>
      <c r="Q28" s="20">
        <v>14.580515201946746</v>
      </c>
    </row>
    <row r="29" spans="1:17" ht="15.75" customHeight="1" x14ac:dyDescent="0.25">
      <c r="A29" s="120">
        <v>45352</v>
      </c>
      <c r="B29" s="21">
        <v>-31.329824373207142</v>
      </c>
      <c r="C29" s="21" t="s">
        <v>173</v>
      </c>
      <c r="D29" s="21" t="s">
        <v>173</v>
      </c>
      <c r="E29" s="21" t="s">
        <v>173</v>
      </c>
      <c r="F29" s="21">
        <v>-61.042866344535547</v>
      </c>
      <c r="G29" s="21">
        <v>-49.375235848402696</v>
      </c>
      <c r="H29" s="21">
        <v>-20.077564969118786</v>
      </c>
      <c r="I29" s="20">
        <v>-24.664276399971936</v>
      </c>
      <c r="J29" s="21">
        <v>21.960502695789653</v>
      </c>
      <c r="K29" s="21">
        <v>-46.132572207403008</v>
      </c>
      <c r="L29" s="21">
        <v>-21.417103130066092</v>
      </c>
      <c r="M29" s="21">
        <v>-1.4444976705592887</v>
      </c>
      <c r="N29" s="21">
        <v>189.42737075784584</v>
      </c>
      <c r="O29" s="21">
        <v>130.34144497465994</v>
      </c>
      <c r="P29" s="21">
        <v>135.15164145440019</v>
      </c>
      <c r="Q29" s="20">
        <v>15.022991589195874</v>
      </c>
    </row>
    <row r="30" spans="1:17" ht="15.75" customHeight="1" x14ac:dyDescent="0.25">
      <c r="A30" s="120">
        <v>45383</v>
      </c>
      <c r="B30" s="21" t="s">
        <v>173</v>
      </c>
      <c r="C30" s="21" t="s">
        <v>173</v>
      </c>
      <c r="D30" s="21" t="s">
        <v>173</v>
      </c>
      <c r="E30" s="21" t="s">
        <v>173</v>
      </c>
      <c r="F30" s="21" t="s">
        <v>173</v>
      </c>
      <c r="G30" s="21" t="s">
        <v>173</v>
      </c>
      <c r="H30" s="21" t="s">
        <v>173</v>
      </c>
      <c r="I30" s="20" t="s">
        <v>173</v>
      </c>
      <c r="J30" s="21" t="s">
        <v>173</v>
      </c>
      <c r="K30" s="21" t="s">
        <v>173</v>
      </c>
      <c r="L30" s="21" t="s">
        <v>173</v>
      </c>
      <c r="M30" s="21" t="s">
        <v>173</v>
      </c>
      <c r="N30" s="21" t="s">
        <v>173</v>
      </c>
      <c r="O30" s="21" t="s">
        <v>173</v>
      </c>
      <c r="P30" s="21" t="s">
        <v>173</v>
      </c>
      <c r="Q30" s="20" t="s">
        <v>173</v>
      </c>
    </row>
    <row r="31" spans="1:17" ht="15.75" customHeight="1" x14ac:dyDescent="0.25">
      <c r="A31" s="120">
        <v>45413</v>
      </c>
      <c r="B31" s="21" t="s">
        <v>173</v>
      </c>
      <c r="C31" s="21" t="s">
        <v>173</v>
      </c>
      <c r="D31" s="21" t="s">
        <v>173</v>
      </c>
      <c r="E31" s="21" t="s">
        <v>173</v>
      </c>
      <c r="F31" s="21" t="s">
        <v>173</v>
      </c>
      <c r="G31" s="21" t="s">
        <v>173</v>
      </c>
      <c r="H31" s="21" t="s">
        <v>173</v>
      </c>
      <c r="I31" s="20" t="s">
        <v>173</v>
      </c>
      <c r="J31" s="21" t="s">
        <v>173</v>
      </c>
      <c r="K31" s="21" t="s">
        <v>173</v>
      </c>
      <c r="L31" s="21" t="s">
        <v>173</v>
      </c>
      <c r="M31" s="21" t="s">
        <v>173</v>
      </c>
      <c r="N31" s="21" t="s">
        <v>173</v>
      </c>
      <c r="O31" s="21" t="s">
        <v>173</v>
      </c>
      <c r="P31" s="21" t="s">
        <v>173</v>
      </c>
      <c r="Q31" s="20" t="s">
        <v>173</v>
      </c>
    </row>
    <row r="32" spans="1:17" ht="15.75" customHeight="1" x14ac:dyDescent="0.25">
      <c r="A32" s="120">
        <v>45444</v>
      </c>
      <c r="B32" s="21" t="s">
        <v>173</v>
      </c>
      <c r="C32" s="21" t="s">
        <v>173</v>
      </c>
      <c r="D32" s="21" t="s">
        <v>173</v>
      </c>
      <c r="E32" s="21" t="s">
        <v>173</v>
      </c>
      <c r="F32" s="21" t="s">
        <v>173</v>
      </c>
      <c r="G32" s="21" t="s">
        <v>173</v>
      </c>
      <c r="H32" s="21" t="s">
        <v>173</v>
      </c>
      <c r="I32" s="20" t="s">
        <v>173</v>
      </c>
      <c r="J32" s="21" t="s">
        <v>173</v>
      </c>
      <c r="K32" s="21" t="s">
        <v>173</v>
      </c>
      <c r="L32" s="21" t="s">
        <v>173</v>
      </c>
      <c r="M32" s="21" t="s">
        <v>173</v>
      </c>
      <c r="N32" s="21" t="s">
        <v>173</v>
      </c>
      <c r="O32" s="21" t="s">
        <v>173</v>
      </c>
      <c r="P32" s="21" t="s">
        <v>173</v>
      </c>
      <c r="Q32" s="20" t="s">
        <v>173</v>
      </c>
    </row>
    <row r="33" spans="1:17" ht="15.75" customHeight="1" x14ac:dyDescent="0.25">
      <c r="A33" s="120">
        <v>45474</v>
      </c>
      <c r="B33" s="21" t="s">
        <v>173</v>
      </c>
      <c r="C33" s="21" t="s">
        <v>173</v>
      </c>
      <c r="D33" s="21" t="s">
        <v>173</v>
      </c>
      <c r="E33" s="21" t="s">
        <v>173</v>
      </c>
      <c r="F33" s="21" t="s">
        <v>173</v>
      </c>
      <c r="G33" s="21" t="s">
        <v>173</v>
      </c>
      <c r="H33" s="21" t="s">
        <v>173</v>
      </c>
      <c r="I33" s="20" t="s">
        <v>173</v>
      </c>
      <c r="J33" s="21" t="s">
        <v>173</v>
      </c>
      <c r="K33" s="21" t="s">
        <v>173</v>
      </c>
      <c r="L33" s="21" t="s">
        <v>173</v>
      </c>
      <c r="M33" s="21" t="s">
        <v>173</v>
      </c>
      <c r="N33" s="21" t="s">
        <v>173</v>
      </c>
      <c r="O33" s="21" t="s">
        <v>173</v>
      </c>
      <c r="P33" s="21" t="s">
        <v>173</v>
      </c>
      <c r="Q33" s="20" t="s">
        <v>173</v>
      </c>
    </row>
    <row r="34" spans="1:17" ht="15.75" customHeight="1" x14ac:dyDescent="0.25">
      <c r="A34" s="120">
        <v>45505</v>
      </c>
      <c r="B34" s="21" t="s">
        <v>173</v>
      </c>
      <c r="C34" s="21" t="s">
        <v>173</v>
      </c>
      <c r="D34" s="21" t="s">
        <v>173</v>
      </c>
      <c r="E34" s="21" t="s">
        <v>173</v>
      </c>
      <c r="F34" s="21" t="s">
        <v>173</v>
      </c>
      <c r="G34" s="21" t="s">
        <v>173</v>
      </c>
      <c r="H34" s="21" t="s">
        <v>173</v>
      </c>
      <c r="I34" s="20" t="s">
        <v>173</v>
      </c>
      <c r="J34" s="21" t="s">
        <v>173</v>
      </c>
      <c r="K34" s="21" t="s">
        <v>173</v>
      </c>
      <c r="L34" s="21" t="s">
        <v>173</v>
      </c>
      <c r="M34" s="21" t="s">
        <v>173</v>
      </c>
      <c r="N34" s="21" t="s">
        <v>173</v>
      </c>
      <c r="O34" s="21" t="s">
        <v>173</v>
      </c>
      <c r="P34" s="21" t="s">
        <v>173</v>
      </c>
      <c r="Q34" s="20" t="s">
        <v>173</v>
      </c>
    </row>
    <row r="35" spans="1:17" ht="15.75" customHeight="1" x14ac:dyDescent="0.25">
      <c r="A35" s="120">
        <v>45536</v>
      </c>
      <c r="B35" s="21" t="s">
        <v>173</v>
      </c>
      <c r="C35" s="21" t="s">
        <v>173</v>
      </c>
      <c r="D35" s="21" t="s">
        <v>173</v>
      </c>
      <c r="E35" s="21" t="s">
        <v>173</v>
      </c>
      <c r="F35" s="21" t="s">
        <v>173</v>
      </c>
      <c r="G35" s="21" t="s">
        <v>173</v>
      </c>
      <c r="H35" s="21" t="s">
        <v>173</v>
      </c>
      <c r="I35" s="20" t="s">
        <v>173</v>
      </c>
      <c r="J35" s="21" t="s">
        <v>173</v>
      </c>
      <c r="K35" s="21" t="s">
        <v>173</v>
      </c>
      <c r="L35" s="21" t="s">
        <v>173</v>
      </c>
      <c r="M35" s="21" t="s">
        <v>173</v>
      </c>
      <c r="N35" s="21" t="s">
        <v>173</v>
      </c>
      <c r="O35" s="21" t="s">
        <v>173</v>
      </c>
      <c r="P35" s="21" t="s">
        <v>173</v>
      </c>
      <c r="Q35" s="20" t="s">
        <v>173</v>
      </c>
    </row>
    <row r="36" spans="1:17" ht="15.75" customHeight="1" x14ac:dyDescent="0.25">
      <c r="A36" s="120">
        <v>45566</v>
      </c>
      <c r="B36" s="21" t="s">
        <v>173</v>
      </c>
      <c r="C36" s="21" t="s">
        <v>173</v>
      </c>
      <c r="D36" s="21" t="s">
        <v>173</v>
      </c>
      <c r="E36" s="21" t="s">
        <v>173</v>
      </c>
      <c r="F36" s="21" t="s">
        <v>173</v>
      </c>
      <c r="G36" s="21" t="s">
        <v>173</v>
      </c>
      <c r="H36" s="21" t="s">
        <v>173</v>
      </c>
      <c r="I36" s="20" t="s">
        <v>173</v>
      </c>
      <c r="J36" s="21" t="s">
        <v>173</v>
      </c>
      <c r="K36" s="21" t="s">
        <v>173</v>
      </c>
      <c r="L36" s="21" t="s">
        <v>173</v>
      </c>
      <c r="M36" s="21" t="s">
        <v>173</v>
      </c>
      <c r="N36" s="21" t="s">
        <v>173</v>
      </c>
      <c r="O36" s="21" t="s">
        <v>173</v>
      </c>
      <c r="P36" s="21" t="s">
        <v>173</v>
      </c>
      <c r="Q36" s="20" t="s">
        <v>173</v>
      </c>
    </row>
    <row r="37" spans="1:17" ht="15.75" customHeight="1" x14ac:dyDescent="0.25">
      <c r="A37" s="120">
        <v>45597</v>
      </c>
      <c r="B37" s="21" t="s">
        <v>173</v>
      </c>
      <c r="C37" s="21" t="s">
        <v>173</v>
      </c>
      <c r="D37" s="21" t="s">
        <v>173</v>
      </c>
      <c r="E37" s="21" t="s">
        <v>173</v>
      </c>
      <c r="F37" s="21" t="s">
        <v>173</v>
      </c>
      <c r="G37" s="21" t="s">
        <v>173</v>
      </c>
      <c r="H37" s="21" t="s">
        <v>173</v>
      </c>
      <c r="I37" s="20" t="s">
        <v>173</v>
      </c>
      <c r="J37" s="21" t="s">
        <v>173</v>
      </c>
      <c r="K37" s="21" t="s">
        <v>173</v>
      </c>
      <c r="L37" s="21" t="s">
        <v>173</v>
      </c>
      <c r="M37" s="21" t="s">
        <v>173</v>
      </c>
      <c r="N37" s="21" t="s">
        <v>173</v>
      </c>
      <c r="O37" s="21" t="s">
        <v>173</v>
      </c>
      <c r="P37" s="21" t="s">
        <v>173</v>
      </c>
      <c r="Q37" s="20" t="s">
        <v>173</v>
      </c>
    </row>
    <row r="38" spans="1:17" ht="15.75" customHeight="1" x14ac:dyDescent="0.25">
      <c r="A38" s="120">
        <v>45627</v>
      </c>
      <c r="B38" s="23" t="s">
        <v>173</v>
      </c>
      <c r="C38" s="23" t="s">
        <v>173</v>
      </c>
      <c r="D38" s="23" t="s">
        <v>173</v>
      </c>
      <c r="E38" s="23" t="s">
        <v>173</v>
      </c>
      <c r="F38" s="23" t="s">
        <v>173</v>
      </c>
      <c r="G38" s="23" t="s">
        <v>173</v>
      </c>
      <c r="H38" s="23" t="s">
        <v>173</v>
      </c>
      <c r="I38" s="22" t="s">
        <v>173</v>
      </c>
      <c r="J38" s="23" t="s">
        <v>173</v>
      </c>
      <c r="K38" s="23" t="s">
        <v>173</v>
      </c>
      <c r="L38" s="23" t="s">
        <v>173</v>
      </c>
      <c r="M38" s="23" t="s">
        <v>173</v>
      </c>
      <c r="N38" s="23" t="s">
        <v>173</v>
      </c>
      <c r="O38" s="23" t="s">
        <v>173</v>
      </c>
      <c r="P38" s="23" t="s">
        <v>173</v>
      </c>
      <c r="Q38" s="22" t="s">
        <v>173</v>
      </c>
    </row>
    <row r="39" spans="1:17" ht="21.75" customHeight="1" x14ac:dyDescent="0.25">
      <c r="A39" s="16" t="s">
        <v>17</v>
      </c>
      <c r="B39" s="44">
        <v>-11.820611516158346</v>
      </c>
      <c r="C39" s="44">
        <v>23.406197184107658</v>
      </c>
      <c r="D39" s="44" t="s">
        <v>173</v>
      </c>
      <c r="E39" s="44">
        <v>42.40438568349424</v>
      </c>
      <c r="F39" s="44">
        <v>-22.044518392233012</v>
      </c>
      <c r="G39" s="44">
        <v>-13.461843311029</v>
      </c>
      <c r="H39" s="44">
        <v>-10.760234257769845</v>
      </c>
      <c r="I39" s="45">
        <v>-10.006767167317163</v>
      </c>
      <c r="J39" s="46">
        <v>4.0556816019740438</v>
      </c>
      <c r="K39" s="46">
        <v>-16.281019598867243</v>
      </c>
      <c r="L39" s="46">
        <v>-1.6980836928811234</v>
      </c>
      <c r="M39" s="46">
        <v>13.16156717612478</v>
      </c>
      <c r="N39" s="46">
        <v>19.439797198254748</v>
      </c>
      <c r="O39" s="46">
        <v>22.100070782415862</v>
      </c>
      <c r="P39" s="46">
        <v>25.125805080487602</v>
      </c>
      <c r="Q39" s="47">
        <v>5.3675868146920074</v>
      </c>
    </row>
    <row r="40" spans="1:17" s="49" customFormat="1" ht="12.75" customHeight="1" x14ac:dyDescent="0.25">
      <c r="A40" s="48"/>
      <c r="E40" s="1"/>
    </row>
    <row r="41" spans="1:17" ht="21" customHeight="1" x14ac:dyDescent="0.25">
      <c r="A41" s="131" t="s">
        <v>18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12.75" customHeight="1" x14ac:dyDescent="0.25">
      <c r="A42" s="11" t="s">
        <v>15</v>
      </c>
      <c r="B42" s="13" t="s">
        <v>16</v>
      </c>
      <c r="C42" s="13" t="s">
        <v>16</v>
      </c>
      <c r="D42" s="13" t="s">
        <v>16</v>
      </c>
      <c r="E42" s="13" t="s">
        <v>16</v>
      </c>
      <c r="F42" s="13" t="s">
        <v>16</v>
      </c>
      <c r="G42" s="13" t="s">
        <v>16</v>
      </c>
      <c r="H42" s="13" t="s">
        <v>16</v>
      </c>
      <c r="I42" s="12" t="s">
        <v>16</v>
      </c>
      <c r="J42" s="13" t="s">
        <v>16</v>
      </c>
      <c r="K42" s="13" t="s">
        <v>16</v>
      </c>
      <c r="L42" s="13" t="s">
        <v>16</v>
      </c>
      <c r="M42" s="13" t="s">
        <v>16</v>
      </c>
      <c r="N42" s="13" t="s">
        <v>16</v>
      </c>
      <c r="O42" s="13" t="s">
        <v>16</v>
      </c>
      <c r="P42" s="13" t="s">
        <v>16</v>
      </c>
      <c r="Q42" s="12" t="s">
        <v>16</v>
      </c>
    </row>
    <row r="43" spans="1:17" ht="15.75" customHeight="1" x14ac:dyDescent="0.25">
      <c r="A43" s="120">
        <v>45292</v>
      </c>
      <c r="B43" s="19">
        <v>-404.41953500000011</v>
      </c>
      <c r="C43" s="19">
        <v>44.592788999999982</v>
      </c>
      <c r="D43" s="19">
        <v>0</v>
      </c>
      <c r="E43" s="19">
        <v>1.3463860000000001</v>
      </c>
      <c r="F43" s="19">
        <v>-128.88002400000002</v>
      </c>
      <c r="G43" s="19">
        <v>-66.858517999999989</v>
      </c>
      <c r="H43" s="19">
        <v>-485.27154600000006</v>
      </c>
      <c r="I43" s="18">
        <v>-1039.490448</v>
      </c>
      <c r="J43" s="19">
        <v>155.82310699999999</v>
      </c>
      <c r="K43" s="19">
        <v>-203.86744700000003</v>
      </c>
      <c r="L43" s="19">
        <v>-0.17539999999999978</v>
      </c>
      <c r="M43" s="19">
        <v>75.214438000000001</v>
      </c>
      <c r="N43" s="19">
        <v>246.64105699999999</v>
      </c>
      <c r="O43" s="19">
        <v>361.89741000000004</v>
      </c>
      <c r="P43" s="19">
        <v>40.310832000000005</v>
      </c>
      <c r="Q43" s="18">
        <v>675.84399699999972</v>
      </c>
    </row>
    <row r="44" spans="1:17" ht="15.75" customHeight="1" x14ac:dyDescent="0.25">
      <c r="A44" s="120">
        <v>45323</v>
      </c>
      <c r="B44" s="21">
        <v>-420.47002900000007</v>
      </c>
      <c r="C44" s="21">
        <v>122.790963</v>
      </c>
      <c r="D44" s="21">
        <v>0</v>
      </c>
      <c r="E44" s="21">
        <v>-1.5315E-2</v>
      </c>
      <c r="F44" s="21">
        <v>-7.2441569999999871</v>
      </c>
      <c r="G44" s="21">
        <v>-8.8617600000000039</v>
      </c>
      <c r="H44" s="21">
        <v>-277.72193799999991</v>
      </c>
      <c r="I44" s="20">
        <v>-591.52223600000002</v>
      </c>
      <c r="J44" s="21">
        <v>69.776129000000026</v>
      </c>
      <c r="K44" s="21">
        <v>-296.08321000000001</v>
      </c>
      <c r="L44" s="21">
        <v>0.63429999999999964</v>
      </c>
      <c r="M44" s="21">
        <v>101.47925699999996</v>
      </c>
      <c r="N44" s="21">
        <v>159.560675</v>
      </c>
      <c r="O44" s="21">
        <v>174.51645400000001</v>
      </c>
      <c r="P44" s="21">
        <v>35.35284</v>
      </c>
      <c r="Q44" s="20">
        <v>245.23644500000023</v>
      </c>
    </row>
    <row r="45" spans="1:17" ht="15.75" customHeight="1" x14ac:dyDescent="0.25">
      <c r="A45" s="120">
        <v>45352</v>
      </c>
      <c r="B45" s="21">
        <v>-330.88628800000004</v>
      </c>
      <c r="C45" s="21">
        <v>119.85180700000001</v>
      </c>
      <c r="D45" s="21">
        <v>0</v>
      </c>
      <c r="E45" s="21">
        <v>2.800764</v>
      </c>
      <c r="F45" s="21">
        <v>-123.40256100000003</v>
      </c>
      <c r="G45" s="21">
        <v>-51.644418000000002</v>
      </c>
      <c r="H45" s="21">
        <v>-142.19901900000013</v>
      </c>
      <c r="I45" s="20">
        <v>-525.47971500000017</v>
      </c>
      <c r="J45" s="21">
        <v>109.03682299999997</v>
      </c>
      <c r="K45" s="21">
        <v>-296.06643000000003</v>
      </c>
      <c r="L45" s="21">
        <v>-5.4957999999999991</v>
      </c>
      <c r="M45" s="21">
        <v>-1.9786060000000134</v>
      </c>
      <c r="N45" s="21">
        <v>160.87328400000001</v>
      </c>
      <c r="O45" s="21">
        <v>229.66496800000002</v>
      </c>
      <c r="P45" s="21">
        <v>43.463883999999993</v>
      </c>
      <c r="Q45" s="20">
        <v>239.49812299999985</v>
      </c>
    </row>
    <row r="46" spans="1:17" ht="15.75" customHeight="1" x14ac:dyDescent="0.25">
      <c r="A46" s="120">
        <v>45383</v>
      </c>
      <c r="B46" s="21" t="s">
        <v>173</v>
      </c>
      <c r="C46" s="21" t="s">
        <v>173</v>
      </c>
      <c r="D46" s="21" t="s">
        <v>173</v>
      </c>
      <c r="E46" s="21" t="s">
        <v>173</v>
      </c>
      <c r="F46" s="21" t="s">
        <v>173</v>
      </c>
      <c r="G46" s="21" t="s">
        <v>173</v>
      </c>
      <c r="H46" s="21" t="s">
        <v>173</v>
      </c>
      <c r="I46" s="20" t="s">
        <v>173</v>
      </c>
      <c r="J46" s="21" t="s">
        <v>173</v>
      </c>
      <c r="K46" s="21" t="s">
        <v>173</v>
      </c>
      <c r="L46" s="21" t="s">
        <v>173</v>
      </c>
      <c r="M46" s="21" t="s">
        <v>173</v>
      </c>
      <c r="N46" s="21" t="s">
        <v>173</v>
      </c>
      <c r="O46" s="21" t="s">
        <v>173</v>
      </c>
      <c r="P46" s="21" t="s">
        <v>173</v>
      </c>
      <c r="Q46" s="20" t="s">
        <v>173</v>
      </c>
    </row>
    <row r="47" spans="1:17" ht="15.75" customHeight="1" x14ac:dyDescent="0.25">
      <c r="A47" s="120">
        <v>45413</v>
      </c>
      <c r="B47" s="21" t="s">
        <v>173</v>
      </c>
      <c r="C47" s="21" t="s">
        <v>173</v>
      </c>
      <c r="D47" s="21" t="s">
        <v>173</v>
      </c>
      <c r="E47" s="21" t="s">
        <v>173</v>
      </c>
      <c r="F47" s="21" t="s">
        <v>173</v>
      </c>
      <c r="G47" s="21" t="s">
        <v>173</v>
      </c>
      <c r="H47" s="21" t="s">
        <v>173</v>
      </c>
      <c r="I47" s="20" t="s">
        <v>173</v>
      </c>
      <c r="J47" s="21" t="s">
        <v>173</v>
      </c>
      <c r="K47" s="21" t="s">
        <v>173</v>
      </c>
      <c r="L47" s="21" t="s">
        <v>173</v>
      </c>
      <c r="M47" s="21" t="s">
        <v>173</v>
      </c>
      <c r="N47" s="21" t="s">
        <v>173</v>
      </c>
      <c r="O47" s="21" t="s">
        <v>173</v>
      </c>
      <c r="P47" s="21" t="s">
        <v>173</v>
      </c>
      <c r="Q47" s="20" t="s">
        <v>173</v>
      </c>
    </row>
    <row r="48" spans="1:17" ht="15.75" customHeight="1" x14ac:dyDescent="0.25">
      <c r="A48" s="120">
        <v>45444</v>
      </c>
      <c r="B48" s="21" t="s">
        <v>173</v>
      </c>
      <c r="C48" s="21" t="s">
        <v>173</v>
      </c>
      <c r="D48" s="21" t="s">
        <v>173</v>
      </c>
      <c r="E48" s="21" t="s">
        <v>173</v>
      </c>
      <c r="F48" s="21" t="s">
        <v>173</v>
      </c>
      <c r="G48" s="21" t="s">
        <v>173</v>
      </c>
      <c r="H48" s="21" t="s">
        <v>173</v>
      </c>
      <c r="I48" s="20" t="s">
        <v>173</v>
      </c>
      <c r="J48" s="21" t="s">
        <v>173</v>
      </c>
      <c r="K48" s="21" t="s">
        <v>173</v>
      </c>
      <c r="L48" s="21" t="s">
        <v>173</v>
      </c>
      <c r="M48" s="21" t="s">
        <v>173</v>
      </c>
      <c r="N48" s="21" t="s">
        <v>173</v>
      </c>
      <c r="O48" s="21" t="s">
        <v>173</v>
      </c>
      <c r="P48" s="21" t="s">
        <v>173</v>
      </c>
      <c r="Q48" s="20" t="s">
        <v>173</v>
      </c>
    </row>
    <row r="49" spans="1:17" ht="15.75" customHeight="1" x14ac:dyDescent="0.25">
      <c r="A49" s="120">
        <v>45474</v>
      </c>
      <c r="B49" s="21" t="s">
        <v>173</v>
      </c>
      <c r="C49" s="21" t="s">
        <v>173</v>
      </c>
      <c r="D49" s="21" t="s">
        <v>173</v>
      </c>
      <c r="E49" s="21" t="s">
        <v>173</v>
      </c>
      <c r="F49" s="21" t="s">
        <v>173</v>
      </c>
      <c r="G49" s="21" t="s">
        <v>173</v>
      </c>
      <c r="H49" s="21" t="s">
        <v>173</v>
      </c>
      <c r="I49" s="20" t="s">
        <v>173</v>
      </c>
      <c r="J49" s="21" t="s">
        <v>173</v>
      </c>
      <c r="K49" s="21" t="s">
        <v>173</v>
      </c>
      <c r="L49" s="21" t="s">
        <v>173</v>
      </c>
      <c r="M49" s="21" t="s">
        <v>173</v>
      </c>
      <c r="N49" s="21" t="s">
        <v>173</v>
      </c>
      <c r="O49" s="21" t="s">
        <v>173</v>
      </c>
      <c r="P49" s="21" t="s">
        <v>173</v>
      </c>
      <c r="Q49" s="20" t="s">
        <v>173</v>
      </c>
    </row>
    <row r="50" spans="1:17" ht="15.75" customHeight="1" x14ac:dyDescent="0.25">
      <c r="A50" s="120">
        <v>45505</v>
      </c>
      <c r="B50" s="21" t="s">
        <v>173</v>
      </c>
      <c r="C50" s="21" t="s">
        <v>173</v>
      </c>
      <c r="D50" s="21" t="s">
        <v>173</v>
      </c>
      <c r="E50" s="21" t="s">
        <v>173</v>
      </c>
      <c r="F50" s="21" t="s">
        <v>173</v>
      </c>
      <c r="G50" s="21" t="s">
        <v>173</v>
      </c>
      <c r="H50" s="21" t="s">
        <v>173</v>
      </c>
      <c r="I50" s="20" t="s">
        <v>173</v>
      </c>
      <c r="J50" s="21" t="s">
        <v>173</v>
      </c>
      <c r="K50" s="21" t="s">
        <v>173</v>
      </c>
      <c r="L50" s="21" t="s">
        <v>173</v>
      </c>
      <c r="M50" s="21" t="s">
        <v>173</v>
      </c>
      <c r="N50" s="21" t="s">
        <v>173</v>
      </c>
      <c r="O50" s="21" t="s">
        <v>173</v>
      </c>
      <c r="P50" s="21" t="s">
        <v>173</v>
      </c>
      <c r="Q50" s="20" t="s">
        <v>173</v>
      </c>
    </row>
    <row r="51" spans="1:17" ht="15.75" customHeight="1" x14ac:dyDescent="0.25">
      <c r="A51" s="120">
        <v>45536</v>
      </c>
      <c r="B51" s="21" t="s">
        <v>173</v>
      </c>
      <c r="C51" s="21" t="s">
        <v>173</v>
      </c>
      <c r="D51" s="21" t="s">
        <v>173</v>
      </c>
      <c r="E51" s="21" t="s">
        <v>173</v>
      </c>
      <c r="F51" s="21" t="s">
        <v>173</v>
      </c>
      <c r="G51" s="21" t="s">
        <v>173</v>
      </c>
      <c r="H51" s="21" t="s">
        <v>173</v>
      </c>
      <c r="I51" s="20" t="s">
        <v>173</v>
      </c>
      <c r="J51" s="21" t="s">
        <v>173</v>
      </c>
      <c r="K51" s="21" t="s">
        <v>173</v>
      </c>
      <c r="L51" s="21" t="s">
        <v>173</v>
      </c>
      <c r="M51" s="21" t="s">
        <v>173</v>
      </c>
      <c r="N51" s="21" t="s">
        <v>173</v>
      </c>
      <c r="O51" s="21" t="s">
        <v>173</v>
      </c>
      <c r="P51" s="21" t="s">
        <v>173</v>
      </c>
      <c r="Q51" s="20" t="s">
        <v>173</v>
      </c>
    </row>
    <row r="52" spans="1:17" ht="15.75" customHeight="1" x14ac:dyDescent="0.25">
      <c r="A52" s="120">
        <v>45566</v>
      </c>
      <c r="B52" s="21" t="s">
        <v>173</v>
      </c>
      <c r="C52" s="21" t="s">
        <v>173</v>
      </c>
      <c r="D52" s="21" t="s">
        <v>173</v>
      </c>
      <c r="E52" s="21" t="s">
        <v>173</v>
      </c>
      <c r="F52" s="21" t="s">
        <v>173</v>
      </c>
      <c r="G52" s="21" t="s">
        <v>173</v>
      </c>
      <c r="H52" s="21" t="s">
        <v>173</v>
      </c>
      <c r="I52" s="20" t="s">
        <v>173</v>
      </c>
      <c r="J52" s="21" t="s">
        <v>173</v>
      </c>
      <c r="K52" s="21" t="s">
        <v>173</v>
      </c>
      <c r="L52" s="21" t="s">
        <v>173</v>
      </c>
      <c r="M52" s="21" t="s">
        <v>173</v>
      </c>
      <c r="N52" s="21" t="s">
        <v>173</v>
      </c>
      <c r="O52" s="21" t="s">
        <v>173</v>
      </c>
      <c r="P52" s="21" t="s">
        <v>173</v>
      </c>
      <c r="Q52" s="20" t="s">
        <v>173</v>
      </c>
    </row>
    <row r="53" spans="1:17" ht="15.75" customHeight="1" x14ac:dyDescent="0.25">
      <c r="A53" s="120">
        <v>45597</v>
      </c>
      <c r="B53" s="21" t="s">
        <v>173</v>
      </c>
      <c r="C53" s="21" t="s">
        <v>173</v>
      </c>
      <c r="D53" s="21" t="s">
        <v>173</v>
      </c>
      <c r="E53" s="21" t="s">
        <v>173</v>
      </c>
      <c r="F53" s="21" t="s">
        <v>173</v>
      </c>
      <c r="G53" s="21" t="s">
        <v>173</v>
      </c>
      <c r="H53" s="21" t="s">
        <v>173</v>
      </c>
      <c r="I53" s="20" t="s">
        <v>173</v>
      </c>
      <c r="J53" s="21" t="s">
        <v>173</v>
      </c>
      <c r="K53" s="21" t="s">
        <v>173</v>
      </c>
      <c r="L53" s="21" t="s">
        <v>173</v>
      </c>
      <c r="M53" s="21" t="s">
        <v>173</v>
      </c>
      <c r="N53" s="21" t="s">
        <v>173</v>
      </c>
      <c r="O53" s="21" t="s">
        <v>173</v>
      </c>
      <c r="P53" s="21" t="s">
        <v>173</v>
      </c>
      <c r="Q53" s="20" t="s">
        <v>173</v>
      </c>
    </row>
    <row r="54" spans="1:17" ht="15.75" customHeight="1" x14ac:dyDescent="0.25">
      <c r="A54" s="120">
        <v>45627</v>
      </c>
      <c r="B54" s="23" t="s">
        <v>173</v>
      </c>
      <c r="C54" s="23" t="s">
        <v>173</v>
      </c>
      <c r="D54" s="23" t="s">
        <v>173</v>
      </c>
      <c r="E54" s="23" t="s">
        <v>173</v>
      </c>
      <c r="F54" s="23" t="s">
        <v>173</v>
      </c>
      <c r="G54" s="23" t="s">
        <v>173</v>
      </c>
      <c r="H54" s="23" t="s">
        <v>173</v>
      </c>
      <c r="I54" s="22" t="s">
        <v>173</v>
      </c>
      <c r="J54" s="23" t="s">
        <v>173</v>
      </c>
      <c r="K54" s="23" t="s">
        <v>173</v>
      </c>
      <c r="L54" s="23" t="s">
        <v>173</v>
      </c>
      <c r="M54" s="23" t="s">
        <v>173</v>
      </c>
      <c r="N54" s="23" t="s">
        <v>173</v>
      </c>
      <c r="O54" s="23" t="s">
        <v>173</v>
      </c>
      <c r="P54" s="23" t="s">
        <v>173</v>
      </c>
      <c r="Q54" s="22" t="s">
        <v>173</v>
      </c>
    </row>
    <row r="55" spans="1:17" ht="21.75" customHeight="1" x14ac:dyDescent="0.25">
      <c r="A55" s="16" t="s">
        <v>17</v>
      </c>
      <c r="B55" s="57">
        <v>-1155.7758520000007</v>
      </c>
      <c r="C55" s="57">
        <v>287.23555899999997</v>
      </c>
      <c r="D55" s="57">
        <v>0</v>
      </c>
      <c r="E55" s="57">
        <v>4.1318349999999997</v>
      </c>
      <c r="F55" s="57">
        <v>-259.52674200000007</v>
      </c>
      <c r="G55" s="57">
        <v>-127.364696</v>
      </c>
      <c r="H55" s="57">
        <v>-905.19250299999999</v>
      </c>
      <c r="I55" s="24">
        <v>-2156.4923990000007</v>
      </c>
      <c r="J55" s="46">
        <v>334.63605899999993</v>
      </c>
      <c r="K55" s="46">
        <v>-796.01708700000017</v>
      </c>
      <c r="L55" s="46">
        <v>-5.0369000000000028</v>
      </c>
      <c r="M55" s="46">
        <v>174.71508899999992</v>
      </c>
      <c r="N55" s="46">
        <v>567.07501600000001</v>
      </c>
      <c r="O55" s="46">
        <v>766.07883199999992</v>
      </c>
      <c r="P55" s="46">
        <v>119.127556</v>
      </c>
      <c r="Q55" s="47">
        <v>1160.5785649999998</v>
      </c>
    </row>
    <row r="56" spans="1:17" s="51" customFormat="1" ht="12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21" customHeight="1" x14ac:dyDescent="0.25">
      <c r="A57" s="131">
        <v>2023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  <row r="58" spans="1:17" ht="12.75" customHeight="1" x14ac:dyDescent="0.25">
      <c r="A58" s="11" t="s">
        <v>15</v>
      </c>
      <c r="B58" s="13" t="s">
        <v>16</v>
      </c>
      <c r="C58" s="13" t="s">
        <v>16</v>
      </c>
      <c r="D58" s="13" t="s">
        <v>16</v>
      </c>
      <c r="E58" s="13" t="s">
        <v>16</v>
      </c>
      <c r="F58" s="13" t="s">
        <v>16</v>
      </c>
      <c r="G58" s="13" t="s">
        <v>16</v>
      </c>
      <c r="H58" s="13" t="s">
        <v>16</v>
      </c>
      <c r="I58" s="12" t="s">
        <v>16</v>
      </c>
      <c r="J58" s="13" t="s">
        <v>16</v>
      </c>
      <c r="K58" s="13" t="s">
        <v>16</v>
      </c>
      <c r="L58" s="13" t="s">
        <v>16</v>
      </c>
      <c r="M58" s="13" t="s">
        <v>16</v>
      </c>
      <c r="N58" s="13" t="s">
        <v>16</v>
      </c>
      <c r="O58" s="13" t="s">
        <v>16</v>
      </c>
      <c r="P58" s="13" t="s">
        <v>16</v>
      </c>
      <c r="Q58" s="12" t="s">
        <v>16</v>
      </c>
    </row>
    <row r="59" spans="1:17" ht="15.75" customHeight="1" x14ac:dyDescent="0.25">
      <c r="A59" s="115">
        <v>44927</v>
      </c>
      <c r="B59" s="122">
        <v>1327.9378980000001</v>
      </c>
      <c r="C59" s="122">
        <v>94.929407999999995</v>
      </c>
      <c r="D59" s="122">
        <v>0</v>
      </c>
      <c r="E59" s="122">
        <v>0.12451300000000001</v>
      </c>
      <c r="F59" s="122">
        <v>171.34292000000002</v>
      </c>
      <c r="G59" s="122">
        <v>75.840285999999992</v>
      </c>
      <c r="H59" s="122">
        <v>1166.9042770000001</v>
      </c>
      <c r="I59" s="121">
        <v>2837.0793020000001</v>
      </c>
      <c r="J59" s="122">
        <v>407.44697100000002</v>
      </c>
      <c r="K59" s="122">
        <v>614.09895200000005</v>
      </c>
      <c r="L59" s="122">
        <v>25.947500000000002</v>
      </c>
      <c r="M59" s="122">
        <v>155.985568</v>
      </c>
      <c r="N59" s="122">
        <v>187.73508600000002</v>
      </c>
      <c r="O59" s="122">
        <v>265.79857400000003</v>
      </c>
      <c r="P59" s="122">
        <v>2.5412800000000004</v>
      </c>
      <c r="Q59" s="121">
        <v>1659.5539310000001</v>
      </c>
    </row>
    <row r="60" spans="1:17" ht="15.75" customHeight="1" x14ac:dyDescent="0.25">
      <c r="A60" s="115">
        <v>44958</v>
      </c>
      <c r="B60" s="122">
        <v>1347.11707</v>
      </c>
      <c r="C60" s="122">
        <v>31.242837999999999</v>
      </c>
      <c r="D60" s="122">
        <v>0</v>
      </c>
      <c r="E60" s="122">
        <v>1.5319000000000001E-2</v>
      </c>
      <c r="F60" s="122">
        <v>75.180766999999989</v>
      </c>
      <c r="G60" s="122">
        <v>51.804928000000004</v>
      </c>
      <c r="H60" s="122">
        <v>889.26068799999996</v>
      </c>
      <c r="I60" s="121">
        <v>2394.6216100000001</v>
      </c>
      <c r="J60" s="122">
        <v>330.36897100000004</v>
      </c>
      <c r="K60" s="122">
        <v>766.19340099999999</v>
      </c>
      <c r="L60" s="122">
        <v>23.330100000000002</v>
      </c>
      <c r="M60" s="122">
        <v>130.61307000000002</v>
      </c>
      <c r="N60" s="122">
        <v>173.27701999999999</v>
      </c>
      <c r="O60" s="122">
        <v>251.191822</v>
      </c>
      <c r="P60" s="122">
        <v>6.971978</v>
      </c>
      <c r="Q60" s="121">
        <v>1681.9463619999999</v>
      </c>
    </row>
    <row r="61" spans="1:17" ht="15.75" customHeight="1" x14ac:dyDescent="0.25">
      <c r="A61" s="115">
        <v>44986</v>
      </c>
      <c r="B61" s="122">
        <v>1056.1383430000001</v>
      </c>
      <c r="C61" s="122">
        <v>59.320151000000003</v>
      </c>
      <c r="D61" s="122">
        <v>0</v>
      </c>
      <c r="E61" s="122">
        <v>6.9788000000000003E-2</v>
      </c>
      <c r="F61" s="122">
        <v>202.15721900000003</v>
      </c>
      <c r="G61" s="122">
        <v>104.59579000000001</v>
      </c>
      <c r="H61" s="122">
        <v>708.24833200000012</v>
      </c>
      <c r="I61" s="121">
        <v>2130.5296230000004</v>
      </c>
      <c r="J61" s="122">
        <v>496.51332900000006</v>
      </c>
      <c r="K61" s="122">
        <v>641.77308100000005</v>
      </c>
      <c r="L61" s="122">
        <v>25.660799999999998</v>
      </c>
      <c r="M61" s="122">
        <v>136.975368</v>
      </c>
      <c r="N61" s="122">
        <v>84.926102999999998</v>
      </c>
      <c r="O61" s="122">
        <v>176.20256400000002</v>
      </c>
      <c r="P61" s="122">
        <v>32.159345999999999</v>
      </c>
      <c r="Q61" s="121">
        <v>1594.210591</v>
      </c>
    </row>
    <row r="62" spans="1:17" ht="15.75" customHeight="1" x14ac:dyDescent="0.25">
      <c r="A62" s="115">
        <v>45017</v>
      </c>
      <c r="B62" s="122">
        <v>691.568804</v>
      </c>
      <c r="C62" s="122">
        <v>33.381031999999998</v>
      </c>
      <c r="D62" s="122">
        <v>0</v>
      </c>
      <c r="E62" s="122">
        <v>1.0474380000000001</v>
      </c>
      <c r="F62" s="122">
        <v>89.864530000000002</v>
      </c>
      <c r="G62" s="122">
        <v>72.194192000000001</v>
      </c>
      <c r="H62" s="122">
        <v>568.04703799999993</v>
      </c>
      <c r="I62" s="121">
        <v>1456.103034</v>
      </c>
      <c r="J62" s="122">
        <v>727.62316199999998</v>
      </c>
      <c r="K62" s="122">
        <v>362.362866</v>
      </c>
      <c r="L62" s="122">
        <v>24.869100000000003</v>
      </c>
      <c r="M62" s="122">
        <v>108.121692</v>
      </c>
      <c r="N62" s="122">
        <v>137.876587</v>
      </c>
      <c r="O62" s="122">
        <v>229.460172</v>
      </c>
      <c r="P62" s="122">
        <v>56.706271999999998</v>
      </c>
      <c r="Q62" s="121">
        <v>1647.019851</v>
      </c>
    </row>
    <row r="63" spans="1:17" ht="15.75" customHeight="1" x14ac:dyDescent="0.25">
      <c r="A63" s="115">
        <v>45047</v>
      </c>
      <c r="B63" s="122">
        <v>442.75115700000003</v>
      </c>
      <c r="C63" s="122">
        <v>63.800733999999999</v>
      </c>
      <c r="D63" s="122">
        <v>0</v>
      </c>
      <c r="E63" s="122">
        <v>1.3747000000000001E-2</v>
      </c>
      <c r="F63" s="122">
        <v>37.985968</v>
      </c>
      <c r="G63" s="122">
        <v>33.064811999999996</v>
      </c>
      <c r="H63" s="122">
        <v>266.43597499999998</v>
      </c>
      <c r="I63" s="121">
        <v>844.05239300000005</v>
      </c>
      <c r="J63" s="122">
        <v>1071.3049950000002</v>
      </c>
      <c r="K63" s="122">
        <v>309.32499000000001</v>
      </c>
      <c r="L63" s="122">
        <v>25.671299999999999</v>
      </c>
      <c r="M63" s="122">
        <v>112.392079</v>
      </c>
      <c r="N63" s="122">
        <v>327.000989</v>
      </c>
      <c r="O63" s="122">
        <v>448.76584400000002</v>
      </c>
      <c r="P63" s="122">
        <v>104.238967</v>
      </c>
      <c r="Q63" s="121">
        <v>2398.6991640000001</v>
      </c>
    </row>
    <row r="64" spans="1:17" ht="15.75" customHeight="1" x14ac:dyDescent="0.25">
      <c r="A64" s="115">
        <v>45078</v>
      </c>
      <c r="B64" s="122">
        <v>435.20859200000001</v>
      </c>
      <c r="C64" s="122">
        <v>92.484035999999989</v>
      </c>
      <c r="D64" s="122">
        <v>0</v>
      </c>
      <c r="E64" s="122">
        <v>0.17384800000000003</v>
      </c>
      <c r="F64" s="122">
        <v>174.001093</v>
      </c>
      <c r="G64" s="122">
        <v>129.541358</v>
      </c>
      <c r="H64" s="122">
        <v>323.418001</v>
      </c>
      <c r="I64" s="121">
        <v>1154.8269280000002</v>
      </c>
      <c r="J64" s="122">
        <v>988.33420799999999</v>
      </c>
      <c r="K64" s="122">
        <v>271.17861700000003</v>
      </c>
      <c r="L64" s="122">
        <v>24.853400000000001</v>
      </c>
      <c r="M64" s="122">
        <v>112.26965200000001</v>
      </c>
      <c r="N64" s="122">
        <v>121.19314299999999</v>
      </c>
      <c r="O64" s="122">
        <v>181.67152400000001</v>
      </c>
      <c r="P64" s="122">
        <v>82.417711999999995</v>
      </c>
      <c r="Q64" s="121">
        <v>1781.9182560000002</v>
      </c>
    </row>
    <row r="65" spans="1:17" ht="15.75" customHeight="1" x14ac:dyDescent="0.25">
      <c r="A65" s="115">
        <v>45108</v>
      </c>
      <c r="B65" s="122">
        <v>756.71205500000008</v>
      </c>
      <c r="C65" s="122">
        <v>108.13163400000001</v>
      </c>
      <c r="D65" s="122">
        <v>0</v>
      </c>
      <c r="E65" s="122">
        <v>0.36947099999999999</v>
      </c>
      <c r="F65" s="122">
        <v>32.679352000000002</v>
      </c>
      <c r="G65" s="122">
        <v>103.02106000000001</v>
      </c>
      <c r="H65" s="122">
        <v>640.84610499999997</v>
      </c>
      <c r="I65" s="121">
        <v>1641.759677</v>
      </c>
      <c r="J65" s="122">
        <v>686.3713909999999</v>
      </c>
      <c r="K65" s="122">
        <v>427.93409499999996</v>
      </c>
      <c r="L65" s="122">
        <v>19.600900000000003</v>
      </c>
      <c r="M65" s="122">
        <v>101.21418799999999</v>
      </c>
      <c r="N65" s="122">
        <v>340.65994300000006</v>
      </c>
      <c r="O65" s="122">
        <v>254.778188</v>
      </c>
      <c r="P65" s="122">
        <v>26.924897000000001</v>
      </c>
      <c r="Q65" s="121">
        <v>1857.483602</v>
      </c>
    </row>
    <row r="66" spans="1:17" ht="15.75" customHeight="1" x14ac:dyDescent="0.25">
      <c r="A66" s="115">
        <v>45139</v>
      </c>
      <c r="B66" s="122">
        <v>516.99395800000002</v>
      </c>
      <c r="C66" s="122">
        <v>123.81277700000001</v>
      </c>
      <c r="D66" s="122">
        <v>0</v>
      </c>
      <c r="E66" s="122">
        <v>0.81757300000000011</v>
      </c>
      <c r="F66" s="122">
        <v>89.100430000000003</v>
      </c>
      <c r="G66" s="122">
        <v>67.640888000000004</v>
      </c>
      <c r="H66" s="122">
        <v>567.23942099999999</v>
      </c>
      <c r="I66" s="121">
        <v>1365.605047</v>
      </c>
      <c r="J66" s="122">
        <v>1019.640704</v>
      </c>
      <c r="K66" s="122">
        <v>402.68796800000001</v>
      </c>
      <c r="L66" s="122">
        <v>25.622</v>
      </c>
      <c r="M66" s="122">
        <v>117.447682</v>
      </c>
      <c r="N66" s="122">
        <v>255.34642100000002</v>
      </c>
      <c r="O66" s="122">
        <v>284.45948800000002</v>
      </c>
      <c r="P66" s="122">
        <v>57.240656000000001</v>
      </c>
      <c r="Q66" s="121">
        <v>2162.4449190000005</v>
      </c>
    </row>
    <row r="67" spans="1:17" ht="15.75" customHeight="1" x14ac:dyDescent="0.25">
      <c r="A67" s="115">
        <v>45170</v>
      </c>
      <c r="B67" s="122">
        <v>521.73161400000004</v>
      </c>
      <c r="C67" s="122">
        <v>140.56741200000002</v>
      </c>
      <c r="D67" s="122">
        <v>0</v>
      </c>
      <c r="E67" s="122">
        <v>4.1494000000000003E-2</v>
      </c>
      <c r="F67" s="122">
        <v>142.43588600000001</v>
      </c>
      <c r="G67" s="122">
        <v>146.46213</v>
      </c>
      <c r="H67" s="122">
        <v>677.37820000000011</v>
      </c>
      <c r="I67" s="121">
        <v>1628.6167360000002</v>
      </c>
      <c r="J67" s="122">
        <v>889.484015</v>
      </c>
      <c r="K67" s="122">
        <v>239.105592</v>
      </c>
      <c r="L67" s="122">
        <v>24.687999999999999</v>
      </c>
      <c r="M67" s="122">
        <v>71.978325999999996</v>
      </c>
      <c r="N67" s="122">
        <v>162.64183499999999</v>
      </c>
      <c r="O67" s="122">
        <v>195.69922200000002</v>
      </c>
      <c r="P67" s="122">
        <v>45.055055000000003</v>
      </c>
      <c r="Q67" s="121">
        <v>1628.652045</v>
      </c>
    </row>
    <row r="68" spans="1:17" ht="15.75" customHeight="1" x14ac:dyDescent="0.25">
      <c r="A68" s="115">
        <v>45200</v>
      </c>
      <c r="B68" s="122">
        <v>850.23030500000004</v>
      </c>
      <c r="C68" s="122">
        <v>197.08011400000001</v>
      </c>
      <c r="D68" s="122">
        <v>0</v>
      </c>
      <c r="E68" s="122">
        <v>3.2506500000000003</v>
      </c>
      <c r="F68" s="122">
        <v>44.124514000000005</v>
      </c>
      <c r="G68" s="122">
        <v>58.604025999999998</v>
      </c>
      <c r="H68" s="122">
        <v>1136.0846780000002</v>
      </c>
      <c r="I68" s="121">
        <v>2289.3742870000001</v>
      </c>
      <c r="J68" s="122">
        <v>485.15626600000002</v>
      </c>
      <c r="K68" s="122">
        <v>166.35588100000001</v>
      </c>
      <c r="L68" s="122">
        <v>25.6248</v>
      </c>
      <c r="M68" s="122">
        <v>16.019390000000001</v>
      </c>
      <c r="N68" s="122">
        <v>381.569301</v>
      </c>
      <c r="O68" s="122">
        <v>238.17201600000001</v>
      </c>
      <c r="P68" s="122">
        <v>7.1107449999999996</v>
      </c>
      <c r="Q68" s="121">
        <v>1320.0083990000001</v>
      </c>
    </row>
    <row r="69" spans="1:17" ht="15.75" customHeight="1" x14ac:dyDescent="0.25">
      <c r="A69" s="115">
        <v>45231</v>
      </c>
      <c r="B69" s="122">
        <v>680.39750800000002</v>
      </c>
      <c r="C69" s="122">
        <v>155.18294500000002</v>
      </c>
      <c r="D69" s="122">
        <v>0</v>
      </c>
      <c r="E69" s="122">
        <v>1.2045350000000001</v>
      </c>
      <c r="F69" s="122">
        <v>55.769341000000004</v>
      </c>
      <c r="G69" s="122">
        <v>75.157923999999994</v>
      </c>
      <c r="H69" s="122">
        <v>679.16961200000003</v>
      </c>
      <c r="I69" s="121">
        <v>1646.8818650000001</v>
      </c>
      <c r="J69" s="122">
        <v>657.45474000000002</v>
      </c>
      <c r="K69" s="122">
        <v>330.52132400000005</v>
      </c>
      <c r="L69" s="122">
        <v>24.921200000000002</v>
      </c>
      <c r="M69" s="122">
        <v>107.453371</v>
      </c>
      <c r="N69" s="122">
        <v>307.89684600000004</v>
      </c>
      <c r="O69" s="122">
        <v>394.15669800000001</v>
      </c>
      <c r="P69" s="122">
        <v>32.470503999999998</v>
      </c>
      <c r="Q69" s="121">
        <v>1854.874683</v>
      </c>
    </row>
    <row r="70" spans="1:17" ht="15.75" customHeight="1" x14ac:dyDescent="0.25">
      <c r="A70" s="115">
        <v>45261</v>
      </c>
      <c r="B70" s="122">
        <v>1150.844339</v>
      </c>
      <c r="C70" s="122">
        <v>127.24430599999999</v>
      </c>
      <c r="D70" s="122">
        <v>0</v>
      </c>
      <c r="E70" s="122">
        <v>2.6155100000000004</v>
      </c>
      <c r="F70" s="122">
        <v>62.642679000000008</v>
      </c>
      <c r="G70" s="122">
        <v>28.188921999999998</v>
      </c>
      <c r="H70" s="122">
        <v>789.35425600000008</v>
      </c>
      <c r="I70" s="121">
        <v>2160.8900120000003</v>
      </c>
      <c r="J70" s="122">
        <v>491.34489100000002</v>
      </c>
      <c r="K70" s="122">
        <v>357.69687199999998</v>
      </c>
      <c r="L70" s="122">
        <v>25.833500000000001</v>
      </c>
      <c r="M70" s="122">
        <v>156.993788</v>
      </c>
      <c r="N70" s="122">
        <v>436.95970899999998</v>
      </c>
      <c r="O70" s="122">
        <v>546.05283999999995</v>
      </c>
      <c r="P70" s="122">
        <v>20.286922000000001</v>
      </c>
      <c r="Q70" s="121">
        <v>2035.1685220000002</v>
      </c>
    </row>
    <row r="71" spans="1:17" ht="21.75" customHeight="1" x14ac:dyDescent="0.25">
      <c r="A71" s="16" t="s">
        <v>17</v>
      </c>
      <c r="B71" s="57">
        <v>9777.6316430000006</v>
      </c>
      <c r="C71" s="57">
        <v>1227.1773870000002</v>
      </c>
      <c r="D71" s="57">
        <v>0</v>
      </c>
      <c r="E71" s="57">
        <v>9.7438859999999998</v>
      </c>
      <c r="F71" s="57">
        <v>1177.284699</v>
      </c>
      <c r="G71" s="57">
        <v>946.1163160000001</v>
      </c>
      <c r="H71" s="57">
        <v>8412.3865829999995</v>
      </c>
      <c r="I71" s="24">
        <v>21550.340514</v>
      </c>
      <c r="J71" s="46">
        <v>8251.0436430000009</v>
      </c>
      <c r="K71" s="46">
        <v>4889.233639</v>
      </c>
      <c r="L71" s="46">
        <v>296.62259999999998</v>
      </c>
      <c r="M71" s="46">
        <v>1327.464174</v>
      </c>
      <c r="N71" s="46">
        <v>2917.0829830000002</v>
      </c>
      <c r="O71" s="46">
        <v>3466.4089520000002</v>
      </c>
      <c r="P71" s="46">
        <v>474.12433399999998</v>
      </c>
      <c r="Q71" s="47">
        <v>21621.980324999997</v>
      </c>
    </row>
    <row r="72" spans="1:17" ht="21.75" customHeight="1" x14ac:dyDescent="0.25">
      <c r="A72" s="24" t="s">
        <v>167</v>
      </c>
      <c r="B72" s="24">
        <v>3731.1933110000004</v>
      </c>
      <c r="C72" s="24">
        <v>185.49239700000001</v>
      </c>
      <c r="D72" s="24">
        <v>0</v>
      </c>
      <c r="E72" s="24">
        <v>0.20962000000000003</v>
      </c>
      <c r="F72" s="24">
        <v>448.68090600000005</v>
      </c>
      <c r="G72" s="24">
        <v>232.241004</v>
      </c>
      <c r="H72" s="24">
        <v>2764.4132970000001</v>
      </c>
      <c r="I72" s="24">
        <v>7362.2305350000006</v>
      </c>
      <c r="J72" s="47">
        <v>1234.3292710000001</v>
      </c>
      <c r="K72" s="47">
        <v>2022.0654340000001</v>
      </c>
      <c r="L72" s="47">
        <v>74.938400000000001</v>
      </c>
      <c r="M72" s="47">
        <v>423.57400600000005</v>
      </c>
      <c r="N72" s="47">
        <v>445.93820900000003</v>
      </c>
      <c r="O72" s="47">
        <v>693.19296000000008</v>
      </c>
      <c r="P72" s="47">
        <v>41.672604</v>
      </c>
      <c r="Q72" s="47">
        <v>4935.7108840000001</v>
      </c>
    </row>
    <row r="73" spans="1:17" ht="12.75" customHeight="1" x14ac:dyDescent="0.25">
      <c r="B73" s="52"/>
      <c r="C73" s="52"/>
      <c r="D73" s="52"/>
      <c r="E73" s="52"/>
      <c r="F73" s="52"/>
      <c r="G73" s="52"/>
      <c r="H73" s="52"/>
      <c r="J73" s="52"/>
      <c r="K73" s="52"/>
      <c r="L73" s="52"/>
      <c r="M73" s="52"/>
      <c r="N73" s="52"/>
      <c r="O73" s="52"/>
      <c r="P73" s="53"/>
    </row>
    <row r="74" spans="1:17" ht="12.75" customHeight="1" x14ac:dyDescent="0.25">
      <c r="A74" s="1" t="s">
        <v>70</v>
      </c>
    </row>
    <row r="75" spans="1:17" ht="12.75" customHeight="1" x14ac:dyDescent="0.25"/>
    <row r="76" spans="1:17" ht="12.75" customHeight="1" x14ac:dyDescent="0.25">
      <c r="A76" s="30" t="s">
        <v>23</v>
      </c>
    </row>
    <row r="79" spans="1:17" ht="15" customHeight="1" x14ac:dyDescent="0.25"/>
    <row r="80" spans="1:17" ht="15" customHeight="1" x14ac:dyDescent="0.25">
      <c r="A80" s="151" t="s">
        <v>71</v>
      </c>
      <c r="B80" s="151"/>
      <c r="C80" s="151"/>
      <c r="D80" s="151"/>
      <c r="E80" s="151"/>
      <c r="F80" s="151"/>
      <c r="G80" s="151"/>
      <c r="H80" s="151"/>
      <c r="J80" s="137" t="s">
        <v>71</v>
      </c>
      <c r="K80" s="137"/>
      <c r="L80" s="137"/>
      <c r="M80" s="137"/>
      <c r="N80" s="137"/>
      <c r="O80" s="137"/>
      <c r="P80" s="137"/>
      <c r="Q80" s="137"/>
    </row>
    <row r="81" spans="1:17" ht="11.25" customHeight="1" x14ac:dyDescent="0.25">
      <c r="A81" s="151"/>
      <c r="B81" s="151"/>
      <c r="C81" s="151"/>
      <c r="D81" s="151"/>
      <c r="E81" s="151"/>
      <c r="F81" s="151"/>
      <c r="G81" s="151"/>
      <c r="H81" s="151"/>
      <c r="J81" s="137"/>
      <c r="K81" s="137"/>
      <c r="L81" s="137"/>
      <c r="M81" s="137"/>
      <c r="N81" s="137"/>
      <c r="O81" s="137"/>
      <c r="P81" s="137"/>
      <c r="Q81" s="137"/>
    </row>
    <row r="82" spans="1:17" ht="11.25" customHeight="1" x14ac:dyDescent="0.25">
      <c r="A82" s="151"/>
      <c r="B82" s="151"/>
      <c r="C82" s="151"/>
      <c r="D82" s="151"/>
      <c r="E82" s="151"/>
      <c r="F82" s="151"/>
      <c r="G82" s="151"/>
      <c r="H82" s="151"/>
      <c r="J82" s="137"/>
      <c r="K82" s="137"/>
      <c r="L82" s="137"/>
      <c r="M82" s="137"/>
      <c r="N82" s="137"/>
      <c r="O82" s="137"/>
      <c r="P82" s="137"/>
      <c r="Q82" s="137"/>
    </row>
    <row r="83" spans="1:17" x14ac:dyDescent="0.25">
      <c r="A83" s="34"/>
      <c r="B83" s="34"/>
      <c r="C83" s="34"/>
      <c r="D83" s="34"/>
      <c r="E83" s="34"/>
      <c r="F83" s="34"/>
      <c r="G83" s="34"/>
      <c r="H83" s="34"/>
      <c r="J83" s="34"/>
      <c r="K83" s="34"/>
      <c r="L83" s="34"/>
      <c r="M83" s="34"/>
      <c r="N83" s="34"/>
      <c r="O83" s="34"/>
      <c r="P83" s="34"/>
      <c r="Q83" s="34"/>
    </row>
    <row r="84" spans="1:17" x14ac:dyDescent="0.25">
      <c r="A84" s="34"/>
      <c r="B84" s="34"/>
      <c r="C84" s="34"/>
      <c r="D84" s="34"/>
      <c r="E84" s="34"/>
      <c r="F84" s="34"/>
      <c r="G84" s="34"/>
      <c r="H84" s="34"/>
      <c r="J84" s="34"/>
      <c r="K84" s="34"/>
      <c r="L84" s="34"/>
      <c r="M84" s="34"/>
      <c r="N84" s="34"/>
      <c r="O84" s="34"/>
      <c r="P84" s="34"/>
      <c r="Q84" s="34"/>
    </row>
    <row r="85" spans="1:17" x14ac:dyDescent="0.25">
      <c r="A85" s="34"/>
      <c r="B85" s="34"/>
      <c r="C85" s="34"/>
      <c r="D85" s="34"/>
      <c r="E85" s="34"/>
      <c r="F85" s="34"/>
      <c r="G85" s="34"/>
      <c r="H85" s="34"/>
      <c r="J85" s="34"/>
      <c r="K85" s="34"/>
      <c r="L85" s="34"/>
      <c r="M85" s="34"/>
      <c r="N85" s="34"/>
      <c r="O85" s="34"/>
      <c r="P85" s="34"/>
      <c r="Q85" s="34"/>
    </row>
    <row r="86" spans="1:17" x14ac:dyDescent="0.25">
      <c r="A86" s="34"/>
      <c r="B86" s="34"/>
      <c r="C86" s="34"/>
      <c r="D86" s="34"/>
      <c r="E86" s="34"/>
      <c r="F86" s="34"/>
      <c r="G86" s="34"/>
      <c r="H86" s="34"/>
      <c r="J86" s="34"/>
      <c r="K86" s="34"/>
      <c r="L86" s="34"/>
      <c r="M86" s="34"/>
      <c r="N86" s="34"/>
      <c r="O86" s="34"/>
      <c r="P86" s="34"/>
      <c r="Q86" s="34"/>
    </row>
    <row r="87" spans="1:17" x14ac:dyDescent="0.25">
      <c r="A87" s="34"/>
      <c r="B87" s="34"/>
      <c r="C87" s="34"/>
      <c r="D87" s="34"/>
      <c r="E87" s="34"/>
      <c r="F87" s="34"/>
      <c r="G87" s="34"/>
      <c r="H87" s="34"/>
      <c r="J87" s="34"/>
      <c r="K87" s="34"/>
      <c r="L87" s="34"/>
      <c r="M87" s="34"/>
      <c r="N87" s="34"/>
      <c r="O87" s="34"/>
      <c r="P87" s="34"/>
      <c r="Q87" s="34"/>
    </row>
    <row r="88" spans="1:17" x14ac:dyDescent="0.25">
      <c r="A88" s="34"/>
      <c r="B88" s="34"/>
      <c r="C88" s="34"/>
      <c r="D88" s="34"/>
      <c r="E88" s="34"/>
      <c r="F88" s="34"/>
      <c r="G88" s="34"/>
      <c r="H88" s="34"/>
      <c r="J88" s="34"/>
      <c r="K88" s="34"/>
      <c r="L88" s="34"/>
      <c r="M88" s="34"/>
      <c r="N88" s="34"/>
      <c r="O88" s="34"/>
      <c r="P88" s="34"/>
      <c r="Q88" s="34"/>
    </row>
    <row r="89" spans="1:17" x14ac:dyDescent="0.25">
      <c r="A89" s="34"/>
      <c r="B89" s="34"/>
      <c r="C89" s="34"/>
      <c r="D89" s="34"/>
      <c r="E89" s="34"/>
      <c r="F89" s="34"/>
      <c r="G89" s="34"/>
      <c r="H89" s="34"/>
      <c r="J89" s="34"/>
      <c r="K89" s="34"/>
      <c r="L89" s="34"/>
      <c r="M89" s="34"/>
      <c r="N89" s="34"/>
      <c r="O89" s="34"/>
      <c r="P89" s="34"/>
      <c r="Q89" s="34"/>
    </row>
    <row r="90" spans="1:17" x14ac:dyDescent="0.25">
      <c r="A90" s="34"/>
      <c r="B90" s="34"/>
      <c r="C90" s="34"/>
      <c r="D90" s="34"/>
      <c r="E90" s="34"/>
      <c r="F90" s="34"/>
      <c r="G90" s="34"/>
      <c r="H90" s="34"/>
      <c r="J90" s="34"/>
      <c r="K90" s="34"/>
      <c r="L90" s="34"/>
      <c r="M90" s="34"/>
      <c r="N90" s="34"/>
      <c r="O90" s="34"/>
      <c r="P90" s="34"/>
      <c r="Q90" s="34"/>
    </row>
    <row r="91" spans="1:17" x14ac:dyDescent="0.25">
      <c r="A91" s="34"/>
      <c r="B91" s="34"/>
      <c r="C91" s="34"/>
      <c r="D91" s="34"/>
      <c r="E91" s="34"/>
      <c r="F91" s="34"/>
      <c r="G91" s="34"/>
      <c r="H91" s="34"/>
      <c r="J91" s="34"/>
      <c r="K91" s="34"/>
      <c r="L91" s="34"/>
      <c r="M91" s="34"/>
      <c r="N91" s="34"/>
      <c r="O91" s="34"/>
      <c r="P91" s="34"/>
      <c r="Q91" s="34"/>
    </row>
    <row r="92" spans="1:17" x14ac:dyDescent="0.25">
      <c r="A92" s="34"/>
      <c r="B92" s="34"/>
      <c r="C92" s="34"/>
      <c r="D92" s="34"/>
      <c r="E92" s="34"/>
      <c r="F92" s="34"/>
      <c r="G92" s="34"/>
      <c r="H92" s="34"/>
      <c r="J92" s="34"/>
      <c r="K92" s="34"/>
      <c r="L92" s="34"/>
      <c r="M92" s="34"/>
      <c r="N92" s="34"/>
      <c r="O92" s="34"/>
      <c r="P92" s="34"/>
      <c r="Q92" s="34"/>
    </row>
    <row r="93" spans="1:17" x14ac:dyDescent="0.25">
      <c r="A93" s="34"/>
      <c r="B93" s="34"/>
      <c r="C93" s="34"/>
      <c r="D93" s="34"/>
      <c r="E93" s="34"/>
      <c r="F93" s="34"/>
      <c r="G93" s="34"/>
      <c r="H93" s="34"/>
      <c r="J93" s="34"/>
      <c r="K93" s="34"/>
      <c r="L93" s="34"/>
      <c r="M93" s="34"/>
      <c r="N93" s="34"/>
      <c r="O93" s="34"/>
      <c r="P93" s="34"/>
      <c r="Q93" s="34"/>
    </row>
    <row r="94" spans="1:17" x14ac:dyDescent="0.25">
      <c r="A94" s="34"/>
      <c r="B94" s="34"/>
      <c r="C94" s="34"/>
      <c r="D94" s="34"/>
      <c r="E94" s="34"/>
      <c r="F94" s="34"/>
      <c r="G94" s="34"/>
      <c r="H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25">
      <c r="A95" s="34"/>
      <c r="B95" s="34"/>
      <c r="C95" s="34"/>
      <c r="D95" s="34"/>
      <c r="E95" s="34"/>
      <c r="F95" s="34"/>
      <c r="G95" s="34"/>
      <c r="H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25">
      <c r="A96" s="34"/>
      <c r="B96" s="34"/>
      <c r="C96" s="34"/>
      <c r="D96" s="34"/>
      <c r="E96" s="34"/>
      <c r="F96" s="34"/>
      <c r="G96" s="34"/>
      <c r="H96" s="34"/>
      <c r="J96" s="34"/>
      <c r="K96" s="34"/>
      <c r="L96" s="34"/>
      <c r="M96" s="34"/>
      <c r="N96" s="34"/>
      <c r="O96" s="34"/>
      <c r="P96" s="34"/>
      <c r="Q96" s="34"/>
    </row>
    <row r="97" spans="1:17" x14ac:dyDescent="0.25">
      <c r="A97" s="34"/>
      <c r="B97" s="34"/>
      <c r="C97" s="34"/>
      <c r="D97" s="34"/>
      <c r="E97" s="34"/>
      <c r="F97" s="34"/>
      <c r="G97" s="34"/>
      <c r="H97" s="34"/>
      <c r="J97" s="34"/>
      <c r="K97" s="34"/>
      <c r="L97" s="34"/>
      <c r="M97" s="34"/>
      <c r="N97" s="34"/>
      <c r="O97" s="34"/>
      <c r="P97" s="34"/>
      <c r="Q97" s="34"/>
    </row>
    <row r="98" spans="1:17" x14ac:dyDescent="0.25">
      <c r="A98" s="34"/>
      <c r="B98" s="34"/>
      <c r="C98" s="34"/>
      <c r="D98" s="34"/>
      <c r="E98" s="34"/>
      <c r="F98" s="34"/>
      <c r="G98" s="34"/>
      <c r="H98" s="34"/>
      <c r="J98" s="34"/>
      <c r="K98" s="34"/>
      <c r="L98" s="34"/>
      <c r="M98" s="34"/>
      <c r="N98" s="34"/>
      <c r="O98" s="34"/>
      <c r="P98" s="34"/>
      <c r="Q98" s="34"/>
    </row>
    <row r="99" spans="1:17" x14ac:dyDescent="0.25">
      <c r="A99" s="34"/>
      <c r="B99" s="34"/>
      <c r="C99" s="34"/>
      <c r="D99" s="34"/>
      <c r="E99" s="34"/>
      <c r="F99" s="34"/>
      <c r="G99" s="34"/>
      <c r="H99" s="34"/>
      <c r="J99" s="34"/>
      <c r="K99" s="34"/>
      <c r="L99" s="34"/>
      <c r="M99" s="34"/>
      <c r="N99" s="34"/>
      <c r="O99" s="34"/>
      <c r="P99" s="34"/>
      <c r="Q99" s="34"/>
    </row>
    <row r="100" spans="1:17" x14ac:dyDescent="0.25">
      <c r="A100" s="34"/>
      <c r="B100" s="34"/>
      <c r="C100" s="34"/>
      <c r="D100" s="34"/>
      <c r="E100" s="34"/>
      <c r="F100" s="34"/>
      <c r="G100" s="34"/>
      <c r="H100" s="34"/>
      <c r="J100" s="34"/>
      <c r="K100" s="34"/>
      <c r="L100" s="34"/>
      <c r="M100" s="34"/>
      <c r="N100" s="34"/>
      <c r="O100" s="34"/>
      <c r="P100" s="34"/>
      <c r="Q100" s="34"/>
    </row>
    <row r="101" spans="1:17" x14ac:dyDescent="0.25">
      <c r="A101" s="34"/>
      <c r="B101" s="34"/>
      <c r="C101" s="34"/>
      <c r="D101" s="34"/>
      <c r="E101" s="34"/>
      <c r="F101" s="34"/>
      <c r="G101" s="34"/>
      <c r="H101" s="34"/>
      <c r="J101" s="34"/>
      <c r="K101" s="34"/>
      <c r="L101" s="34"/>
      <c r="M101" s="34"/>
      <c r="N101" s="34"/>
      <c r="O101" s="34"/>
      <c r="P101" s="34"/>
      <c r="Q101" s="34"/>
    </row>
    <row r="102" spans="1:17" x14ac:dyDescent="0.25">
      <c r="A102" s="34"/>
      <c r="B102" s="34"/>
      <c r="C102" s="34"/>
      <c r="D102" s="34"/>
      <c r="E102" s="34"/>
      <c r="F102" s="34"/>
      <c r="G102" s="34"/>
      <c r="H102" s="34"/>
      <c r="J102" s="34"/>
      <c r="K102" s="34"/>
      <c r="L102" s="34"/>
      <c r="M102" s="34"/>
      <c r="N102" s="34"/>
      <c r="O102" s="34"/>
      <c r="P102" s="34"/>
      <c r="Q102" s="34"/>
    </row>
    <row r="103" spans="1:17" x14ac:dyDescent="0.25">
      <c r="A103" s="34"/>
      <c r="B103" s="34"/>
      <c r="C103" s="34"/>
      <c r="D103" s="34"/>
      <c r="E103" s="34"/>
      <c r="F103" s="34"/>
      <c r="G103" s="34"/>
      <c r="H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J112" s="34"/>
      <c r="K112" s="34"/>
      <c r="L112" s="34"/>
      <c r="M112" s="34"/>
      <c r="N112" s="34"/>
      <c r="O112" s="34"/>
      <c r="P112" s="34"/>
      <c r="Q112" s="34"/>
    </row>
    <row r="113" spans="1:17" ht="12" thickBot="1" x14ac:dyDescent="0.3">
      <c r="A113" s="35"/>
      <c r="B113" s="35"/>
      <c r="C113" s="35"/>
      <c r="D113" s="35"/>
      <c r="E113" s="35"/>
      <c r="F113" s="35"/>
      <c r="G113" s="35"/>
      <c r="H113" s="35"/>
      <c r="J113" s="35"/>
      <c r="K113" s="35"/>
      <c r="L113" s="35"/>
      <c r="M113" s="35"/>
      <c r="N113" s="35"/>
      <c r="O113" s="35"/>
      <c r="P113" s="35"/>
      <c r="Q113" s="35"/>
    </row>
    <row r="114" spans="1:17" ht="12" customHeight="1" thickTop="1" x14ac:dyDescent="0.25">
      <c r="A114" s="134" t="s">
        <v>23</v>
      </c>
      <c r="B114" s="134"/>
      <c r="J114" s="134" t="s">
        <v>23</v>
      </c>
      <c r="K114" s="134"/>
    </row>
    <row r="115" spans="1:17" ht="11.25" customHeight="1" x14ac:dyDescent="0.25">
      <c r="A115" s="135"/>
      <c r="B115" s="135"/>
      <c r="J115" s="135"/>
      <c r="K115" s="135"/>
    </row>
  </sheetData>
  <mergeCells count="15">
    <mergeCell ref="A114:B115"/>
    <mergeCell ref="J114:K115"/>
    <mergeCell ref="A9:Q9"/>
    <mergeCell ref="A25:Q25"/>
    <mergeCell ref="A41:Q41"/>
    <mergeCell ref="A57:Q57"/>
    <mergeCell ref="A80:H82"/>
    <mergeCell ref="J80:Q82"/>
    <mergeCell ref="A6:A7"/>
    <mergeCell ref="B6:I6"/>
    <mergeCell ref="J6:Q6"/>
    <mergeCell ref="A1:Q1"/>
    <mergeCell ref="A2:Q2"/>
    <mergeCell ref="A3:Q3"/>
    <mergeCell ref="A4:Q4"/>
  </mergeCells>
  <conditionalFormatting sqref="A11:A22">
    <cfRule type="expression" dxfId="5" priority="4">
      <formula>ABS(SUM($B11))&gt;0</formula>
    </cfRule>
  </conditionalFormatting>
  <conditionalFormatting sqref="A27:A38">
    <cfRule type="expression" dxfId="4" priority="3">
      <formula>ABS(SUM($B27))&gt;0</formula>
    </cfRule>
  </conditionalFormatting>
  <conditionalFormatting sqref="A43:A54">
    <cfRule type="expression" dxfId="3" priority="2">
      <formula>ABS(SUM($B43))&gt;0</formula>
    </cfRule>
  </conditionalFormatting>
  <conditionalFormatting sqref="A59:B70">
    <cfRule type="expression" dxfId="2" priority="6">
      <formula>SUM($B11)&gt;1</formula>
    </cfRule>
  </conditionalFormatting>
  <conditionalFormatting sqref="C59:Q70">
    <cfRule type="expression" dxfId="0" priority="5">
      <formula>SUM($B11)&gt;1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37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8F5DEE1-45EB-4BB9-BC00-63EE08D9CE64}">
            <xm:f>setup!$K$4=12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A72:Q72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9"/>
  <sheetViews>
    <sheetView topLeftCell="L1" workbookViewId="0">
      <selection sqref="A1:AK59"/>
    </sheetView>
  </sheetViews>
  <sheetFormatPr baseColWidth="10" defaultRowHeight="15" x14ac:dyDescent="0.25"/>
  <cols>
    <col min="1" max="1" width="13.42578125" bestFit="1" customWidth="1"/>
    <col min="4" max="4" width="5" bestFit="1" customWidth="1"/>
    <col min="6" max="7" width="30.7109375" customWidth="1"/>
    <col min="8" max="8" width="5.42578125" customWidth="1"/>
    <col min="9" max="9" width="32.85546875" bestFit="1" customWidth="1"/>
    <col min="10" max="16" width="30.7109375" customWidth="1"/>
    <col min="17" max="17" width="10.28515625" customWidth="1"/>
    <col min="18" max="18" width="16.42578125" bestFit="1" customWidth="1"/>
    <col min="19" max="19" width="17.5703125" bestFit="1" customWidth="1"/>
    <col min="20" max="21" width="16.7109375" bestFit="1" customWidth="1"/>
    <col min="22" max="22" width="17" bestFit="1" customWidth="1"/>
    <col min="23" max="23" width="17.7109375" bestFit="1" customWidth="1"/>
    <col min="24" max="24" width="24.7109375" bestFit="1" customWidth="1"/>
    <col min="25" max="25" width="16.140625" bestFit="1" customWidth="1"/>
    <col min="26" max="26" width="17.28515625" bestFit="1" customWidth="1"/>
    <col min="27" max="27" width="17" bestFit="1" customWidth="1"/>
    <col min="28" max="28" width="16.42578125" bestFit="1" customWidth="1"/>
    <col min="29" max="29" width="16.7109375" bestFit="1" customWidth="1"/>
    <col min="30" max="30" width="17.42578125" bestFit="1" customWidth="1"/>
    <col min="31" max="31" width="25" bestFit="1" customWidth="1"/>
    <col min="32" max="32" width="2.28515625" customWidth="1"/>
    <col min="33" max="33" width="17.42578125" bestFit="1" customWidth="1"/>
    <col min="34" max="34" width="17.140625" bestFit="1" customWidth="1"/>
  </cols>
  <sheetData>
    <row r="1" spans="1:34" ht="26.25" x14ac:dyDescent="0.4">
      <c r="A1" s="58" t="s">
        <v>114</v>
      </c>
    </row>
    <row r="2" spans="1:34" x14ac:dyDescent="0.25">
      <c r="R2" t="s">
        <v>135</v>
      </c>
      <c r="S2" t="s">
        <v>136</v>
      </c>
      <c r="T2" t="s">
        <v>137</v>
      </c>
      <c r="U2" t="s">
        <v>138</v>
      </c>
      <c r="V2" t="s">
        <v>139</v>
      </c>
      <c r="W2" t="s">
        <v>140</v>
      </c>
      <c r="X2" t="s">
        <v>141</v>
      </c>
    </row>
    <row r="3" spans="1:34" ht="21" x14ac:dyDescent="0.35">
      <c r="A3" t="s">
        <v>142</v>
      </c>
      <c r="B3" s="92">
        <v>2024</v>
      </c>
      <c r="E3" s="56"/>
      <c r="F3" s="56" t="s">
        <v>110</v>
      </c>
      <c r="G3" s="56" t="s">
        <v>110</v>
      </c>
      <c r="I3" s="56"/>
      <c r="J3" s="56"/>
      <c r="K3" s="56"/>
      <c r="L3" s="56"/>
      <c r="M3" s="56"/>
      <c r="N3" s="56"/>
      <c r="O3" s="56"/>
      <c r="P3" s="56"/>
      <c r="R3" t="s">
        <v>151</v>
      </c>
      <c r="S3" t="s">
        <v>152</v>
      </c>
      <c r="T3" t="s">
        <v>153</v>
      </c>
      <c r="U3" t="s">
        <v>154</v>
      </c>
      <c r="V3" t="s">
        <v>155</v>
      </c>
      <c r="W3" t="s">
        <v>156</v>
      </c>
      <c r="X3" t="s">
        <v>157</v>
      </c>
    </row>
    <row r="4" spans="1:34" x14ac:dyDescent="0.25">
      <c r="A4" t="s">
        <v>15</v>
      </c>
      <c r="B4" t="s">
        <v>16</v>
      </c>
      <c r="E4" s="67" t="s">
        <v>80</v>
      </c>
      <c r="F4" s="56" t="s">
        <v>78</v>
      </c>
      <c r="G4" s="56" t="s">
        <v>78</v>
      </c>
      <c r="I4" s="56" t="s">
        <v>79</v>
      </c>
      <c r="J4" s="56" t="s">
        <v>79</v>
      </c>
      <c r="K4" s="56" t="s">
        <v>79</v>
      </c>
      <c r="L4" s="56" t="s">
        <v>79</v>
      </c>
      <c r="M4" s="56" t="s">
        <v>79</v>
      </c>
      <c r="N4" s="56" t="s">
        <v>79</v>
      </c>
      <c r="O4" s="56" t="s">
        <v>79</v>
      </c>
      <c r="P4" s="56" t="s">
        <v>79</v>
      </c>
      <c r="R4" s="56" t="s">
        <v>78</v>
      </c>
      <c r="S4" s="56" t="s">
        <v>78</v>
      </c>
      <c r="T4" s="56" t="s">
        <v>78</v>
      </c>
      <c r="U4" s="56" t="s">
        <v>78</v>
      </c>
      <c r="V4" s="56" t="s">
        <v>78</v>
      </c>
      <c r="W4" s="56" t="s">
        <v>78</v>
      </c>
      <c r="X4" s="56" t="s">
        <v>78</v>
      </c>
      <c r="Y4" s="56" t="s">
        <v>78</v>
      </c>
      <c r="Z4" s="56" t="s">
        <v>78</v>
      </c>
      <c r="AA4" s="56" t="s">
        <v>78</v>
      </c>
      <c r="AB4" s="56" t="s">
        <v>78</v>
      </c>
      <c r="AC4" s="56" t="s">
        <v>78</v>
      </c>
      <c r="AD4" s="56" t="s">
        <v>78</v>
      </c>
      <c r="AE4" s="56" t="s">
        <v>78</v>
      </c>
      <c r="AG4" s="75" t="s">
        <v>78</v>
      </c>
      <c r="AH4" s="75" t="s">
        <v>78</v>
      </c>
    </row>
    <row r="5" spans="1:34" ht="18.75" x14ac:dyDescent="0.3">
      <c r="A5" s="59"/>
      <c r="E5" s="67" t="s">
        <v>118</v>
      </c>
      <c r="F5" s="56" t="s">
        <v>117</v>
      </c>
      <c r="G5" s="56" t="s">
        <v>169</v>
      </c>
      <c r="I5" s="56" t="s">
        <v>84</v>
      </c>
      <c r="J5" s="56" t="s">
        <v>90</v>
      </c>
      <c r="K5" s="56" t="s">
        <v>91</v>
      </c>
      <c r="L5" s="56" t="s">
        <v>92</v>
      </c>
      <c r="M5" s="56" t="s">
        <v>111</v>
      </c>
      <c r="N5" s="56" t="s">
        <v>112</v>
      </c>
      <c r="O5" s="56" t="s">
        <v>106</v>
      </c>
      <c r="P5" s="56" t="s">
        <v>113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G5" s="55" t="s">
        <v>73</v>
      </c>
      <c r="AH5" s="55" t="s">
        <v>74</v>
      </c>
    </row>
    <row r="6" spans="1:34" x14ac:dyDescent="0.25">
      <c r="B6" s="72"/>
      <c r="C6" s="72"/>
      <c r="D6" s="68"/>
      <c r="E6" s="69"/>
      <c r="F6" s="70" t="s">
        <v>115</v>
      </c>
      <c r="G6" s="70" t="s">
        <v>116</v>
      </c>
      <c r="I6" s="70" t="s">
        <v>120</v>
      </c>
      <c r="J6" s="70" t="s">
        <v>121</v>
      </c>
      <c r="K6" s="70" t="s">
        <v>122</v>
      </c>
      <c r="L6" s="70" t="s">
        <v>123</v>
      </c>
      <c r="M6" s="70" t="s">
        <v>124</v>
      </c>
      <c r="N6" s="70" t="s">
        <v>126</v>
      </c>
      <c r="O6" s="70" t="s">
        <v>125</v>
      </c>
      <c r="P6" s="70" t="s">
        <v>127</v>
      </c>
      <c r="R6" s="70" t="s">
        <v>151</v>
      </c>
      <c r="S6" s="70" t="s">
        <v>152</v>
      </c>
      <c r="T6" s="70" t="s">
        <v>153</v>
      </c>
      <c r="U6" s="70" t="s">
        <v>154</v>
      </c>
      <c r="V6" s="70" t="s">
        <v>155</v>
      </c>
      <c r="W6" s="70" t="s">
        <v>156</v>
      </c>
      <c r="X6" s="70" t="s">
        <v>157</v>
      </c>
      <c r="Y6" s="70" t="s">
        <v>143</v>
      </c>
      <c r="Z6" s="70" t="s">
        <v>144</v>
      </c>
      <c r="AA6" s="71" t="s">
        <v>145</v>
      </c>
      <c r="AB6" s="70" t="s">
        <v>146</v>
      </c>
      <c r="AC6" s="70" t="s">
        <v>147</v>
      </c>
      <c r="AD6" s="70" t="s">
        <v>148</v>
      </c>
      <c r="AE6" s="70" t="s">
        <v>149</v>
      </c>
      <c r="AG6" s="76" t="s">
        <v>158</v>
      </c>
      <c r="AH6" s="76" t="s">
        <v>150</v>
      </c>
    </row>
    <row r="7" spans="1:34" x14ac:dyDescent="0.25">
      <c r="B7" s="56">
        <v>1</v>
      </c>
      <c r="C7" s="73">
        <v>44927</v>
      </c>
      <c r="D7" s="60">
        <v>2023</v>
      </c>
      <c r="E7" s="61">
        <v>44927</v>
      </c>
      <c r="F7" s="62">
        <v>5659.5049720000006</v>
      </c>
      <c r="G7" s="62">
        <v>671.87873300000001</v>
      </c>
      <c r="I7" s="62">
        <v>2817.235295</v>
      </c>
      <c r="J7" s="62">
        <v>1849.131934</v>
      </c>
      <c r="K7" s="62">
        <v>847.18765500000006</v>
      </c>
      <c r="L7" s="62">
        <v>126.36019</v>
      </c>
      <c r="M7" s="62">
        <v>1378.7584139999999</v>
      </c>
      <c r="N7" s="62">
        <v>284.81684599999994</v>
      </c>
      <c r="O7" s="62">
        <v>112.78054300000001</v>
      </c>
      <c r="P7" s="62">
        <v>72.776129999999995</v>
      </c>
      <c r="R7" s="62">
        <v>1327.9378980000001</v>
      </c>
      <c r="S7" s="62">
        <v>94.929407999999995</v>
      </c>
      <c r="T7" s="62">
        <v>0</v>
      </c>
      <c r="U7" s="62">
        <v>0.12451300000000001</v>
      </c>
      <c r="V7" s="62">
        <v>171.34292000000002</v>
      </c>
      <c r="W7" s="62">
        <v>75.840285999999992</v>
      </c>
      <c r="X7" s="62">
        <v>1166.9042770000001</v>
      </c>
      <c r="Y7" s="79">
        <v>-407.44697100000002</v>
      </c>
      <c r="Z7" s="79">
        <v>-614.09895200000005</v>
      </c>
      <c r="AA7" s="79">
        <v>-25.947500000000002</v>
      </c>
      <c r="AB7" s="79">
        <v>-155.985568</v>
      </c>
      <c r="AC7" s="79">
        <v>-187.73508600000002</v>
      </c>
      <c r="AD7" s="79">
        <v>-265.79857400000003</v>
      </c>
      <c r="AE7" s="79">
        <v>-2.5412800000000004</v>
      </c>
      <c r="AG7" s="77">
        <v>2837.0793020000001</v>
      </c>
      <c r="AH7" s="80">
        <v>-1659.5539310000001</v>
      </c>
    </row>
    <row r="8" spans="1:34" x14ac:dyDescent="0.25">
      <c r="B8" s="56">
        <v>2</v>
      </c>
      <c r="C8" s="73">
        <v>44958</v>
      </c>
      <c r="D8" s="63"/>
      <c r="E8" s="61">
        <v>44958</v>
      </c>
      <c r="F8" s="62">
        <v>5126.7750919999999</v>
      </c>
      <c r="G8" s="62">
        <v>687.82885199999998</v>
      </c>
      <c r="I8" s="62">
        <v>2605.4611020000002</v>
      </c>
      <c r="J8" s="62">
        <v>1784.0254790000001</v>
      </c>
      <c r="K8" s="62">
        <v>827.516527</v>
      </c>
      <c r="L8" s="62">
        <v>262.04971499999999</v>
      </c>
      <c r="M8" s="62">
        <v>1339.6215559999998</v>
      </c>
      <c r="N8" s="62">
        <v>266.37239299999999</v>
      </c>
      <c r="O8" s="62">
        <v>108.289378</v>
      </c>
      <c r="P8" s="62">
        <v>69.742152000000004</v>
      </c>
      <c r="R8" s="62">
        <v>1347.11707</v>
      </c>
      <c r="S8" s="62">
        <v>31.242837999999999</v>
      </c>
      <c r="T8" s="62">
        <v>0</v>
      </c>
      <c r="U8" s="62">
        <v>1.5319000000000001E-2</v>
      </c>
      <c r="V8" s="62">
        <v>75.180766999999989</v>
      </c>
      <c r="W8" s="62">
        <v>51.804928000000004</v>
      </c>
      <c r="X8" s="62">
        <v>889.26068799999996</v>
      </c>
      <c r="Y8" s="79">
        <v>-330.36897100000004</v>
      </c>
      <c r="Z8" s="79">
        <v>-766.19340099999999</v>
      </c>
      <c r="AA8" s="79">
        <v>-23.330100000000002</v>
      </c>
      <c r="AB8" s="79">
        <v>-130.61307000000002</v>
      </c>
      <c r="AC8" s="79">
        <v>-173.27701999999999</v>
      </c>
      <c r="AD8" s="79">
        <v>-251.191822</v>
      </c>
      <c r="AE8" s="79">
        <v>-6.971978</v>
      </c>
      <c r="AG8" s="77">
        <v>2394.6216100000001</v>
      </c>
      <c r="AH8" s="80">
        <v>-1681.9463619999999</v>
      </c>
    </row>
    <row r="9" spans="1:34" x14ac:dyDescent="0.25">
      <c r="B9" s="56">
        <v>3</v>
      </c>
      <c r="C9" s="73">
        <v>44986</v>
      </c>
      <c r="D9" s="63"/>
      <c r="E9" s="61">
        <v>44986</v>
      </c>
      <c r="F9" s="62">
        <v>5258.1834589999999</v>
      </c>
      <c r="G9" s="62">
        <v>792.450422</v>
      </c>
      <c r="I9" s="62">
        <v>3086.5041190000002</v>
      </c>
      <c r="J9" s="62">
        <v>1617.835437</v>
      </c>
      <c r="K9" s="62">
        <v>832.49693200000002</v>
      </c>
      <c r="L9" s="62">
        <v>366.104421</v>
      </c>
      <c r="M9" s="62">
        <v>1146.6507279999998</v>
      </c>
      <c r="N9" s="62">
        <v>295.96672599999999</v>
      </c>
      <c r="O9" s="62">
        <v>112.73696000000001</v>
      </c>
      <c r="P9" s="62">
        <v>62.481021999999996</v>
      </c>
      <c r="R9" s="62">
        <v>1056.1383430000001</v>
      </c>
      <c r="S9" s="62">
        <v>59.320151000000003</v>
      </c>
      <c r="T9" s="62">
        <v>0</v>
      </c>
      <c r="U9" s="62">
        <v>6.9788000000000003E-2</v>
      </c>
      <c r="V9" s="62">
        <v>202.15721900000003</v>
      </c>
      <c r="W9" s="62">
        <v>104.59579000000001</v>
      </c>
      <c r="X9" s="62">
        <v>708.24833200000012</v>
      </c>
      <c r="Y9" s="79">
        <v>-496.51332900000006</v>
      </c>
      <c r="Z9" s="79">
        <v>-641.77308100000005</v>
      </c>
      <c r="AA9" s="79">
        <v>-25.660799999999998</v>
      </c>
      <c r="AB9" s="79">
        <v>-136.975368</v>
      </c>
      <c r="AC9" s="79">
        <v>-84.926102999999998</v>
      </c>
      <c r="AD9" s="79">
        <v>-176.20256400000002</v>
      </c>
      <c r="AE9" s="79">
        <v>-32.159345999999999</v>
      </c>
      <c r="AG9" s="77">
        <v>2130.5296230000004</v>
      </c>
      <c r="AH9" s="80">
        <v>-1594.210591</v>
      </c>
    </row>
    <row r="10" spans="1:34" x14ac:dyDescent="0.25">
      <c r="B10" s="56">
        <v>4</v>
      </c>
      <c r="C10" s="73">
        <v>45017</v>
      </c>
      <c r="D10" s="63"/>
      <c r="E10" s="61">
        <v>45017</v>
      </c>
      <c r="F10" s="62">
        <v>4711.0873019999999</v>
      </c>
      <c r="G10" s="62">
        <v>754.73656699999992</v>
      </c>
      <c r="I10" s="62">
        <v>3576.1857660000001</v>
      </c>
      <c r="J10" s="62">
        <v>1384.7906710000002</v>
      </c>
      <c r="K10" s="62">
        <v>716.09420399999999</v>
      </c>
      <c r="L10" s="62">
        <v>407.05610700000005</v>
      </c>
      <c r="M10" s="62">
        <v>948.36471899999992</v>
      </c>
      <c r="N10" s="62">
        <v>263.64066200000002</v>
      </c>
      <c r="O10" s="62">
        <v>102.921117</v>
      </c>
      <c r="P10" s="62">
        <v>69.864172999999994</v>
      </c>
      <c r="R10" s="62">
        <v>691.568804</v>
      </c>
      <c r="S10" s="62">
        <v>33.381031999999998</v>
      </c>
      <c r="T10" s="62">
        <v>0</v>
      </c>
      <c r="U10" s="62">
        <v>1.0474380000000001</v>
      </c>
      <c r="V10" s="62">
        <v>89.864530000000002</v>
      </c>
      <c r="W10" s="62">
        <v>72.194192000000001</v>
      </c>
      <c r="X10" s="62">
        <v>568.04703799999993</v>
      </c>
      <c r="Y10" s="79">
        <v>-727.62316199999998</v>
      </c>
      <c r="Z10" s="79">
        <v>-362.362866</v>
      </c>
      <c r="AA10" s="79">
        <v>-24.869100000000003</v>
      </c>
      <c r="AB10" s="79">
        <v>-108.121692</v>
      </c>
      <c r="AC10" s="79">
        <v>-137.876587</v>
      </c>
      <c r="AD10" s="79">
        <v>-229.460172</v>
      </c>
      <c r="AE10" s="79">
        <v>-56.706271999999998</v>
      </c>
      <c r="AG10" s="77">
        <v>1456.103034</v>
      </c>
      <c r="AH10" s="80">
        <v>-1647.019851</v>
      </c>
    </row>
    <row r="11" spans="1:34" x14ac:dyDescent="0.25">
      <c r="B11" s="56">
        <v>5</v>
      </c>
      <c r="C11" s="73">
        <v>45047</v>
      </c>
      <c r="D11" s="63"/>
      <c r="E11" s="61">
        <v>45047</v>
      </c>
      <c r="F11" s="62">
        <v>4514.8743760000007</v>
      </c>
      <c r="G11" s="62">
        <v>840.73995899999989</v>
      </c>
      <c r="I11" s="62">
        <v>5249.2128219999995</v>
      </c>
      <c r="J11" s="62">
        <v>1038.228615</v>
      </c>
      <c r="K11" s="62">
        <v>582.70283100000006</v>
      </c>
      <c r="L11" s="62">
        <v>549.46526900000003</v>
      </c>
      <c r="M11" s="62">
        <v>574.361895</v>
      </c>
      <c r="N11" s="62">
        <v>275.76505099999997</v>
      </c>
      <c r="O11" s="62">
        <v>113.081491</v>
      </c>
      <c r="P11" s="62">
        <v>75.020177000000018</v>
      </c>
      <c r="R11" s="62">
        <v>442.75115700000003</v>
      </c>
      <c r="S11" s="62">
        <v>63.800733999999999</v>
      </c>
      <c r="T11" s="62">
        <v>0</v>
      </c>
      <c r="U11" s="62">
        <v>1.3747000000000001E-2</v>
      </c>
      <c r="V11" s="62">
        <v>37.985968</v>
      </c>
      <c r="W11" s="62">
        <v>33.064811999999996</v>
      </c>
      <c r="X11" s="62">
        <v>266.43597499999998</v>
      </c>
      <c r="Y11" s="79">
        <v>-1071.3049950000002</v>
      </c>
      <c r="Z11" s="79">
        <v>-309.32499000000001</v>
      </c>
      <c r="AA11" s="79">
        <v>-25.671299999999999</v>
      </c>
      <c r="AB11" s="79">
        <v>-112.392079</v>
      </c>
      <c r="AC11" s="79">
        <v>-327.000989</v>
      </c>
      <c r="AD11" s="79">
        <v>-448.76584400000002</v>
      </c>
      <c r="AE11" s="79">
        <v>-104.238967</v>
      </c>
      <c r="AG11" s="77">
        <v>844.05239300000005</v>
      </c>
      <c r="AH11" s="80">
        <v>-2398.6991640000001</v>
      </c>
    </row>
    <row r="12" spans="1:34" x14ac:dyDescent="0.25">
      <c r="B12" s="56">
        <v>6</v>
      </c>
      <c r="C12" s="73">
        <v>45078</v>
      </c>
      <c r="D12" s="63"/>
      <c r="E12" s="61">
        <v>45078</v>
      </c>
      <c r="F12" s="62">
        <v>4310.3014009999997</v>
      </c>
      <c r="G12" s="62">
        <v>816.56989099999998</v>
      </c>
      <c r="I12" s="62">
        <v>4452.2079530000001</v>
      </c>
      <c r="J12" s="62">
        <v>722.81056700000011</v>
      </c>
      <c r="K12" s="62">
        <v>335.82572100000004</v>
      </c>
      <c r="L12" s="62">
        <v>658.79075100000011</v>
      </c>
      <c r="M12" s="62">
        <v>339.44471399999998</v>
      </c>
      <c r="N12" s="62">
        <v>218.26365899999999</v>
      </c>
      <c r="O12" s="62">
        <v>96.435074999999998</v>
      </c>
      <c r="P12" s="62">
        <v>68.667119</v>
      </c>
      <c r="R12" s="62">
        <v>435.20859200000001</v>
      </c>
      <c r="S12" s="62">
        <v>92.484035999999989</v>
      </c>
      <c r="T12" s="62">
        <v>0</v>
      </c>
      <c r="U12" s="62">
        <v>0.17384800000000003</v>
      </c>
      <c r="V12" s="62">
        <v>174.001093</v>
      </c>
      <c r="W12" s="62">
        <v>129.541358</v>
      </c>
      <c r="X12" s="62">
        <v>323.418001</v>
      </c>
      <c r="Y12" s="79">
        <v>-988.33420799999999</v>
      </c>
      <c r="Z12" s="79">
        <v>-271.17861700000003</v>
      </c>
      <c r="AA12" s="79">
        <v>-24.853400000000001</v>
      </c>
      <c r="AB12" s="79">
        <v>-112.26965200000001</v>
      </c>
      <c r="AC12" s="79">
        <v>-121.19314299999999</v>
      </c>
      <c r="AD12" s="79">
        <v>-181.67152400000001</v>
      </c>
      <c r="AE12" s="79">
        <v>-82.417711999999995</v>
      </c>
      <c r="AG12" s="77">
        <v>1154.8269280000002</v>
      </c>
      <c r="AH12" s="80">
        <v>-1781.9182560000002</v>
      </c>
    </row>
    <row r="13" spans="1:34" x14ac:dyDescent="0.25">
      <c r="B13" s="56">
        <v>7</v>
      </c>
      <c r="C13" s="73">
        <v>45108</v>
      </c>
      <c r="D13" s="63"/>
      <c r="E13" s="61">
        <v>45108</v>
      </c>
      <c r="F13" s="62">
        <v>4405.3182640000005</v>
      </c>
      <c r="G13" s="62">
        <v>821.65755599999943</v>
      </c>
      <c r="I13" s="62">
        <v>3926.9368720000002</v>
      </c>
      <c r="J13" s="62">
        <v>861.71071100000006</v>
      </c>
      <c r="K13" s="62">
        <v>468.747613</v>
      </c>
      <c r="L13" s="62">
        <v>670.05348800000002</v>
      </c>
      <c r="M13" s="62">
        <v>447.50759399999998</v>
      </c>
      <c r="N13" s="62">
        <v>234.75354799999999</v>
      </c>
      <c r="O13" s="62">
        <v>109.044639</v>
      </c>
      <c r="P13" s="62">
        <v>70.40492900000001</v>
      </c>
      <c r="R13" s="62">
        <v>756.71205500000008</v>
      </c>
      <c r="S13" s="62">
        <v>108.13163400000001</v>
      </c>
      <c r="T13" s="62">
        <v>0</v>
      </c>
      <c r="U13" s="62">
        <v>0.36947099999999999</v>
      </c>
      <c r="V13" s="62">
        <v>32.679352000000002</v>
      </c>
      <c r="W13" s="62">
        <v>103.02106000000001</v>
      </c>
      <c r="X13" s="62">
        <v>640.84610499999997</v>
      </c>
      <c r="Y13" s="79">
        <v>-686.3713909999999</v>
      </c>
      <c r="Z13" s="79">
        <v>-427.93409499999996</v>
      </c>
      <c r="AA13" s="79">
        <v>-19.600900000000003</v>
      </c>
      <c r="AB13" s="79">
        <v>-101.21418799999999</v>
      </c>
      <c r="AC13" s="79">
        <v>-340.65994300000006</v>
      </c>
      <c r="AD13" s="79">
        <v>-254.778188</v>
      </c>
      <c r="AE13" s="79">
        <v>-26.924897000000001</v>
      </c>
      <c r="AG13" s="77">
        <v>1641.759677</v>
      </c>
      <c r="AH13" s="80">
        <v>-1857.483602</v>
      </c>
    </row>
    <row r="14" spans="1:34" x14ac:dyDescent="0.25">
      <c r="B14" s="56">
        <v>8</v>
      </c>
      <c r="C14" s="73">
        <v>45139</v>
      </c>
      <c r="D14" s="63"/>
      <c r="E14" s="61">
        <v>45139</v>
      </c>
      <c r="F14" s="62">
        <v>4480.2145460000002</v>
      </c>
      <c r="G14" s="62">
        <v>733.93926799999997</v>
      </c>
      <c r="I14" s="62">
        <v>4620.6603080000004</v>
      </c>
      <c r="J14" s="62">
        <v>725.07249000000002</v>
      </c>
      <c r="K14" s="62">
        <v>489.08669300000003</v>
      </c>
      <c r="L14" s="62">
        <v>590.92806799999994</v>
      </c>
      <c r="M14" s="62">
        <v>306.31076999999999</v>
      </c>
      <c r="N14" s="62">
        <v>244.31956199999999</v>
      </c>
      <c r="O14" s="62">
        <v>112.89621000000001</v>
      </c>
      <c r="P14" s="62">
        <v>61.545946999999998</v>
      </c>
      <c r="R14" s="62">
        <v>516.99395800000002</v>
      </c>
      <c r="S14" s="62">
        <v>123.81277700000001</v>
      </c>
      <c r="T14" s="62">
        <v>0</v>
      </c>
      <c r="U14" s="62">
        <v>0.81757300000000011</v>
      </c>
      <c r="V14" s="62">
        <v>89.100430000000003</v>
      </c>
      <c r="W14" s="62">
        <v>67.640888000000004</v>
      </c>
      <c r="X14" s="62">
        <v>567.23942099999999</v>
      </c>
      <c r="Y14" s="79">
        <v>-1019.640704</v>
      </c>
      <c r="Z14" s="79">
        <v>-402.68796800000001</v>
      </c>
      <c r="AA14" s="79">
        <v>-25.622</v>
      </c>
      <c r="AB14" s="79">
        <v>-117.447682</v>
      </c>
      <c r="AC14" s="79">
        <v>-255.34642100000002</v>
      </c>
      <c r="AD14" s="79">
        <v>-284.45948800000002</v>
      </c>
      <c r="AE14" s="79">
        <v>-57.240656000000001</v>
      </c>
      <c r="AG14" s="77">
        <v>1365.605047</v>
      </c>
      <c r="AH14" s="80">
        <v>-2162.4449190000005</v>
      </c>
    </row>
    <row r="15" spans="1:34" x14ac:dyDescent="0.25">
      <c r="B15" s="56">
        <v>9</v>
      </c>
      <c r="C15" s="73">
        <v>45170</v>
      </c>
      <c r="D15" s="63"/>
      <c r="E15" s="61">
        <v>45170</v>
      </c>
      <c r="F15" s="62">
        <v>4418.4468669999997</v>
      </c>
      <c r="G15" s="62">
        <v>785.69266400000004</v>
      </c>
      <c r="I15" s="62">
        <v>3542.2734350000001</v>
      </c>
      <c r="J15" s="62">
        <v>953.71229700000004</v>
      </c>
      <c r="K15" s="62">
        <v>483.552325</v>
      </c>
      <c r="L15" s="62">
        <v>639.19904299999996</v>
      </c>
      <c r="M15" s="62">
        <v>565.49999300000002</v>
      </c>
      <c r="N15" s="62">
        <v>223.08925300000001</v>
      </c>
      <c r="O15" s="62">
        <v>108.483762</v>
      </c>
      <c r="P15" s="62">
        <v>56.639288999999998</v>
      </c>
      <c r="R15" s="62">
        <v>521.73161400000004</v>
      </c>
      <c r="S15" s="62">
        <v>140.56741200000002</v>
      </c>
      <c r="T15" s="62">
        <v>0</v>
      </c>
      <c r="U15" s="62">
        <v>4.1494000000000003E-2</v>
      </c>
      <c r="V15" s="62">
        <v>142.43588600000001</v>
      </c>
      <c r="W15" s="62">
        <v>146.46213</v>
      </c>
      <c r="X15" s="62">
        <v>677.37820000000011</v>
      </c>
      <c r="Y15" s="79">
        <v>-889.484015</v>
      </c>
      <c r="Z15" s="79">
        <v>-239.105592</v>
      </c>
      <c r="AA15" s="79">
        <v>-24.687999999999999</v>
      </c>
      <c r="AB15" s="79">
        <v>-71.978325999999996</v>
      </c>
      <c r="AC15" s="79">
        <v>-162.64183499999999</v>
      </c>
      <c r="AD15" s="79">
        <v>-195.69922200000002</v>
      </c>
      <c r="AE15" s="79">
        <v>-45.055055000000003</v>
      </c>
      <c r="AG15" s="77">
        <v>1628.6167360000002</v>
      </c>
      <c r="AH15" s="80">
        <v>-1628.652045</v>
      </c>
    </row>
    <row r="16" spans="1:34" x14ac:dyDescent="0.25">
      <c r="B16" s="56">
        <v>10</v>
      </c>
      <c r="C16" s="73">
        <v>45200</v>
      </c>
      <c r="D16" s="63"/>
      <c r="E16" s="61">
        <v>45200</v>
      </c>
      <c r="F16" s="62">
        <v>4742.5121650000001</v>
      </c>
      <c r="G16" s="62">
        <v>812.36552799999993</v>
      </c>
      <c r="I16" s="62">
        <v>2703.4471599999997</v>
      </c>
      <c r="J16" s="62">
        <v>1239.4127229999999</v>
      </c>
      <c r="K16" s="62">
        <v>718.31183700000008</v>
      </c>
      <c r="L16" s="62">
        <v>440.25170000000003</v>
      </c>
      <c r="M16" s="62">
        <v>779.9329029999999</v>
      </c>
      <c r="N16" s="62">
        <v>278.471225</v>
      </c>
      <c r="O16" s="62">
        <v>115.016824</v>
      </c>
      <c r="P16" s="62">
        <v>65.991770000000002</v>
      </c>
      <c r="R16" s="62">
        <v>850.23030500000004</v>
      </c>
      <c r="S16" s="62">
        <v>197.08011400000001</v>
      </c>
      <c r="T16" s="62">
        <v>0</v>
      </c>
      <c r="U16" s="62">
        <v>3.2506500000000003</v>
      </c>
      <c r="V16" s="62">
        <v>44.124514000000005</v>
      </c>
      <c r="W16" s="62">
        <v>58.604025999999998</v>
      </c>
      <c r="X16" s="62">
        <v>1136.0846780000002</v>
      </c>
      <c r="Y16" s="79">
        <v>-485.15626600000002</v>
      </c>
      <c r="Z16" s="79">
        <v>-166.35588100000001</v>
      </c>
      <c r="AA16" s="79">
        <v>-25.6248</v>
      </c>
      <c r="AB16" s="79">
        <v>-16.019390000000001</v>
      </c>
      <c r="AC16" s="79">
        <v>-381.569301</v>
      </c>
      <c r="AD16" s="79">
        <v>-238.17201600000001</v>
      </c>
      <c r="AE16" s="79">
        <v>-7.1107449999999996</v>
      </c>
      <c r="AG16" s="77">
        <v>2289.3742870000001</v>
      </c>
      <c r="AH16" s="80">
        <v>-1320.0083990000001</v>
      </c>
    </row>
    <row r="17" spans="2:34" x14ac:dyDescent="0.25">
      <c r="B17" s="56">
        <v>11</v>
      </c>
      <c r="C17" s="73">
        <v>45231</v>
      </c>
      <c r="D17" s="63"/>
      <c r="E17" s="61">
        <v>45231</v>
      </c>
      <c r="F17" s="62">
        <v>5206.8683559999999</v>
      </c>
      <c r="G17" s="62">
        <v>806.69632799999999</v>
      </c>
      <c r="I17" s="62">
        <v>3926.7119979999998</v>
      </c>
      <c r="J17" s="62">
        <v>1545.7200070000001</v>
      </c>
      <c r="K17" s="62">
        <v>926.02564599999994</v>
      </c>
      <c r="L17" s="62">
        <v>270.92187100000001</v>
      </c>
      <c r="M17" s="62">
        <v>1074.5430349999999</v>
      </c>
      <c r="N17" s="62">
        <v>281.06458800000001</v>
      </c>
      <c r="O17" s="62">
        <v>119.167253</v>
      </c>
      <c r="P17" s="62">
        <v>70.945130999999989</v>
      </c>
      <c r="R17" s="62">
        <v>680.39750800000002</v>
      </c>
      <c r="S17" s="62">
        <v>155.18294500000002</v>
      </c>
      <c r="T17" s="62">
        <v>0</v>
      </c>
      <c r="U17" s="62">
        <v>1.2045350000000001</v>
      </c>
      <c r="V17" s="62">
        <v>55.769341000000004</v>
      </c>
      <c r="W17" s="62">
        <v>75.157923999999994</v>
      </c>
      <c r="X17" s="62">
        <v>679.16961200000003</v>
      </c>
      <c r="Y17" s="79">
        <v>-657.45474000000002</v>
      </c>
      <c r="Z17" s="79">
        <v>-330.52132400000005</v>
      </c>
      <c r="AA17" s="79">
        <v>-24.921200000000002</v>
      </c>
      <c r="AB17" s="79">
        <v>-107.453371</v>
      </c>
      <c r="AC17" s="79">
        <v>-307.89684600000004</v>
      </c>
      <c r="AD17" s="79">
        <v>-394.15669800000001</v>
      </c>
      <c r="AE17" s="79">
        <v>-32.470503999999998</v>
      </c>
      <c r="AG17" s="77">
        <v>1646.8818650000001</v>
      </c>
      <c r="AH17" s="80">
        <v>-1854.874683</v>
      </c>
    </row>
    <row r="18" spans="2:34" x14ac:dyDescent="0.25">
      <c r="B18" s="72">
        <v>12</v>
      </c>
      <c r="C18" s="74">
        <v>45261</v>
      </c>
      <c r="D18" s="64"/>
      <c r="E18" s="65">
        <v>45261</v>
      </c>
      <c r="F18" s="66">
        <v>5521.4603779999998</v>
      </c>
      <c r="G18" s="66">
        <v>803.59531900000104</v>
      </c>
      <c r="I18" s="66">
        <v>4000.0953570000001</v>
      </c>
      <c r="J18" s="66">
        <v>1794.569741</v>
      </c>
      <c r="K18" s="66">
        <v>808.39471100000003</v>
      </c>
      <c r="L18" s="66">
        <v>214.92826000000002</v>
      </c>
      <c r="M18" s="66">
        <v>1319.2349080000001</v>
      </c>
      <c r="N18" s="66">
        <v>279.95376099999999</v>
      </c>
      <c r="O18" s="66">
        <v>126.18256600000001</v>
      </c>
      <c r="P18" s="66">
        <v>69.198504999999997</v>
      </c>
      <c r="R18" s="66">
        <v>1150.844339</v>
      </c>
      <c r="S18" s="66">
        <v>127.24430599999999</v>
      </c>
      <c r="T18" s="66">
        <v>0</v>
      </c>
      <c r="U18" s="66">
        <v>2.6155100000000004</v>
      </c>
      <c r="V18" s="66">
        <v>62.642679000000008</v>
      </c>
      <c r="W18" s="66">
        <v>28.188921999999998</v>
      </c>
      <c r="X18" s="66">
        <v>789.35425600000008</v>
      </c>
      <c r="Y18" s="81">
        <v>-491.34489100000002</v>
      </c>
      <c r="Z18" s="81">
        <v>-357.69687199999998</v>
      </c>
      <c r="AA18" s="81">
        <v>-25.833500000000001</v>
      </c>
      <c r="AB18" s="81">
        <v>-156.993788</v>
      </c>
      <c r="AC18" s="81">
        <v>-436.95970899999998</v>
      </c>
      <c r="AD18" s="81">
        <v>-546.05283999999995</v>
      </c>
      <c r="AE18" s="81">
        <v>-20.286922000000001</v>
      </c>
      <c r="AG18" s="78">
        <v>2160.8900120000003</v>
      </c>
      <c r="AH18" s="82">
        <v>-2035.1685220000002</v>
      </c>
    </row>
    <row r="19" spans="2:34" x14ac:dyDescent="0.25">
      <c r="B19" s="56">
        <v>1</v>
      </c>
      <c r="C19" s="73">
        <v>45292</v>
      </c>
      <c r="D19" s="60">
        <v>2024</v>
      </c>
      <c r="E19" s="61">
        <v>45292</v>
      </c>
      <c r="F19" s="62">
        <v>5811.6408920000003</v>
      </c>
      <c r="G19" s="62">
        <v>792.96255699999995</v>
      </c>
      <c r="I19" s="62">
        <v>4056.0536240000001</v>
      </c>
      <c r="J19" s="62">
        <v>2046.9318130000001</v>
      </c>
      <c r="K19" s="62">
        <v>1126.204935</v>
      </c>
      <c r="L19" s="62">
        <v>315.77442600000001</v>
      </c>
      <c r="M19" s="62">
        <v>1568.8770079999999</v>
      </c>
      <c r="N19" s="62">
        <v>285.54170699999997</v>
      </c>
      <c r="O19" s="62">
        <v>118.938727</v>
      </c>
      <c r="P19" s="62">
        <v>73.574370999999999</v>
      </c>
      <c r="R19" s="62">
        <v>923.51836300000002</v>
      </c>
      <c r="S19" s="62">
        <v>139.52219699999998</v>
      </c>
      <c r="T19" s="62">
        <v>0</v>
      </c>
      <c r="U19" s="62">
        <v>1.4708990000000002</v>
      </c>
      <c r="V19" s="62">
        <v>42.462896000000001</v>
      </c>
      <c r="W19" s="62">
        <v>8.9817680000000006</v>
      </c>
      <c r="X19" s="62">
        <v>681.63273100000004</v>
      </c>
      <c r="Y19" s="79">
        <v>-563.27007800000001</v>
      </c>
      <c r="Z19" s="79">
        <v>-410.23150500000003</v>
      </c>
      <c r="AA19" s="79">
        <v>-25.772100000000002</v>
      </c>
      <c r="AB19" s="79">
        <v>-231.200006</v>
      </c>
      <c r="AC19" s="79">
        <v>-434.37614300000001</v>
      </c>
      <c r="AD19" s="79">
        <v>-627.69598400000007</v>
      </c>
      <c r="AE19" s="79">
        <v>-42.852112000000005</v>
      </c>
      <c r="AG19" s="77">
        <v>1797.5888540000001</v>
      </c>
      <c r="AH19" s="80">
        <v>-2335.3979279999999</v>
      </c>
    </row>
    <row r="20" spans="2:34" x14ac:dyDescent="0.25">
      <c r="B20" s="56">
        <v>2</v>
      </c>
      <c r="C20" s="73">
        <v>45323</v>
      </c>
      <c r="D20" s="63"/>
      <c r="E20" s="61">
        <v>45323</v>
      </c>
      <c r="F20" s="62">
        <v>5045.1581020000003</v>
      </c>
      <c r="G20" s="62">
        <v>724.14565099999993</v>
      </c>
      <c r="I20" s="62">
        <v>3463.9086850000003</v>
      </c>
      <c r="J20" s="62">
        <v>1411.636978</v>
      </c>
      <c r="K20" s="62">
        <v>982.39173400000004</v>
      </c>
      <c r="L20" s="62">
        <v>362.88819900000004</v>
      </c>
      <c r="M20" s="62">
        <v>969.31232699999998</v>
      </c>
      <c r="N20" s="62">
        <v>265.90615700000001</v>
      </c>
      <c r="O20" s="62">
        <v>114.725419</v>
      </c>
      <c r="P20" s="62">
        <v>61.693075</v>
      </c>
      <c r="R20" s="62">
        <v>926.64704099999994</v>
      </c>
      <c r="S20" s="62">
        <v>154.03380100000001</v>
      </c>
      <c r="T20" s="62">
        <v>0</v>
      </c>
      <c r="U20" s="62">
        <v>3.9999999999999998E-6</v>
      </c>
      <c r="V20" s="62">
        <v>67.936610000000002</v>
      </c>
      <c r="W20" s="62">
        <v>42.943168</v>
      </c>
      <c r="X20" s="62">
        <v>611.53875000000005</v>
      </c>
      <c r="Y20" s="79">
        <v>-400.14510000000007</v>
      </c>
      <c r="Z20" s="79">
        <v>-470.11019099999999</v>
      </c>
      <c r="AA20" s="79">
        <v>-23.964400000000001</v>
      </c>
      <c r="AB20" s="79">
        <v>-232.09232699999998</v>
      </c>
      <c r="AC20" s="79">
        <v>-332.837695</v>
      </c>
      <c r="AD20" s="79">
        <v>-425.70827600000001</v>
      </c>
      <c r="AE20" s="79">
        <v>-42.324818</v>
      </c>
      <c r="AG20" s="77">
        <v>1803.0993740000001</v>
      </c>
      <c r="AH20" s="80">
        <v>-1927.1828070000001</v>
      </c>
    </row>
    <row r="21" spans="2:34" x14ac:dyDescent="0.25">
      <c r="B21" s="56">
        <v>3</v>
      </c>
      <c r="C21" s="73">
        <v>45352</v>
      </c>
      <c r="D21" s="63"/>
      <c r="E21" s="61">
        <v>45352</v>
      </c>
      <c r="F21" s="62">
        <v>5037.1171490000006</v>
      </c>
      <c r="G21" s="62">
        <v>859.93681199999992</v>
      </c>
      <c r="I21" s="62">
        <v>3471.2910239999997</v>
      </c>
      <c r="J21" s="62">
        <v>1391.523443</v>
      </c>
      <c r="K21" s="62">
        <v>1039.672255</v>
      </c>
      <c r="L21" s="62">
        <v>587.696191</v>
      </c>
      <c r="M21" s="62">
        <v>893.39050099999997</v>
      </c>
      <c r="N21" s="62">
        <v>306.47654800000004</v>
      </c>
      <c r="O21" s="62">
        <v>123.712958</v>
      </c>
      <c r="P21" s="62">
        <v>67.943436000000005</v>
      </c>
      <c r="R21" s="62">
        <v>725.25205500000004</v>
      </c>
      <c r="S21" s="62">
        <v>179.17195800000002</v>
      </c>
      <c r="T21" s="62">
        <v>0</v>
      </c>
      <c r="U21" s="62">
        <v>2.870552</v>
      </c>
      <c r="V21" s="62">
        <v>78.754657999999992</v>
      </c>
      <c r="W21" s="62">
        <v>52.951372000000006</v>
      </c>
      <c r="X21" s="62">
        <v>566.04931299999998</v>
      </c>
      <c r="Y21" s="79">
        <v>-605.55015200000003</v>
      </c>
      <c r="Z21" s="79">
        <v>-345.70665100000002</v>
      </c>
      <c r="AA21" s="79">
        <v>-20.164999999999999</v>
      </c>
      <c r="AB21" s="79">
        <v>-134.99676199999999</v>
      </c>
      <c r="AC21" s="79">
        <v>-245.799387</v>
      </c>
      <c r="AD21" s="79">
        <v>-405.86753200000004</v>
      </c>
      <c r="AE21" s="79">
        <v>-75.623229999999992</v>
      </c>
      <c r="AG21" s="77">
        <v>1605.0499080000002</v>
      </c>
      <c r="AH21" s="80">
        <v>-1833.7087139999999</v>
      </c>
    </row>
    <row r="22" spans="2:34" x14ac:dyDescent="0.25">
      <c r="B22" s="56">
        <v>4</v>
      </c>
      <c r="C22" s="73">
        <v>45383</v>
      </c>
      <c r="D22" s="63"/>
      <c r="E22" s="61">
        <v>45383</v>
      </c>
      <c r="F22" s="62" t="s" cm="1">
        <v>172</v>
      </c>
      <c r="G22" s="62" t="s" cm="1">
        <v>172</v>
      </c>
      <c r="I22" s="62" t="s" cm="1">
        <v>172</v>
      </c>
      <c r="J22" s="62" t="s" cm="1">
        <v>172</v>
      </c>
      <c r="K22" s="62" t="s" cm="1">
        <v>172</v>
      </c>
      <c r="L22" s="62" t="s" cm="1">
        <v>172</v>
      </c>
      <c r="M22" s="62" t="s" cm="1">
        <v>172</v>
      </c>
      <c r="N22" s="62" t="s" cm="1">
        <v>172</v>
      </c>
      <c r="O22" s="62" t="s" cm="1">
        <v>172</v>
      </c>
      <c r="P22" s="62" t="s" cm="1">
        <v>172</v>
      </c>
      <c r="R22" s="62" t="s" cm="1">
        <v>172</v>
      </c>
      <c r="S22" s="62" t="s" cm="1">
        <v>172</v>
      </c>
      <c r="T22" s="62" t="s" cm="1">
        <v>172</v>
      </c>
      <c r="U22" s="62" t="s" cm="1">
        <v>172</v>
      </c>
      <c r="V22" s="62" t="s" cm="1">
        <v>172</v>
      </c>
      <c r="W22" s="62" t="s" cm="1">
        <v>172</v>
      </c>
      <c r="X22" s="62" t="s" cm="1">
        <v>172</v>
      </c>
      <c r="Y22" s="79" t="s" cm="1">
        <v>173</v>
      </c>
      <c r="Z22" s="79" t="s" cm="1">
        <v>173</v>
      </c>
      <c r="AA22" s="79" t="s" cm="1">
        <v>173</v>
      </c>
      <c r="AB22" s="79" t="s" cm="1">
        <v>173</v>
      </c>
      <c r="AC22" s="79" t="s" cm="1">
        <v>173</v>
      </c>
      <c r="AD22" s="79" t="s" cm="1">
        <v>173</v>
      </c>
      <c r="AE22" s="79" t="s" cm="1">
        <v>173</v>
      </c>
      <c r="AG22" s="77" t="s" cm="1">
        <v>172</v>
      </c>
      <c r="AH22" s="80" t="s" cm="1">
        <v>173</v>
      </c>
    </row>
    <row r="23" spans="2:34" x14ac:dyDescent="0.25">
      <c r="B23" s="56">
        <v>5</v>
      </c>
      <c r="C23" s="73">
        <v>45413</v>
      </c>
      <c r="D23" s="63"/>
      <c r="E23" s="61">
        <v>45413</v>
      </c>
      <c r="F23" s="62" t="s" cm="1">
        <v>172</v>
      </c>
      <c r="G23" s="62" t="s" cm="1">
        <v>172</v>
      </c>
      <c r="I23" s="62" t="s" cm="1">
        <v>172</v>
      </c>
      <c r="J23" s="62" t="s" cm="1">
        <v>172</v>
      </c>
      <c r="K23" s="62" t="s" cm="1">
        <v>172</v>
      </c>
      <c r="L23" s="62" t="s" cm="1">
        <v>172</v>
      </c>
      <c r="M23" s="62" t="s" cm="1">
        <v>172</v>
      </c>
      <c r="N23" s="62" t="s" cm="1">
        <v>172</v>
      </c>
      <c r="O23" s="62" t="s" cm="1">
        <v>172</v>
      </c>
      <c r="P23" s="62" t="s" cm="1">
        <v>172</v>
      </c>
      <c r="R23" s="62" t="s" cm="1">
        <v>172</v>
      </c>
      <c r="S23" s="62" t="s" cm="1">
        <v>172</v>
      </c>
      <c r="T23" s="62" t="s" cm="1">
        <v>172</v>
      </c>
      <c r="U23" s="62" t="s" cm="1">
        <v>172</v>
      </c>
      <c r="V23" s="62" t="s" cm="1">
        <v>172</v>
      </c>
      <c r="W23" s="62" t="s" cm="1">
        <v>172</v>
      </c>
      <c r="X23" s="62" t="s" cm="1">
        <v>172</v>
      </c>
      <c r="Y23" s="79" t="s" cm="1">
        <v>173</v>
      </c>
      <c r="Z23" s="79" t="s" cm="1">
        <v>173</v>
      </c>
      <c r="AA23" s="79" t="s" cm="1">
        <v>173</v>
      </c>
      <c r="AB23" s="79" t="s" cm="1">
        <v>173</v>
      </c>
      <c r="AC23" s="79" t="s" cm="1">
        <v>173</v>
      </c>
      <c r="AD23" s="79" t="s" cm="1">
        <v>173</v>
      </c>
      <c r="AE23" s="79" t="s" cm="1">
        <v>173</v>
      </c>
      <c r="AG23" s="77" t="s" cm="1">
        <v>172</v>
      </c>
      <c r="AH23" s="80" t="s" cm="1">
        <v>173</v>
      </c>
    </row>
    <row r="24" spans="2:34" x14ac:dyDescent="0.25">
      <c r="B24" s="56">
        <v>6</v>
      </c>
      <c r="C24" s="73">
        <v>45444</v>
      </c>
      <c r="D24" s="63"/>
      <c r="E24" s="61">
        <v>45444</v>
      </c>
      <c r="F24" s="62" t="s" cm="1">
        <v>172</v>
      </c>
      <c r="G24" s="62" t="s" cm="1">
        <v>172</v>
      </c>
      <c r="I24" s="62" t="s" cm="1">
        <v>172</v>
      </c>
      <c r="J24" s="62" t="s" cm="1">
        <v>172</v>
      </c>
      <c r="K24" s="62" t="s" cm="1">
        <v>172</v>
      </c>
      <c r="L24" s="62" t="s" cm="1">
        <v>172</v>
      </c>
      <c r="M24" s="62" t="s" cm="1">
        <v>172</v>
      </c>
      <c r="N24" s="62" t="s" cm="1">
        <v>172</v>
      </c>
      <c r="O24" s="62" t="s" cm="1">
        <v>172</v>
      </c>
      <c r="P24" s="62" t="s" cm="1">
        <v>172</v>
      </c>
      <c r="R24" s="62" t="s" cm="1">
        <v>172</v>
      </c>
      <c r="S24" s="62" t="s" cm="1">
        <v>172</v>
      </c>
      <c r="T24" s="62" t="s" cm="1">
        <v>172</v>
      </c>
      <c r="U24" s="62" t="s" cm="1">
        <v>172</v>
      </c>
      <c r="V24" s="62" t="s" cm="1">
        <v>172</v>
      </c>
      <c r="W24" s="62" t="s" cm="1">
        <v>172</v>
      </c>
      <c r="X24" s="62" t="s" cm="1">
        <v>172</v>
      </c>
      <c r="Y24" s="79" t="s" cm="1">
        <v>173</v>
      </c>
      <c r="Z24" s="79" t="s" cm="1">
        <v>173</v>
      </c>
      <c r="AA24" s="79" t="s" cm="1">
        <v>173</v>
      </c>
      <c r="AB24" s="79" t="s" cm="1">
        <v>173</v>
      </c>
      <c r="AC24" s="79" t="s" cm="1">
        <v>173</v>
      </c>
      <c r="AD24" s="79" t="s" cm="1">
        <v>173</v>
      </c>
      <c r="AE24" s="79" t="s" cm="1">
        <v>173</v>
      </c>
      <c r="AG24" s="77" t="s" cm="1">
        <v>172</v>
      </c>
      <c r="AH24" s="80" t="s" cm="1">
        <v>173</v>
      </c>
    </row>
    <row r="25" spans="2:34" x14ac:dyDescent="0.25">
      <c r="B25" s="56">
        <v>7</v>
      </c>
      <c r="C25" s="73">
        <v>45474</v>
      </c>
      <c r="D25" s="63"/>
      <c r="E25" s="61">
        <v>45474</v>
      </c>
      <c r="F25" s="62" t="s" cm="1">
        <v>172</v>
      </c>
      <c r="G25" s="62" t="s" cm="1">
        <v>172</v>
      </c>
      <c r="I25" s="62" t="s" cm="1">
        <v>172</v>
      </c>
      <c r="J25" s="62" t="s" cm="1">
        <v>172</v>
      </c>
      <c r="K25" s="62" t="s" cm="1">
        <v>172</v>
      </c>
      <c r="L25" s="62" t="s" cm="1">
        <v>172</v>
      </c>
      <c r="M25" s="62" t="s" cm="1">
        <v>172</v>
      </c>
      <c r="N25" s="62" t="s" cm="1">
        <v>172</v>
      </c>
      <c r="O25" s="62" t="s" cm="1">
        <v>172</v>
      </c>
      <c r="P25" s="62" t="s" cm="1">
        <v>172</v>
      </c>
      <c r="R25" s="62" t="s" cm="1">
        <v>172</v>
      </c>
      <c r="S25" s="62" t="s" cm="1">
        <v>172</v>
      </c>
      <c r="T25" s="62" t="s" cm="1">
        <v>172</v>
      </c>
      <c r="U25" s="62" t="s" cm="1">
        <v>172</v>
      </c>
      <c r="V25" s="62" t="s" cm="1">
        <v>172</v>
      </c>
      <c r="W25" s="62" t="s" cm="1">
        <v>172</v>
      </c>
      <c r="X25" s="62" t="s" cm="1">
        <v>172</v>
      </c>
      <c r="Y25" s="79" t="s" cm="1">
        <v>173</v>
      </c>
      <c r="Z25" s="79" t="s" cm="1">
        <v>173</v>
      </c>
      <c r="AA25" s="79" t="s" cm="1">
        <v>173</v>
      </c>
      <c r="AB25" s="79" t="s" cm="1">
        <v>173</v>
      </c>
      <c r="AC25" s="79" t="s" cm="1">
        <v>173</v>
      </c>
      <c r="AD25" s="79" t="s" cm="1">
        <v>173</v>
      </c>
      <c r="AE25" s="79" t="s" cm="1">
        <v>173</v>
      </c>
      <c r="AG25" s="77" t="s" cm="1">
        <v>172</v>
      </c>
      <c r="AH25" s="80" t="s" cm="1">
        <v>173</v>
      </c>
    </row>
    <row r="26" spans="2:34" x14ac:dyDescent="0.25">
      <c r="B26" s="56">
        <v>8</v>
      </c>
      <c r="C26" s="73">
        <v>45505</v>
      </c>
      <c r="D26" s="63"/>
      <c r="E26" s="61">
        <v>45505</v>
      </c>
      <c r="F26" s="62" t="s" cm="1">
        <v>172</v>
      </c>
      <c r="G26" s="62" t="s" cm="1">
        <v>172</v>
      </c>
      <c r="I26" s="62" t="s" cm="1">
        <v>172</v>
      </c>
      <c r="J26" s="62" t="s" cm="1">
        <v>172</v>
      </c>
      <c r="K26" s="62" t="s" cm="1">
        <v>172</v>
      </c>
      <c r="L26" s="62" t="s" cm="1">
        <v>172</v>
      </c>
      <c r="M26" s="62" t="s" cm="1">
        <v>172</v>
      </c>
      <c r="N26" s="62" t="s" cm="1">
        <v>172</v>
      </c>
      <c r="O26" s="62" t="s" cm="1">
        <v>172</v>
      </c>
      <c r="P26" s="62" t="s" cm="1">
        <v>172</v>
      </c>
      <c r="R26" s="62" t="s" cm="1">
        <v>172</v>
      </c>
      <c r="S26" s="62" t="s" cm="1">
        <v>172</v>
      </c>
      <c r="T26" s="62" t="s" cm="1">
        <v>172</v>
      </c>
      <c r="U26" s="62" t="s" cm="1">
        <v>172</v>
      </c>
      <c r="V26" s="62" t="s" cm="1">
        <v>172</v>
      </c>
      <c r="W26" s="62" t="s" cm="1">
        <v>172</v>
      </c>
      <c r="X26" s="62" t="s" cm="1">
        <v>172</v>
      </c>
      <c r="Y26" s="79" t="s" cm="1">
        <v>173</v>
      </c>
      <c r="Z26" s="79" t="s" cm="1">
        <v>173</v>
      </c>
      <c r="AA26" s="79" t="s" cm="1">
        <v>173</v>
      </c>
      <c r="AB26" s="79" t="s" cm="1">
        <v>173</v>
      </c>
      <c r="AC26" s="79" t="s" cm="1">
        <v>173</v>
      </c>
      <c r="AD26" s="79" t="s" cm="1">
        <v>173</v>
      </c>
      <c r="AE26" s="79" t="s" cm="1">
        <v>173</v>
      </c>
      <c r="AG26" s="77" t="s" cm="1">
        <v>172</v>
      </c>
      <c r="AH26" s="80" t="s" cm="1">
        <v>173</v>
      </c>
    </row>
    <row r="27" spans="2:34" x14ac:dyDescent="0.25">
      <c r="B27" s="56">
        <v>9</v>
      </c>
      <c r="C27" s="73">
        <v>45536</v>
      </c>
      <c r="D27" s="63"/>
      <c r="E27" s="61">
        <v>45536</v>
      </c>
      <c r="F27" s="62" t="s" cm="1">
        <v>172</v>
      </c>
      <c r="G27" s="62" t="s" cm="1">
        <v>172</v>
      </c>
      <c r="I27" s="62" t="s" cm="1">
        <v>172</v>
      </c>
      <c r="J27" s="62" t="s" cm="1">
        <v>172</v>
      </c>
      <c r="K27" s="62" t="s" cm="1">
        <v>172</v>
      </c>
      <c r="L27" s="62" t="s" cm="1">
        <v>172</v>
      </c>
      <c r="M27" s="62" t="s" cm="1">
        <v>172</v>
      </c>
      <c r="N27" s="62" t="s" cm="1">
        <v>172</v>
      </c>
      <c r="O27" s="62" t="s" cm="1">
        <v>172</v>
      </c>
      <c r="P27" s="62" t="s" cm="1">
        <v>172</v>
      </c>
      <c r="R27" s="62" t="s" cm="1">
        <v>172</v>
      </c>
      <c r="S27" s="62" t="s" cm="1">
        <v>172</v>
      </c>
      <c r="T27" s="62" t="s" cm="1">
        <v>172</v>
      </c>
      <c r="U27" s="62" t="s" cm="1">
        <v>172</v>
      </c>
      <c r="V27" s="62" t="s" cm="1">
        <v>172</v>
      </c>
      <c r="W27" s="62" t="s" cm="1">
        <v>172</v>
      </c>
      <c r="X27" s="62" t="s" cm="1">
        <v>172</v>
      </c>
      <c r="Y27" s="79" t="s" cm="1">
        <v>173</v>
      </c>
      <c r="Z27" s="79" t="s" cm="1">
        <v>173</v>
      </c>
      <c r="AA27" s="79" t="s" cm="1">
        <v>173</v>
      </c>
      <c r="AB27" s="79" t="s" cm="1">
        <v>173</v>
      </c>
      <c r="AC27" s="79" t="s" cm="1">
        <v>173</v>
      </c>
      <c r="AD27" s="79" t="s" cm="1">
        <v>173</v>
      </c>
      <c r="AE27" s="79" t="s" cm="1">
        <v>173</v>
      </c>
      <c r="AG27" s="77" t="s" cm="1">
        <v>172</v>
      </c>
      <c r="AH27" s="80" t="s" cm="1">
        <v>173</v>
      </c>
    </row>
    <row r="28" spans="2:34" x14ac:dyDescent="0.25">
      <c r="B28" s="56">
        <v>10</v>
      </c>
      <c r="C28" s="73">
        <v>45566</v>
      </c>
      <c r="D28" s="63"/>
      <c r="E28" s="61">
        <v>45566</v>
      </c>
      <c r="F28" s="62" t="s" cm="1">
        <v>172</v>
      </c>
      <c r="G28" s="62" t="s" cm="1">
        <v>172</v>
      </c>
      <c r="I28" s="62" t="s" cm="1">
        <v>172</v>
      </c>
      <c r="J28" s="62" t="s" cm="1">
        <v>172</v>
      </c>
      <c r="K28" s="62" t="s" cm="1">
        <v>172</v>
      </c>
      <c r="L28" s="62" t="s" cm="1">
        <v>172</v>
      </c>
      <c r="M28" s="62" t="s" cm="1">
        <v>172</v>
      </c>
      <c r="N28" s="62" t="s" cm="1">
        <v>172</v>
      </c>
      <c r="O28" s="62" t="s" cm="1">
        <v>172</v>
      </c>
      <c r="P28" s="62" t="s" cm="1">
        <v>172</v>
      </c>
      <c r="R28" s="62" t="s" cm="1">
        <v>172</v>
      </c>
      <c r="S28" s="62" t="s" cm="1">
        <v>172</v>
      </c>
      <c r="T28" s="62" t="s" cm="1">
        <v>172</v>
      </c>
      <c r="U28" s="62" t="s" cm="1">
        <v>172</v>
      </c>
      <c r="V28" s="62" t="s" cm="1">
        <v>172</v>
      </c>
      <c r="W28" s="62" t="s" cm="1">
        <v>172</v>
      </c>
      <c r="X28" s="62" t="s" cm="1">
        <v>172</v>
      </c>
      <c r="Y28" s="79" t="s" cm="1">
        <v>173</v>
      </c>
      <c r="Z28" s="79" t="s" cm="1">
        <v>173</v>
      </c>
      <c r="AA28" s="79" t="s" cm="1">
        <v>173</v>
      </c>
      <c r="AB28" s="79" t="s" cm="1">
        <v>173</v>
      </c>
      <c r="AC28" s="79" t="s" cm="1">
        <v>173</v>
      </c>
      <c r="AD28" s="79" t="s" cm="1">
        <v>173</v>
      </c>
      <c r="AE28" s="79" t="s" cm="1">
        <v>173</v>
      </c>
      <c r="AG28" s="77" t="s" cm="1">
        <v>172</v>
      </c>
      <c r="AH28" s="80" t="s" cm="1">
        <v>173</v>
      </c>
    </row>
    <row r="29" spans="2:34" x14ac:dyDescent="0.25">
      <c r="B29" s="56">
        <v>11</v>
      </c>
      <c r="C29" s="73">
        <v>45597</v>
      </c>
      <c r="D29" s="63"/>
      <c r="E29" s="61">
        <v>45597</v>
      </c>
      <c r="F29" s="62" t="s" cm="1">
        <v>172</v>
      </c>
      <c r="G29" s="62" t="s" cm="1">
        <v>172</v>
      </c>
      <c r="I29" s="62" t="s" cm="1">
        <v>172</v>
      </c>
      <c r="J29" s="62" t="s" cm="1">
        <v>172</v>
      </c>
      <c r="K29" s="62" t="s" cm="1">
        <v>172</v>
      </c>
      <c r="L29" s="62" t="s" cm="1">
        <v>172</v>
      </c>
      <c r="M29" s="62" t="s" cm="1">
        <v>172</v>
      </c>
      <c r="N29" s="62" t="s" cm="1">
        <v>172</v>
      </c>
      <c r="O29" s="62" t="s" cm="1">
        <v>172</v>
      </c>
      <c r="P29" s="62" t="s" cm="1">
        <v>172</v>
      </c>
      <c r="R29" s="62" t="s" cm="1">
        <v>172</v>
      </c>
      <c r="S29" s="62" t="s" cm="1">
        <v>172</v>
      </c>
      <c r="T29" s="62" t="s" cm="1">
        <v>172</v>
      </c>
      <c r="U29" s="62" t="s" cm="1">
        <v>172</v>
      </c>
      <c r="V29" s="62" t="s" cm="1">
        <v>172</v>
      </c>
      <c r="W29" s="62" t="s" cm="1">
        <v>172</v>
      </c>
      <c r="X29" s="62" t="s" cm="1">
        <v>172</v>
      </c>
      <c r="Y29" s="79" t="s" cm="1">
        <v>173</v>
      </c>
      <c r="Z29" s="79" t="s" cm="1">
        <v>173</v>
      </c>
      <c r="AA29" s="79" t="s" cm="1">
        <v>173</v>
      </c>
      <c r="AB29" s="79" t="s" cm="1">
        <v>173</v>
      </c>
      <c r="AC29" s="79" t="s" cm="1">
        <v>173</v>
      </c>
      <c r="AD29" s="79" t="s" cm="1">
        <v>173</v>
      </c>
      <c r="AE29" s="79" t="s" cm="1">
        <v>173</v>
      </c>
      <c r="AG29" s="77" t="s" cm="1">
        <v>172</v>
      </c>
      <c r="AH29" s="80" t="s" cm="1">
        <v>173</v>
      </c>
    </row>
    <row r="30" spans="2:34" x14ac:dyDescent="0.25">
      <c r="B30" s="72">
        <v>12</v>
      </c>
      <c r="C30" s="74">
        <v>45627</v>
      </c>
      <c r="D30" s="64"/>
      <c r="E30" s="65">
        <v>45627</v>
      </c>
      <c r="F30" s="66" t="s" cm="1">
        <v>172</v>
      </c>
      <c r="G30" s="66" t="s" cm="1">
        <v>172</v>
      </c>
      <c r="I30" s="66" t="s" cm="1">
        <v>172</v>
      </c>
      <c r="J30" s="66" t="s" cm="1">
        <v>172</v>
      </c>
      <c r="K30" s="66" t="s" cm="1">
        <v>172</v>
      </c>
      <c r="L30" s="66" t="s" cm="1">
        <v>172</v>
      </c>
      <c r="M30" s="66" t="s" cm="1">
        <v>172</v>
      </c>
      <c r="N30" s="66" t="s" cm="1">
        <v>172</v>
      </c>
      <c r="O30" s="66" t="s" cm="1">
        <v>172</v>
      </c>
      <c r="P30" s="66" t="s" cm="1">
        <v>172</v>
      </c>
      <c r="R30" s="66" t="s" cm="1">
        <v>172</v>
      </c>
      <c r="S30" s="66" t="s" cm="1">
        <v>172</v>
      </c>
      <c r="T30" s="66" t="s" cm="1">
        <v>172</v>
      </c>
      <c r="U30" s="66" t="s" cm="1">
        <v>172</v>
      </c>
      <c r="V30" s="66" t="s" cm="1">
        <v>172</v>
      </c>
      <c r="W30" s="66" t="s" cm="1">
        <v>172</v>
      </c>
      <c r="X30" s="66" t="s" cm="1">
        <v>172</v>
      </c>
      <c r="Y30" s="81" t="s" cm="1">
        <v>173</v>
      </c>
      <c r="Z30" s="81" t="s" cm="1">
        <v>173</v>
      </c>
      <c r="AA30" s="81" t="s" cm="1">
        <v>173</v>
      </c>
      <c r="AB30" s="81" t="s" cm="1">
        <v>173</v>
      </c>
      <c r="AC30" s="81" t="s" cm="1">
        <v>173</v>
      </c>
      <c r="AD30" s="81" t="s" cm="1">
        <v>173</v>
      </c>
      <c r="AE30" s="81" t="s" cm="1">
        <v>173</v>
      </c>
      <c r="AG30" s="78" t="s" cm="1">
        <v>172</v>
      </c>
      <c r="AH30" s="82" t="s" cm="1">
        <v>173</v>
      </c>
    </row>
    <row r="33" spans="16:37" x14ac:dyDescent="0.25">
      <c r="R33" s="56" t="s">
        <v>78</v>
      </c>
      <c r="S33" s="56" t="s">
        <v>78</v>
      </c>
      <c r="T33" s="56" t="s">
        <v>78</v>
      </c>
      <c r="U33" s="56" t="s">
        <v>78</v>
      </c>
      <c r="V33" s="56" t="s">
        <v>78</v>
      </c>
      <c r="W33" s="56" t="s">
        <v>78</v>
      </c>
      <c r="X33" s="56" t="s">
        <v>78</v>
      </c>
      <c r="Y33" s="56" t="s">
        <v>78</v>
      </c>
      <c r="Z33" s="56" t="s">
        <v>78</v>
      </c>
      <c r="AA33" s="56" t="s">
        <v>78</v>
      </c>
      <c r="AB33" s="56" t="s">
        <v>78</v>
      </c>
      <c r="AC33" s="56" t="s">
        <v>78</v>
      </c>
      <c r="AD33" s="56" t="s">
        <v>78</v>
      </c>
      <c r="AE33" s="56" t="s">
        <v>78</v>
      </c>
      <c r="AG33" s="75" t="s">
        <v>78</v>
      </c>
      <c r="AH33" s="75" t="s">
        <v>78</v>
      </c>
    </row>
    <row r="34" spans="16:37" x14ac:dyDescent="0.25">
      <c r="R34" t="s">
        <v>128</v>
      </c>
      <c r="S34" t="s">
        <v>129</v>
      </c>
      <c r="T34" t="s">
        <v>130</v>
      </c>
      <c r="U34" t="s">
        <v>131</v>
      </c>
      <c r="V34" t="s">
        <v>132</v>
      </c>
      <c r="W34" t="s">
        <v>133</v>
      </c>
      <c r="X34" t="s">
        <v>134</v>
      </c>
      <c r="Y34" t="s">
        <v>135</v>
      </c>
      <c r="Z34" t="s">
        <v>136</v>
      </c>
      <c r="AA34" t="s">
        <v>137</v>
      </c>
      <c r="AB34" t="s">
        <v>138</v>
      </c>
      <c r="AC34" t="s">
        <v>139</v>
      </c>
      <c r="AD34" t="s">
        <v>140</v>
      </c>
      <c r="AE34" t="s">
        <v>141</v>
      </c>
      <c r="AG34" s="55" t="s">
        <v>73</v>
      </c>
      <c r="AH34" s="55" t="s">
        <v>74</v>
      </c>
    </row>
    <row r="35" spans="16:37" x14ac:dyDescent="0.25">
      <c r="R35" s="70" t="s">
        <v>151</v>
      </c>
      <c r="S35" s="70" t="s">
        <v>152</v>
      </c>
      <c r="T35" s="70" t="s">
        <v>153</v>
      </c>
      <c r="U35" s="70" t="s">
        <v>154</v>
      </c>
      <c r="V35" s="70" t="s">
        <v>155</v>
      </c>
      <c r="W35" s="70" t="s">
        <v>156</v>
      </c>
      <c r="X35" s="70" t="s">
        <v>157</v>
      </c>
      <c r="Y35" s="70" t="s">
        <v>143</v>
      </c>
      <c r="Z35" s="70" t="s">
        <v>144</v>
      </c>
      <c r="AA35" s="71" t="s">
        <v>145</v>
      </c>
      <c r="AB35" s="70" t="s">
        <v>146</v>
      </c>
      <c r="AC35" s="70" t="s">
        <v>147</v>
      </c>
      <c r="AD35" s="70" t="s">
        <v>148</v>
      </c>
      <c r="AE35" s="70" t="s">
        <v>149</v>
      </c>
      <c r="AG35" s="76" t="s">
        <v>158</v>
      </c>
      <c r="AH35" s="76" t="s">
        <v>150</v>
      </c>
    </row>
    <row r="36" spans="16:37" x14ac:dyDescent="0.25">
      <c r="P36">
        <v>2023</v>
      </c>
      <c r="Q36" s="61">
        <v>44927</v>
      </c>
      <c r="R36" s="89">
        <v>46.806513200525274</v>
      </c>
      <c r="S36" s="89">
        <v>3.3460258912424297</v>
      </c>
      <c r="T36" s="89">
        <v>0</v>
      </c>
      <c r="U36" s="89">
        <v>4.388774043511034E-3</v>
      </c>
      <c r="V36" s="89">
        <v>6.0394124295084648</v>
      </c>
      <c r="W36" s="89">
        <v>2.6731817452736113</v>
      </c>
      <c r="X36" s="89">
        <v>41.130477959406726</v>
      </c>
      <c r="Y36" s="90">
        <v>-24.551595666100713</v>
      </c>
      <c r="Z36" s="90">
        <v>-37.00385630914456</v>
      </c>
      <c r="AA36" s="90">
        <v>-1.5635225535794894</v>
      </c>
      <c r="AB36" s="90">
        <v>-9.3992466943214996</v>
      </c>
      <c r="AC36" s="90">
        <v>-11.312382351254843</v>
      </c>
      <c r="AD36" s="90">
        <v>-16.016266120368705</v>
      </c>
      <c r="AE36" s="90">
        <v>-0.15313030523019502</v>
      </c>
      <c r="AG36" s="83"/>
      <c r="AH36" s="85"/>
      <c r="AJ36" s="88">
        <v>100.00000000000001</v>
      </c>
      <c r="AK36" s="88">
        <v>-100.00000000000001</v>
      </c>
    </row>
    <row r="37" spans="16:37" x14ac:dyDescent="0.25">
      <c r="Q37" s="61">
        <v>44958</v>
      </c>
      <c r="R37" s="89">
        <v>56.255947260076709</v>
      </c>
      <c r="S37" s="89">
        <v>1.3047087635695394</v>
      </c>
      <c r="T37" s="89">
        <v>0</v>
      </c>
      <c r="U37" s="89">
        <v>6.3972528837238712E-4</v>
      </c>
      <c r="V37" s="89">
        <v>3.1395677165044868</v>
      </c>
      <c r="W37" s="89">
        <v>2.1633868074881359</v>
      </c>
      <c r="X37" s="89">
        <v>37.135749727072742</v>
      </c>
      <c r="Y37" s="90">
        <v>-19.642063413197004</v>
      </c>
      <c r="Z37" s="90">
        <v>-45.553973557689474</v>
      </c>
      <c r="AA37" s="90">
        <v>-1.3870894177777593</v>
      </c>
      <c r="AB37" s="90">
        <v>-7.7655906841576217</v>
      </c>
      <c r="AC37" s="90">
        <v>-10.302172763342853</v>
      </c>
      <c r="AD37" s="90">
        <v>-14.934591713216596</v>
      </c>
      <c r="AE37" s="90">
        <v>-0.41451845061870057</v>
      </c>
      <c r="AG37" s="84"/>
      <c r="AH37" s="85"/>
      <c r="AJ37" s="88">
        <v>99.999999999999986</v>
      </c>
      <c r="AK37" s="88">
        <v>-100</v>
      </c>
    </row>
    <row r="38" spans="16:37" x14ac:dyDescent="0.25">
      <c r="Q38" s="61">
        <v>44986</v>
      </c>
      <c r="R38" s="89">
        <v>49.5716338134201</v>
      </c>
      <c r="S38" s="89">
        <v>2.7842913029517637</v>
      </c>
      <c r="T38" s="89">
        <v>0</v>
      </c>
      <c r="U38" s="89">
        <v>3.2756174449117244E-3</v>
      </c>
      <c r="V38" s="89">
        <v>9.4885899176253794</v>
      </c>
      <c r="W38" s="89">
        <v>4.9093797556646317</v>
      </c>
      <c r="X38" s="89">
        <v>33.242829592893202</v>
      </c>
      <c r="Y38" s="90">
        <v>-31.144776719150531</v>
      </c>
      <c r="Z38" s="90">
        <v>-40.256480832775999</v>
      </c>
      <c r="AA38" s="90">
        <v>-1.6096242331387196</v>
      </c>
      <c r="AB38" s="90">
        <v>-8.5920498065490527</v>
      </c>
      <c r="AC38" s="90">
        <v>-5.3271571196079206</v>
      </c>
      <c r="AD38" s="90">
        <v>-11.052652955308337</v>
      </c>
      <c r="AE38" s="90">
        <v>-2.0172583334694458</v>
      </c>
      <c r="AG38" s="84"/>
      <c r="AH38" s="85"/>
      <c r="AJ38" s="88">
        <v>99.999999999999986</v>
      </c>
      <c r="AK38" s="88">
        <v>-100</v>
      </c>
    </row>
    <row r="39" spans="16:37" x14ac:dyDescent="0.25">
      <c r="Q39" s="61">
        <v>45017</v>
      </c>
      <c r="R39" s="89">
        <v>47.494496464320939</v>
      </c>
      <c r="S39" s="89">
        <v>2.2924910683209245</v>
      </c>
      <c r="T39" s="89">
        <v>0</v>
      </c>
      <c r="U39" s="89">
        <v>7.1934332635969225E-2</v>
      </c>
      <c r="V39" s="89">
        <v>6.1715776907034448</v>
      </c>
      <c r="W39" s="89">
        <v>4.9580414513441635</v>
      </c>
      <c r="X39" s="89">
        <v>39.011458992674548</v>
      </c>
      <c r="Y39" s="90">
        <v>-44.178165889027895</v>
      </c>
      <c r="Z39" s="90">
        <v>-22.001123166790538</v>
      </c>
      <c r="AA39" s="90">
        <v>-1.5099453710227324</v>
      </c>
      <c r="AB39" s="90">
        <v>-6.5646866329117488</v>
      </c>
      <c r="AC39" s="90">
        <v>-8.3712765766780066</v>
      </c>
      <c r="AD39" s="90">
        <v>-13.931840096564809</v>
      </c>
      <c r="AE39" s="90">
        <v>-3.442962267004273</v>
      </c>
      <c r="AG39" s="84"/>
      <c r="AH39" s="85"/>
      <c r="AJ39" s="88">
        <v>100</v>
      </c>
      <c r="AK39" s="88">
        <v>-100.00000000000001</v>
      </c>
    </row>
    <row r="40" spans="16:37" x14ac:dyDescent="0.25">
      <c r="Q40" s="61">
        <v>45047</v>
      </c>
      <c r="R40" s="89">
        <v>52.455411615662584</v>
      </c>
      <c r="S40" s="89">
        <v>7.558859441560756</v>
      </c>
      <c r="T40" s="89">
        <v>0</v>
      </c>
      <c r="U40" s="89">
        <v>1.6286903649593704E-3</v>
      </c>
      <c r="V40" s="89">
        <v>4.5004277358881906</v>
      </c>
      <c r="W40" s="89">
        <v>3.9173885737683105</v>
      </c>
      <c r="X40" s="89">
        <v>31.566283942755195</v>
      </c>
      <c r="Y40" s="90">
        <v>-44.661915553158551</v>
      </c>
      <c r="Z40" s="90">
        <v>-12.895530821138019</v>
      </c>
      <c r="AA40" s="90">
        <v>-1.0702175739783597</v>
      </c>
      <c r="AB40" s="90">
        <v>-4.6855429262158195</v>
      </c>
      <c r="AC40" s="90">
        <v>-13.632430189982756</v>
      </c>
      <c r="AD40" s="90">
        <v>-18.708717238707472</v>
      </c>
      <c r="AE40" s="90">
        <v>-4.3456456968190285</v>
      </c>
      <c r="AG40" s="84"/>
      <c r="AH40" s="85"/>
      <c r="AJ40" s="88">
        <v>99.999999999999986</v>
      </c>
      <c r="AK40" s="88">
        <v>-100.00000000000001</v>
      </c>
    </row>
    <row r="41" spans="16:37" x14ac:dyDescent="0.25">
      <c r="Q41" s="61">
        <v>45078</v>
      </c>
      <c r="R41" s="89">
        <v>37.686044674566155</v>
      </c>
      <c r="S41" s="89">
        <v>8.0084758813313695</v>
      </c>
      <c r="T41" s="89">
        <v>0</v>
      </c>
      <c r="U41" s="89">
        <v>1.5054030676361229E-2</v>
      </c>
      <c r="V41" s="89">
        <v>15.067287468031743</v>
      </c>
      <c r="W41" s="89">
        <v>11.217382870032971</v>
      </c>
      <c r="X41" s="89">
        <v>28.005755075361385</v>
      </c>
      <c r="Y41" s="90">
        <v>-55.464621043761269</v>
      </c>
      <c r="Z41" s="90">
        <v>-15.21835337209767</v>
      </c>
      <c r="AA41" s="90">
        <v>-1.3947553383167088</v>
      </c>
      <c r="AB41" s="90">
        <v>-6.3004939548697232</v>
      </c>
      <c r="AC41" s="90">
        <v>-6.8012739973858816</v>
      </c>
      <c r="AD41" s="90">
        <v>-10.195278228296011</v>
      </c>
      <c r="AE41" s="90">
        <v>-4.6252240652727217</v>
      </c>
      <c r="AG41" s="84"/>
      <c r="AH41" s="85"/>
      <c r="AJ41" s="88">
        <v>99.999999999999972</v>
      </c>
      <c r="AK41" s="88">
        <v>-99.999999999999986</v>
      </c>
    </row>
    <row r="42" spans="16:37" x14ac:dyDescent="0.25">
      <c r="Q42" s="61">
        <v>45108</v>
      </c>
      <c r="R42" s="89">
        <v>46.091523966695654</v>
      </c>
      <c r="S42" s="89">
        <v>6.586325362649287</v>
      </c>
      <c r="T42" s="89">
        <v>0</v>
      </c>
      <c r="U42" s="89">
        <v>2.2504572695751499E-2</v>
      </c>
      <c r="V42" s="89">
        <v>1.9905076521135683</v>
      </c>
      <c r="W42" s="89">
        <v>6.2750389989021516</v>
      </c>
      <c r="X42" s="89">
        <v>39.034099446943593</v>
      </c>
      <c r="Y42" s="90">
        <v>-36.951679695097511</v>
      </c>
      <c r="Z42" s="90">
        <v>-23.038378079851277</v>
      </c>
      <c r="AA42" s="90">
        <v>-1.055239463696757</v>
      </c>
      <c r="AB42" s="90">
        <v>-5.4489949677628431</v>
      </c>
      <c r="AC42" s="90">
        <v>-18.33986273866444</v>
      </c>
      <c r="AD42" s="90">
        <v>-13.71630886677405</v>
      </c>
      <c r="AE42" s="90">
        <v>-1.4495361881531161</v>
      </c>
      <c r="AG42" s="84"/>
      <c r="AH42" s="85"/>
      <c r="AJ42" s="88">
        <v>100</v>
      </c>
      <c r="AK42" s="88">
        <v>-99.999999999999986</v>
      </c>
    </row>
    <row r="43" spans="16:37" x14ac:dyDescent="0.25">
      <c r="Q43" s="61">
        <v>45139</v>
      </c>
      <c r="R43" s="89">
        <v>37.858234277600758</v>
      </c>
      <c r="S43" s="89">
        <v>9.066514309682395</v>
      </c>
      <c r="T43" s="89">
        <v>0</v>
      </c>
      <c r="U43" s="89">
        <v>5.9868920504948908E-2</v>
      </c>
      <c r="V43" s="89">
        <v>6.524611943675688</v>
      </c>
      <c r="W43" s="89">
        <v>4.9531808738255201</v>
      </c>
      <c r="X43" s="89">
        <v>41.537589674710688</v>
      </c>
      <c r="Y43" s="90">
        <v>-47.152216227154675</v>
      </c>
      <c r="Z43" s="90">
        <v>-18.621883242520635</v>
      </c>
      <c r="AA43" s="90">
        <v>-1.1848625495556491</v>
      </c>
      <c r="AB43" s="90">
        <v>-5.4312450212286763</v>
      </c>
      <c r="AC43" s="90">
        <v>-11.808227749823207</v>
      </c>
      <c r="AD43" s="90">
        <v>-13.154531035710509</v>
      </c>
      <c r="AE43" s="90">
        <v>-2.6470341740066297</v>
      </c>
      <c r="AG43" s="84"/>
      <c r="AH43" s="85"/>
      <c r="AJ43" s="88">
        <v>100</v>
      </c>
      <c r="AK43" s="88">
        <v>-99.999999999999972</v>
      </c>
    </row>
    <row r="44" spans="16:37" x14ac:dyDescent="0.25">
      <c r="Q44" s="61">
        <v>45170</v>
      </c>
      <c r="R44" s="89">
        <v>32.035260504654424</v>
      </c>
      <c r="S44" s="89">
        <v>8.6310921957761337</v>
      </c>
      <c r="T44" s="89">
        <v>0</v>
      </c>
      <c r="U44" s="89">
        <v>2.5478063121168858E-3</v>
      </c>
      <c r="V44" s="89">
        <v>8.7458198636612803</v>
      </c>
      <c r="W44" s="89">
        <v>8.99303849472415</v>
      </c>
      <c r="X44" s="89">
        <v>41.592241134871891</v>
      </c>
      <c r="Y44" s="90">
        <v>-54.614736016249566</v>
      </c>
      <c r="Z44" s="90">
        <v>-14.681195577291035</v>
      </c>
      <c r="AA44" s="90">
        <v>-1.5158547877548636</v>
      </c>
      <c r="AB44" s="90">
        <v>-4.4195030007161531</v>
      </c>
      <c r="AC44" s="90">
        <v>-9.9862850078575249</v>
      </c>
      <c r="AD44" s="90">
        <v>-12.01602408573404</v>
      </c>
      <c r="AE44" s="90">
        <v>-2.7664015243968212</v>
      </c>
      <c r="AG44" s="84"/>
      <c r="AH44" s="85"/>
      <c r="AJ44" s="88">
        <v>100</v>
      </c>
      <c r="AK44" s="88">
        <v>-100</v>
      </c>
    </row>
    <row r="45" spans="16:37" x14ac:dyDescent="0.25">
      <c r="Q45" s="61">
        <v>45200</v>
      </c>
      <c r="R45" s="89">
        <v>37.138108426741496</v>
      </c>
      <c r="S45" s="89">
        <v>8.6084706689990007</v>
      </c>
      <c r="T45" s="89">
        <v>0</v>
      </c>
      <c r="U45" s="89">
        <v>0.14198857820927385</v>
      </c>
      <c r="V45" s="89">
        <v>1.9273612991356186</v>
      </c>
      <c r="W45" s="89">
        <v>2.559827212735704</v>
      </c>
      <c r="X45" s="89">
        <v>49.624243814178911</v>
      </c>
      <c r="Y45" s="90">
        <v>-36.754028714327902</v>
      </c>
      <c r="Z45" s="90">
        <v>-12.60263806851732</v>
      </c>
      <c r="AA45" s="90">
        <v>-1.9412603752682636</v>
      </c>
      <c r="AB45" s="90">
        <v>-1.2135824296372526</v>
      </c>
      <c r="AC45" s="90">
        <v>-28.90658129819975</v>
      </c>
      <c r="AD45" s="90">
        <v>-18.043219738634406</v>
      </c>
      <c r="AE45" s="90">
        <v>-0.53868937541510287</v>
      </c>
      <c r="AG45" s="84"/>
      <c r="AH45" s="85"/>
      <c r="AJ45" s="88">
        <v>100</v>
      </c>
      <c r="AK45" s="88">
        <v>-100</v>
      </c>
    </row>
    <row r="46" spans="16:37" x14ac:dyDescent="0.25">
      <c r="Q46" s="61">
        <v>45231</v>
      </c>
      <c r="R46" s="89">
        <v>41.314287470158042</v>
      </c>
      <c r="S46" s="89">
        <v>9.4228340415904697</v>
      </c>
      <c r="T46" s="89">
        <v>0</v>
      </c>
      <c r="U46" s="89">
        <v>7.3140340275712493E-2</v>
      </c>
      <c r="V46" s="89">
        <v>3.3863595310159056</v>
      </c>
      <c r="W46" s="89">
        <v>4.563649985908369</v>
      </c>
      <c r="X46" s="89">
        <v>41.239728631051506</v>
      </c>
      <c r="Y46" s="90">
        <v>-35.444698557029149</v>
      </c>
      <c r="Z46" s="90">
        <v>-17.819064922781095</v>
      </c>
      <c r="AA46" s="90">
        <v>-1.3435516818685267</v>
      </c>
      <c r="AB46" s="90">
        <v>-5.7930259108507123</v>
      </c>
      <c r="AC46" s="90">
        <v>-16.599334112535303</v>
      </c>
      <c r="AD46" s="90">
        <v>-21.249775071731897</v>
      </c>
      <c r="AE46" s="90">
        <v>-1.7505497432033255</v>
      </c>
      <c r="AG46" s="84"/>
      <c r="AH46" s="85"/>
      <c r="AJ46" s="88">
        <v>100</v>
      </c>
      <c r="AK46" s="88">
        <v>-100</v>
      </c>
    </row>
    <row r="47" spans="16:37" x14ac:dyDescent="0.25">
      <c r="Q47" s="61">
        <v>45261</v>
      </c>
      <c r="R47" s="89">
        <v>53.257885991839174</v>
      </c>
      <c r="S47" s="89">
        <v>5.8885137741105895</v>
      </c>
      <c r="T47" s="89">
        <v>0</v>
      </c>
      <c r="U47" s="89">
        <v>0.1210385528867908</v>
      </c>
      <c r="V47" s="89">
        <v>2.8989295453321757</v>
      </c>
      <c r="W47" s="89">
        <v>1.304505173491449</v>
      </c>
      <c r="X47" s="89">
        <v>36.529126962339809</v>
      </c>
      <c r="Y47" s="90">
        <v>-24.14271278710353</v>
      </c>
      <c r="Z47" s="90">
        <v>-17.575786384927191</v>
      </c>
      <c r="AA47" s="90">
        <v>-1.2693543419496736</v>
      </c>
      <c r="AB47" s="90">
        <v>-7.7140436432123618</v>
      </c>
      <c r="AC47" s="90">
        <v>-21.470443566540183</v>
      </c>
      <c r="AD47" s="90">
        <v>-26.830841480556266</v>
      </c>
      <c r="AE47" s="90">
        <v>-0.99681779571077689</v>
      </c>
      <c r="AG47" s="86"/>
      <c r="AH47" s="87"/>
      <c r="AJ47" s="88">
        <v>99.999999999999986</v>
      </c>
      <c r="AK47" s="88">
        <v>-99.999999999999986</v>
      </c>
    </row>
    <row r="48" spans="16:37" x14ac:dyDescent="0.25">
      <c r="P48">
        <v>2024</v>
      </c>
      <c r="Q48" s="61">
        <v>45292</v>
      </c>
      <c r="R48" s="89">
        <v>51.375394375915498</v>
      </c>
      <c r="S48" s="89">
        <v>7.7616300684961841</v>
      </c>
      <c r="T48" s="89">
        <v>0</v>
      </c>
      <c r="U48" s="89">
        <v>8.1826219423142915E-2</v>
      </c>
      <c r="V48" s="89">
        <v>2.3622140238303904</v>
      </c>
      <c r="W48" s="89">
        <v>0.49965641364618746</v>
      </c>
      <c r="X48" s="89">
        <v>37.919278898688589</v>
      </c>
      <c r="Y48" s="90">
        <v>-24.11880524713731</v>
      </c>
      <c r="Z48" s="90">
        <v>-17.565807526056865</v>
      </c>
      <c r="AA48" s="90">
        <v>-1.1035421283460178</v>
      </c>
      <c r="AB48" s="90">
        <v>-9.8998120717695528</v>
      </c>
      <c r="AC48" s="90">
        <v>-18.599662943607786</v>
      </c>
      <c r="AD48" s="90">
        <v>-26.877474561157534</v>
      </c>
      <c r="AE48" s="90">
        <v>-1.8348955219249474</v>
      </c>
      <c r="AG48" s="84"/>
      <c r="AH48" s="85"/>
      <c r="AJ48" s="88">
        <v>99.999999999999986</v>
      </c>
      <c r="AK48" s="88">
        <v>-100.00000000000003</v>
      </c>
    </row>
    <row r="49" spans="17:37" x14ac:dyDescent="0.25">
      <c r="Q49" s="61">
        <v>45323</v>
      </c>
      <c r="R49" s="89">
        <v>51.39190076608611</v>
      </c>
      <c r="S49" s="89">
        <v>8.5427238909351431</v>
      </c>
      <c r="T49" s="89">
        <v>0</v>
      </c>
      <c r="U49" s="89">
        <v>2.2184024118018464E-7</v>
      </c>
      <c r="V49" s="89">
        <v>3.7677684868410362</v>
      </c>
      <c r="W49" s="89">
        <v>2.381630686540297</v>
      </c>
      <c r="X49" s="89">
        <v>33.915975947757168</v>
      </c>
      <c r="Y49" s="90">
        <v>-20.763214498727109</v>
      </c>
      <c r="Z49" s="90">
        <v>-24.393648038600418</v>
      </c>
      <c r="AA49" s="90">
        <v>-1.2434938664331909</v>
      </c>
      <c r="AB49" s="90">
        <v>-12.043088292246265</v>
      </c>
      <c r="AC49" s="90">
        <v>-17.270686194950056</v>
      </c>
      <c r="AD49" s="90">
        <v>-22.089667594258483</v>
      </c>
      <c r="AE49" s="90">
        <v>-2.1962015147844767</v>
      </c>
      <c r="AG49" s="84"/>
      <c r="AH49" s="85"/>
      <c r="AJ49" s="88">
        <v>100</v>
      </c>
      <c r="AK49" s="88">
        <v>-100</v>
      </c>
    </row>
    <row r="50" spans="17:37" x14ac:dyDescent="0.25">
      <c r="Q50" s="61">
        <v>45352</v>
      </c>
      <c r="R50" s="89">
        <v>45.185638863012855</v>
      </c>
      <c r="S50" s="89">
        <v>11.163014751563725</v>
      </c>
      <c r="T50" s="89">
        <v>0</v>
      </c>
      <c r="U50" s="89">
        <v>0.17884503065558258</v>
      </c>
      <c r="V50" s="89">
        <v>4.9066796993330613</v>
      </c>
      <c r="W50" s="89">
        <v>3.2990483184402017</v>
      </c>
      <c r="X50" s="89">
        <v>35.266773336994568</v>
      </c>
      <c r="Y50" s="90">
        <v>-33.023246679079698</v>
      </c>
      <c r="Z50" s="90">
        <v>-18.852866235547598</v>
      </c>
      <c r="AA50" s="90">
        <v>-1.0996839272259684</v>
      </c>
      <c r="AB50" s="90">
        <v>-7.3619523629531045</v>
      </c>
      <c r="AC50" s="90">
        <v>-13.404494679191453</v>
      </c>
      <c r="AD50" s="90">
        <v>-22.13369707529241</v>
      </c>
      <c r="AE50" s="90">
        <v>-4.1240590407097777</v>
      </c>
      <c r="AG50" s="84"/>
      <c r="AH50" s="85"/>
      <c r="AJ50" s="88">
        <v>100</v>
      </c>
      <c r="AK50" s="88">
        <v>-100.00000000000001</v>
      </c>
    </row>
    <row r="51" spans="17:37" x14ac:dyDescent="0.25">
      <c r="Q51" s="61">
        <v>45383</v>
      </c>
      <c r="R51" s="89" t="s">
        <v>173</v>
      </c>
      <c r="S51" s="89" t="s">
        <v>173</v>
      </c>
      <c r="T51" s="89" t="s">
        <v>173</v>
      </c>
      <c r="U51" s="89" t="s">
        <v>173</v>
      </c>
      <c r="V51" s="89" t="s">
        <v>173</v>
      </c>
      <c r="W51" s="89" t="s">
        <v>173</v>
      </c>
      <c r="X51" s="89" t="s">
        <v>173</v>
      </c>
      <c r="Y51" s="90" t="s">
        <v>173</v>
      </c>
      <c r="Z51" s="90" t="s">
        <v>173</v>
      </c>
      <c r="AA51" s="90" t="s">
        <v>173</v>
      </c>
      <c r="AB51" s="90" t="s">
        <v>173</v>
      </c>
      <c r="AC51" s="90" t="s">
        <v>173</v>
      </c>
      <c r="AD51" s="90" t="s">
        <v>173</v>
      </c>
      <c r="AE51" s="90" t="s">
        <v>173</v>
      </c>
      <c r="AG51" s="84"/>
      <c r="AH51" s="85"/>
      <c r="AJ51" s="88">
        <v>0</v>
      </c>
      <c r="AK51" s="88">
        <v>0</v>
      </c>
    </row>
    <row r="52" spans="17:37" x14ac:dyDescent="0.25">
      <c r="Q52" s="61">
        <v>45413</v>
      </c>
      <c r="R52" s="89" t="s">
        <v>173</v>
      </c>
      <c r="S52" s="89" t="s">
        <v>173</v>
      </c>
      <c r="T52" s="89" t="s">
        <v>173</v>
      </c>
      <c r="U52" s="89" t="s">
        <v>173</v>
      </c>
      <c r="V52" s="89" t="s">
        <v>173</v>
      </c>
      <c r="W52" s="89" t="s">
        <v>173</v>
      </c>
      <c r="X52" s="89" t="s">
        <v>173</v>
      </c>
      <c r="Y52" s="90" t="s">
        <v>173</v>
      </c>
      <c r="Z52" s="90" t="s">
        <v>173</v>
      </c>
      <c r="AA52" s="90" t="s">
        <v>173</v>
      </c>
      <c r="AB52" s="90" t="s">
        <v>173</v>
      </c>
      <c r="AC52" s="90" t="s">
        <v>173</v>
      </c>
      <c r="AD52" s="90" t="s">
        <v>173</v>
      </c>
      <c r="AE52" s="90" t="s">
        <v>173</v>
      </c>
      <c r="AG52" s="84"/>
      <c r="AH52" s="85"/>
      <c r="AJ52" s="88">
        <v>0</v>
      </c>
      <c r="AK52" s="88">
        <v>0</v>
      </c>
    </row>
    <row r="53" spans="17:37" x14ac:dyDescent="0.25">
      <c r="Q53" s="61">
        <v>45444</v>
      </c>
      <c r="R53" s="89" t="s">
        <v>173</v>
      </c>
      <c r="S53" s="89" t="s">
        <v>173</v>
      </c>
      <c r="T53" s="89" t="s">
        <v>173</v>
      </c>
      <c r="U53" s="89" t="s">
        <v>173</v>
      </c>
      <c r="V53" s="89" t="s">
        <v>173</v>
      </c>
      <c r="W53" s="89" t="s">
        <v>173</v>
      </c>
      <c r="X53" s="89" t="s">
        <v>173</v>
      </c>
      <c r="Y53" s="90" t="s">
        <v>173</v>
      </c>
      <c r="Z53" s="90" t="s">
        <v>173</v>
      </c>
      <c r="AA53" s="90" t="s">
        <v>173</v>
      </c>
      <c r="AB53" s="90" t="s">
        <v>173</v>
      </c>
      <c r="AC53" s="90" t="s">
        <v>173</v>
      </c>
      <c r="AD53" s="90" t="s">
        <v>173</v>
      </c>
      <c r="AE53" s="90" t="s">
        <v>173</v>
      </c>
      <c r="AG53" s="84"/>
      <c r="AH53" s="85"/>
      <c r="AJ53" s="88">
        <v>0</v>
      </c>
      <c r="AK53" s="88">
        <v>0</v>
      </c>
    </row>
    <row r="54" spans="17:37" x14ac:dyDescent="0.25">
      <c r="Q54" s="61">
        <v>45474</v>
      </c>
      <c r="R54" s="89" t="s">
        <v>173</v>
      </c>
      <c r="S54" s="89" t="s">
        <v>173</v>
      </c>
      <c r="T54" s="89" t="s">
        <v>173</v>
      </c>
      <c r="U54" s="89" t="s">
        <v>173</v>
      </c>
      <c r="V54" s="89" t="s">
        <v>173</v>
      </c>
      <c r="W54" s="89" t="s">
        <v>173</v>
      </c>
      <c r="X54" s="89" t="s">
        <v>173</v>
      </c>
      <c r="Y54" s="90" t="s">
        <v>173</v>
      </c>
      <c r="Z54" s="90" t="s">
        <v>173</v>
      </c>
      <c r="AA54" s="90" t="s">
        <v>173</v>
      </c>
      <c r="AB54" s="90" t="s">
        <v>173</v>
      </c>
      <c r="AC54" s="90" t="s">
        <v>173</v>
      </c>
      <c r="AD54" s="90" t="s">
        <v>173</v>
      </c>
      <c r="AE54" s="90" t="s">
        <v>173</v>
      </c>
      <c r="AG54" s="84"/>
      <c r="AH54" s="85"/>
      <c r="AJ54" s="88">
        <v>0</v>
      </c>
      <c r="AK54" s="88">
        <v>0</v>
      </c>
    </row>
    <row r="55" spans="17:37" x14ac:dyDescent="0.25">
      <c r="Q55" s="61">
        <v>45505</v>
      </c>
      <c r="R55" s="89" t="s">
        <v>173</v>
      </c>
      <c r="S55" s="89" t="s">
        <v>173</v>
      </c>
      <c r="T55" s="89" t="s">
        <v>173</v>
      </c>
      <c r="U55" s="89" t="s">
        <v>173</v>
      </c>
      <c r="V55" s="89" t="s">
        <v>173</v>
      </c>
      <c r="W55" s="89" t="s">
        <v>173</v>
      </c>
      <c r="X55" s="89" t="s">
        <v>173</v>
      </c>
      <c r="Y55" s="90" t="s">
        <v>173</v>
      </c>
      <c r="Z55" s="90" t="s">
        <v>173</v>
      </c>
      <c r="AA55" s="90" t="s">
        <v>173</v>
      </c>
      <c r="AB55" s="90" t="s">
        <v>173</v>
      </c>
      <c r="AC55" s="90" t="s">
        <v>173</v>
      </c>
      <c r="AD55" s="90" t="s">
        <v>173</v>
      </c>
      <c r="AE55" s="90" t="s">
        <v>173</v>
      </c>
      <c r="AG55" s="84"/>
      <c r="AH55" s="85"/>
      <c r="AJ55" s="88">
        <v>0</v>
      </c>
      <c r="AK55" s="88">
        <v>0</v>
      </c>
    </row>
    <row r="56" spans="17:37" x14ac:dyDescent="0.25">
      <c r="Q56" s="61">
        <v>45536</v>
      </c>
      <c r="R56" s="89" t="s">
        <v>173</v>
      </c>
      <c r="S56" s="89" t="s">
        <v>173</v>
      </c>
      <c r="T56" s="89" t="s">
        <v>173</v>
      </c>
      <c r="U56" s="89" t="s">
        <v>173</v>
      </c>
      <c r="V56" s="89" t="s">
        <v>173</v>
      </c>
      <c r="W56" s="89" t="s">
        <v>173</v>
      </c>
      <c r="X56" s="89" t="s">
        <v>173</v>
      </c>
      <c r="Y56" s="90" t="s">
        <v>173</v>
      </c>
      <c r="Z56" s="90" t="s">
        <v>173</v>
      </c>
      <c r="AA56" s="90" t="s">
        <v>173</v>
      </c>
      <c r="AB56" s="90" t="s">
        <v>173</v>
      </c>
      <c r="AC56" s="90" t="s">
        <v>173</v>
      </c>
      <c r="AD56" s="90" t="s">
        <v>173</v>
      </c>
      <c r="AE56" s="90" t="s">
        <v>173</v>
      </c>
      <c r="AG56" s="84"/>
      <c r="AH56" s="85"/>
      <c r="AJ56" s="88">
        <v>0</v>
      </c>
      <c r="AK56" s="88">
        <v>0</v>
      </c>
    </row>
    <row r="57" spans="17:37" x14ac:dyDescent="0.25">
      <c r="Q57" s="61">
        <v>45566</v>
      </c>
      <c r="R57" s="89" t="s">
        <v>173</v>
      </c>
      <c r="S57" s="89" t="s">
        <v>173</v>
      </c>
      <c r="T57" s="89" t="s">
        <v>173</v>
      </c>
      <c r="U57" s="89" t="s">
        <v>173</v>
      </c>
      <c r="V57" s="89" t="s">
        <v>173</v>
      </c>
      <c r="W57" s="89" t="s">
        <v>173</v>
      </c>
      <c r="X57" s="89" t="s">
        <v>173</v>
      </c>
      <c r="Y57" s="90" t="s">
        <v>173</v>
      </c>
      <c r="Z57" s="90" t="s">
        <v>173</v>
      </c>
      <c r="AA57" s="90" t="s">
        <v>173</v>
      </c>
      <c r="AB57" s="90" t="s">
        <v>173</v>
      </c>
      <c r="AC57" s="90" t="s">
        <v>173</v>
      </c>
      <c r="AD57" s="90" t="s">
        <v>173</v>
      </c>
      <c r="AE57" s="90" t="s">
        <v>173</v>
      </c>
      <c r="AG57" s="84"/>
      <c r="AH57" s="85"/>
      <c r="AJ57" s="88">
        <v>0</v>
      </c>
      <c r="AK57" s="88">
        <v>0</v>
      </c>
    </row>
    <row r="58" spans="17:37" x14ac:dyDescent="0.25">
      <c r="Q58" s="61">
        <v>45597</v>
      </c>
      <c r="R58" s="89" t="s">
        <v>173</v>
      </c>
      <c r="S58" s="89" t="s">
        <v>173</v>
      </c>
      <c r="T58" s="89" t="s">
        <v>173</v>
      </c>
      <c r="U58" s="89" t="s">
        <v>173</v>
      </c>
      <c r="V58" s="89" t="s">
        <v>173</v>
      </c>
      <c r="W58" s="89" t="s">
        <v>173</v>
      </c>
      <c r="X58" s="89" t="s">
        <v>173</v>
      </c>
      <c r="Y58" s="90" t="s">
        <v>173</v>
      </c>
      <c r="Z58" s="90" t="s">
        <v>173</v>
      </c>
      <c r="AA58" s="90" t="s">
        <v>173</v>
      </c>
      <c r="AB58" s="90" t="s">
        <v>173</v>
      </c>
      <c r="AC58" s="90" t="s">
        <v>173</v>
      </c>
      <c r="AD58" s="90" t="s">
        <v>173</v>
      </c>
      <c r="AE58" s="90" t="s">
        <v>173</v>
      </c>
      <c r="AG58" s="84"/>
      <c r="AH58" s="85"/>
      <c r="AJ58" s="88">
        <v>0</v>
      </c>
      <c r="AK58" s="88">
        <v>0</v>
      </c>
    </row>
    <row r="59" spans="17:37" x14ac:dyDescent="0.25">
      <c r="Q59" s="61">
        <v>45627</v>
      </c>
      <c r="R59" s="89" t="s">
        <v>173</v>
      </c>
      <c r="S59" s="89" t="s">
        <v>173</v>
      </c>
      <c r="T59" s="89" t="s">
        <v>173</v>
      </c>
      <c r="U59" s="89" t="s">
        <v>173</v>
      </c>
      <c r="V59" s="89" t="s">
        <v>173</v>
      </c>
      <c r="W59" s="89" t="s">
        <v>173</v>
      </c>
      <c r="X59" s="89" t="s">
        <v>173</v>
      </c>
      <c r="Y59" s="90" t="s">
        <v>173</v>
      </c>
      <c r="Z59" s="90" t="s">
        <v>173</v>
      </c>
      <c r="AA59" s="90" t="s">
        <v>173</v>
      </c>
      <c r="AB59" s="90" t="s">
        <v>173</v>
      </c>
      <c r="AC59" s="90" t="s">
        <v>173</v>
      </c>
      <c r="AD59" s="90" t="s">
        <v>173</v>
      </c>
      <c r="AE59" s="90" t="s">
        <v>173</v>
      </c>
      <c r="AG59" s="86"/>
      <c r="AH59" s="87"/>
      <c r="AJ59" s="88">
        <v>0</v>
      </c>
      <c r="AK59" s="88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79"/>
  <sheetViews>
    <sheetView workbookViewId="0">
      <selection sqref="A1:BD79"/>
    </sheetView>
  </sheetViews>
  <sheetFormatPr baseColWidth="10" defaultRowHeight="15" x14ac:dyDescent="0.25"/>
  <cols>
    <col min="2" max="2" width="17.85546875" customWidth="1"/>
    <col min="3" max="3" width="15.5703125" customWidth="1"/>
    <col min="4" max="4" width="17.5703125" bestFit="1" customWidth="1"/>
    <col min="5" max="5" width="22" bestFit="1" customWidth="1"/>
    <col min="6" max="6" width="32.85546875" bestFit="1" customWidth="1"/>
    <col min="7" max="7" width="18.28515625" bestFit="1" customWidth="1"/>
    <col min="8" max="8" width="12.42578125" bestFit="1" customWidth="1"/>
    <col min="9" max="9" width="11.42578125" bestFit="1" customWidth="1"/>
    <col min="10" max="10" width="21.5703125" bestFit="1" customWidth="1"/>
    <col min="11" max="11" width="25" bestFit="1" customWidth="1"/>
    <col min="12" max="12" width="30.5703125" bestFit="1" customWidth="1"/>
    <col min="13" max="13" width="22.7109375" bestFit="1" customWidth="1"/>
    <col min="16" max="16" width="33.7109375" bestFit="1" customWidth="1"/>
    <col min="22" max="25" width="16" customWidth="1"/>
    <col min="26" max="26" width="18.28515625" customWidth="1"/>
    <col min="27" max="27" width="15" bestFit="1" customWidth="1"/>
    <col min="29" max="31" width="18.5703125" customWidth="1"/>
    <col min="32" max="32" width="14.140625" customWidth="1"/>
    <col min="33" max="33" width="14.85546875" customWidth="1"/>
    <col min="37" max="37" width="34.7109375" bestFit="1" customWidth="1"/>
    <col min="41" max="41" width="16.5703125" bestFit="1" customWidth="1"/>
    <col min="42" max="42" width="17.7109375" bestFit="1" customWidth="1"/>
    <col min="43" max="43" width="16.7109375" bestFit="1" customWidth="1"/>
    <col min="44" max="44" width="16.85546875" bestFit="1" customWidth="1"/>
    <col min="45" max="45" width="17.140625" bestFit="1" customWidth="1"/>
    <col min="46" max="46" width="18" bestFit="1" customWidth="1"/>
    <col min="47" max="47" width="17.42578125" bestFit="1" customWidth="1"/>
    <col min="48" max="48" width="17.5703125" bestFit="1" customWidth="1"/>
    <col min="49" max="49" width="16.28515625" bestFit="1" customWidth="1"/>
    <col min="50" max="50" width="17.42578125" bestFit="1" customWidth="1"/>
    <col min="51" max="51" width="16.42578125" bestFit="1" customWidth="1"/>
    <col min="52" max="52" width="16.5703125" bestFit="1" customWidth="1"/>
    <col min="53" max="53" width="16.85546875" bestFit="1" customWidth="1"/>
    <col min="54" max="54" width="17.7109375" bestFit="1" customWidth="1"/>
    <col min="55" max="55" width="17.140625" bestFit="1" customWidth="1"/>
    <col min="56" max="56" width="17.28515625" bestFit="1" customWidth="1"/>
  </cols>
  <sheetData>
    <row r="1" spans="1:38" x14ac:dyDescent="0.25">
      <c r="A1" s="93">
        <v>45419</v>
      </c>
      <c r="C1" t="s">
        <v>168</v>
      </c>
      <c r="D1" t="s">
        <v>176</v>
      </c>
    </row>
    <row r="2" spans="1:38" ht="21" x14ac:dyDescent="0.35">
      <c r="A2" s="92" t="s">
        <v>165</v>
      </c>
      <c r="G2" s="92" t="s">
        <v>15</v>
      </c>
      <c r="J2" s="92" t="s">
        <v>166</v>
      </c>
      <c r="K2" s="114">
        <v>45352</v>
      </c>
    </row>
    <row r="3" spans="1:38" x14ac:dyDescent="0.25">
      <c r="G3" t="s">
        <v>16</v>
      </c>
      <c r="J3" t="s">
        <v>16</v>
      </c>
    </row>
    <row r="4" spans="1:38" x14ac:dyDescent="0.25">
      <c r="A4" s="93">
        <v>45292</v>
      </c>
      <c r="B4">
        <v>2024</v>
      </c>
      <c r="C4">
        <v>2023</v>
      </c>
      <c r="D4">
        <v>2022</v>
      </c>
      <c r="E4">
        <v>2021</v>
      </c>
      <c r="J4" s="56">
        <v>2024</v>
      </c>
      <c r="K4">
        <v>3</v>
      </c>
    </row>
    <row r="5" spans="1:38" x14ac:dyDescent="0.25">
      <c r="A5">
        <v>1</v>
      </c>
      <c r="B5" s="93">
        <v>45292</v>
      </c>
      <c r="C5" s="93">
        <v>44927</v>
      </c>
      <c r="D5" s="93">
        <v>44562</v>
      </c>
      <c r="E5" s="93">
        <v>44197</v>
      </c>
      <c r="J5" s="15">
        <v>45292</v>
      </c>
      <c r="K5">
        <v>1</v>
      </c>
    </row>
    <row r="6" spans="1:38" x14ac:dyDescent="0.25">
      <c r="A6">
        <v>2</v>
      </c>
      <c r="B6" s="93">
        <v>45323</v>
      </c>
      <c r="C6" s="93">
        <v>44958</v>
      </c>
      <c r="D6" s="93">
        <v>44593</v>
      </c>
      <c r="E6" s="93">
        <v>44228</v>
      </c>
      <c r="J6" s="15">
        <v>45323</v>
      </c>
      <c r="K6">
        <v>1</v>
      </c>
    </row>
    <row r="7" spans="1:38" x14ac:dyDescent="0.25">
      <c r="A7">
        <v>3</v>
      </c>
      <c r="B7" s="93">
        <v>45352</v>
      </c>
      <c r="C7" s="93">
        <v>44986</v>
      </c>
      <c r="D7" s="93">
        <v>44621</v>
      </c>
      <c r="E7" s="93">
        <v>44256</v>
      </c>
      <c r="J7" s="15">
        <v>45352</v>
      </c>
      <c r="K7">
        <v>1</v>
      </c>
    </row>
    <row r="8" spans="1:38" x14ac:dyDescent="0.25">
      <c r="A8">
        <v>4</v>
      </c>
      <c r="B8" s="93">
        <v>45383</v>
      </c>
      <c r="C8" s="93">
        <v>45017</v>
      </c>
      <c r="D8" s="93">
        <v>44652</v>
      </c>
      <c r="E8" s="93">
        <v>44287</v>
      </c>
      <c r="J8" s="15">
        <v>45383</v>
      </c>
      <c r="K8">
        <v>0</v>
      </c>
    </row>
    <row r="9" spans="1:38" x14ac:dyDescent="0.25">
      <c r="A9">
        <v>5</v>
      </c>
      <c r="B9" s="93">
        <v>45413</v>
      </c>
      <c r="C9" s="93">
        <v>45047</v>
      </c>
      <c r="D9" s="93">
        <v>44682</v>
      </c>
      <c r="E9" s="93">
        <v>44317</v>
      </c>
      <c r="J9" s="15">
        <v>45413</v>
      </c>
      <c r="K9">
        <v>0</v>
      </c>
    </row>
    <row r="10" spans="1:38" x14ac:dyDescent="0.25">
      <c r="A10">
        <v>6</v>
      </c>
      <c r="B10" s="93">
        <v>45444</v>
      </c>
      <c r="C10" s="93">
        <v>45078</v>
      </c>
      <c r="D10" s="93">
        <v>44713</v>
      </c>
      <c r="E10" s="93">
        <v>44348</v>
      </c>
      <c r="J10" s="15">
        <v>45444</v>
      </c>
      <c r="K10">
        <v>0</v>
      </c>
    </row>
    <row r="11" spans="1:38" x14ac:dyDescent="0.25">
      <c r="A11">
        <v>7</v>
      </c>
      <c r="B11" s="93">
        <v>45474</v>
      </c>
      <c r="C11" s="93">
        <v>45108</v>
      </c>
      <c r="D11" s="93">
        <v>44743</v>
      </c>
      <c r="E11" s="93">
        <v>44378</v>
      </c>
      <c r="J11" s="15">
        <v>45474</v>
      </c>
      <c r="K11">
        <v>0</v>
      </c>
    </row>
    <row r="12" spans="1:38" x14ac:dyDescent="0.25">
      <c r="A12">
        <v>8</v>
      </c>
      <c r="B12" s="93">
        <v>45505</v>
      </c>
      <c r="C12" s="93">
        <v>45139</v>
      </c>
      <c r="D12" s="93">
        <v>44774</v>
      </c>
      <c r="E12" s="93">
        <v>44409</v>
      </c>
      <c r="J12" s="15">
        <v>45505</v>
      </c>
      <c r="K12">
        <v>0</v>
      </c>
    </row>
    <row r="13" spans="1:38" x14ac:dyDescent="0.25">
      <c r="A13">
        <v>9</v>
      </c>
      <c r="B13" s="93">
        <v>45536</v>
      </c>
      <c r="C13" s="93">
        <v>45170</v>
      </c>
      <c r="D13" s="93">
        <v>44805</v>
      </c>
      <c r="E13" s="93">
        <v>44440</v>
      </c>
      <c r="J13" s="15">
        <v>45536</v>
      </c>
      <c r="K13">
        <v>0</v>
      </c>
    </row>
    <row r="14" spans="1:38" x14ac:dyDescent="0.25">
      <c r="A14">
        <v>10</v>
      </c>
      <c r="B14" s="93">
        <v>45566</v>
      </c>
      <c r="C14" s="93">
        <v>45200</v>
      </c>
      <c r="D14" s="93">
        <v>44835</v>
      </c>
      <c r="E14" s="93">
        <v>44470</v>
      </c>
      <c r="J14" s="15">
        <v>45566</v>
      </c>
      <c r="K14">
        <v>0</v>
      </c>
      <c r="V14" t="s">
        <v>110</v>
      </c>
      <c r="AA14" t="s">
        <v>110</v>
      </c>
      <c r="AF14" t="s">
        <v>110</v>
      </c>
      <c r="AL14" t="s">
        <v>110</v>
      </c>
    </row>
    <row r="15" spans="1:38" x14ac:dyDescent="0.25">
      <c r="A15">
        <v>11</v>
      </c>
      <c r="B15" s="93">
        <v>45597</v>
      </c>
      <c r="C15" s="93">
        <v>45231</v>
      </c>
      <c r="D15" s="93">
        <v>44866</v>
      </c>
      <c r="E15" s="93">
        <v>44501</v>
      </c>
      <c r="J15" s="15">
        <v>45597</v>
      </c>
      <c r="K15">
        <v>0</v>
      </c>
    </row>
    <row r="16" spans="1:38" x14ac:dyDescent="0.25">
      <c r="A16">
        <v>12</v>
      </c>
      <c r="B16" s="93">
        <v>45627</v>
      </c>
      <c r="C16" s="93">
        <v>45261</v>
      </c>
      <c r="D16" s="93">
        <v>44896</v>
      </c>
      <c r="E16" s="93">
        <v>44531</v>
      </c>
      <c r="J16" s="15">
        <v>45627</v>
      </c>
      <c r="K16">
        <v>0</v>
      </c>
    </row>
    <row r="17" spans="1:56" x14ac:dyDescent="0.25">
      <c r="B17" s="93"/>
      <c r="C17" s="93"/>
      <c r="D17" s="93"/>
      <c r="E17" s="93"/>
    </row>
    <row r="18" spans="1:56" ht="21" x14ac:dyDescent="0.35">
      <c r="A18" s="92" t="s">
        <v>164</v>
      </c>
      <c r="B18" s="93"/>
      <c r="C18" s="93"/>
      <c r="D18" s="93"/>
      <c r="E18" s="93"/>
    </row>
    <row r="19" spans="1:56" x14ac:dyDescent="0.2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60" t="s">
        <v>25</v>
      </c>
      <c r="O19" s="160"/>
      <c r="P19" s="160"/>
      <c r="Q19" s="161" t="s">
        <v>26</v>
      </c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52" t="s">
        <v>27</v>
      </c>
      <c r="AI19" s="152" t="s">
        <v>28</v>
      </c>
      <c r="AJ19" s="152" t="s">
        <v>29</v>
      </c>
      <c r="AK19" s="152" t="s">
        <v>30</v>
      </c>
      <c r="AL19" s="152" t="s">
        <v>31</v>
      </c>
      <c r="AM19" s="163" t="s">
        <v>32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</row>
    <row r="20" spans="1:56" s="91" customFormat="1" ht="12.75" x14ac:dyDescent="0.2">
      <c r="B20" s="100" t="s">
        <v>77</v>
      </c>
      <c r="C20" s="157" t="s">
        <v>3</v>
      </c>
      <c r="D20" s="157"/>
      <c r="E20" s="158" t="s">
        <v>4</v>
      </c>
      <c r="F20" s="157" t="s">
        <v>5</v>
      </c>
      <c r="G20" s="157"/>
      <c r="H20" s="157"/>
      <c r="I20" s="157"/>
      <c r="J20" s="157"/>
      <c r="K20" s="157"/>
      <c r="L20" s="157"/>
      <c r="M20" s="101"/>
      <c r="N20" s="154" t="s">
        <v>33</v>
      </c>
      <c r="O20" s="154" t="s">
        <v>34</v>
      </c>
      <c r="P20" s="154" t="s">
        <v>35</v>
      </c>
      <c r="Q20" s="162" t="s">
        <v>36</v>
      </c>
      <c r="R20" s="162"/>
      <c r="S20" s="162"/>
      <c r="T20" s="162"/>
      <c r="U20" s="162"/>
      <c r="V20" s="153" t="s">
        <v>37</v>
      </c>
      <c r="W20" s="102"/>
      <c r="X20" s="102"/>
      <c r="Y20" s="102"/>
      <c r="Z20" s="102"/>
      <c r="AA20" s="153" t="s">
        <v>38</v>
      </c>
      <c r="AB20" s="154" t="s">
        <v>39</v>
      </c>
      <c r="AC20" s="103"/>
      <c r="AD20" s="103"/>
      <c r="AE20" s="103"/>
      <c r="AF20" s="155" t="s">
        <v>40</v>
      </c>
      <c r="AG20" s="156" t="s">
        <v>41</v>
      </c>
      <c r="AH20" s="152"/>
      <c r="AI20" s="152"/>
      <c r="AJ20" s="152"/>
      <c r="AK20" s="152"/>
      <c r="AL20" s="152"/>
      <c r="AM20" s="163"/>
      <c r="AN20" s="101"/>
      <c r="AO20" s="157" t="s">
        <v>57</v>
      </c>
      <c r="AP20" s="157"/>
      <c r="AQ20" s="157"/>
      <c r="AR20" s="157"/>
      <c r="AS20" s="157"/>
      <c r="AT20" s="157"/>
      <c r="AU20" s="157"/>
      <c r="AV20" s="157"/>
      <c r="AW20" s="157" t="s">
        <v>58</v>
      </c>
      <c r="AX20" s="157"/>
      <c r="AY20" s="157"/>
      <c r="AZ20" s="157"/>
      <c r="BA20" s="157"/>
      <c r="BB20" s="157"/>
      <c r="BC20" s="157"/>
      <c r="BD20" s="157"/>
    </row>
    <row r="21" spans="1:56" s="91" customFormat="1" ht="63.75" x14ac:dyDescent="0.2">
      <c r="B21" s="101"/>
      <c r="C21" s="102" t="s">
        <v>159</v>
      </c>
      <c r="D21" s="102" t="s">
        <v>7</v>
      </c>
      <c r="E21" s="159"/>
      <c r="F21" s="102" t="s">
        <v>8</v>
      </c>
      <c r="G21" s="102" t="s">
        <v>160</v>
      </c>
      <c r="H21" s="102" t="s">
        <v>10</v>
      </c>
      <c r="I21" s="102" t="s">
        <v>161</v>
      </c>
      <c r="J21" s="104" t="s">
        <v>12</v>
      </c>
      <c r="K21" s="104" t="s">
        <v>13</v>
      </c>
      <c r="L21" s="104" t="s">
        <v>162</v>
      </c>
      <c r="M21" s="101"/>
      <c r="N21" s="154"/>
      <c r="O21" s="154"/>
      <c r="P21" s="154"/>
      <c r="Q21" s="102" t="s">
        <v>42</v>
      </c>
      <c r="R21" s="102" t="s">
        <v>43</v>
      </c>
      <c r="S21" s="102" t="s">
        <v>44</v>
      </c>
      <c r="T21" s="102" t="s">
        <v>45</v>
      </c>
      <c r="U21" s="102" t="s">
        <v>46</v>
      </c>
      <c r="V21" s="153"/>
      <c r="W21" s="103" t="s">
        <v>95</v>
      </c>
      <c r="X21" s="103" t="s">
        <v>96</v>
      </c>
      <c r="Y21" s="103" t="s">
        <v>97</v>
      </c>
      <c r="Z21" s="103" t="s">
        <v>98</v>
      </c>
      <c r="AA21" s="153"/>
      <c r="AB21" s="154"/>
      <c r="AC21" s="103" t="s">
        <v>99</v>
      </c>
      <c r="AD21" s="103" t="s">
        <v>100</v>
      </c>
      <c r="AE21" s="103" t="s">
        <v>101</v>
      </c>
      <c r="AF21" s="155"/>
      <c r="AG21" s="156"/>
      <c r="AH21" s="152"/>
      <c r="AI21" s="152"/>
      <c r="AJ21" s="152"/>
      <c r="AK21" s="152"/>
      <c r="AL21" s="152"/>
      <c r="AM21" s="163"/>
      <c r="AN21" s="101"/>
      <c r="AO21" s="102" t="s">
        <v>59</v>
      </c>
      <c r="AP21" s="102" t="s">
        <v>60</v>
      </c>
      <c r="AQ21" s="102" t="s">
        <v>61</v>
      </c>
      <c r="AR21" s="102" t="s">
        <v>62</v>
      </c>
      <c r="AS21" s="102" t="s">
        <v>63</v>
      </c>
      <c r="AT21" s="102" t="s">
        <v>64</v>
      </c>
      <c r="AU21" s="102" t="s">
        <v>65</v>
      </c>
      <c r="AV21" s="105" t="s">
        <v>66</v>
      </c>
      <c r="AW21" s="102" t="s">
        <v>59</v>
      </c>
      <c r="AX21" s="102" t="s">
        <v>60</v>
      </c>
      <c r="AY21" s="102" t="s">
        <v>61</v>
      </c>
      <c r="AZ21" s="102" t="s">
        <v>62</v>
      </c>
      <c r="BA21" s="102" t="s">
        <v>63</v>
      </c>
      <c r="BB21" s="102" t="s">
        <v>64</v>
      </c>
      <c r="BC21" s="102" t="s">
        <v>67</v>
      </c>
      <c r="BD21" s="105" t="s">
        <v>66</v>
      </c>
    </row>
    <row r="22" spans="1:56" ht="15.75" x14ac:dyDescent="0.25">
      <c r="A22" s="109"/>
      <c r="B22" s="110" t="s">
        <v>163</v>
      </c>
      <c r="C22" s="111" t="s">
        <v>82</v>
      </c>
      <c r="D22" s="111" t="s">
        <v>73</v>
      </c>
      <c r="E22" s="111" t="s">
        <v>69</v>
      </c>
      <c r="F22" s="111" t="s">
        <v>74</v>
      </c>
      <c r="G22" s="111" t="s">
        <v>69</v>
      </c>
      <c r="H22" s="111" t="s">
        <v>81</v>
      </c>
      <c r="I22" s="111" t="s">
        <v>69</v>
      </c>
      <c r="J22" s="111" t="s">
        <v>75</v>
      </c>
      <c r="K22" s="111" t="s">
        <v>76</v>
      </c>
      <c r="L22" s="111" t="s">
        <v>69</v>
      </c>
      <c r="M22" s="111"/>
      <c r="N22" s="111" t="s">
        <v>72</v>
      </c>
      <c r="O22" s="111" t="s">
        <v>83</v>
      </c>
      <c r="P22" s="112" t="s">
        <v>84</v>
      </c>
      <c r="Q22" s="113" t="s">
        <v>85</v>
      </c>
      <c r="R22" s="113" t="s">
        <v>86</v>
      </c>
      <c r="S22" s="113" t="s">
        <v>87</v>
      </c>
      <c r="T22" s="113" t="s">
        <v>88</v>
      </c>
      <c r="U22" s="113" t="s">
        <v>89</v>
      </c>
      <c r="V22" s="113" t="s">
        <v>111</v>
      </c>
      <c r="W22" s="113" t="s">
        <v>102</v>
      </c>
      <c r="X22" s="113" t="s">
        <v>103</v>
      </c>
      <c r="Y22" s="113" t="s">
        <v>104</v>
      </c>
      <c r="Z22" s="113" t="s">
        <v>105</v>
      </c>
      <c r="AA22" s="113" t="s">
        <v>112</v>
      </c>
      <c r="AB22" s="111" t="s">
        <v>106</v>
      </c>
      <c r="AC22" s="113" t="s">
        <v>107</v>
      </c>
      <c r="AD22" s="113" t="s">
        <v>108</v>
      </c>
      <c r="AE22" s="113" t="s">
        <v>109</v>
      </c>
      <c r="AF22" s="113" t="s">
        <v>113</v>
      </c>
      <c r="AG22" s="111" t="s">
        <v>90</v>
      </c>
      <c r="AH22" s="111" t="s">
        <v>91</v>
      </c>
      <c r="AI22" s="111" t="s">
        <v>92</v>
      </c>
      <c r="AJ22" s="111" t="s">
        <v>93</v>
      </c>
      <c r="AK22" s="111" t="s">
        <v>119</v>
      </c>
      <c r="AL22" s="111" t="s">
        <v>94</v>
      </c>
      <c r="AM22" s="111" t="s">
        <v>82</v>
      </c>
      <c r="AN22" s="111"/>
      <c r="AO22" s="111" t="s">
        <v>128</v>
      </c>
      <c r="AP22" s="111" t="s">
        <v>129</v>
      </c>
      <c r="AQ22" s="111" t="s">
        <v>130</v>
      </c>
      <c r="AR22" s="111" t="s">
        <v>131</v>
      </c>
      <c r="AS22" s="111" t="s">
        <v>132</v>
      </c>
      <c r="AT22" s="111" t="s">
        <v>133</v>
      </c>
      <c r="AU22" s="111" t="s">
        <v>134</v>
      </c>
      <c r="AV22" s="111" t="s">
        <v>73</v>
      </c>
      <c r="AW22" s="111" t="s">
        <v>135</v>
      </c>
      <c r="AX22" s="111" t="s">
        <v>136</v>
      </c>
      <c r="AY22" s="111" t="s">
        <v>137</v>
      </c>
      <c r="AZ22" s="111" t="s">
        <v>138</v>
      </c>
      <c r="BA22" s="111" t="s">
        <v>139</v>
      </c>
      <c r="BB22" s="111" t="s">
        <v>140</v>
      </c>
      <c r="BC22" s="111" t="s">
        <v>141</v>
      </c>
      <c r="BD22" s="111" t="s">
        <v>74</v>
      </c>
    </row>
    <row r="23" spans="1:56" s="56" customFormat="1" x14ac:dyDescent="0.25">
      <c r="B23" s="106" t="s">
        <v>80</v>
      </c>
      <c r="C23" s="107" t="s">
        <v>79</v>
      </c>
      <c r="D23" s="107" t="s">
        <v>78</v>
      </c>
      <c r="E23" s="107"/>
      <c r="F23" s="107" t="s">
        <v>78</v>
      </c>
      <c r="G23" s="107"/>
      <c r="H23" s="107" t="s">
        <v>78</v>
      </c>
      <c r="I23" s="107"/>
      <c r="J23" s="107" t="s">
        <v>78</v>
      </c>
      <c r="K23" s="107" t="s">
        <v>78</v>
      </c>
      <c r="L23" s="107"/>
      <c r="M23" s="107"/>
      <c r="N23" s="107" t="s">
        <v>79</v>
      </c>
      <c r="O23" s="107" t="s">
        <v>79</v>
      </c>
      <c r="P23" s="107" t="s">
        <v>79</v>
      </c>
      <c r="Q23" s="107" t="s">
        <v>79</v>
      </c>
      <c r="R23" s="107" t="s">
        <v>79</v>
      </c>
      <c r="S23" s="107" t="s">
        <v>79</v>
      </c>
      <c r="T23" s="107" t="s">
        <v>79</v>
      </c>
      <c r="U23" s="107" t="s">
        <v>79</v>
      </c>
      <c r="V23" s="108" t="s">
        <v>79</v>
      </c>
      <c r="W23" s="107" t="s">
        <v>79</v>
      </c>
      <c r="X23" s="107" t="s">
        <v>79</v>
      </c>
      <c r="Y23" s="107" t="s">
        <v>79</v>
      </c>
      <c r="Z23" s="107" t="s">
        <v>79</v>
      </c>
      <c r="AA23" s="108" t="s">
        <v>79</v>
      </c>
      <c r="AB23" s="107" t="s">
        <v>79</v>
      </c>
      <c r="AC23" s="107" t="s">
        <v>79</v>
      </c>
      <c r="AD23" s="107" t="s">
        <v>79</v>
      </c>
      <c r="AE23" s="107" t="s">
        <v>79</v>
      </c>
      <c r="AF23" s="108" t="s">
        <v>79</v>
      </c>
      <c r="AG23" s="107"/>
      <c r="AH23" s="107" t="s">
        <v>79</v>
      </c>
      <c r="AI23" s="107" t="s">
        <v>79</v>
      </c>
      <c r="AJ23" s="107" t="s">
        <v>79</v>
      </c>
      <c r="AK23" s="107" t="s">
        <v>79</v>
      </c>
      <c r="AL23" s="107" t="s">
        <v>79</v>
      </c>
      <c r="AM23" s="107" t="s">
        <v>79</v>
      </c>
      <c r="AN23" s="107"/>
      <c r="AO23" s="107" t="s">
        <v>78</v>
      </c>
      <c r="AP23" s="107" t="s">
        <v>78</v>
      </c>
      <c r="AQ23" s="107" t="s">
        <v>78</v>
      </c>
      <c r="AR23" s="107" t="s">
        <v>78</v>
      </c>
      <c r="AS23" s="107" t="s">
        <v>78</v>
      </c>
      <c r="AT23" s="107" t="s">
        <v>78</v>
      </c>
      <c r="AU23" s="107" t="s">
        <v>78</v>
      </c>
      <c r="AV23" s="107" t="s">
        <v>78</v>
      </c>
      <c r="AW23" s="107" t="s">
        <v>78</v>
      </c>
      <c r="AX23" s="107" t="s">
        <v>78</v>
      </c>
      <c r="AY23" s="107" t="s">
        <v>78</v>
      </c>
      <c r="AZ23" s="107" t="s">
        <v>78</v>
      </c>
      <c r="BA23" s="107" t="s">
        <v>78</v>
      </c>
      <c r="BB23" s="107" t="s">
        <v>78</v>
      </c>
      <c r="BC23" s="107" t="s">
        <v>78</v>
      </c>
      <c r="BD23" s="107" t="s">
        <v>78</v>
      </c>
    </row>
    <row r="28" spans="1:56" ht="26.25" x14ac:dyDescent="0.4">
      <c r="B28" s="95"/>
      <c r="C28" s="94"/>
    </row>
    <row r="30" spans="1:56" ht="18.75" x14ac:dyDescent="0.3">
      <c r="B30" s="96"/>
    </row>
    <row r="32" spans="1:56" x14ac:dyDescent="0.25"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3:13" x14ac:dyDescent="0.25"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3:13" x14ac:dyDescent="0.25"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3:13" x14ac:dyDescent="0.25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3:13" x14ac:dyDescent="0.25"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3:13" x14ac:dyDescent="0.25"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3:13" x14ac:dyDescent="0.25"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3:13" x14ac:dyDescent="0.25"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3:13" x14ac:dyDescent="0.25"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3:13" x14ac:dyDescent="0.25"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3:13" x14ac:dyDescent="0.25"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3:13" x14ac:dyDescent="0.25"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3:13" x14ac:dyDescent="0.25"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3:13" x14ac:dyDescent="0.25"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3:13" x14ac:dyDescent="0.25"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3:13" x14ac:dyDescent="0.25"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3:13" x14ac:dyDescent="0.25"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3:13" x14ac:dyDescent="0.25"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3:13" x14ac:dyDescent="0.25"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3:13" x14ac:dyDescent="0.25"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3:13" x14ac:dyDescent="0.25"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3:13" x14ac:dyDescent="0.25"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3:13" x14ac:dyDescent="0.25"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3:13" x14ac:dyDescent="0.25"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3:13" x14ac:dyDescent="0.25"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3:13" x14ac:dyDescent="0.25">
      <c r="C57" s="97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3:13" x14ac:dyDescent="0.25">
      <c r="C58" s="97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3:13" x14ac:dyDescent="0.25">
      <c r="C59" s="97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3:13" x14ac:dyDescent="0.25">
      <c r="C60" s="97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3:13" x14ac:dyDescent="0.25"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3:13" x14ac:dyDescent="0.25"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3:13" x14ac:dyDescent="0.25"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3:13" x14ac:dyDescent="0.25"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3:13" x14ac:dyDescent="0.25"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3:13" x14ac:dyDescent="0.25"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3:13" x14ac:dyDescent="0.25">
      <c r="C67" s="97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3:13" x14ac:dyDescent="0.25">
      <c r="C68" s="97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3:13" x14ac:dyDescent="0.25">
      <c r="C69" s="97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3:13" x14ac:dyDescent="0.25">
      <c r="C70" s="97"/>
      <c r="D70" s="98"/>
      <c r="E70" s="98"/>
      <c r="F70" s="98"/>
      <c r="G70" s="98"/>
      <c r="H70" s="98"/>
      <c r="I70" s="98"/>
    </row>
    <row r="71" spans="3:13" x14ac:dyDescent="0.25">
      <c r="C71" s="97"/>
      <c r="D71" s="98"/>
      <c r="E71" s="98"/>
      <c r="F71" s="98"/>
      <c r="G71" s="98"/>
      <c r="H71" s="98"/>
      <c r="I71" s="98"/>
    </row>
    <row r="72" spans="3:13" x14ac:dyDescent="0.25">
      <c r="C72" s="97"/>
      <c r="D72" s="98"/>
      <c r="E72" s="98"/>
      <c r="F72" s="98"/>
      <c r="G72" s="98"/>
      <c r="H72" s="98"/>
      <c r="I72" s="98"/>
    </row>
    <row r="73" spans="3:13" x14ac:dyDescent="0.25">
      <c r="C73" s="97"/>
      <c r="D73" s="98"/>
      <c r="E73" s="98"/>
      <c r="F73" s="98"/>
      <c r="G73" s="98"/>
      <c r="H73" s="98"/>
      <c r="I73" s="98"/>
    </row>
    <row r="74" spans="3:13" x14ac:dyDescent="0.25">
      <c r="C74" s="97"/>
      <c r="D74" s="98"/>
      <c r="E74" s="98"/>
      <c r="F74" s="98"/>
      <c r="G74" s="98"/>
      <c r="H74" s="98"/>
      <c r="I74" s="98"/>
    </row>
    <row r="75" spans="3:13" x14ac:dyDescent="0.25">
      <c r="C75" s="97"/>
      <c r="D75" s="98"/>
      <c r="E75" s="98"/>
      <c r="F75" s="98"/>
      <c r="G75" s="98"/>
      <c r="H75" s="98"/>
      <c r="I75" s="98"/>
    </row>
    <row r="76" spans="3:13" x14ac:dyDescent="0.25">
      <c r="C76" s="97"/>
      <c r="D76" s="98"/>
      <c r="E76" s="98"/>
      <c r="F76" s="98"/>
      <c r="G76" s="98"/>
      <c r="H76" s="98"/>
      <c r="I76" s="98"/>
    </row>
    <row r="77" spans="3:13" x14ac:dyDescent="0.25">
      <c r="C77" s="97"/>
      <c r="D77" s="98"/>
      <c r="E77" s="98"/>
      <c r="F77" s="98"/>
      <c r="G77" s="98"/>
      <c r="H77" s="98"/>
      <c r="I77" s="98"/>
    </row>
    <row r="78" spans="3:13" x14ac:dyDescent="0.25">
      <c r="C78" s="97"/>
      <c r="D78" s="98"/>
      <c r="E78" s="98"/>
      <c r="F78" s="98"/>
      <c r="G78" s="98"/>
      <c r="H78" s="98"/>
      <c r="I78" s="98"/>
    </row>
    <row r="79" spans="3:13" x14ac:dyDescent="0.25">
      <c r="C79" s="97"/>
      <c r="D79" s="98"/>
      <c r="E79" s="98"/>
      <c r="F79" s="98"/>
      <c r="G79" s="98"/>
      <c r="H79" s="98"/>
      <c r="I79" s="98"/>
    </row>
  </sheetData>
  <mergeCells count="22">
    <mergeCell ref="AO20:AV20"/>
    <mergeCell ref="AW20:BD20"/>
    <mergeCell ref="AI19:AI21"/>
    <mergeCell ref="AJ19:AJ21"/>
    <mergeCell ref="AK19:AK21"/>
    <mergeCell ref="AL19:AL21"/>
    <mergeCell ref="AM19:AM21"/>
    <mergeCell ref="C20:D20"/>
    <mergeCell ref="E20:E21"/>
    <mergeCell ref="F20:L20"/>
    <mergeCell ref="N19:P19"/>
    <mergeCell ref="Q19:AG19"/>
    <mergeCell ref="N20:N21"/>
    <mergeCell ref="O20:O21"/>
    <mergeCell ref="P20:P21"/>
    <mergeCell ref="Q20:U20"/>
    <mergeCell ref="V20:V21"/>
    <mergeCell ref="AH19:AH21"/>
    <mergeCell ref="AA20:AA21"/>
    <mergeCell ref="AB20:AB21"/>
    <mergeCell ref="AF20:AF21"/>
    <mergeCell ref="AG20:AG21"/>
  </mergeCells>
  <phoneticPr fontId="2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Bilanz</vt:lpstr>
      <vt:lpstr>Erzeugung</vt:lpstr>
      <vt:lpstr>ImportExport</vt:lpstr>
      <vt:lpstr>DiaData</vt:lpstr>
      <vt:lpstr>setup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2024-04-17T07:59:11Z</dcterms:created>
  <dcterms:modified xsi:type="dcterms:W3CDTF">2024-05-07T12:06:07Z</dcterms:modified>
</cp:coreProperties>
</file>