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filterPrivacy="1" codeName="DieseArbeitsmappe" hidePivotFieldList="1" defaultThemeVersion="124226"/>
  <xr:revisionPtr revIDLastSave="0" documentId="13_ncr:1_{DE3E2424-8777-49B5-B520-4FA034305310}" xr6:coauthVersionLast="47" xr6:coauthVersionMax="47" xr10:uidLastSave="{00000000-0000-0000-0000-000000000000}"/>
  <bookViews>
    <workbookView xWindow="-110" yWindow="-110" windowWidth="34620" windowHeight="13900" tabRatio="705" xr2:uid="{00000000-000D-0000-FFFF-FFFF00000000}"/>
  </bookViews>
  <sheets>
    <sheet name="CF" sheetId="9" r:id="rId1"/>
    <sheet name="DiaCF" sheetId="35" r:id="rId2"/>
    <sheet name="Res" sheetId="10" r:id="rId3"/>
    <sheet name="DiaRes" sheetId="36" r:id="rId4"/>
    <sheet name="Cal" sheetId="11" r:id="rId5"/>
    <sheet name="DiaCal" sheetId="37" r:id="rId6"/>
  </sheets>
  <calcPr calcId="145621"/>
</workbook>
</file>

<file path=xl/sharedStrings.xml><?xml version="1.0" encoding="utf-8"?>
<sst xmlns="http://schemas.openxmlformats.org/spreadsheetml/2006/main" count="164" uniqueCount="57">
  <si>
    <t>Month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</si>
  <si>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</si>
  <si>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</si>
  <si>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</si>
  <si>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</si>
  <si>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</si>
  <si>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</si>
  <si>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</si>
  <si>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</si>
  <si>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</si>
  <si>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</si>
  <si>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</si>
  <si>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</si>
  <si>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</si>
  <si>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(*) In terms of electricity statistics all producers other than autogenerators.</t>
  </si>
  <si>
    <t>Source: E-Control</t>
  </si>
  <si>
    <t>GWh</t>
  </si>
  <si>
    <t>[1]</t>
  </si>
  <si>
    <t>%</t>
  </si>
  <si>
    <t>Unit</t>
  </si>
  <si>
    <t>Fullness Factor</t>
  </si>
  <si>
    <t>Energy Content (2)</t>
  </si>
  <si>
    <t>(2) Related to the main head installation of a system.</t>
  </si>
  <si>
    <t>Stocks</t>
  </si>
  <si>
    <t>Stocks in % of Monthly Maximum</t>
  </si>
  <si>
    <t>Market statistics</t>
  </si>
  <si>
    <t>Public grid (*)</t>
  </si>
  <si>
    <t>Electrical energy capability
of covered reservoirs</t>
  </si>
  <si>
    <r>
      <t>Energy Capability Factor for run-of-river plants</t>
    </r>
    <r>
      <rPr>
        <sz val="10"/>
        <rFont val="Arial"/>
        <family val="2"/>
      </rPr>
      <t xml:space="preserve"> (1)</t>
    </r>
  </si>
  <si>
    <r>
      <t>Big reservoirs</t>
    </r>
    <r>
      <rPr>
        <sz val="10"/>
        <rFont val="Arial"/>
        <family val="2"/>
      </rPr>
      <t xml:space="preserve"> (1)</t>
    </r>
    <r>
      <rPr>
        <b/>
        <sz val="10"/>
        <rFont val="Arial"/>
        <family val="2"/>
      </rPr>
      <t xml:space="preserve"> at end of month</t>
    </r>
  </si>
  <si>
    <r>
      <t>Fuel Stocks</t>
    </r>
    <r>
      <rPr>
        <sz val="10"/>
        <rFont val="Arial"/>
        <family val="2"/>
      </rPr>
      <t xml:space="preserve"> (1)</t>
    </r>
    <r>
      <rPr>
        <b/>
        <sz val="10"/>
        <rFont val="Arial"/>
        <family val="2"/>
      </rPr>
      <t xml:space="preserve"> at end of month</t>
    </r>
  </si>
  <si>
    <t>(1) For monthly statistics plants from public producers that have a minimum capacity of at least 10 MWe or are connected to the high-voltage grid. All plants for these producers are included.</t>
  </si>
  <si>
    <t>(1) Covering all thermal plants (stocks) that have a minimum capacity of at least 25 MWe or are connected to the high-voltage grid.</t>
  </si>
  <si>
    <t>(1) Covering all head installations (reservoirs) that have a minimum capacity of at least 10 MWe or are connected to the high-voltage grid.</t>
  </si>
  <si>
    <t>2022 in %</t>
  </si>
  <si>
    <t>-</t>
  </si>
  <si>
    <t>Market statistics
Public grid (*)
Energy Capability Factor for run-of-river plants (1) 2023
(last updated: 02 2024)</t>
  </si>
  <si>
    <t>Energy Capability Factor for run-of-river plants (1) 2023</t>
  </si>
  <si>
    <t>(last updated: 02 2024)</t>
  </si>
  <si>
    <t>MAX 2012 to 2021</t>
  </si>
  <si>
    <t>MAX 2002 to 2021</t>
  </si>
  <si>
    <t>MAX since 1955</t>
  </si>
  <si>
    <t>min 2012 to 2021</t>
  </si>
  <si>
    <t>min 2002 to 2021</t>
  </si>
  <si>
    <t>min since 1955</t>
  </si>
  <si>
    <t>Market statistics
Public grid (*)
Big reservoirs (1) at end of month 2023
(last updated: 02 2024)</t>
  </si>
  <si>
    <t>Big reservoirs (1) at end of month 2023</t>
  </si>
  <si>
    <t>MAX 2007 to 2021</t>
  </si>
  <si>
    <t>min 2007 to 2021</t>
  </si>
  <si>
    <t>MAX 2007 to 2021 in %</t>
  </si>
  <si>
    <t>min 2007 to 2021 in %</t>
  </si>
  <si>
    <t>Market statistics
Public grid (*)
Fuel Stocks (1) at end of month 2023
(last updated: 02 2024)</t>
  </si>
  <si>
    <t>Fuel Stocks (1) at end of month 2023</t>
  </si>
  <si>
    <t>2022 in % of Mon. Max.</t>
  </si>
  <si>
    <t>2023 in % of Mon. Max.</t>
  </si>
  <si>
    <t>MAX 2002 to 2021 in %</t>
  </si>
  <si>
    <t>min 2002 to 2021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</si>
</sst>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_-* #,##0.00\ [$€-1]_-;\-* #,##0.00\ [$€-1]_-;_-* &quot;-&quot;??\ [$€-1]_-"/>
    <numFmt numFmtId="167" formatCode="#,##0.00\ "/>
    <numFmt numFmtId="169" formatCode="#,###\ \ 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8"/>
      <color theme="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theme="0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theme="0"/>
      </bottom>
      <diagonal/>
    </border>
    <border>
      <left style="thin">
        <color indexed="23"/>
      </left>
      <right style="thin">
        <color theme="0"/>
      </right>
      <top style="thin">
        <color indexed="23"/>
      </top>
      <bottom style="thin">
        <color theme="0"/>
      </bottom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theme="0"/>
      </bottom>
      <diagonal/>
    </border>
    <border>
      <left style="thin">
        <color indexed="23"/>
      </left>
      <right style="thin">
        <color theme="0"/>
      </right>
      <top style="thin">
        <color indexed="23"/>
      </top>
      <bottom/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60">
    <xf numFmtId="0" fontId="0" fillId="0" borderId="0" xfId="0"/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9" fillId="2" borderId="12" xfId="7" applyFont="1" applyFill="1" applyBorder="1" applyAlignment="1">
      <alignment horizontal="center" vertical="center"/>
    </xf>
    <xf numFmtId="0" fontId="9" fillId="2" borderId="13" xfId="7" applyFont="1" applyFill="1" applyBorder="1" applyAlignment="1">
      <alignment horizontal="center" vertical="center"/>
    </xf>
    <xf numFmtId="0" fontId="9" fillId="2" borderId="14" xfId="7" applyFont="1" applyFill="1" applyBorder="1" applyAlignment="1">
      <alignment horizontal="center" vertical="center"/>
    </xf>
    <xf numFmtId="0" fontId="9" fillId="2" borderId="9" xfId="7" applyFont="1" applyFill="1" applyBorder="1" applyAlignment="1">
      <alignment horizontal="center" vertical="center"/>
    </xf>
    <xf numFmtId="0" fontId="9" fillId="2" borderId="0" xfId="7" applyFont="1" applyFill="1" applyAlignment="1">
      <alignment horizontal="center" vertical="center"/>
    </xf>
    <xf numFmtId="0" fontId="9" fillId="2" borderId="11" xfId="7" applyFont="1" applyFill="1" applyBorder="1" applyAlignment="1">
      <alignment horizontal="center" vertical="center"/>
    </xf>
    <xf numFmtId="0" fontId="1" fillId="0" borderId="0" xfId="0" applyFont="1"/>
    <xf numFmtId="0" fontId="6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1" fontId="10" fillId="0" borderId="0" xfId="0" applyNumberFormat="1" applyFont="1" applyAlignment="1">
      <alignment vertical="center"/>
    </xf>
    <xf numFmtId="0" fontId="1" fillId="4" borderId="1" xfId="0" applyFont="1" applyFill="1" applyBorder="1" applyAlignment="1">
      <alignment horizontal="center" vertical="center" wrapText="1"/>
    </xf>
    <xf numFmtId="1" fontId="1" fillId="4" borderId="1" xfId="0" applyNumberFormat="1" applyFont="1" applyFill="1" applyBorder="1" applyAlignment="1">
      <alignment horizontal="center" vertical="center" wrapText="1"/>
    </xf>
    <xf numFmtId="167" fontId="1" fillId="3" borderId="1" xfId="0" applyNumberFormat="1" applyFont="1" applyFill="1" applyBorder="1" applyAlignment="1">
      <alignment horizontal="right" vertical="center" wrapText="1"/>
    </xf>
    <xf numFmtId="167" fontId="1" fillId="2" borderId="1" xfId="0" applyNumberFormat="1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horizontal="left" vertical="center" wrapText="1" indent="1"/>
    </xf>
    <xf numFmtId="0" fontId="1" fillId="4" borderId="15" xfId="0" applyFont="1" applyFill="1" applyBorder="1" applyAlignment="1">
      <alignment horizontal="right" vertical="center" wrapText="1" indent="1"/>
    </xf>
    <xf numFmtId="0" fontId="1" fillId="3" borderId="15" xfId="0" applyFont="1" applyFill="1" applyBorder="1" applyAlignment="1">
      <alignment horizontal="left" vertical="center" wrapText="1" indent="1"/>
    </xf>
    <xf numFmtId="169" fontId="1" fillId="3" borderId="1" xfId="0" applyNumberFormat="1" applyFont="1" applyFill="1" applyBorder="1" applyAlignment="1">
      <alignment horizontal="right" vertical="center" wrapText="1"/>
    </xf>
    <xf numFmtId="164" fontId="1" fillId="3" borderId="1" xfId="5" applyNumberFormat="1" applyFont="1" applyFill="1" applyBorder="1" applyAlignment="1">
      <alignment horizontal="right" vertical="center" wrapText="1"/>
    </xf>
    <xf numFmtId="0" fontId="1" fillId="2" borderId="15" xfId="0" applyFont="1" applyFill="1" applyBorder="1" applyAlignment="1">
      <alignment horizontal="left" vertical="center" wrapText="1" indent="1"/>
    </xf>
    <xf numFmtId="169" fontId="1" fillId="2" borderId="1" xfId="0" applyNumberFormat="1" applyFont="1" applyFill="1" applyBorder="1" applyAlignment="1">
      <alignment horizontal="right" vertical="center" wrapText="1"/>
    </xf>
    <xf numFmtId="164" fontId="1" fillId="2" borderId="1" xfId="5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1" fillId="4" borderId="17" xfId="0" applyFont="1" applyFill="1" applyBorder="1" applyAlignment="1">
      <alignment horizontal="left" vertical="center" wrapText="1" indent="1"/>
    </xf>
    <xf numFmtId="1" fontId="1" fillId="4" borderId="4" xfId="0" applyNumberFormat="1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1" fontId="1" fillId="4" borderId="16" xfId="0" applyNumberFormat="1" applyFont="1" applyFill="1" applyBorder="1" applyAlignment="1">
      <alignment horizontal="center" vertical="center" wrapText="1"/>
    </xf>
    <xf numFmtId="167" fontId="1" fillId="3" borderId="16" xfId="0" applyNumberFormat="1" applyFont="1" applyFill="1" applyBorder="1" applyAlignment="1">
      <alignment horizontal="right" vertical="center" wrapText="1"/>
    </xf>
    <xf numFmtId="167" fontId="1" fillId="2" borderId="16" xfId="0" applyNumberFormat="1" applyFont="1" applyFill="1" applyBorder="1" applyAlignment="1">
      <alignment horizontal="right" vertical="center" wrapText="1"/>
    </xf>
    <xf numFmtId="0" fontId="1" fillId="4" borderId="20" xfId="0" applyFont="1" applyFill="1" applyBorder="1" applyAlignment="1">
      <alignment horizontal="left" vertical="center" wrapText="1" indent="1"/>
    </xf>
    <xf numFmtId="167" fontId="1" fillId="4" borderId="18" xfId="0" applyNumberFormat="1" applyFont="1" applyFill="1" applyBorder="1" applyAlignment="1">
      <alignment horizontal="right" vertical="center" wrapText="1"/>
    </xf>
    <xf numFmtId="167" fontId="1" fillId="4" borderId="19" xfId="0" applyNumberFormat="1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horizontal="right" vertical="center" wrapText="1" indent="1"/>
    </xf>
    <xf numFmtId="0" fontId="1" fillId="3" borderId="1" xfId="0" applyFont="1" applyFill="1" applyBorder="1" applyAlignment="1">
      <alignment horizontal="left" vertical="center" wrapText="1" indent="1"/>
    </xf>
    <xf numFmtId="0" fontId="1" fillId="2" borderId="1" xfId="0" applyFont="1" applyFill="1" applyBorder="1" applyAlignment="1">
      <alignment horizontal="left" vertical="center" wrapText="1" indent="1"/>
    </xf>
    <xf numFmtId="0" fontId="1" fillId="0" borderId="0" xfId="0" applyFont="1" applyAlignment="1">
      <alignment horizontal="left" vertical="center" indent="1"/>
    </xf>
    <xf numFmtId="0" fontId="2" fillId="0" borderId="0" xfId="0" applyFont="1" applyAlignment="1">
      <alignment vertical="center" wrapText="1"/>
    </xf>
    <xf numFmtId="0" fontId="11" fillId="4" borderId="5" xfId="0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/>
    </xf>
    <xf numFmtId="0" fontId="8" fillId="2" borderId="8" xfId="7" applyFont="1" applyFill="1" applyBorder="1" applyAlignment="1">
      <alignment horizontal="center" vertical="center"/>
    </xf>
    <xf numFmtId="0" fontId="8" fillId="2" borderId="10" xfId="7" applyFont="1" applyFill="1" applyBorder="1" applyAlignment="1">
      <alignment horizontal="center" vertical="center"/>
    </xf>
    <xf numFmtId="0" fontId="8" fillId="2" borderId="9" xfId="7" applyFont="1" applyFill="1" applyBorder="1" applyAlignment="1">
      <alignment horizontal="center" vertical="center"/>
    </xf>
    <xf numFmtId="0" fontId="8" fillId="2" borderId="0" xfId="7" applyFont="1" applyFill="1" applyAlignment="1">
      <alignment horizontal="center" vertical="center"/>
    </xf>
    <xf numFmtId="0" fontId="8" fillId="2" borderId="11" xfId="7" applyFont="1" applyFill="1" applyBorder="1" applyAlignment="1">
      <alignment horizontal="center" vertical="center"/>
    </xf>
    <xf numFmtId="0" fontId="11" fillId="4" borderId="15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11" fillId="4" borderId="16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 wrapText="1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6" xr:uid="{00000000-0005-0000-0000-000005000000}"/>
    <cellStyle name="Standard" xfId="0" builtinId="0"/>
    <cellStyle name="Standard_2006_GesEzg2KWK" xfId="7" xr:uid="{00000000-0005-0000-0000-000007000000}"/>
  </cellStyles>
  <dxfs count="2"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2.xml"/><Relationship Id="rId7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CF!$J$1</c:f>
          <c:strCache>
            <c:ptCount val="1"/>
            <c:pt idx="0">
              <c:v>Market statistics
Public grid (*)
Energy Capability Factor for run-of-river plants (1) 2023
(last updated: 02 2024)</c:v>
            </c:pt>
          </c:strCache>
        </c:strRef>
      </c:tx>
      <c:layout>
        <c:manualLayout>
          <c:xMode val="edge"/>
          <c:yMode val="edge"/>
          <c:x val="0.29174364332131691"/>
          <c:y val="6.5489181060868179E-2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0075622209378"/>
          <c:y val="0.21062315359433637"/>
          <c:w val="0.77392089502345329"/>
          <c:h val="0.51503256993053526"/>
        </c:manualLayout>
      </c:layout>
      <c:lineChart>
        <c:grouping val="standard"/>
        <c:varyColors val="0"/>
        <c:ser>
          <c:idx val="0"/>
          <c:order val="0"/>
          <c:tx>
            <c:strRef>
              <c:f>CF!$B$9</c:f>
              <c:strCache>
                <c:ptCount val="1"/>
                <c:pt idx="0">
                  <c:v>2022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strRef>
              <c:f>CF!$A$11:$A$22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CF!$B$11:$B$22</c:f>
              <c:numCache>
                <c:formatCode>#,##0.00\ </c:formatCode>
                <c:ptCount val="12"/>
                <c:pt idx="0">
                  <c:v>1.08386</c:v>
                </c:pt>
                <c:pt idx="1">
                  <c:v>1.07101</c:v>
                </c:pt>
                <c:pt idx="2">
                  <c:v>0.78067999999999993</c:v>
                </c:pt>
                <c:pt idx="3">
                  <c:v>0.88123999999999991</c:v>
                </c:pt>
                <c:pt idx="4">
                  <c:v>0.90688999999999997</c:v>
                </c:pt>
                <c:pt idx="5">
                  <c:v>0.86171999999999993</c:v>
                </c:pt>
                <c:pt idx="6">
                  <c:v>0.71871999999999991</c:v>
                </c:pt>
                <c:pt idx="7">
                  <c:v>0.70228000000000002</c:v>
                </c:pt>
                <c:pt idx="8">
                  <c:v>0.86480999999999997</c:v>
                </c:pt>
                <c:pt idx="9">
                  <c:v>0.98936999999999997</c:v>
                </c:pt>
                <c:pt idx="10">
                  <c:v>0.85082999999999998</c:v>
                </c:pt>
                <c:pt idx="11">
                  <c:v>0.90381999999999996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A52-4BE8-8D58-5F5D5AFA4736}"/>
            </c:ext>
          </c:extLst>
        </c:ser>
        <c:ser>
          <c:idx val="1"/>
          <c:order val="1"/>
          <c:tx>
            <c:strRef>
              <c:f>CF!$C$9</c:f>
              <c:strCache>
                <c:ptCount val="1"/>
                <c:pt idx="0">
                  <c:v>2023</c:v>
                </c:pt>
              </c:strCache>
            </c:strRef>
          </c:tx>
          <c:spPr>
            <a:ln w="381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strRef>
              <c:f>CF!$A$11:$A$22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CF!$C$11:$C$22</c:f>
              <c:numCache>
                <c:formatCode>#,##0.00\ </c:formatCode>
                <c:ptCount val="12"/>
                <c:pt idx="0">
                  <c:v>0.92025000000000001</c:v>
                </c:pt>
                <c:pt idx="1">
                  <c:v>1.0312399999999999</c:v>
                </c:pt>
                <c:pt idx="2">
                  <c:v>0.88020000000000009</c:v>
                </c:pt>
                <c:pt idx="3">
                  <c:v>0.97342999999999991</c:v>
                </c:pt>
                <c:pt idx="4">
                  <c:v>1.0985499999999999</c:v>
                </c:pt>
                <c:pt idx="5">
                  <c:v>0.86608999999999992</c:v>
                </c:pt>
                <c:pt idx="6">
                  <c:v>0.79298000000000002</c:v>
                </c:pt>
                <c:pt idx="7">
                  <c:v>1.0753200000000001</c:v>
                </c:pt>
                <c:pt idx="8">
                  <c:v>0.92026999999999992</c:v>
                </c:pt>
                <c:pt idx="9">
                  <c:v>0.74107999999999996</c:v>
                </c:pt>
                <c:pt idx="10">
                  <c:v>1.4233099999999999</c:v>
                </c:pt>
                <c:pt idx="11">
                  <c:v>1.53101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A52-4BE8-8D58-5F5D5AFA4736}"/>
            </c:ext>
          </c:extLst>
        </c:ser>
        <c:ser>
          <c:idx val="2"/>
          <c:order val="2"/>
          <c:tx>
            <c:strRef>
              <c:f>CF!$E$9</c:f>
              <c:strCache>
                <c:ptCount val="1"/>
                <c:pt idx="0">
                  <c:v>MAX 2002 to 2021</c:v>
                </c:pt>
              </c:strCache>
            </c:strRef>
          </c:tx>
          <c:spPr>
            <a:ln w="25400">
              <a:solidFill>
                <a:srgbClr val="646464"/>
              </a:solidFill>
              <a:prstDash val="solid"/>
            </a:ln>
          </c:spPr>
          <c:marker>
            <c:symbol val="none"/>
          </c:marker>
          <c:cat>
            <c:strRef>
              <c:f>CF!$A$11:$A$22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CF!$E$11:$E$22</c:f>
              <c:numCache>
                <c:formatCode>#,##0.00\ </c:formatCode>
                <c:ptCount val="12"/>
                <c:pt idx="0">
                  <c:v>1.4836199999999999</c:v>
                </c:pt>
                <c:pt idx="1">
                  <c:v>1.37507</c:v>
                </c:pt>
                <c:pt idx="2">
                  <c:v>1.31199</c:v>
                </c:pt>
                <c:pt idx="3">
                  <c:v>1.3509599999999999</c:v>
                </c:pt>
                <c:pt idx="4">
                  <c:v>1.14947</c:v>
                </c:pt>
                <c:pt idx="5">
                  <c:v>1.12792</c:v>
                </c:pt>
                <c:pt idx="6">
                  <c:v>1.1089599999999999</c:v>
                </c:pt>
                <c:pt idx="7">
                  <c:v>1.21238</c:v>
                </c:pt>
                <c:pt idx="8">
                  <c:v>1.31409</c:v>
                </c:pt>
                <c:pt idx="9">
                  <c:v>1.36615</c:v>
                </c:pt>
                <c:pt idx="10">
                  <c:v>1.6224799999999999</c:v>
                </c:pt>
                <c:pt idx="11">
                  <c:v>1.4442999999999999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EA52-4BE8-8D58-5F5D5AFA4736}"/>
            </c:ext>
          </c:extLst>
        </c:ser>
        <c:ser>
          <c:idx val="3"/>
          <c:order val="3"/>
          <c:tx>
            <c:strRef>
              <c:f>CF!$H$9</c:f>
              <c:strCache>
                <c:ptCount val="1"/>
                <c:pt idx="0">
                  <c:v>min 2002 to 2021</c:v>
                </c:pt>
              </c:strCache>
            </c:strRef>
          </c:tx>
          <c:spPr>
            <a:ln w="25400">
              <a:solidFill>
                <a:srgbClr val="646464"/>
              </a:solidFill>
              <a:prstDash val="sysDash"/>
            </a:ln>
          </c:spPr>
          <c:marker>
            <c:symbol val="none"/>
          </c:marker>
          <c:cat>
            <c:strRef>
              <c:f>CF!$A$11:$A$22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CF!$H$11:$H$22</c:f>
              <c:numCache>
                <c:formatCode>#,##0.00\ </c:formatCode>
                <c:ptCount val="12"/>
                <c:pt idx="0">
                  <c:v>0.70028000000000001</c:v>
                </c:pt>
                <c:pt idx="1">
                  <c:v>0.79520000000000002</c:v>
                </c:pt>
                <c:pt idx="2">
                  <c:v>0.81289999999999996</c:v>
                </c:pt>
                <c:pt idx="3">
                  <c:v>0.76378999999999997</c:v>
                </c:pt>
                <c:pt idx="4">
                  <c:v>0.68323</c:v>
                </c:pt>
                <c:pt idx="5">
                  <c:v>0.78134999999999999</c:v>
                </c:pt>
                <c:pt idx="6">
                  <c:v>0.68095000000000006</c:v>
                </c:pt>
                <c:pt idx="7">
                  <c:v>0.61190999999999995</c:v>
                </c:pt>
                <c:pt idx="8">
                  <c:v>0.74958999999999998</c:v>
                </c:pt>
                <c:pt idx="9">
                  <c:v>0.73708999999999991</c:v>
                </c:pt>
                <c:pt idx="10">
                  <c:v>0.77037</c:v>
                </c:pt>
                <c:pt idx="11">
                  <c:v>0.75990999999999997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EA52-4BE8-8D58-5F5D5AFA47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1772928"/>
        <c:axId val="189600512"/>
      </c:lineChart>
      <c:catAx>
        <c:axId val="171772928"/>
        <c:scaling>
          <c:orientation val="minMax"/>
        </c:scaling>
        <c:delete val="0"/>
        <c:axPos val="b"/>
        <c:numFmt formatCode="General" sourceLinked="1"/>
        <c:majorTickMark val="out"/>
        <c:minorTickMark val="cross"/>
        <c:tickLblPos val="low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89600512"/>
        <c:crossesAt val="1"/>
        <c:auto val="1"/>
        <c:lblAlgn val="ctr"/>
        <c:lblOffset val="100"/>
        <c:tickLblSkip val="1"/>
        <c:tickMarkSkip val="1"/>
        <c:noMultiLvlLbl val="0"/>
      </c:catAx>
      <c:valAx>
        <c:axId val="189600512"/>
        <c:scaling>
          <c:orientation val="minMax"/>
          <c:max val="1.7000000000000002"/>
          <c:min val="0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FFFFFF"/>
              </a:solidFill>
              <a:prstDash val="solid"/>
            </a:ln>
          </c:spPr>
        </c:minorGridlines>
        <c:numFmt formatCode="#,##0.00\ " sourceLinked="1"/>
        <c:majorTickMark val="out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71772928"/>
        <c:crosses val="autoZero"/>
        <c:crossBetween val="between"/>
        <c:majorUnit val="0.1"/>
        <c:minorUnit val="0.1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9.1571353154761476E-2"/>
          <c:y val="0.78735395097543448"/>
          <c:w val="0.86709504754528632"/>
          <c:h val="4.7103459893600257E-2"/>
        </c:manualLayout>
      </c:layout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Res!$L$1</c:f>
          <c:strCache>
            <c:ptCount val="1"/>
            <c:pt idx="0">
              <c:v>Market statistics
Public grid (*)
Big reservoirs (1) at end of month 2023
(last updated: 02 2024)</c:v>
            </c:pt>
          </c:strCache>
        </c:strRef>
      </c:tx>
      <c:layout>
        <c:manualLayout>
          <c:xMode val="edge"/>
          <c:yMode val="edge"/>
          <c:x val="0.37757345944878967"/>
          <c:y val="5.0701301466478589E-2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8047572244155177"/>
          <c:y val="0.2204235754398105"/>
          <c:w val="0.6822831359045336"/>
          <c:h val="0.5197480571154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Res!$K$8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BDD1E7"/>
            </a:solidFill>
            <a:ln w="25400">
              <a:noFill/>
            </a:ln>
          </c:spPr>
          <c:invertIfNegative val="0"/>
          <c:cat>
            <c:strRef>
              <c:f>Res!$A$11:$A$22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Res!$B$11:$B$22</c:f>
              <c:numCache>
                <c:formatCode>#,###\ \ </c:formatCode>
                <c:ptCount val="12"/>
                <c:pt idx="0">
                  <c:v>1441.6389100000001</c:v>
                </c:pt>
                <c:pt idx="1">
                  <c:v>1291.379105</c:v>
                </c:pt>
                <c:pt idx="2">
                  <c:v>846.84844799999996</c:v>
                </c:pt>
                <c:pt idx="3">
                  <c:v>658.75753599999996</c:v>
                </c:pt>
                <c:pt idx="4">
                  <c:v>1374.066534</c:v>
                </c:pt>
                <c:pt idx="5">
                  <c:v>1965.2195959999999</c:v>
                </c:pt>
                <c:pt idx="6">
                  <c:v>2493.763438</c:v>
                </c:pt>
                <c:pt idx="7">
                  <c:v>2688.6736620000001</c:v>
                </c:pt>
                <c:pt idx="8">
                  <c:v>2735.1314530000004</c:v>
                </c:pt>
                <c:pt idx="9">
                  <c:v>2802.2489849999997</c:v>
                </c:pt>
                <c:pt idx="10">
                  <c:v>2599.1810099999998</c:v>
                </c:pt>
                <c:pt idx="11">
                  <c:v>2410.5340230000002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91-48B0-94E7-AC49C58FCC50}"/>
            </c:ext>
          </c:extLst>
        </c:ser>
        <c:ser>
          <c:idx val="0"/>
          <c:order val="1"/>
          <c:tx>
            <c:strRef>
              <c:f>Res!$K$9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91B2D7"/>
            </a:solidFill>
            <a:ln w="25400">
              <a:noFill/>
            </a:ln>
          </c:spPr>
          <c:invertIfNegative val="0"/>
          <c:cat>
            <c:strRef>
              <c:f>Res!$A$11:$A$22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Res!$C$11:$C$22</c:f>
              <c:numCache>
                <c:formatCode>#,###\ \ </c:formatCode>
                <c:ptCount val="12"/>
                <c:pt idx="0">
                  <c:v>1857.3467270000001</c:v>
                </c:pt>
                <c:pt idx="1">
                  <c:v>1427.888913</c:v>
                </c:pt>
                <c:pt idx="2">
                  <c:v>927.43192500000009</c:v>
                </c:pt>
                <c:pt idx="3">
                  <c:v>718.73902300000009</c:v>
                </c:pt>
                <c:pt idx="4">
                  <c:v>1123.2700730000001</c:v>
                </c:pt>
                <c:pt idx="5">
                  <c:v>1764.3131170000001</c:v>
                </c:pt>
                <c:pt idx="6">
                  <c:v>2421.2832560000002</c:v>
                </c:pt>
                <c:pt idx="7">
                  <c:v>2789.49136</c:v>
                </c:pt>
                <c:pt idx="8">
                  <c:v>2704.3799530000001</c:v>
                </c:pt>
                <c:pt idx="9">
                  <c:v>2625.3521919999998</c:v>
                </c:pt>
                <c:pt idx="10">
                  <c:v>2451.0923870000001</c:v>
                </c:pt>
                <c:pt idx="11">
                  <c:v>2280.6377549999997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91-48B0-94E7-AC49C58FC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27308800"/>
        <c:axId val="27310336"/>
      </c:barChart>
      <c:lineChart>
        <c:grouping val="standard"/>
        <c:varyColors val="0"/>
        <c:ser>
          <c:idx val="5"/>
          <c:order val="2"/>
          <c:tx>
            <c:strRef>
              <c:f>Res!$K$10</c:f>
              <c:strCache>
                <c:ptCount val="1"/>
                <c:pt idx="0">
                  <c:v>2022 in %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val>
            <c:numRef>
              <c:f>Res!$D$11:$D$22</c:f>
              <c:numCache>
                <c:formatCode>0.0%</c:formatCode>
                <c:ptCount val="12"/>
                <c:pt idx="0">
                  <c:v>0.44388356290201614</c:v>
                </c:pt>
                <c:pt idx="1">
                  <c:v>0.39761826224891272</c:v>
                </c:pt>
                <c:pt idx="2">
                  <c:v>0.26074636563207265</c:v>
                </c:pt>
                <c:pt idx="3">
                  <c:v>0.20283278991702097</c:v>
                </c:pt>
                <c:pt idx="4">
                  <c:v>0.42307789041039706</c:v>
                </c:pt>
                <c:pt idx="5">
                  <c:v>0.60509512479608407</c:v>
                </c:pt>
                <c:pt idx="6">
                  <c:v>0.76783485255279416</c:v>
                </c:pt>
                <c:pt idx="7">
                  <c:v>0.82456724194445097</c:v>
                </c:pt>
                <c:pt idx="8">
                  <c:v>0.83881500028460088</c:v>
                </c:pt>
                <c:pt idx="9">
                  <c:v>0.85808293286896853</c:v>
                </c:pt>
                <c:pt idx="10">
                  <c:v>0.79590103379701216</c:v>
                </c:pt>
                <c:pt idx="11">
                  <c:v>0.73813501773336321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E91-48B0-94E7-AC49C58FCC50}"/>
            </c:ext>
          </c:extLst>
        </c:ser>
        <c:ser>
          <c:idx val="2"/>
          <c:order val="3"/>
          <c:tx>
            <c:strRef>
              <c:f>Res!$K$11</c:f>
              <c:strCache>
                <c:ptCount val="1"/>
                <c:pt idx="0">
                  <c:v>2022 in %</c:v>
                </c:pt>
              </c:strCache>
            </c:strRef>
          </c:tx>
          <c:spPr>
            <a:ln w="381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strRef>
              <c:f>Res!$A$11:$A$22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Res!$E$11:$E$22</c:f>
              <c:numCache>
                <c:formatCode>0.0%</c:formatCode>
                <c:ptCount val="12"/>
                <c:pt idx="0">
                  <c:v>0.56874229784357999</c:v>
                </c:pt>
                <c:pt idx="1">
                  <c:v>0.43723705953206854</c:v>
                </c:pt>
                <c:pt idx="2">
                  <c:v>0.28399100526048132</c:v>
                </c:pt>
                <c:pt idx="3">
                  <c:v>0.22008668470379236</c:v>
                </c:pt>
                <c:pt idx="4">
                  <c:v>0.34395904282708861</c:v>
                </c:pt>
                <c:pt idx="5">
                  <c:v>0.54025426792492959</c:v>
                </c:pt>
                <c:pt idx="6">
                  <c:v>0.74142656442607502</c:v>
                </c:pt>
                <c:pt idx="7">
                  <c:v>0.85417639196734263</c:v>
                </c:pt>
                <c:pt idx="8">
                  <c:v>0.82811423755847435</c:v>
                </c:pt>
                <c:pt idx="9">
                  <c:v>0.80391497000589884</c:v>
                </c:pt>
                <c:pt idx="10">
                  <c:v>0.75055448513964262</c:v>
                </c:pt>
                <c:pt idx="11">
                  <c:v>0.69835919081333886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5E91-48B0-94E7-AC49C58FCC50}"/>
            </c:ext>
          </c:extLst>
        </c:ser>
        <c:ser>
          <c:idx val="3"/>
          <c:order val="4"/>
          <c:tx>
            <c:strRef>
              <c:f>Res!$K$12</c:f>
              <c:strCache>
                <c:ptCount val="1"/>
                <c:pt idx="0">
                  <c:v>MAX 2007 to 2021 in %</c:v>
                </c:pt>
              </c:strCache>
            </c:strRef>
          </c:tx>
          <c:spPr>
            <a:ln w="25400">
              <a:solidFill>
                <a:srgbClr val="646464"/>
              </a:solidFill>
              <a:prstDash val="solid"/>
            </a:ln>
          </c:spPr>
          <c:marker>
            <c:symbol val="none"/>
          </c:marker>
          <c:cat>
            <c:strRef>
              <c:f>Res!$A$11:$A$22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Res!$F$11:$F$22</c:f>
              <c:numCache>
                <c:formatCode>0.0%</c:formatCode>
                <c:ptCount val="12"/>
                <c:pt idx="0">
                  <c:v>0.64297765841852639</c:v>
                </c:pt>
                <c:pt idx="1">
                  <c:v>0.51491060711156666</c:v>
                </c:pt>
                <c:pt idx="2">
                  <c:v>0.35454159542946784</c:v>
                </c:pt>
                <c:pt idx="3">
                  <c:v>0.31348640412188472</c:v>
                </c:pt>
                <c:pt idx="4">
                  <c:v>0.43489853794994149</c:v>
                </c:pt>
                <c:pt idx="5">
                  <c:v>0.66919226949333954</c:v>
                </c:pt>
                <c:pt idx="6">
                  <c:v>0.82201779602044389</c:v>
                </c:pt>
                <c:pt idx="7">
                  <c:v>0.90806653677466997</c:v>
                </c:pt>
                <c:pt idx="8">
                  <c:v>0.9080516072855942</c:v>
                </c:pt>
                <c:pt idx="9">
                  <c:v>0.85607092633108217</c:v>
                </c:pt>
                <c:pt idx="10">
                  <c:v>0.83315986269499598</c:v>
                </c:pt>
                <c:pt idx="11">
                  <c:v>0.74852019433256267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5E91-48B0-94E7-AC49C58FCC50}"/>
            </c:ext>
          </c:extLst>
        </c:ser>
        <c:ser>
          <c:idx val="4"/>
          <c:order val="5"/>
          <c:tx>
            <c:strRef>
              <c:f>Res!$K$13</c:f>
              <c:strCache>
                <c:ptCount val="1"/>
                <c:pt idx="0">
                  <c:v>min 2007 to 2021 in %</c:v>
                </c:pt>
              </c:strCache>
            </c:strRef>
          </c:tx>
          <c:spPr>
            <a:ln w="25400">
              <a:solidFill>
                <a:srgbClr val="646464"/>
              </a:solidFill>
              <a:prstDash val="sysDash"/>
            </a:ln>
          </c:spPr>
          <c:marker>
            <c:symbol val="none"/>
          </c:marker>
          <c:cat>
            <c:strRef>
              <c:f>Res!$A$11:$A$22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Res!$G$11:$G$22</c:f>
              <c:numCache>
                <c:formatCode>0.0%</c:formatCode>
                <c:ptCount val="12"/>
                <c:pt idx="0">
                  <c:v>0.24339785242725864</c:v>
                </c:pt>
                <c:pt idx="1">
                  <c:v>0.22770035013287329</c:v>
                </c:pt>
                <c:pt idx="2">
                  <c:v>0.14882274952695179</c:v>
                </c:pt>
                <c:pt idx="3">
                  <c:v>0.11074979682545358</c:v>
                </c:pt>
                <c:pt idx="4">
                  <c:v>0.18364548161795133</c:v>
                </c:pt>
                <c:pt idx="5">
                  <c:v>0.4422097009344087</c:v>
                </c:pt>
                <c:pt idx="6">
                  <c:v>0.59421873203760778</c:v>
                </c:pt>
                <c:pt idx="7">
                  <c:v>0.68806513735651809</c:v>
                </c:pt>
                <c:pt idx="8">
                  <c:v>0.72083782058044155</c:v>
                </c:pt>
                <c:pt idx="9">
                  <c:v>0.61431735543910782</c:v>
                </c:pt>
                <c:pt idx="10">
                  <c:v>0.5479187428025728</c:v>
                </c:pt>
                <c:pt idx="11">
                  <c:v>0.42043794402328261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5E91-48B0-94E7-AC49C58FC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20320"/>
        <c:axId val="27321856"/>
      </c:lineChart>
      <c:catAx>
        <c:axId val="27308800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73103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7310336"/>
        <c:scaling>
          <c:orientation val="minMax"/>
          <c:max val="3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#\ \ " sourceLinked="1"/>
        <c:majorTickMark val="out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7308800"/>
        <c:crosses val="autoZero"/>
        <c:crossBetween val="between"/>
        <c:majorUnit val="1000"/>
        <c:minorUnit val="500"/>
      </c:valAx>
      <c:catAx>
        <c:axId val="27320320"/>
        <c:scaling>
          <c:orientation val="minMax"/>
        </c:scaling>
        <c:delete val="1"/>
        <c:axPos val="b"/>
        <c:majorTickMark val="out"/>
        <c:minorTickMark val="none"/>
        <c:tickLblPos val="nextTo"/>
        <c:crossAx val="27321856"/>
        <c:crosses val="autoZero"/>
        <c:auto val="0"/>
        <c:lblAlgn val="ctr"/>
        <c:lblOffset val="100"/>
        <c:noMultiLvlLbl val="0"/>
      </c:catAx>
      <c:valAx>
        <c:axId val="27321856"/>
        <c:scaling>
          <c:orientation val="minMax"/>
          <c:max val="1"/>
          <c:min val="0"/>
        </c:scaling>
        <c:delete val="0"/>
        <c:axPos val="r"/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7320320"/>
        <c:crosses val="max"/>
        <c:crossBetween val="between"/>
        <c:majorUnit val="0.2"/>
        <c:minorUnit val="0.1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5856649294737498E-2"/>
          <c:y val="0.77839439224975382"/>
          <c:w val="0.91980295566502468"/>
          <c:h val="8.0367384824208868E-2"/>
        </c:manualLayout>
      </c:layout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Cal!$J$1</c:f>
          <c:strCache>
            <c:ptCount val="1"/>
            <c:pt idx="0">
              <c:v>Market statistics
Public grid (*)
Fuel Stocks (1) at end of month 2023
(last updated: 02 2024)</c:v>
            </c:pt>
          </c:strCache>
        </c:strRef>
      </c:tx>
      <c:layout>
        <c:manualLayout>
          <c:xMode val="edge"/>
          <c:yMode val="edge"/>
          <c:x val="0.35394071497780627"/>
          <c:y val="7.6052005175933579E-2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7451541107279692"/>
          <c:y val="0.23431486705879223"/>
          <c:w val="0.68155933238581268"/>
          <c:h val="0.504844402895696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Cal!$I$8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A5A5"/>
            </a:solidFill>
            <a:ln w="25400">
              <a:noFill/>
            </a:ln>
          </c:spPr>
          <c:invertIfNegative val="0"/>
          <c:cat>
            <c:strRef>
              <c:f>Cal!$A$11:$A$22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Cal!$B$11:$B$22</c:f>
              <c:numCache>
                <c:formatCode>0.0%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F5-4A2B-A0C9-EDB08ED28CF3}"/>
            </c:ext>
          </c:extLst>
        </c:ser>
        <c:ser>
          <c:idx val="0"/>
          <c:order val="1"/>
          <c:tx>
            <c:strRef>
              <c:f>Cal!$I$9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strRef>
              <c:f>Cal!$A$11:$A$22</c:f>
              <c:strCache>
                <c:ptCount val="12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  <c:pt idx="5">
                  <c:v>June</c:v>
                </c:pt>
                <c:pt idx="6">
                  <c:v>July</c:v>
                </c:pt>
                <c:pt idx="7">
                  <c:v>August</c:v>
                </c:pt>
                <c:pt idx="8">
                  <c:v>September</c:v>
                </c:pt>
                <c:pt idx="9">
                  <c:v>October</c:v>
                </c:pt>
                <c:pt idx="10">
                  <c:v>November</c:v>
                </c:pt>
                <c:pt idx="11">
                  <c:v>December</c:v>
                </c:pt>
              </c:strCache>
            </c:strRef>
          </c:cat>
          <c:val>
            <c:numRef>
              <c:f>Cal!$C$11:$C$22</c:f>
              <c:numCache>
                <c:formatCode>0.0%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F5-4A2B-A0C9-EDB08ED28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7865088"/>
        <c:axId val="97866880"/>
      </c:barChart>
      <c:lineChart>
        <c:grouping val="standard"/>
        <c:varyColors val="0"/>
        <c:ser>
          <c:idx val="5"/>
          <c:order val="2"/>
          <c:tx>
            <c:strRef>
              <c:f>Cal!$I$10</c:f>
              <c:strCache>
                <c:ptCount val="1"/>
                <c:pt idx="0">
                  <c:v>2022 in % of Mon. Max.</c:v>
                </c:pt>
              </c:strCache>
            </c:strRef>
          </c:tx>
          <c:spPr>
            <a:ln w="25400">
              <a:solidFill>
                <a:srgbClr val="FF6969"/>
              </a:solidFill>
              <a:prstDash val="solid"/>
            </a:ln>
          </c:spPr>
          <c:marker>
            <c:symbol val="none"/>
          </c:marker>
          <c:val>
            <c:numRef>
              <c:f>Cal!$D$11:$D$22</c:f>
              <c:numCache>
                <c:formatCode>0.0%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48F5-4A2B-A0C9-EDB08ED28CF3}"/>
            </c:ext>
          </c:extLst>
        </c:ser>
        <c:ser>
          <c:idx val="2"/>
          <c:order val="3"/>
          <c:tx>
            <c:strRef>
              <c:f>Cal!$I$11</c:f>
              <c:strCache>
                <c:ptCount val="1"/>
                <c:pt idx="0">
                  <c:v>2023 in % of Mon. Max.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Jan</c:v>
              </c:pt>
              <c:pt idx="1">
                <c:v>Feb</c:v>
              </c:pt>
              <c:pt idx="2">
                <c:v>Mär</c:v>
              </c:pt>
              <c:pt idx="3">
                <c:v>Apr</c:v>
              </c:pt>
              <c:pt idx="4">
                <c:v>Mai</c:v>
              </c:pt>
              <c:pt idx="5">
                <c:v>Jun</c:v>
              </c:pt>
              <c:pt idx="6">
                <c:v>Jul</c:v>
              </c:pt>
              <c:pt idx="7">
                <c:v>Aug</c:v>
              </c:pt>
              <c:pt idx="8">
                <c:v>Sep</c:v>
              </c:pt>
              <c:pt idx="9">
                <c:v>Okt</c:v>
              </c:pt>
              <c:pt idx="10">
                <c:v>Nov</c:v>
              </c:pt>
              <c:pt idx="11">
                <c:v>Dez</c:v>
              </c:pt>
            </c:strLit>
          </c:cat>
          <c:val>
            <c:numRef>
              <c:f>Cal!$E$11:$E$22</c:f>
              <c:numCache>
                <c:formatCode>0.0%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48F5-4A2B-A0C9-EDB08ED28CF3}"/>
            </c:ext>
          </c:extLst>
        </c:ser>
        <c:ser>
          <c:idx val="3"/>
          <c:order val="4"/>
          <c:tx>
            <c:strRef>
              <c:f>Cal!$I$12</c:f>
              <c:strCache>
                <c:ptCount val="1"/>
                <c:pt idx="0">
                  <c:v>MAX 2002 to 2021 in %</c:v>
                </c:pt>
              </c:strCache>
            </c:strRef>
          </c:tx>
          <c:spPr>
            <a:ln w="25400">
              <a:solidFill>
                <a:srgbClr val="646464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Jan</c:v>
              </c:pt>
              <c:pt idx="1">
                <c:v>Feb</c:v>
              </c:pt>
              <c:pt idx="2">
                <c:v>Mär</c:v>
              </c:pt>
              <c:pt idx="3">
                <c:v>Apr</c:v>
              </c:pt>
              <c:pt idx="4">
                <c:v>Mai</c:v>
              </c:pt>
              <c:pt idx="5">
                <c:v>Jun</c:v>
              </c:pt>
              <c:pt idx="6">
                <c:v>Jul</c:v>
              </c:pt>
              <c:pt idx="7">
                <c:v>Aug</c:v>
              </c:pt>
              <c:pt idx="8">
                <c:v>Sep</c:v>
              </c:pt>
              <c:pt idx="9">
                <c:v>Okt</c:v>
              </c:pt>
              <c:pt idx="10">
                <c:v>Nov</c:v>
              </c:pt>
              <c:pt idx="11">
                <c:v>Dez</c:v>
              </c:pt>
            </c:strLit>
          </c:cat>
          <c:val>
            <c:numRef>
              <c:f>Cal!$F$11:$F$22</c:f>
              <c:numCache>
                <c:formatCode>0.0%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0.99860043033476675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0.99846728945427554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48F5-4A2B-A0C9-EDB08ED28CF3}"/>
            </c:ext>
          </c:extLst>
        </c:ser>
        <c:ser>
          <c:idx val="4"/>
          <c:order val="5"/>
          <c:tx>
            <c:strRef>
              <c:f>Cal!$I$13</c:f>
              <c:strCache>
                <c:ptCount val="1"/>
                <c:pt idx="0">
                  <c:v>min 2002 to 2021 in %</c:v>
                </c:pt>
              </c:strCache>
            </c:strRef>
          </c:tx>
          <c:spPr>
            <a:ln w="25400">
              <a:solidFill>
                <a:srgbClr val="646464"/>
              </a:solidFill>
              <a:prstDash val="sysDash"/>
            </a:ln>
          </c:spPr>
          <c:marker>
            <c:symbol val="none"/>
          </c:marker>
          <c:cat>
            <c:strLit>
              <c:ptCount val="12"/>
              <c:pt idx="0">
                <c:v>Jan</c:v>
              </c:pt>
              <c:pt idx="1">
                <c:v>Feb</c:v>
              </c:pt>
              <c:pt idx="2">
                <c:v>Mär</c:v>
              </c:pt>
              <c:pt idx="3">
                <c:v>Apr</c:v>
              </c:pt>
              <c:pt idx="4">
                <c:v>Mai</c:v>
              </c:pt>
              <c:pt idx="5">
                <c:v>Jun</c:v>
              </c:pt>
              <c:pt idx="6">
                <c:v>Jul</c:v>
              </c:pt>
              <c:pt idx="7">
                <c:v>Aug</c:v>
              </c:pt>
              <c:pt idx="8">
                <c:v>Sep</c:v>
              </c:pt>
              <c:pt idx="9">
                <c:v>Okt</c:v>
              </c:pt>
              <c:pt idx="10">
                <c:v>Nov</c:v>
              </c:pt>
              <c:pt idx="11">
                <c:v>Dez</c:v>
              </c:pt>
            </c:strLit>
          </c:cat>
          <c:val>
            <c:numRef>
              <c:f>Cal!$G$11:$G$22</c:f>
              <c:numCache>
                <c:formatCode>0.0%</c:formatCode>
                <c:ptCount val="12"/>
                <c:pt idx="0">
                  <c:v>0.63170276297238337</c:v>
                </c:pt>
                <c:pt idx="1">
                  <c:v>0.57387917932651789</c:v>
                </c:pt>
                <c:pt idx="2">
                  <c:v>0.33890454088505606</c:v>
                </c:pt>
                <c:pt idx="3">
                  <c:v>0.14201377159679557</c:v>
                </c:pt>
                <c:pt idx="4">
                  <c:v>0.14201377159679557</c:v>
                </c:pt>
                <c:pt idx="5">
                  <c:v>0.14201377159679557</c:v>
                </c:pt>
                <c:pt idx="6">
                  <c:v>0.14201377159679557</c:v>
                </c:pt>
                <c:pt idx="7">
                  <c:v>0.142012055414139</c:v>
                </c:pt>
                <c:pt idx="8">
                  <c:v>0.14200491913562388</c:v>
                </c:pt>
                <c:pt idx="9">
                  <c:v>0.13992269426982382</c:v>
                </c:pt>
                <c:pt idx="10">
                  <c:v>0.13864127933448747</c:v>
                </c:pt>
                <c:pt idx="11">
                  <c:v>0.13864127933448747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48F5-4A2B-A0C9-EDB08ED28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868416"/>
        <c:axId val="97870208"/>
      </c:lineChart>
      <c:catAx>
        <c:axId val="9786508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7866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7866880"/>
        <c:scaling>
          <c:orientation val="minMax"/>
          <c:max val="3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7865088"/>
        <c:crosses val="autoZero"/>
        <c:crossBetween val="between"/>
        <c:majorUnit val="1000"/>
        <c:minorUnit val="500"/>
      </c:valAx>
      <c:catAx>
        <c:axId val="97868416"/>
        <c:scaling>
          <c:orientation val="minMax"/>
        </c:scaling>
        <c:delete val="1"/>
        <c:axPos val="b"/>
        <c:majorTickMark val="out"/>
        <c:minorTickMark val="none"/>
        <c:tickLblPos val="nextTo"/>
        <c:crossAx val="97870208"/>
        <c:crosses val="autoZero"/>
        <c:auto val="0"/>
        <c:lblAlgn val="ctr"/>
        <c:lblOffset val="100"/>
        <c:noMultiLvlLbl val="0"/>
      </c:catAx>
      <c:valAx>
        <c:axId val="97870208"/>
        <c:scaling>
          <c:orientation val="minMax"/>
          <c:max val="1"/>
          <c:min val="0"/>
        </c:scaling>
        <c:delete val="0"/>
        <c:axPos val="r"/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7868416"/>
        <c:crosses val="max"/>
        <c:crossBetween val="between"/>
        <c:majorUnit val="0.2"/>
        <c:minorUnit val="0.1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458650843565278E-2"/>
          <c:y val="0.84142485960663227"/>
          <c:w val="0.89999992478288848"/>
          <c:h val="3.6046995182710991E-2"/>
        </c:manualLayout>
      </c:layout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/>
  <sheetViews>
    <sheetView zoomScale="101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/>
  <sheetViews>
    <sheetView zoomScale="101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B00-000000000000}">
  <sheetPr/>
  <sheetViews>
    <sheetView zoomScale="101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089" cy="5985347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2C3C18B-39FF-4A14-B6FA-CE8C75AAF34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0.0302</cdr:x>
      <cdr:y>0.84416</cdr:y>
    </cdr:from>
    <cdr:to>
      <cdr:x>0.14933</cdr:x>
      <cdr:y>0.94286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7BF4229A-CB90-4DA2-AF92-3803A6775465}"/>
            </a:ext>
          </a:extLst>
        </cdr:cNvPr>
        <cdr:cNvSpPr txBox="1"/>
      </cdr:nvSpPr>
      <cdr:spPr>
        <a:xfrm xmlns:a="http://schemas.openxmlformats.org/drawingml/2006/main">
          <a:off x="281066" y="5074795"/>
          <a:ext cx="1108647" cy="59336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0.08473</cdr:x>
      <cdr:y>0.88961</cdr:y>
    </cdr:from>
    <cdr:to>
      <cdr:x>0.38423</cdr:x>
      <cdr:y>0.96104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52B6C5CA-896E-4D4E-A693-4A5FD80DAC5E}"/>
            </a:ext>
          </a:extLst>
        </cdr:cNvPr>
        <cdr:cNvSpPr txBox="1"/>
      </cdr:nvSpPr>
      <cdr:spPr>
        <a:xfrm xmlns:a="http://schemas.openxmlformats.org/drawingml/2006/main">
          <a:off x="788545" y="5348053"/>
          <a:ext cx="2787234" cy="4294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0.85026</cdr:x>
      <cdr:y>0.92923</cdr:y>
    </cdr:from>
    <cdr:to>
      <cdr:x>0.987</cdr:x>
      <cdr:y>0.98637</cdr:y>
    </cdr:to>
    <cdr:sp macro="" textlink="">
      <cdr:nvSpPr>
        <cdr:cNvPr id="4" name="Textfeld 1">
          <a:extLst xmlns:a="http://schemas.openxmlformats.org/drawingml/2006/main">
            <a:ext uri="{FF2B5EF4-FFF2-40B4-BE49-F238E27FC236}">
              <a16:creationId xmlns:a16="http://schemas.microsoft.com/office/drawing/2014/main" id="{27C40E10-C039-4DB5-8648-9A9FDA45C182}"/>
            </a:ext>
          </a:extLst>
        </cdr:cNvPr>
        <cdr:cNvSpPr txBox="1"/>
      </cdr:nvSpPr>
      <cdr:spPr>
        <a:xfrm xmlns:a="http://schemas.openxmlformats.org/drawingml/2006/main">
          <a:off x="7912829" y="5586230"/>
          <a:ext cx="1272602" cy="343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</a:t>
          </a:r>
          <a:r>
            <a:rPr lang="de-DE" sz="800" b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E-Control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0.04195</cdr:x>
      <cdr:y>0.84286</cdr:y>
    </cdr:from>
    <cdr:to>
      <cdr:x>0.61577</cdr:x>
      <cdr:y>0.94286</cdr:y>
    </cdr:to>
    <cdr:sp macro="" textlink="">
      <cdr:nvSpPr>
        <cdr:cNvPr id="5" name="Textfeld 4">
          <a:extLst xmlns:a="http://schemas.openxmlformats.org/drawingml/2006/main">
            <a:ext uri="{FF2B5EF4-FFF2-40B4-BE49-F238E27FC236}">
              <a16:creationId xmlns:a16="http://schemas.microsoft.com/office/drawing/2014/main" id="{6EED5F73-C8E6-4525-992B-EDB45E0BBE1F}"/>
            </a:ext>
          </a:extLst>
        </cdr:cNvPr>
        <cdr:cNvSpPr txBox="1"/>
      </cdr:nvSpPr>
      <cdr:spPr>
        <a:xfrm xmlns:a="http://schemas.openxmlformats.org/drawingml/2006/main">
          <a:off x="390370" y="5066988"/>
          <a:ext cx="5340246" cy="6011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(*) In terms of electricity statistics all producers other than autogenerators.</a:t>
          </a:r>
        </a:p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(1) For monthly statistics plants from producers that have a minimum capacity of at least 10 MWe or are connected to the high-voltage grid. All plants for these producers are included.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endParaRPr lang="de-DE" sz="7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6089" cy="5985347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D2F5C656-C813-462D-A85E-DCA5657A3C9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0.03523</cdr:x>
      <cdr:y>0.48377</cdr:y>
    </cdr:from>
    <cdr:to>
      <cdr:x>0.13353</cdr:x>
      <cdr:y>0.52468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571197A2-7936-4084-B437-1F3CBD4C9328}"/>
            </a:ext>
          </a:extLst>
        </cdr:cNvPr>
        <cdr:cNvSpPr txBox="1"/>
      </cdr:nvSpPr>
      <cdr:spPr>
        <a:xfrm xmlns:a="http://schemas.openxmlformats.org/drawingml/2006/main">
          <a:off x="327910" y="2908281"/>
          <a:ext cx="914777" cy="2459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>
              <a:latin typeface="Arial" panose="020B0604020202020204" pitchFamily="34" charset="0"/>
              <a:cs typeface="Arial" panose="020B0604020202020204" pitchFamily="34" charset="0"/>
            </a:rPr>
            <a:t>GWh</a:t>
          </a:r>
        </a:p>
      </cdr:txBody>
    </cdr:sp>
  </cdr:relSizeAnchor>
  <cdr:relSizeAnchor xmlns:cdr="http://schemas.openxmlformats.org/drawingml/2006/chartDrawing">
    <cdr:from>
      <cdr:x>0.82257</cdr:x>
      <cdr:y>0.90585</cdr:y>
    </cdr:from>
    <cdr:to>
      <cdr:x>0.95932</cdr:x>
      <cdr:y>0.963</cdr:y>
    </cdr:to>
    <cdr:sp macro="" textlink="">
      <cdr:nvSpPr>
        <cdr:cNvPr id="3" name="Textfeld 1">
          <a:extLst xmlns:a="http://schemas.openxmlformats.org/drawingml/2006/main">
            <a:ext uri="{FF2B5EF4-FFF2-40B4-BE49-F238E27FC236}">
              <a16:creationId xmlns:a16="http://schemas.microsoft.com/office/drawing/2014/main" id="{27C40E10-C039-4DB5-8648-9A9FDA45C182}"/>
            </a:ext>
          </a:extLst>
        </cdr:cNvPr>
        <cdr:cNvSpPr txBox="1"/>
      </cdr:nvSpPr>
      <cdr:spPr>
        <a:xfrm xmlns:a="http://schemas.openxmlformats.org/drawingml/2006/main">
          <a:off x="7655185" y="5445697"/>
          <a:ext cx="1272602" cy="343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</a:t>
          </a:r>
          <a:r>
            <a:rPr lang="de-DE" sz="800" b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E-Control</a:t>
          </a:r>
          <a:endParaRPr lang="de-DE" sz="800" b="1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0.04446</cdr:x>
      <cdr:y>0.85584</cdr:y>
    </cdr:from>
    <cdr:to>
      <cdr:x>0.75923</cdr:x>
      <cdr:y>0.98831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91B695B1-73EB-4CB2-807C-81C33B30273F}"/>
            </a:ext>
          </a:extLst>
        </cdr:cNvPr>
        <cdr:cNvSpPr txBox="1"/>
      </cdr:nvSpPr>
      <cdr:spPr>
        <a:xfrm xmlns:a="http://schemas.openxmlformats.org/drawingml/2006/main">
          <a:off x="413791" y="5145061"/>
          <a:ext cx="6651885" cy="7963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(*) In terms of electricity statistics all producers other than autogenerators.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r>
            <a:rPr lang="de-DE" sz="8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(1) Covering all head installations (reservoirs) that have a minimum capacity of at least 10 MWe or are connected to the high-voltage grid.</a:t>
          </a:r>
        </a:p>
        <a:p xmlns:a="http://schemas.openxmlformats.org/drawingml/2006/main">
          <a:r>
            <a:rPr lang="de-DE" sz="8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(2) Related to the main head installation of a system.</a:t>
          </a:r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6089" cy="5985347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202A851-FF2C-42D5-BEB6-9308EF0DEB2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0.03851</cdr:x>
      <cdr:y>0.45234</cdr:y>
    </cdr:from>
    <cdr:to>
      <cdr:x>0.13359</cdr:x>
      <cdr:y>0.51019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8335199B-08F0-41E9-9808-71A466FB9448}"/>
            </a:ext>
          </a:extLst>
        </cdr:cNvPr>
        <cdr:cNvSpPr txBox="1"/>
      </cdr:nvSpPr>
      <cdr:spPr>
        <a:xfrm xmlns:a="http://schemas.openxmlformats.org/drawingml/2006/main">
          <a:off x="358405" y="2719352"/>
          <a:ext cx="884852" cy="3477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>
              <a:latin typeface="Arial" panose="020B0604020202020204" pitchFamily="34" charset="0"/>
              <a:cs typeface="Arial" panose="020B0604020202020204" pitchFamily="34" charset="0"/>
            </a:rPr>
            <a:t>GWh</a:t>
          </a:r>
        </a:p>
      </cdr:txBody>
    </cdr:sp>
  </cdr:relSizeAnchor>
  <cdr:relSizeAnchor xmlns:cdr="http://schemas.openxmlformats.org/drawingml/2006/chartDrawing">
    <cdr:from>
      <cdr:x>0.84438</cdr:x>
      <cdr:y>0.90196</cdr:y>
    </cdr:from>
    <cdr:to>
      <cdr:x>0.98113</cdr:x>
      <cdr:y>0.9591</cdr:y>
    </cdr:to>
    <cdr:sp macro="" textlink="">
      <cdr:nvSpPr>
        <cdr:cNvPr id="3" name="Textfeld 1">
          <a:extLst xmlns:a="http://schemas.openxmlformats.org/drawingml/2006/main">
            <a:ext uri="{FF2B5EF4-FFF2-40B4-BE49-F238E27FC236}">
              <a16:creationId xmlns:a16="http://schemas.microsoft.com/office/drawing/2014/main" id="{27C40E10-C039-4DB5-8648-9A9FDA45C182}"/>
            </a:ext>
          </a:extLst>
        </cdr:cNvPr>
        <cdr:cNvSpPr txBox="1"/>
      </cdr:nvSpPr>
      <cdr:spPr>
        <a:xfrm xmlns:a="http://schemas.openxmlformats.org/drawingml/2006/main">
          <a:off x="7858178" y="5422275"/>
          <a:ext cx="1272602" cy="343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Source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0.0453</cdr:x>
      <cdr:y>0.8987</cdr:y>
    </cdr:from>
    <cdr:to>
      <cdr:x>0.76426</cdr:x>
      <cdr:y>0.97922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F5BBFB71-28EF-4FEE-98A6-06BB58AD41EB}"/>
            </a:ext>
          </a:extLst>
        </cdr:cNvPr>
        <cdr:cNvSpPr txBox="1"/>
      </cdr:nvSpPr>
      <cdr:spPr>
        <a:xfrm xmlns:a="http://schemas.openxmlformats.org/drawingml/2006/main">
          <a:off x="421598" y="5402705"/>
          <a:ext cx="6690922" cy="48405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(*) In terms of electricity statistics all producers other than autogenerators.</a:t>
          </a:r>
        </a:p>
        <a:p xmlns:a="http://schemas.openxmlformats.org/drawingml/2006/main">
          <a:r>
            <a:rPr lang="de-DE" sz="800" b="0">
              <a:latin typeface="Arial" panose="020B0604020202020204" pitchFamily="34" charset="0"/>
              <a:cs typeface="Arial" panose="020B0604020202020204" pitchFamily="34" charset="0"/>
            </a:rPr>
            <a:t>(1) Covering </a:t>
          </a:r>
          <a:r>
            <a:rPr lang="de-DE" sz="800" b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all thermal plants </a:t>
          </a:r>
          <a:r>
            <a:rPr lang="de-DE" sz="800" b="0">
              <a:latin typeface="Arial" panose="020B0604020202020204" pitchFamily="34" charset="0"/>
              <a:cs typeface="Arial" panose="020B0604020202020204" pitchFamily="34" charset="0"/>
            </a:rPr>
            <a:t>(stocks) that have a minimum capacity of at least 25 MWe are connected or are </a:t>
          </a:r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connected to the high-voltage grid.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3">
    <tabColor indexed="50"/>
    <pageSetUpPr autoPageBreaks="0"/>
  </sheetPr>
  <dimension ref="A1:L29"/>
  <sheetViews>
    <sheetView showGridLines="0" showZeros="0" tabSelected="1" workbookViewId="0">
      <selection sqref="A1:I1"/>
    </sheetView>
  </sheetViews>
  <sheetFormatPr baseColWidth="10" defaultColWidth="10.7265625" defaultRowHeight="12.5" x14ac:dyDescent="0.25"/>
  <cols>
    <col min="1" max="9" width="12.7265625" style="11" customWidth="1"/>
    <col min="10" max="11" width="10.7265625" style="11" customWidth="1"/>
    <col min="12" max="12" width="12.81640625" style="11" customWidth="1"/>
    <col min="13" max="16384" width="10.7265625" style="11"/>
  </cols>
  <sheetData>
    <row r="1" spans="1:12" s="3" customFormat="1" ht="15.5" x14ac:dyDescent="0.25">
      <c r="A1" s="43" t="s">
        <v>25</v>
      </c>
      <c r="B1" s="44"/>
      <c r="C1" s="44"/>
      <c r="D1" s="44"/>
      <c r="E1" s="44"/>
      <c r="F1" s="44"/>
      <c r="G1" s="44"/>
      <c r="H1" s="44"/>
      <c r="I1" s="45"/>
      <c r="J1" s="59" t="s">
        <v>36</v>
      </c>
    </row>
    <row r="2" spans="1:12" s="3" customFormat="1" ht="15.5" x14ac:dyDescent="0.25">
      <c r="A2" s="46" t="s">
        <v>26</v>
      </c>
      <c r="B2" s="47"/>
      <c r="C2" s="47"/>
      <c r="D2" s="47"/>
      <c r="E2" s="47"/>
      <c r="F2" s="47"/>
      <c r="G2" s="47"/>
      <c r="H2" s="47"/>
      <c r="I2" s="48"/>
      <c r="J2" s="59"/>
    </row>
    <row r="3" spans="1:12" s="3" customFormat="1" ht="15.5" x14ac:dyDescent="0.25">
      <c r="A3" s="46" t="s">
        <v>37</v>
      </c>
      <c r="B3" s="47"/>
      <c r="C3" s="47"/>
      <c r="D3" s="47"/>
      <c r="E3" s="47"/>
      <c r="F3" s="47"/>
      <c r="G3" s="47"/>
      <c r="H3" s="47"/>
      <c r="I3" s="48"/>
      <c r="J3" s="59"/>
    </row>
    <row r="4" spans="1:12" s="3" customFormat="1" ht="15.5" x14ac:dyDescent="0.25">
      <c r="A4" s="46" t="s">
        <v>38</v>
      </c>
      <c r="B4" s="47"/>
      <c r="C4" s="47"/>
      <c r="D4" s="47"/>
      <c r="E4" s="47"/>
      <c r="F4" s="47"/>
      <c r="G4" s="47"/>
      <c r="H4" s="47"/>
      <c r="I4" s="48"/>
      <c r="J4" s="59"/>
    </row>
    <row r="5" spans="1:12" s="3" customFormat="1" ht="15.5" x14ac:dyDescent="0.25">
      <c r="A5" s="7"/>
      <c r="B5" s="8"/>
      <c r="C5" s="8"/>
      <c r="D5" s="8"/>
      <c r="E5" s="8"/>
      <c r="F5" s="8"/>
      <c r="G5" s="8"/>
      <c r="H5" s="8"/>
      <c r="I5" s="9"/>
      <c r="J5" s="59"/>
    </row>
    <row r="6" spans="1:12" s="3" customFormat="1" ht="15.5" x14ac:dyDescent="0.25">
      <c r="A6" s="7"/>
      <c r="B6" s="8"/>
      <c r="C6" s="8"/>
      <c r="D6" s="8"/>
      <c r="E6" s="8"/>
      <c r="F6" s="8"/>
      <c r="G6" s="8"/>
      <c r="H6" s="8"/>
      <c r="I6" s="9"/>
      <c r="J6" s="59"/>
    </row>
    <row r="7" spans="1:12" s="3" customFormat="1" ht="15.5" x14ac:dyDescent="0.25">
      <c r="A7" s="4"/>
      <c r="B7" s="5"/>
      <c r="C7" s="5"/>
      <c r="D7" s="5"/>
      <c r="E7" s="5"/>
      <c r="F7" s="5"/>
      <c r="G7" s="5"/>
      <c r="H7" s="5"/>
      <c r="I7" s="6"/>
      <c r="J7" s="59"/>
    </row>
    <row r="8" spans="1:12" ht="13" x14ac:dyDescent="0.25">
      <c r="A8" s="49" t="s">
        <v>28</v>
      </c>
      <c r="B8" s="50"/>
      <c r="C8" s="50"/>
      <c r="D8" s="50"/>
      <c r="E8" s="50"/>
      <c r="F8" s="50"/>
      <c r="G8" s="50"/>
      <c r="H8" s="50"/>
      <c r="I8" s="51"/>
      <c r="J8" s="26"/>
    </row>
    <row r="9" spans="1:12" ht="25" x14ac:dyDescent="0.25">
      <c r="A9" s="27" t="s">
        <v>0</v>
      </c>
      <c r="B9" s="28">
        <v>2022</v>
      </c>
      <c r="C9" s="28">
        <v>2023</v>
      </c>
      <c r="D9" s="29" t="s">
        <v>39</v>
      </c>
      <c r="E9" s="29" t="s">
        <v>40</v>
      </c>
      <c r="F9" s="29" t="s">
        <v>41</v>
      </c>
      <c r="G9" s="29" t="s">
        <v>42</v>
      </c>
      <c r="H9" s="29" t="s">
        <v>43</v>
      </c>
      <c r="I9" s="30" t="s">
        <v>44</v>
      </c>
      <c r="J9" s="26"/>
      <c r="K9" s="10"/>
      <c r="L9" s="10"/>
    </row>
    <row r="10" spans="1:12" ht="15.75" customHeight="1" x14ac:dyDescent="0.25">
      <c r="A10" s="19" t="s">
        <v>19</v>
      </c>
      <c r="B10" s="15" t="s">
        <v>17</v>
      </c>
      <c r="C10" s="15" t="s">
        <v>17</v>
      </c>
      <c r="D10" s="15" t="s">
        <v>17</v>
      </c>
      <c r="E10" s="15" t="s">
        <v>17</v>
      </c>
      <c r="F10" s="15" t="s">
        <v>17</v>
      </c>
      <c r="G10" s="15" t="s">
        <v>17</v>
      </c>
      <c r="H10" s="15" t="s">
        <v>17</v>
      </c>
      <c r="I10" s="31" t="s">
        <v>17</v>
      </c>
      <c r="J10" s="26"/>
    </row>
    <row r="11" spans="1:12" ht="15.75" customHeight="1" x14ac:dyDescent="0.25">
      <c r="A11" s="20" t="s">
        <v>1</v>
      </c>
      <c r="B11" s="16">
        <v>1.08386</v>
      </c>
      <c r="C11" s="16">
        <v>0.92025000000000001</v>
      </c>
      <c r="D11" s="16">
        <v>1.4836199999999999</v>
      </c>
      <c r="E11" s="16">
        <v>1.4836199999999999</v>
      </c>
      <c r="F11" s="16">
        <v>1.4836199999999999</v>
      </c>
      <c r="G11" s="16">
        <v>0.70028000000000001</v>
      </c>
      <c r="H11" s="16">
        <v>0.70028000000000001</v>
      </c>
      <c r="I11" s="32">
        <v>0.7</v>
      </c>
      <c r="J11" s="26"/>
    </row>
    <row r="12" spans="1:12" ht="15.75" customHeight="1" x14ac:dyDescent="0.25">
      <c r="A12" s="23" t="s">
        <v>2</v>
      </c>
      <c r="B12" s="17">
        <v>1.07101</v>
      </c>
      <c r="C12" s="17">
        <v>1.0312399999999999</v>
      </c>
      <c r="D12" s="17">
        <v>1.37507</v>
      </c>
      <c r="E12" s="17">
        <v>1.37507</v>
      </c>
      <c r="F12" s="17">
        <v>1.42</v>
      </c>
      <c r="G12" s="17">
        <v>0.88985999999999998</v>
      </c>
      <c r="H12" s="17">
        <v>0.79520000000000002</v>
      </c>
      <c r="I12" s="33">
        <v>0.64</v>
      </c>
      <c r="J12" s="26"/>
    </row>
    <row r="13" spans="1:12" ht="15.75" customHeight="1" x14ac:dyDescent="0.25">
      <c r="A13" s="20" t="s">
        <v>3</v>
      </c>
      <c r="B13" s="16">
        <v>0.78067999999999993</v>
      </c>
      <c r="C13" s="16">
        <v>0.88020000000000009</v>
      </c>
      <c r="D13" s="16">
        <v>1.31199</v>
      </c>
      <c r="E13" s="16">
        <v>1.31199</v>
      </c>
      <c r="F13" s="16">
        <v>1.38</v>
      </c>
      <c r="G13" s="16">
        <v>0.86587999999999998</v>
      </c>
      <c r="H13" s="16">
        <v>0.81289999999999996</v>
      </c>
      <c r="I13" s="32">
        <v>0.68</v>
      </c>
      <c r="J13" s="26"/>
    </row>
    <row r="14" spans="1:12" ht="15.75" customHeight="1" x14ac:dyDescent="0.25">
      <c r="A14" s="23" t="s">
        <v>4</v>
      </c>
      <c r="B14" s="17">
        <v>0.88123999999999991</v>
      </c>
      <c r="C14" s="17">
        <v>0.97342999999999991</v>
      </c>
      <c r="D14" s="17">
        <v>1.1865399999999999</v>
      </c>
      <c r="E14" s="17">
        <v>1.3509599999999999</v>
      </c>
      <c r="F14" s="17">
        <v>1.3509599999999999</v>
      </c>
      <c r="G14" s="17">
        <v>0.78723999999999994</v>
      </c>
      <c r="H14" s="17">
        <v>0.76378999999999997</v>
      </c>
      <c r="I14" s="33">
        <v>0.63097000000000003</v>
      </c>
      <c r="J14" s="26"/>
    </row>
    <row r="15" spans="1:12" ht="15.75" customHeight="1" x14ac:dyDescent="0.25">
      <c r="A15" s="20" t="s">
        <v>5</v>
      </c>
      <c r="B15" s="16">
        <v>0.90688999999999997</v>
      </c>
      <c r="C15" s="16">
        <v>1.0985499999999999</v>
      </c>
      <c r="D15" s="16">
        <v>1.1081699999999999</v>
      </c>
      <c r="E15" s="16">
        <v>1.14947</v>
      </c>
      <c r="F15" s="16">
        <v>1.17218</v>
      </c>
      <c r="G15" s="16">
        <v>0.85698999999999992</v>
      </c>
      <c r="H15" s="16">
        <v>0.68323</v>
      </c>
      <c r="I15" s="32">
        <v>0.68323</v>
      </c>
      <c r="J15" s="26"/>
    </row>
    <row r="16" spans="1:12" ht="15.75" customHeight="1" x14ac:dyDescent="0.25">
      <c r="A16" s="23" t="s">
        <v>6</v>
      </c>
      <c r="B16" s="17">
        <v>0.86171999999999993</v>
      </c>
      <c r="C16" s="17">
        <v>0.86608999999999992</v>
      </c>
      <c r="D16" s="17">
        <v>1.12792</v>
      </c>
      <c r="E16" s="17">
        <v>1.12792</v>
      </c>
      <c r="F16" s="17">
        <v>1.12792</v>
      </c>
      <c r="G16" s="17">
        <v>0.78835999999999995</v>
      </c>
      <c r="H16" s="17">
        <v>0.78134999999999999</v>
      </c>
      <c r="I16" s="33">
        <v>0.78134999999999999</v>
      </c>
      <c r="J16" s="26"/>
    </row>
    <row r="17" spans="1:10" ht="15.75" customHeight="1" x14ac:dyDescent="0.25">
      <c r="A17" s="20" t="s">
        <v>7</v>
      </c>
      <c r="B17" s="16">
        <v>0.71871999999999991</v>
      </c>
      <c r="C17" s="16">
        <v>0.79298000000000002</v>
      </c>
      <c r="D17" s="16">
        <v>1.08602</v>
      </c>
      <c r="E17" s="16">
        <v>1.1089599999999999</v>
      </c>
      <c r="F17" s="16">
        <v>1.1320999999999999</v>
      </c>
      <c r="G17" s="16">
        <v>0.75342999999999993</v>
      </c>
      <c r="H17" s="16">
        <v>0.68095000000000006</v>
      </c>
      <c r="I17" s="32">
        <v>0.68095000000000006</v>
      </c>
      <c r="J17" s="26"/>
    </row>
    <row r="18" spans="1:10" ht="15.75" customHeight="1" x14ac:dyDescent="0.25">
      <c r="A18" s="23" t="s">
        <v>8</v>
      </c>
      <c r="B18" s="17">
        <v>0.70228000000000002</v>
      </c>
      <c r="C18" s="17">
        <v>1.0753200000000001</v>
      </c>
      <c r="D18" s="17">
        <v>1.21238</v>
      </c>
      <c r="E18" s="17">
        <v>1.21238</v>
      </c>
      <c r="F18" s="17">
        <v>1.21238</v>
      </c>
      <c r="G18" s="17">
        <v>0.66321999999999992</v>
      </c>
      <c r="H18" s="17">
        <v>0.61190999999999995</v>
      </c>
      <c r="I18" s="33">
        <v>0.61190999999999995</v>
      </c>
      <c r="J18" s="26"/>
    </row>
    <row r="19" spans="1:10" ht="15.75" customHeight="1" x14ac:dyDescent="0.25">
      <c r="A19" s="20" t="s">
        <v>9</v>
      </c>
      <c r="B19" s="16">
        <v>0.86480999999999997</v>
      </c>
      <c r="C19" s="16">
        <v>0.92026999999999992</v>
      </c>
      <c r="D19" s="16">
        <v>1.31409</v>
      </c>
      <c r="E19" s="16">
        <v>1.31409</v>
      </c>
      <c r="F19" s="16">
        <v>1.31409</v>
      </c>
      <c r="G19" s="16">
        <v>0.81060999999999994</v>
      </c>
      <c r="H19" s="16">
        <v>0.74958999999999998</v>
      </c>
      <c r="I19" s="32">
        <v>0.69025999999999998</v>
      </c>
      <c r="J19" s="26"/>
    </row>
    <row r="20" spans="1:10" ht="15.75" customHeight="1" x14ac:dyDescent="0.25">
      <c r="A20" s="23" t="s">
        <v>10</v>
      </c>
      <c r="B20" s="17">
        <v>0.98936999999999997</v>
      </c>
      <c r="C20" s="17">
        <v>0.74107999999999996</v>
      </c>
      <c r="D20" s="17">
        <v>1.34555</v>
      </c>
      <c r="E20" s="17">
        <v>1.36615</v>
      </c>
      <c r="F20" s="17">
        <v>1.41015</v>
      </c>
      <c r="G20" s="17">
        <v>0.73708999999999991</v>
      </c>
      <c r="H20" s="17">
        <v>0.73708999999999991</v>
      </c>
      <c r="I20" s="33">
        <v>0.66</v>
      </c>
      <c r="J20" s="26"/>
    </row>
    <row r="21" spans="1:10" ht="15.75" customHeight="1" x14ac:dyDescent="0.25">
      <c r="A21" s="20" t="s">
        <v>11</v>
      </c>
      <c r="B21" s="16">
        <v>0.85082999999999998</v>
      </c>
      <c r="C21" s="16">
        <v>1.4233099999999999</v>
      </c>
      <c r="D21" s="16">
        <v>1.4029499999999999</v>
      </c>
      <c r="E21" s="16">
        <v>1.6224799999999999</v>
      </c>
      <c r="F21" s="16">
        <v>1.6224799999999999</v>
      </c>
      <c r="G21" s="16">
        <v>0.78581000000000001</v>
      </c>
      <c r="H21" s="16">
        <v>0.77037</v>
      </c>
      <c r="I21" s="32">
        <v>0.66</v>
      </c>
      <c r="J21" s="26"/>
    </row>
    <row r="22" spans="1:10" ht="15.75" customHeight="1" x14ac:dyDescent="0.25">
      <c r="A22" s="23" t="s">
        <v>12</v>
      </c>
      <c r="B22" s="17">
        <v>0.90381999999999996</v>
      </c>
      <c r="C22" s="17">
        <v>1.53101</v>
      </c>
      <c r="D22" s="17">
        <v>1.23641</v>
      </c>
      <c r="E22" s="17">
        <v>1.4442999999999999</v>
      </c>
      <c r="F22" s="17">
        <v>1.53101</v>
      </c>
      <c r="G22" s="17">
        <v>0.79538999999999993</v>
      </c>
      <c r="H22" s="17">
        <v>0.75990999999999997</v>
      </c>
      <c r="I22" s="33">
        <v>0.69</v>
      </c>
      <c r="J22" s="26"/>
    </row>
    <row r="23" spans="1:10" ht="15.75" customHeight="1" x14ac:dyDescent="0.25">
      <c r="A23" s="34" t="s">
        <v>13</v>
      </c>
      <c r="B23" s="35">
        <v>0.87051000000000001</v>
      </c>
      <c r="C23" s="35">
        <v>1.0045299999999999</v>
      </c>
      <c r="D23" s="35">
        <v>1.11069</v>
      </c>
      <c r="E23" s="35">
        <v>1.11069</v>
      </c>
      <c r="F23" s="35">
        <v>1.1602599999999998</v>
      </c>
      <c r="G23" s="35">
        <v>0.92103000000000002</v>
      </c>
      <c r="H23" s="35">
        <v>0.86687999999999998</v>
      </c>
      <c r="I23" s="36">
        <v>0.84</v>
      </c>
      <c r="J23" s="26"/>
    </row>
    <row r="24" spans="1:10" ht="15.75" customHeight="1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</row>
    <row r="25" spans="1:10" ht="15.75" customHeight="1" x14ac:dyDescent="0.25">
      <c r="A25" s="3" t="s">
        <v>14</v>
      </c>
      <c r="B25" s="3"/>
      <c r="C25" s="3"/>
      <c r="D25" s="3"/>
      <c r="E25" s="3"/>
      <c r="F25" s="3"/>
      <c r="G25" s="3"/>
      <c r="H25" s="3"/>
      <c r="I25" s="3"/>
      <c r="J25" s="26"/>
    </row>
    <row r="26" spans="1:10" ht="24.65" customHeight="1" x14ac:dyDescent="0.25">
      <c r="A26" s="41" t="s">
        <v>31</v>
      </c>
      <c r="B26" s="41"/>
      <c r="C26" s="41"/>
      <c r="D26" s="41"/>
      <c r="E26" s="41"/>
      <c r="F26" s="41"/>
      <c r="G26" s="41"/>
      <c r="H26" s="41"/>
      <c r="I26" s="41"/>
      <c r="J26" s="26"/>
    </row>
    <row r="27" spans="1:10" ht="15.75" customHeight="1" x14ac:dyDescent="0.25">
      <c r="A27" s="58" t="s">
        <v>15</v>
      </c>
      <c r="B27" s="58"/>
      <c r="C27" s="3"/>
      <c r="D27" s="3"/>
      <c r="E27" s="3"/>
      <c r="F27" s="3"/>
      <c r="G27" s="3"/>
      <c r="H27" s="3"/>
      <c r="I27" s="3"/>
      <c r="J27" s="26"/>
    </row>
    <row r="28" spans="1:10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</row>
    <row r="29" spans="1:10" ht="15.75" customHeight="1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</row>
  </sheetData>
  <mergeCells count="8">
    <mergeCell ref="A27:B27"/>
    <mergeCell ref="A8:I8"/>
    <mergeCell ref="A26:I26"/>
    <mergeCell ref="J1:J7"/>
    <mergeCell ref="A1:I1"/>
    <mergeCell ref="A2:I2"/>
    <mergeCell ref="A3:I3"/>
    <mergeCell ref="A4:I4"/>
  </mergeCells>
  <phoneticPr fontId="0" type="noConversion"/>
  <conditionalFormatting sqref="D11:F23">
    <cfRule type="expression" dxfId="1" priority="1" stopIfTrue="1">
      <formula>D11=MAX($D11:$F11)</formula>
    </cfRule>
  </conditionalFormatting>
  <conditionalFormatting sqref="G11:I23">
    <cfRule type="expression" dxfId="0" priority="2" stopIfTrue="1">
      <formula>G11=MIN($G11:$I11)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">
    <tabColor indexed="50"/>
    <pageSetUpPr autoPageBreaks="0"/>
  </sheetPr>
  <dimension ref="A1:N27"/>
  <sheetViews>
    <sheetView showGridLines="0" workbookViewId="0">
      <selection sqref="A1:I1"/>
    </sheetView>
  </sheetViews>
  <sheetFormatPr baseColWidth="10" defaultColWidth="10.7265625" defaultRowHeight="12.5" x14ac:dyDescent="0.25"/>
  <cols>
    <col min="1" max="11" width="12.7265625" style="11" customWidth="1"/>
    <col min="12" max="16384" width="10.7265625" style="11"/>
  </cols>
  <sheetData>
    <row r="1" spans="1:14" s="3" customFormat="1" ht="15.5" x14ac:dyDescent="0.25">
      <c r="A1" s="43" t="s">
        <v>25</v>
      </c>
      <c r="B1" s="44"/>
      <c r="C1" s="44"/>
      <c r="D1" s="44"/>
      <c r="E1" s="44"/>
      <c r="F1" s="44"/>
      <c r="G1" s="44"/>
      <c r="H1" s="44"/>
      <c r="I1" s="45"/>
      <c r="L1" s="59" t="s">
        <v>45</v>
      </c>
      <c r="N1" s="1"/>
    </row>
    <row r="2" spans="1:14" s="3" customFormat="1" ht="15.5" x14ac:dyDescent="0.25">
      <c r="A2" s="46" t="s">
        <v>26</v>
      </c>
      <c r="B2" s="47"/>
      <c r="C2" s="47"/>
      <c r="D2" s="47"/>
      <c r="E2" s="47"/>
      <c r="F2" s="47"/>
      <c r="G2" s="47"/>
      <c r="H2" s="47"/>
      <c r="I2" s="48"/>
      <c r="L2" s="59"/>
      <c r="N2" s="1"/>
    </row>
    <row r="3" spans="1:14" s="3" customFormat="1" ht="15.5" x14ac:dyDescent="0.25">
      <c r="A3" s="46" t="s">
        <v>46</v>
      </c>
      <c r="B3" s="47"/>
      <c r="C3" s="47"/>
      <c r="D3" s="47"/>
      <c r="E3" s="47"/>
      <c r="F3" s="47"/>
      <c r="G3" s="47"/>
      <c r="H3" s="47"/>
      <c r="I3" s="48"/>
      <c r="L3" s="59"/>
      <c r="N3" s="1"/>
    </row>
    <row r="4" spans="1:14" s="3" customFormat="1" ht="15.5" x14ac:dyDescent="0.25">
      <c r="A4" s="46" t="s">
        <v>38</v>
      </c>
      <c r="B4" s="47"/>
      <c r="C4" s="47"/>
      <c r="D4" s="47"/>
      <c r="E4" s="47"/>
      <c r="F4" s="47"/>
      <c r="G4" s="47"/>
      <c r="H4" s="47"/>
      <c r="I4" s="48"/>
      <c r="L4" s="59"/>
      <c r="N4" s="1"/>
    </row>
    <row r="5" spans="1:14" s="3" customFormat="1" ht="15.5" x14ac:dyDescent="0.25">
      <c r="A5" s="7"/>
      <c r="B5" s="8"/>
      <c r="C5" s="8"/>
      <c r="D5" s="8"/>
      <c r="E5" s="8"/>
      <c r="F5" s="8"/>
      <c r="G5" s="8"/>
      <c r="H5" s="8"/>
      <c r="I5" s="9"/>
      <c r="L5" s="59"/>
    </row>
    <row r="6" spans="1:14" s="3" customFormat="1" ht="15.5" x14ac:dyDescent="0.25">
      <c r="A6" s="4"/>
      <c r="B6" s="5"/>
      <c r="C6" s="5"/>
      <c r="D6" s="5"/>
      <c r="E6" s="5"/>
      <c r="F6" s="5"/>
      <c r="G6" s="5"/>
      <c r="H6" s="5"/>
      <c r="I6" s="6"/>
      <c r="L6" s="59"/>
    </row>
    <row r="7" spans="1:14" ht="13" x14ac:dyDescent="0.25">
      <c r="A7" s="42" t="s">
        <v>29</v>
      </c>
      <c r="B7" s="42"/>
      <c r="C7" s="42"/>
      <c r="D7" s="42"/>
      <c r="E7" s="42"/>
      <c r="F7" s="42"/>
      <c r="G7" s="42"/>
      <c r="H7" s="42"/>
      <c r="I7" s="42"/>
      <c r="K7" s="12"/>
      <c r="L7" s="59"/>
      <c r="M7" s="12"/>
    </row>
    <row r="8" spans="1:14" ht="25.5" customHeight="1" x14ac:dyDescent="0.25">
      <c r="A8" s="14"/>
      <c r="B8" s="55" t="s">
        <v>21</v>
      </c>
      <c r="C8" s="56"/>
      <c r="D8" s="55" t="s">
        <v>20</v>
      </c>
      <c r="E8" s="57"/>
      <c r="F8" s="57"/>
      <c r="G8" s="57"/>
      <c r="H8" s="52" t="s">
        <v>27</v>
      </c>
      <c r="I8" s="54"/>
      <c r="K8" s="13">
        <v>2022</v>
      </c>
      <c r="L8" s="12"/>
      <c r="M8" s="12"/>
    </row>
    <row r="9" spans="1:14" ht="25" x14ac:dyDescent="0.25">
      <c r="A9" s="14" t="s">
        <v>0</v>
      </c>
      <c r="B9" s="28">
        <v>2022</v>
      </c>
      <c r="C9" s="28">
        <v>2023</v>
      </c>
      <c r="D9" s="28">
        <v>2022</v>
      </c>
      <c r="E9" s="28">
        <v>2023</v>
      </c>
      <c r="F9" s="14" t="s">
        <v>47</v>
      </c>
      <c r="G9" s="14" t="s">
        <v>48</v>
      </c>
      <c r="H9" s="28">
        <v>2022</v>
      </c>
      <c r="I9" s="28">
        <v>2023</v>
      </c>
      <c r="K9" s="13">
        <v>2023</v>
      </c>
      <c r="L9" s="12"/>
      <c r="M9" s="12"/>
    </row>
    <row r="10" spans="1:14" ht="15.75" customHeight="1" x14ac:dyDescent="0.25">
      <c r="A10" s="37" t="s">
        <v>19</v>
      </c>
      <c r="B10" s="15" t="s">
        <v>16</v>
      </c>
      <c r="C10" s="15" t="s">
        <v>16</v>
      </c>
      <c r="D10" s="15" t="s">
        <v>18</v>
      </c>
      <c r="E10" s="15" t="s">
        <v>18</v>
      </c>
      <c r="F10" s="15" t="s">
        <v>18</v>
      </c>
      <c r="G10" s="15" t="s">
        <v>18</v>
      </c>
      <c r="H10" s="15" t="s">
        <v>16</v>
      </c>
      <c r="I10" s="15" t="s">
        <v>16</v>
      </c>
      <c r="K10" s="12" t="s">
        <v>34</v>
      </c>
      <c r="L10" s="12"/>
      <c r="M10" s="12"/>
    </row>
    <row r="11" spans="1:14" ht="15.75" customHeight="1" x14ac:dyDescent="0.25">
      <c r="A11" s="38" t="s">
        <v>1</v>
      </c>
      <c r="B11" s="21">
        <v>1441.6389100000001</v>
      </c>
      <c r="C11" s="21">
        <v>1857.3467270000001</v>
      </c>
      <c r="D11" s="22">
        <v>0.44388356290201614</v>
      </c>
      <c r="E11" s="22">
        <v>0.56874229784357999</v>
      </c>
      <c r="F11" s="22">
        <v>0.64297765841852639</v>
      </c>
      <c r="G11" s="22">
        <v>0.24339785242725864</v>
      </c>
      <c r="H11" s="21">
        <v>3247.7862000000005</v>
      </c>
      <c r="I11" s="21">
        <v>3265.7087999999999</v>
      </c>
      <c r="K11" s="12" t="s">
        <v>34</v>
      </c>
      <c r="L11" s="12"/>
      <c r="M11" s="12"/>
    </row>
    <row r="12" spans="1:14" ht="15.75" customHeight="1" x14ac:dyDescent="0.25">
      <c r="A12" s="39" t="s">
        <v>2</v>
      </c>
      <c r="B12" s="24">
        <v>1291.379105</v>
      </c>
      <c r="C12" s="24">
        <v>1427.888913</v>
      </c>
      <c r="D12" s="25">
        <v>0.39761826224891272</v>
      </c>
      <c r="E12" s="25">
        <v>0.43723705953206854</v>
      </c>
      <c r="F12" s="25">
        <v>0.51491060711156666</v>
      </c>
      <c r="G12" s="25">
        <v>0.22770035013287329</v>
      </c>
      <c r="H12" s="24">
        <v>3247.7862000000005</v>
      </c>
      <c r="I12" s="24">
        <v>3265.7087999999999</v>
      </c>
      <c r="K12" s="12" t="s">
        <v>49</v>
      </c>
      <c r="L12" s="12"/>
      <c r="M12" s="12"/>
    </row>
    <row r="13" spans="1:14" ht="15.75" customHeight="1" x14ac:dyDescent="0.25">
      <c r="A13" s="38" t="s">
        <v>3</v>
      </c>
      <c r="B13" s="21">
        <v>846.84844799999996</v>
      </c>
      <c r="C13" s="21">
        <v>927.43192500000009</v>
      </c>
      <c r="D13" s="22">
        <v>0.26074636563207265</v>
      </c>
      <c r="E13" s="22">
        <v>0.28399100526048132</v>
      </c>
      <c r="F13" s="22">
        <v>0.35454159542946784</v>
      </c>
      <c r="G13" s="22">
        <v>0.14882274952695179</v>
      </c>
      <c r="H13" s="21">
        <v>3247.7862000000005</v>
      </c>
      <c r="I13" s="21">
        <v>3265.7087999999999</v>
      </c>
      <c r="K13" s="12" t="s">
        <v>50</v>
      </c>
      <c r="L13" s="12"/>
      <c r="M13" s="12"/>
    </row>
    <row r="14" spans="1:14" ht="15.75" customHeight="1" x14ac:dyDescent="0.25">
      <c r="A14" s="39" t="s">
        <v>4</v>
      </c>
      <c r="B14" s="24">
        <v>658.75753599999996</v>
      </c>
      <c r="C14" s="24">
        <v>718.73902300000009</v>
      </c>
      <c r="D14" s="25">
        <v>0.20283278991702097</v>
      </c>
      <c r="E14" s="25">
        <v>0.22008668470379236</v>
      </c>
      <c r="F14" s="25">
        <v>0.31348640412188472</v>
      </c>
      <c r="G14" s="25">
        <v>0.11074979682545358</v>
      </c>
      <c r="H14" s="24">
        <v>3247.7862000000005</v>
      </c>
      <c r="I14" s="24">
        <v>3265.7087999999999</v>
      </c>
      <c r="K14" s="12"/>
      <c r="L14" s="12"/>
      <c r="M14" s="12"/>
    </row>
    <row r="15" spans="1:14" ht="15.75" customHeight="1" x14ac:dyDescent="0.25">
      <c r="A15" s="38" t="s">
        <v>5</v>
      </c>
      <c r="B15" s="21">
        <v>1374.066534</v>
      </c>
      <c r="C15" s="21">
        <v>1123.2700730000001</v>
      </c>
      <c r="D15" s="22">
        <v>0.42307789041039706</v>
      </c>
      <c r="E15" s="22">
        <v>0.34395904282708861</v>
      </c>
      <c r="F15" s="22">
        <v>0.43489853794994149</v>
      </c>
      <c r="G15" s="22">
        <v>0.18364548161795133</v>
      </c>
      <c r="H15" s="21">
        <v>3247.7862000000005</v>
      </c>
      <c r="I15" s="21">
        <v>3265.7087999999999</v>
      </c>
      <c r="K15" s="12"/>
      <c r="L15" s="12"/>
      <c r="M15" s="12"/>
    </row>
    <row r="16" spans="1:14" ht="15.75" customHeight="1" x14ac:dyDescent="0.25">
      <c r="A16" s="39" t="s">
        <v>6</v>
      </c>
      <c r="B16" s="24">
        <v>1965.2195959999999</v>
      </c>
      <c r="C16" s="24">
        <v>1764.3131170000001</v>
      </c>
      <c r="D16" s="25">
        <v>0.60509512479608407</v>
      </c>
      <c r="E16" s="25">
        <v>0.54025426792492959</v>
      </c>
      <c r="F16" s="25">
        <v>0.66919226949333954</v>
      </c>
      <c r="G16" s="25">
        <v>0.4422097009344087</v>
      </c>
      <c r="H16" s="24">
        <v>3247.7862000000005</v>
      </c>
      <c r="I16" s="24">
        <v>3265.7087999999999</v>
      </c>
      <c r="K16" s="12"/>
      <c r="L16" s="12"/>
      <c r="M16" s="12"/>
    </row>
    <row r="17" spans="1:9" ht="15.75" customHeight="1" x14ac:dyDescent="0.25">
      <c r="A17" s="38" t="s">
        <v>7</v>
      </c>
      <c r="B17" s="21">
        <v>2493.763438</v>
      </c>
      <c r="C17" s="21">
        <v>2421.2832560000002</v>
      </c>
      <c r="D17" s="22">
        <v>0.76783485255279416</v>
      </c>
      <c r="E17" s="22">
        <v>0.74142656442607502</v>
      </c>
      <c r="F17" s="22">
        <v>0.82201779602044389</v>
      </c>
      <c r="G17" s="22">
        <v>0.59421873203760778</v>
      </c>
      <c r="H17" s="21">
        <v>3247.7862000000005</v>
      </c>
      <c r="I17" s="21">
        <v>3265.7087999999999</v>
      </c>
    </row>
    <row r="18" spans="1:9" ht="15.75" customHeight="1" x14ac:dyDescent="0.25">
      <c r="A18" s="39" t="s">
        <v>8</v>
      </c>
      <c r="B18" s="24">
        <v>2688.6736620000001</v>
      </c>
      <c r="C18" s="24">
        <v>2789.49136</v>
      </c>
      <c r="D18" s="25">
        <v>0.82456724194445097</v>
      </c>
      <c r="E18" s="25">
        <v>0.85417639196734263</v>
      </c>
      <c r="F18" s="25">
        <v>0.90806653677466997</v>
      </c>
      <c r="G18" s="25">
        <v>0.68806513735651809</v>
      </c>
      <c r="H18" s="24">
        <v>3260.7087999999999</v>
      </c>
      <c r="I18" s="24">
        <v>3265.7087999999999</v>
      </c>
    </row>
    <row r="19" spans="1:9" ht="15.75" customHeight="1" x14ac:dyDescent="0.25">
      <c r="A19" s="38" t="s">
        <v>9</v>
      </c>
      <c r="B19" s="21">
        <v>2735.1314530000004</v>
      </c>
      <c r="C19" s="21">
        <v>2704.3799530000001</v>
      </c>
      <c r="D19" s="22">
        <v>0.83881500028460088</v>
      </c>
      <c r="E19" s="22">
        <v>0.82811423755847435</v>
      </c>
      <c r="F19" s="22">
        <v>0.9080516072855942</v>
      </c>
      <c r="G19" s="22">
        <v>0.72083782058044155</v>
      </c>
      <c r="H19" s="21">
        <v>3260.7087999999999</v>
      </c>
      <c r="I19" s="21">
        <v>3265.7087999999999</v>
      </c>
    </row>
    <row r="20" spans="1:9" ht="15.75" customHeight="1" x14ac:dyDescent="0.25">
      <c r="A20" s="39" t="s">
        <v>10</v>
      </c>
      <c r="B20" s="24">
        <v>2802.2489849999997</v>
      </c>
      <c r="C20" s="24">
        <v>2625.3521919999998</v>
      </c>
      <c r="D20" s="25">
        <v>0.85808293286896853</v>
      </c>
      <c r="E20" s="25">
        <v>0.80391497000589884</v>
      </c>
      <c r="F20" s="25">
        <v>0.85607092633108217</v>
      </c>
      <c r="G20" s="25">
        <v>0.61431735543910782</v>
      </c>
      <c r="H20" s="24">
        <v>3265.7087999999999</v>
      </c>
      <c r="I20" s="24">
        <v>3265.7087999999999</v>
      </c>
    </row>
    <row r="21" spans="1:9" ht="15.75" customHeight="1" x14ac:dyDescent="0.25">
      <c r="A21" s="38" t="s">
        <v>11</v>
      </c>
      <c r="B21" s="21">
        <v>2599.1810099999998</v>
      </c>
      <c r="C21" s="21">
        <v>2451.0923870000001</v>
      </c>
      <c r="D21" s="22">
        <v>0.79590103379701216</v>
      </c>
      <c r="E21" s="22">
        <v>0.75055448513964262</v>
      </c>
      <c r="F21" s="22">
        <v>0.83315986269499598</v>
      </c>
      <c r="G21" s="22">
        <v>0.5479187428025728</v>
      </c>
      <c r="H21" s="21">
        <v>3265.7087999999999</v>
      </c>
      <c r="I21" s="21">
        <v>3265.7087999999999</v>
      </c>
    </row>
    <row r="22" spans="1:9" ht="15.75" customHeight="1" x14ac:dyDescent="0.25">
      <c r="A22" s="39" t="s">
        <v>12</v>
      </c>
      <c r="B22" s="24">
        <v>2410.5340230000002</v>
      </c>
      <c r="C22" s="24">
        <v>2280.6377549999997</v>
      </c>
      <c r="D22" s="25">
        <v>0.73813501773336321</v>
      </c>
      <c r="E22" s="25">
        <v>0.69835919081333886</v>
      </c>
      <c r="F22" s="25">
        <v>0.74852019433256267</v>
      </c>
      <c r="G22" s="25">
        <v>0.42043794402328261</v>
      </c>
      <c r="H22" s="24">
        <v>3265.7087999999999</v>
      </c>
      <c r="I22" s="24">
        <v>3265.7087999999999</v>
      </c>
    </row>
    <row r="23" spans="1:9" ht="15.75" customHeight="1" x14ac:dyDescent="0.25">
      <c r="A23" s="26"/>
      <c r="B23" s="26"/>
      <c r="C23" s="26"/>
      <c r="D23" s="26"/>
      <c r="E23" s="26"/>
      <c r="F23" s="26"/>
      <c r="G23" s="26"/>
      <c r="H23" s="26"/>
      <c r="I23" s="26"/>
    </row>
    <row r="24" spans="1:9" x14ac:dyDescent="0.25">
      <c r="A24" s="3" t="s">
        <v>14</v>
      </c>
      <c r="B24" s="3"/>
      <c r="C24" s="26"/>
      <c r="D24" s="26"/>
      <c r="E24" s="26"/>
      <c r="F24" s="26"/>
      <c r="G24" s="26"/>
      <c r="H24" s="26"/>
      <c r="I24" s="26"/>
    </row>
    <row r="25" spans="1:9" x14ac:dyDescent="0.25">
      <c r="A25" s="3" t="s">
        <v>33</v>
      </c>
      <c r="B25" s="3"/>
      <c r="C25" s="26"/>
      <c r="D25" s="26"/>
      <c r="E25" s="26"/>
      <c r="F25" s="26"/>
      <c r="G25" s="26"/>
      <c r="H25" s="26"/>
      <c r="I25" s="26"/>
    </row>
    <row r="26" spans="1:9" x14ac:dyDescent="0.25">
      <c r="A26" s="3" t="s">
        <v>22</v>
      </c>
      <c r="B26" s="3"/>
      <c r="C26" s="26"/>
      <c r="D26" s="26"/>
      <c r="E26" s="26"/>
      <c r="F26" s="26"/>
      <c r="G26" s="26"/>
      <c r="H26" s="26"/>
      <c r="I26" s="26"/>
    </row>
    <row r="27" spans="1:9" x14ac:dyDescent="0.25">
      <c r="A27" s="58" t="s">
        <v>15</v>
      </c>
      <c r="B27" s="58"/>
      <c r="C27" s="26"/>
      <c r="D27" s="26"/>
      <c r="E27" s="26"/>
      <c r="F27" s="26"/>
      <c r="G27" s="26"/>
      <c r="H27" s="26"/>
      <c r="I27" s="26"/>
    </row>
  </sheetData>
  <mergeCells count="10">
    <mergeCell ref="L1:L7"/>
    <mergeCell ref="A1:I1"/>
    <mergeCell ref="A2:I2"/>
    <mergeCell ref="A3:I3"/>
    <mergeCell ref="A4:I4"/>
    <mergeCell ref="A27:B27"/>
    <mergeCell ref="A7:I7"/>
    <mergeCell ref="B8:C8"/>
    <mergeCell ref="D8:G8"/>
    <mergeCell ref="H8:I8"/>
  </mergeCells>
  <phoneticPr fontId="0" type="noConversion"/>
  <printOptions horizontalCentered="1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4">
    <tabColor indexed="50"/>
    <pageSetUpPr autoPageBreaks="0"/>
  </sheetPr>
  <dimension ref="A1:L28"/>
  <sheetViews>
    <sheetView showGridLines="0" workbookViewId="0">
      <selection sqref="A1:G1"/>
    </sheetView>
  </sheetViews>
  <sheetFormatPr baseColWidth="10" defaultColWidth="10.7265625" defaultRowHeight="12.5" x14ac:dyDescent="0.25"/>
  <cols>
    <col min="1" max="9" width="12.7265625" style="11" customWidth="1"/>
    <col min="10" max="16384" width="10.7265625" style="11"/>
  </cols>
  <sheetData>
    <row r="1" spans="1:12" s="3" customFormat="1" ht="15.5" x14ac:dyDescent="0.25">
      <c r="A1" s="43" t="s">
        <v>25</v>
      </c>
      <c r="B1" s="44"/>
      <c r="C1" s="44"/>
      <c r="D1" s="44"/>
      <c r="E1" s="44"/>
      <c r="F1" s="44"/>
      <c r="G1" s="45"/>
      <c r="J1" s="59" t="s">
        <v>51</v>
      </c>
      <c r="L1" s="1"/>
    </row>
    <row r="2" spans="1:12" s="3" customFormat="1" ht="15.5" x14ac:dyDescent="0.25">
      <c r="A2" s="46" t="s">
        <v>26</v>
      </c>
      <c r="B2" s="47"/>
      <c r="C2" s="47"/>
      <c r="D2" s="47"/>
      <c r="E2" s="47"/>
      <c r="F2" s="47"/>
      <c r="G2" s="48"/>
      <c r="J2" s="59"/>
      <c r="L2" s="1"/>
    </row>
    <row r="3" spans="1:12" s="3" customFormat="1" ht="15.5" x14ac:dyDescent="0.25">
      <c r="A3" s="46" t="s">
        <v>52</v>
      </c>
      <c r="B3" s="47"/>
      <c r="C3" s="47"/>
      <c r="D3" s="47"/>
      <c r="E3" s="47"/>
      <c r="F3" s="47"/>
      <c r="G3" s="48"/>
      <c r="J3" s="59"/>
      <c r="L3" s="1"/>
    </row>
    <row r="4" spans="1:12" s="3" customFormat="1" ht="15.5" x14ac:dyDescent="0.25">
      <c r="A4" s="46" t="s">
        <v>38</v>
      </c>
      <c r="B4" s="47"/>
      <c r="C4" s="47"/>
      <c r="D4" s="47"/>
      <c r="E4" s="47"/>
      <c r="F4" s="47"/>
      <c r="G4" s="48"/>
      <c r="J4" s="59"/>
      <c r="L4" s="1"/>
    </row>
    <row r="5" spans="1:12" s="3" customFormat="1" ht="15.5" x14ac:dyDescent="0.25">
      <c r="A5" s="7"/>
      <c r="B5" s="8"/>
      <c r="C5" s="8"/>
      <c r="D5" s="8"/>
      <c r="E5" s="8"/>
      <c r="F5" s="8"/>
      <c r="G5" s="9"/>
      <c r="J5" s="59"/>
    </row>
    <row r="6" spans="1:12" s="3" customFormat="1" ht="15.5" x14ac:dyDescent="0.25">
      <c r="A6" s="4"/>
      <c r="B6" s="5"/>
      <c r="C6" s="5"/>
      <c r="D6" s="5"/>
      <c r="E6" s="5"/>
      <c r="F6" s="5"/>
      <c r="G6" s="6"/>
      <c r="I6" s="2"/>
      <c r="J6" s="59"/>
      <c r="K6" s="2"/>
    </row>
    <row r="7" spans="1:12" ht="13" x14ac:dyDescent="0.25">
      <c r="A7" s="50" t="s">
        <v>30</v>
      </c>
      <c r="B7" s="50"/>
      <c r="C7" s="50"/>
      <c r="D7" s="50"/>
      <c r="E7" s="50"/>
      <c r="F7" s="50"/>
      <c r="G7" s="50"/>
      <c r="I7" s="12"/>
      <c r="J7" s="59"/>
      <c r="K7" s="12"/>
    </row>
    <row r="8" spans="1:12" ht="15.75" customHeight="1" x14ac:dyDescent="0.25">
      <c r="A8" s="14"/>
      <c r="B8" s="52" t="s">
        <v>23</v>
      </c>
      <c r="C8" s="54"/>
      <c r="D8" s="52" t="s">
        <v>24</v>
      </c>
      <c r="E8" s="53"/>
      <c r="F8" s="53"/>
      <c r="G8" s="54"/>
      <c r="I8" s="13">
        <v>2022</v>
      </c>
      <c r="J8" s="12"/>
      <c r="K8" s="12"/>
    </row>
    <row r="9" spans="1:12" ht="25" x14ac:dyDescent="0.25">
      <c r="A9" s="18" t="s">
        <v>0</v>
      </c>
      <c r="B9" s="28">
        <v>2022</v>
      </c>
      <c r="C9" s="28">
        <v>2023</v>
      </c>
      <c r="D9" s="28">
        <v>2022</v>
      </c>
      <c r="E9" s="28">
        <v>2023</v>
      </c>
      <c r="F9" s="29" t="s">
        <v>40</v>
      </c>
      <c r="G9" s="29" t="s">
        <v>43</v>
      </c>
      <c r="I9" s="13">
        <v>2023</v>
      </c>
      <c r="J9" s="12"/>
      <c r="K9" s="12"/>
    </row>
    <row r="10" spans="1:12" ht="15.75" customHeight="1" x14ac:dyDescent="0.25">
      <c r="A10" s="37" t="s">
        <v>19</v>
      </c>
      <c r="B10" s="15" t="s">
        <v>16</v>
      </c>
      <c r="C10" s="15" t="s">
        <v>16</v>
      </c>
      <c r="D10" s="15" t="s">
        <v>18</v>
      </c>
      <c r="E10" s="15" t="s">
        <v>18</v>
      </c>
      <c r="F10" s="15" t="s">
        <v>18</v>
      </c>
      <c r="G10" s="15" t="s">
        <v>18</v>
      </c>
      <c r="I10" s="12" t="s">
        <v>53</v>
      </c>
      <c r="J10" s="12"/>
      <c r="K10" s="12"/>
    </row>
    <row r="11" spans="1:12" ht="15.75" customHeight="1" x14ac:dyDescent="0.25">
      <c r="A11" s="38" t="s">
        <v>1</v>
      </c>
      <c r="B11" s="22" t="s">
        <v>35</v>
      </c>
      <c r="C11" s="22" t="s">
        <v>35</v>
      </c>
      <c r="D11" s="22" t="s">
        <v>35</v>
      </c>
      <c r="E11" s="22" t="s">
        <v>35</v>
      </c>
      <c r="F11" s="22">
        <v>1</v>
      </c>
      <c r="G11" s="22">
        <v>0.63170276297238337</v>
      </c>
      <c r="I11" s="12" t="s">
        <v>54</v>
      </c>
      <c r="J11" s="12"/>
      <c r="K11" s="12"/>
    </row>
    <row r="12" spans="1:12" ht="15.75" customHeight="1" x14ac:dyDescent="0.25">
      <c r="A12" s="39" t="s">
        <v>2</v>
      </c>
      <c r="B12" s="25" t="s">
        <v>35</v>
      </c>
      <c r="C12" s="25" t="s">
        <v>35</v>
      </c>
      <c r="D12" s="25" t="s">
        <v>35</v>
      </c>
      <c r="E12" s="25" t="s">
        <v>35</v>
      </c>
      <c r="F12" s="25">
        <v>1</v>
      </c>
      <c r="G12" s="25">
        <v>0.57387917932651789</v>
      </c>
      <c r="I12" s="12" t="s">
        <v>55</v>
      </c>
      <c r="J12" s="12"/>
      <c r="K12" s="12"/>
    </row>
    <row r="13" spans="1:12" ht="15.75" customHeight="1" x14ac:dyDescent="0.25">
      <c r="A13" s="38" t="s">
        <v>3</v>
      </c>
      <c r="B13" s="22" t="s">
        <v>35</v>
      </c>
      <c r="C13" s="22" t="s">
        <v>35</v>
      </c>
      <c r="D13" s="22" t="s">
        <v>35</v>
      </c>
      <c r="E13" s="22" t="s">
        <v>35</v>
      </c>
      <c r="F13" s="22">
        <v>1</v>
      </c>
      <c r="G13" s="22">
        <v>0.33890454088505606</v>
      </c>
      <c r="I13" s="12" t="s">
        <v>56</v>
      </c>
      <c r="J13" s="12"/>
      <c r="K13" s="12"/>
    </row>
    <row r="14" spans="1:12" ht="15.75" customHeight="1" x14ac:dyDescent="0.25">
      <c r="A14" s="39" t="s">
        <v>4</v>
      </c>
      <c r="B14" s="25" t="s">
        <v>35</v>
      </c>
      <c r="C14" s="25" t="s">
        <v>35</v>
      </c>
      <c r="D14" s="25" t="s">
        <v>35</v>
      </c>
      <c r="E14" s="25" t="s">
        <v>35</v>
      </c>
      <c r="F14" s="25">
        <v>1</v>
      </c>
      <c r="G14" s="25">
        <v>0.14201377159679557</v>
      </c>
      <c r="I14" s="12"/>
      <c r="J14" s="12"/>
      <c r="K14" s="12"/>
    </row>
    <row r="15" spans="1:12" ht="15.75" customHeight="1" x14ac:dyDescent="0.25">
      <c r="A15" s="38" t="s">
        <v>5</v>
      </c>
      <c r="B15" s="22" t="s">
        <v>35</v>
      </c>
      <c r="C15" s="22" t="s">
        <v>35</v>
      </c>
      <c r="D15" s="22" t="s">
        <v>35</v>
      </c>
      <c r="E15" s="22" t="s">
        <v>35</v>
      </c>
      <c r="F15" s="22">
        <v>1</v>
      </c>
      <c r="G15" s="22">
        <v>0.14201377159679557</v>
      </c>
    </row>
    <row r="16" spans="1:12" ht="15.75" customHeight="1" x14ac:dyDescent="0.25">
      <c r="A16" s="39" t="s">
        <v>6</v>
      </c>
      <c r="B16" s="25" t="s">
        <v>35</v>
      </c>
      <c r="C16" s="25" t="s">
        <v>35</v>
      </c>
      <c r="D16" s="25" t="s">
        <v>35</v>
      </c>
      <c r="E16" s="25" t="s">
        <v>35</v>
      </c>
      <c r="F16" s="25">
        <v>1</v>
      </c>
      <c r="G16" s="25">
        <v>0.14201377159679557</v>
      </c>
    </row>
    <row r="17" spans="1:7" ht="15.75" customHeight="1" x14ac:dyDescent="0.25">
      <c r="A17" s="38" t="s">
        <v>7</v>
      </c>
      <c r="B17" s="22" t="s">
        <v>35</v>
      </c>
      <c r="C17" s="22" t="s">
        <v>35</v>
      </c>
      <c r="D17" s="22" t="s">
        <v>35</v>
      </c>
      <c r="E17" s="22" t="s">
        <v>35</v>
      </c>
      <c r="F17" s="22">
        <v>0.99860043033476675</v>
      </c>
      <c r="G17" s="22">
        <v>0.14201377159679557</v>
      </c>
    </row>
    <row r="18" spans="1:7" ht="15.75" customHeight="1" x14ac:dyDescent="0.25">
      <c r="A18" s="39" t="s">
        <v>8</v>
      </c>
      <c r="B18" s="25" t="s">
        <v>35</v>
      </c>
      <c r="C18" s="25" t="s">
        <v>35</v>
      </c>
      <c r="D18" s="25" t="s">
        <v>35</v>
      </c>
      <c r="E18" s="25" t="s">
        <v>35</v>
      </c>
      <c r="F18" s="25">
        <v>1</v>
      </c>
      <c r="G18" s="25">
        <v>0.142012055414139</v>
      </c>
    </row>
    <row r="19" spans="1:7" ht="15.75" customHeight="1" x14ac:dyDescent="0.25">
      <c r="A19" s="38" t="s">
        <v>9</v>
      </c>
      <c r="B19" s="22" t="s">
        <v>35</v>
      </c>
      <c r="C19" s="22" t="s">
        <v>35</v>
      </c>
      <c r="D19" s="22" t="s">
        <v>35</v>
      </c>
      <c r="E19" s="22" t="s">
        <v>35</v>
      </c>
      <c r="F19" s="22">
        <v>1</v>
      </c>
      <c r="G19" s="22">
        <v>0.14200491913562388</v>
      </c>
    </row>
    <row r="20" spans="1:7" ht="15.75" customHeight="1" x14ac:dyDescent="0.25">
      <c r="A20" s="39" t="s">
        <v>10</v>
      </c>
      <c r="B20" s="25" t="s">
        <v>35</v>
      </c>
      <c r="C20" s="25" t="s">
        <v>35</v>
      </c>
      <c r="D20" s="25" t="s">
        <v>35</v>
      </c>
      <c r="E20" s="25" t="s">
        <v>35</v>
      </c>
      <c r="F20" s="25">
        <v>1</v>
      </c>
      <c r="G20" s="25">
        <v>0.13992269426982382</v>
      </c>
    </row>
    <row r="21" spans="1:7" ht="15.75" customHeight="1" x14ac:dyDescent="0.25">
      <c r="A21" s="38" t="s">
        <v>11</v>
      </c>
      <c r="B21" s="22" t="s">
        <v>35</v>
      </c>
      <c r="C21" s="22" t="s">
        <v>35</v>
      </c>
      <c r="D21" s="22" t="s">
        <v>35</v>
      </c>
      <c r="E21" s="22" t="s">
        <v>35</v>
      </c>
      <c r="F21" s="22">
        <v>1</v>
      </c>
      <c r="G21" s="22">
        <v>0.13864127933448747</v>
      </c>
    </row>
    <row r="22" spans="1:7" ht="15.75" customHeight="1" x14ac:dyDescent="0.25">
      <c r="A22" s="39" t="s">
        <v>12</v>
      </c>
      <c r="B22" s="25" t="s">
        <v>35</v>
      </c>
      <c r="C22" s="25" t="s">
        <v>35</v>
      </c>
      <c r="D22" s="25" t="s">
        <v>35</v>
      </c>
      <c r="E22" s="25" t="s">
        <v>35</v>
      </c>
      <c r="F22" s="25">
        <v>0.99846728945427554</v>
      </c>
      <c r="G22" s="25">
        <v>0.13864127933448747</v>
      </c>
    </row>
    <row r="23" spans="1:7" x14ac:dyDescent="0.25">
      <c r="A23" s="40"/>
      <c r="B23" s="26"/>
      <c r="C23" s="26"/>
      <c r="D23" s="26"/>
      <c r="E23" s="26"/>
      <c r="F23" s="26"/>
      <c r="G23" s="26"/>
    </row>
    <row r="24" spans="1:7" ht="15.75" customHeight="1" x14ac:dyDescent="0.25">
      <c r="A24" s="3" t="s">
        <v>14</v>
      </c>
      <c r="B24" s="3"/>
      <c r="C24" s="26"/>
      <c r="D24" s="26"/>
      <c r="E24" s="26"/>
      <c r="F24" s="26"/>
      <c r="G24" s="26"/>
    </row>
    <row r="25" spans="1:7" x14ac:dyDescent="0.25">
      <c r="A25" s="3" t="s">
        <v>32</v>
      </c>
      <c r="B25" s="3"/>
      <c r="C25" s="26"/>
      <c r="D25" s="26"/>
      <c r="E25" s="26"/>
      <c r="F25" s="26"/>
      <c r="G25" s="26"/>
    </row>
    <row r="26" spans="1:7" x14ac:dyDescent="0.25">
      <c r="A26" s="58" t="s">
        <v>15</v>
      </c>
      <c r="B26" s="58"/>
      <c r="C26" s="26"/>
      <c r="D26" s="26"/>
      <c r="E26" s="26"/>
      <c r="F26" s="26"/>
      <c r="G26" s="26"/>
    </row>
    <row r="27" spans="1:7" x14ac:dyDescent="0.25">
      <c r="A27" s="26"/>
      <c r="B27" s="26"/>
      <c r="C27" s="26"/>
      <c r="D27" s="26"/>
      <c r="E27" s="26"/>
      <c r="F27" s="26"/>
      <c r="G27" s="26"/>
    </row>
    <row r="28" spans="1:7" x14ac:dyDescent="0.25">
      <c r="A28" s="26"/>
      <c r="B28" s="26"/>
      <c r="C28" s="26"/>
      <c r="D28" s="26"/>
      <c r="E28" s="26"/>
      <c r="F28" s="26"/>
      <c r="G28" s="26"/>
    </row>
  </sheetData>
  <mergeCells count="9">
    <mergeCell ref="J1:J7"/>
    <mergeCell ref="A26:B26"/>
    <mergeCell ref="A7:G7"/>
    <mergeCell ref="A1:G1"/>
    <mergeCell ref="A2:G2"/>
    <mergeCell ref="A3:G3"/>
    <mergeCell ref="A4:G4"/>
    <mergeCell ref="D8:G8"/>
    <mergeCell ref="B8:C8"/>
  </mergeCells>
  <phoneticPr fontId="0" type="noConversion"/>
  <printOptions horizontalCentered="1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CF</vt:lpstr>
      <vt:lpstr>Res</vt:lpstr>
      <vt:lpstr>Cal</vt:lpstr>
      <vt:lpstr>DiaCF</vt:lpstr>
      <vt:lpstr>DiaRes</vt:lpstr>
      <vt:lpstr>DiaCal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2019-07-26T11:36:35Z</dcterms:created>
  <dcterms:modified xsi:type="dcterms:W3CDTF">2024-02-29T08:42:25Z</dcterms:modified>
  <cp:contentStatus/>
</cp:coreProperties>
</file>