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L:\Volkswirtschaft\Datenerhebung\Anfragen\Auswertungen\LEISTUNGSWERTE\STROM\Belastungsablauf GES\"/>
    </mc:Choice>
  </mc:AlternateContent>
  <xr:revisionPtr revIDLastSave="0" documentId="13_ncr:1_{F6A6C99F-37AF-4C01-A563-C2BFC381BA65}" xr6:coauthVersionLast="47" xr6:coauthVersionMax="47" xr10:uidLastSave="{00000000-0000-0000-0000-000000000000}"/>
  <bookViews>
    <workbookView xWindow="1275" yWindow="-120" windowWidth="27645" windowHeight="16440" xr2:uid="{00000000-000D-0000-FFFF-FFFF00000000}"/>
  </bookViews>
  <sheets>
    <sheet name="dat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10" i="1" l="1"/>
  <c r="B3" i="1" l="1"/>
  <c r="O274" i="1" l="1"/>
  <c r="O250" i="1"/>
  <c r="O226" i="1"/>
  <c r="O202" i="1"/>
  <c r="O34" i="1" l="1"/>
  <c r="O58" i="1" l="1"/>
  <c r="O82" i="1" l="1"/>
  <c r="O106" i="1" l="1"/>
  <c r="O130" i="1" l="1"/>
  <c r="O178" i="1" l="1"/>
  <c r="O154" i="1"/>
</calcChain>
</file>

<file path=xl/sharedStrings.xml><?xml version="1.0" encoding="utf-8"?>
<sst xmlns="http://schemas.openxmlformats.org/spreadsheetml/2006/main" count="16" uniqueCount="14">
  <si>
    <t>GESAMTE ELEKTRIZITÄTSVERSORGUNG ÖSTERREICHS</t>
  </si>
  <si>
    <t>(stündliche Leistungsmittelwerte)</t>
  </si>
  <si>
    <t>Stündliche Leistungsmittelwerte</t>
  </si>
  <si>
    <t>Datum/Zeit</t>
  </si>
  <si>
    <t>MW</t>
  </si>
  <si>
    <t>Grafische Darstellung</t>
  </si>
  <si>
    <t>Datum</t>
  </si>
  <si>
    <t>Zeit</t>
  </si>
  <si>
    <t xml:space="preserve">MW </t>
  </si>
  <si>
    <t>Höchst- / Niedrigstlast</t>
  </si>
  <si>
    <t>Max</t>
  </si>
  <si>
    <t>Min</t>
  </si>
  <si>
    <t>Quelle: E-Control</t>
  </si>
  <si>
    <t>Clearing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</si>
</sst>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5" formatCode="dddd\,\ dd/\ mmmm\ yyyy"/>
    <numFmt numFmtId="166" formatCode="hh:mm\ &quot;h&quot;"/>
    <numFmt numFmtId="167" formatCode="#,##0.0\ "/>
    <numFmt numFmtId="168" formatCode="_-* #,##0.00\ [$€-1]_-;\-* #,##0.00\ [$€-1]_-;_-* &quot;-&quot;??\ [$€-1]_-"/>
    <numFmt numFmtId="169" formatCode="_-* #,##0.00\ _D_M_-;\-* #,##0.00\ _D_M_-;_-* &quot;-&quot;??\ _D_M_-;_-@_-"/>
  </numFmts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4" tint="-0.499984740745262"/>
      <name val="Arial"/>
      <family val="2"/>
    </font>
    <font>
      <sz val="10"/>
      <color indexed="11"/>
      <name val="Arial"/>
      <family val="2"/>
    </font>
    <font>
      <b/>
      <sz val="14"/>
      <color theme="0"/>
      <name val="Arial"/>
      <family val="2"/>
    </font>
    <font>
      <i/>
      <sz val="10"/>
      <color theme="4" tint="-0.499984740745262"/>
      <name val="Arial"/>
      <family val="2"/>
    </font>
    <font>
      <i/>
      <sz val="10"/>
      <color theme="9" tint="-0.499984740745262"/>
      <name val="Arial"/>
      <family val="2"/>
    </font>
    <font>
      <sz val="10"/>
      <color theme="4" tint="-0.499984740745262"/>
      <name val="Arial"/>
      <family val="2"/>
    </font>
    <font>
      <b/>
      <sz val="9"/>
      <color theme="4" tint="-0.249977111117893"/>
      <name val="Arial"/>
      <family val="2"/>
    </font>
    <font>
      <sz val="10"/>
      <color indexed="8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  <font>
      <sz val="9"/>
      <name val="Arial"/>
      <family val="2"/>
    </font>
    <font>
      <sz val="9"/>
      <color indexed="11"/>
      <name val="Arial"/>
      <family val="2"/>
    </font>
    <font>
      <b/>
      <sz val="12"/>
      <color theme="4" tint="-0.249977111117893"/>
      <name val="Arial"/>
      <family val="2"/>
    </font>
    <font>
      <sz val="10"/>
      <color indexed="17"/>
      <name val="Arial"/>
      <family val="2"/>
    </font>
    <font>
      <b/>
      <sz val="11"/>
      <color theme="4" tint="-0.499984740745262"/>
      <name val="Arial"/>
      <family val="2"/>
    </font>
    <font>
      <b/>
      <sz val="12"/>
      <color indexed="11"/>
      <name val="Arial"/>
      <family val="2"/>
    </font>
    <font>
      <b/>
      <sz val="8"/>
      <color theme="4" tint="-0.49998474074526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0"/>
      <name val="Verdana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rgb="FFFF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4" tint="-0.249977111117893"/>
        <bgColor indexed="64"/>
      </patternFill>
    </fill>
  </fills>
  <borders count="30">
    <border>
      <left/>
      <right/>
      <top/>
      <bottom/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/>
      <bottom/>
      <diagonal/>
    </border>
    <border>
      <left/>
      <right/>
      <top/>
      <bottom style="thin">
        <color indexed="8"/>
      </bottom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/>
      <right/>
      <top/>
      <bottom style="medium">
        <color theme="4" tint="-0.499984740745262"/>
      </bottom>
      <diagonal/>
    </border>
    <border>
      <left/>
      <right style="medium">
        <color theme="4" tint="-0.499984740745262"/>
      </right>
      <top/>
      <bottom style="medium">
        <color theme="4" tint="-0.4999847407452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theme="4" tint="-0.499984740745262"/>
      </left>
      <right/>
      <top/>
      <bottom style="medium">
        <color theme="4" tint="-0.499984740745262"/>
      </bottom>
      <diagonal/>
    </border>
  </borders>
  <cellStyleXfs count="38">
    <xf numFmtId="0" fontId="0" fillId="0" borderId="0"/>
    <xf numFmtId="0" fontId="2" fillId="0" borderId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/>
    <xf numFmtId="0" fontId="2" fillId="0" borderId="0" applyFont="0" applyFill="0" applyBorder="0" applyAlignment="0" applyProtection="0">
      <alignment horizontal="left"/>
    </xf>
    <xf numFmtId="0" fontId="2" fillId="0" borderId="0" applyFont="0" applyFill="0" applyBorder="0" applyAlignment="0" applyProtection="0">
      <alignment horizontal="left"/>
    </xf>
    <xf numFmtId="0" fontId="20" fillId="4" borderId="0" applyNumberFormat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20" applyNumberFormat="0" applyAlignment="0" applyProtection="0"/>
    <xf numFmtId="0" fontId="22" fillId="10" borderId="21" applyNumberFormat="0" applyAlignment="0" applyProtection="0"/>
    <xf numFmtId="0" fontId="23" fillId="11" borderId="21" applyNumberFormat="0" applyAlignment="0" applyProtection="0"/>
    <xf numFmtId="0" fontId="24" fillId="0" borderId="22" applyNumberFormat="0" applyFill="0" applyAlignment="0" applyProtection="0"/>
    <xf numFmtId="0" fontId="25" fillId="0" borderId="0" applyNumberFormat="0" applyFill="0" applyBorder="0" applyAlignment="0" applyProtection="0"/>
    <xf numFmtId="168" fontId="26" fillId="0" borderId="0" applyFont="0" applyFill="0" applyBorder="0" applyAlignment="0" applyProtection="0"/>
    <xf numFmtId="0" fontId="27" fillId="12" borderId="0" applyNumberFormat="0" applyBorder="0" applyAlignment="0" applyProtection="0"/>
    <xf numFmtId="169" fontId="2" fillId="0" borderId="0" applyFont="0" applyFill="0" applyBorder="0" applyAlignment="0" applyProtection="0"/>
    <xf numFmtId="0" fontId="28" fillId="13" borderId="0" applyNumberFormat="0" applyBorder="0" applyAlignment="0" applyProtection="0"/>
    <xf numFmtId="0" fontId="2" fillId="14" borderId="23" applyNumberFormat="0" applyFont="0" applyAlignment="0" applyProtection="0"/>
    <xf numFmtId="9" fontId="2" fillId="0" borderId="0" applyFont="0" applyFill="0" applyBorder="0" applyAlignment="0" applyProtection="0"/>
    <xf numFmtId="0" fontId="29" fillId="15" borderId="0" applyNumberFormat="0" applyBorder="0" applyAlignment="0" applyProtection="0"/>
    <xf numFmtId="0" fontId="2" fillId="0" borderId="0"/>
    <xf numFmtId="0" fontId="2" fillId="0" borderId="0"/>
    <xf numFmtId="0" fontId="30" fillId="0" borderId="24" applyNumberFormat="0" applyFill="0" applyAlignment="0" applyProtection="0"/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27" applyNumberFormat="0" applyFill="0" applyAlignment="0" applyProtection="0"/>
    <xf numFmtId="0" fontId="35" fillId="0" borderId="0" applyNumberFormat="0" applyFill="0" applyBorder="0" applyAlignment="0" applyProtection="0"/>
    <xf numFmtId="0" fontId="36" fillId="16" borderId="28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69">
    <xf numFmtId="0" fontId="0" fillId="0" borderId="0" xfId="0"/>
    <xf numFmtId="0" fontId="4" fillId="0" borderId="0" xfId="1" applyFont="1" applyAlignment="1">
      <alignment vertical="center"/>
    </xf>
    <xf numFmtId="0" fontId="4" fillId="3" borderId="1" xfId="1" applyFont="1" applyFill="1" applyBorder="1" applyAlignment="1">
      <alignment vertical="center"/>
    </xf>
    <xf numFmtId="0" fontId="4" fillId="3" borderId="2" xfId="1" applyFont="1" applyFill="1" applyBorder="1" applyAlignment="1">
      <alignment vertical="center"/>
    </xf>
    <xf numFmtId="0" fontId="2" fillId="3" borderId="2" xfId="1" applyFill="1" applyBorder="1" applyAlignment="1">
      <alignment vertical="center"/>
    </xf>
    <xf numFmtId="0" fontId="4" fillId="3" borderId="3" xfId="1" applyFont="1" applyFill="1" applyBorder="1" applyAlignment="1">
      <alignment vertical="center"/>
    </xf>
    <xf numFmtId="0" fontId="9" fillId="0" borderId="4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10" fillId="3" borderId="10" xfId="1" applyFont="1" applyFill="1" applyBorder="1" applyAlignment="1">
      <alignment vertical="center"/>
    </xf>
    <xf numFmtId="0" fontId="10" fillId="3" borderId="0" xfId="1" applyFont="1" applyFill="1" applyBorder="1" applyAlignment="1">
      <alignment vertical="center"/>
    </xf>
    <xf numFmtId="0" fontId="2" fillId="3" borderId="0" xfId="1" applyFill="1" applyBorder="1" applyAlignment="1">
      <alignment vertical="center"/>
    </xf>
    <xf numFmtId="0" fontId="12" fillId="3" borderId="0" xfId="1" applyFont="1" applyFill="1" applyBorder="1" applyAlignment="1">
      <alignment vertical="center"/>
    </xf>
    <xf numFmtId="0" fontId="10" fillId="3" borderId="11" xfId="1" applyFont="1" applyFill="1" applyBorder="1" applyAlignment="1">
      <alignment vertical="center"/>
    </xf>
    <xf numFmtId="0" fontId="10" fillId="0" borderId="0" xfId="1" applyFont="1" applyAlignment="1">
      <alignment vertical="center"/>
    </xf>
    <xf numFmtId="0" fontId="16" fillId="3" borderId="10" xfId="1" applyFont="1" applyFill="1" applyBorder="1" applyAlignment="1">
      <alignment vertical="center"/>
    </xf>
    <xf numFmtId="0" fontId="17" fillId="3" borderId="12" xfId="1" applyFont="1" applyFill="1" applyBorder="1" applyAlignment="1">
      <alignment horizontal="center" vertical="center"/>
    </xf>
    <xf numFmtId="0" fontId="8" fillId="3" borderId="0" xfId="1" applyFont="1" applyFill="1" applyBorder="1" applyAlignment="1">
      <alignment vertical="center"/>
    </xf>
    <xf numFmtId="0" fontId="8" fillId="3" borderId="0" xfId="1" applyFont="1" applyFill="1" applyBorder="1" applyAlignment="1">
      <alignment horizontal="center" vertical="center"/>
    </xf>
    <xf numFmtId="0" fontId="16" fillId="3" borderId="11" xfId="1" applyFont="1" applyFill="1" applyBorder="1" applyAlignment="1">
      <alignment vertical="center"/>
    </xf>
    <xf numFmtId="0" fontId="16" fillId="0" borderId="0" xfId="1" applyFont="1" applyAlignment="1">
      <alignment vertical="center"/>
    </xf>
    <xf numFmtId="0" fontId="17" fillId="3" borderId="0" xfId="1" applyFont="1" applyFill="1" applyBorder="1" applyAlignment="1">
      <alignment horizontal="center" vertical="center"/>
    </xf>
    <xf numFmtId="0" fontId="4" fillId="3" borderId="0" xfId="1" applyFont="1" applyFill="1" applyBorder="1" applyAlignment="1">
      <alignment vertical="center"/>
    </xf>
    <xf numFmtId="0" fontId="4" fillId="3" borderId="14" xfId="1" applyFont="1" applyFill="1" applyBorder="1" applyAlignment="1">
      <alignment vertical="center"/>
    </xf>
    <xf numFmtId="0" fontId="4" fillId="3" borderId="11" xfId="1" applyFont="1" applyFill="1" applyBorder="1" applyAlignment="1">
      <alignment vertical="center"/>
    </xf>
    <xf numFmtId="0" fontId="2" fillId="3" borderId="11" xfId="1" applyFill="1" applyBorder="1" applyAlignment="1">
      <alignment vertical="center"/>
    </xf>
    <xf numFmtId="0" fontId="2" fillId="0" borderId="0" xfId="1" applyAlignment="1">
      <alignment vertical="center"/>
    </xf>
    <xf numFmtId="0" fontId="16" fillId="3" borderId="15" xfId="1" applyFont="1" applyFill="1" applyBorder="1" applyAlignment="1">
      <alignment vertical="center"/>
    </xf>
    <xf numFmtId="0" fontId="2" fillId="3" borderId="16" xfId="1" applyFill="1" applyBorder="1" applyAlignment="1">
      <alignment vertical="center"/>
    </xf>
    <xf numFmtId="0" fontId="2" fillId="3" borderId="17" xfId="1" applyFill="1" applyBorder="1" applyAlignment="1">
      <alignment vertical="center"/>
    </xf>
    <xf numFmtId="0" fontId="18" fillId="0" borderId="0" xfId="1" applyFont="1" applyAlignment="1">
      <alignment horizontal="right" vertical="center"/>
    </xf>
    <xf numFmtId="0" fontId="19" fillId="0" borderId="0" xfId="1" applyFont="1" applyAlignment="1">
      <alignment horizontal="right" vertical="center"/>
    </xf>
    <xf numFmtId="0" fontId="4" fillId="3" borderId="18" xfId="1" applyFont="1" applyFill="1" applyBorder="1" applyAlignment="1">
      <alignment vertical="center"/>
    </xf>
    <xf numFmtId="0" fontId="4" fillId="3" borderId="19" xfId="1" applyFont="1" applyFill="1" applyBorder="1" applyAlignment="1">
      <alignment vertical="center"/>
    </xf>
    <xf numFmtId="0" fontId="37" fillId="3" borderId="11" xfId="1" applyFont="1" applyFill="1" applyBorder="1" applyAlignment="1">
      <alignment vertical="center"/>
    </xf>
    <xf numFmtId="0" fontId="37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165" fontId="15" fillId="3" borderId="4" xfId="1" applyNumberFormat="1" applyFont="1" applyFill="1" applyBorder="1" applyAlignment="1">
      <alignment horizontal="center" vertical="center"/>
    </xf>
    <xf numFmtId="165" fontId="15" fillId="3" borderId="5" xfId="1" applyNumberFormat="1" applyFont="1" applyFill="1" applyBorder="1" applyAlignment="1">
      <alignment horizontal="center" vertical="center"/>
    </xf>
    <xf numFmtId="165" fontId="15" fillId="3" borderId="6" xfId="1" applyNumberFormat="1" applyFont="1" applyFill="1" applyBorder="1" applyAlignment="1">
      <alignment horizontal="center" vertical="center"/>
    </xf>
    <xf numFmtId="165" fontId="15" fillId="3" borderId="13" xfId="1" applyNumberFormat="1" applyFont="1" applyFill="1" applyBorder="1" applyAlignment="1">
      <alignment horizontal="center" vertical="center"/>
    </xf>
    <xf numFmtId="165" fontId="15" fillId="3" borderId="0" xfId="1" applyNumberFormat="1" applyFont="1" applyFill="1" applyBorder="1" applyAlignment="1">
      <alignment horizontal="center" vertical="center"/>
    </xf>
    <xf numFmtId="165" fontId="15" fillId="3" borderId="14" xfId="1" applyNumberFormat="1" applyFont="1" applyFill="1" applyBorder="1" applyAlignment="1">
      <alignment horizontal="center" vertical="center"/>
    </xf>
    <xf numFmtId="0" fontId="37" fillId="3" borderId="13" xfId="1" applyFont="1" applyFill="1" applyBorder="1" applyAlignment="1">
      <alignment horizontal="center" vertical="center"/>
    </xf>
    <xf numFmtId="0" fontId="37" fillId="3" borderId="0" xfId="1" applyFont="1" applyFill="1" applyBorder="1" applyAlignment="1">
      <alignment horizontal="center" vertical="center"/>
    </xf>
    <xf numFmtId="0" fontId="37" fillId="3" borderId="14" xfId="1" applyFont="1" applyFill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6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9" fillId="0" borderId="9" xfId="1" applyFont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17" borderId="0" xfId="1" applyFont="1" applyFill="1" applyBorder="1" applyAlignment="1">
      <alignment horizontal="center" vertical="center"/>
    </xf>
    <xf numFmtId="0" fontId="14" fillId="0" borderId="0" xfId="1" applyFont="1" applyFill="1" applyBorder="1" applyAlignment="1">
      <alignment vertical="center"/>
    </xf>
    <xf numFmtId="22" fontId="13" fillId="0" borderId="4" xfId="1" applyNumberFormat="1" applyFont="1" applyFill="1" applyBorder="1" applyAlignment="1">
      <alignment vertical="center"/>
    </xf>
    <xf numFmtId="0" fontId="14" fillId="0" borderId="5" xfId="1" applyFont="1" applyFill="1" applyBorder="1" applyAlignment="1">
      <alignment vertical="center"/>
    </xf>
    <xf numFmtId="43" fontId="13" fillId="0" borderId="6" xfId="37" applyFont="1" applyFill="1" applyBorder="1" applyAlignment="1">
      <alignment vertical="center"/>
    </xf>
    <xf numFmtId="22" fontId="13" fillId="0" borderId="13" xfId="1" applyNumberFormat="1" applyFont="1" applyFill="1" applyBorder="1" applyAlignment="1">
      <alignment vertical="center"/>
    </xf>
    <xf numFmtId="43" fontId="13" fillId="0" borderId="14" xfId="37" applyFont="1" applyFill="1" applyBorder="1" applyAlignment="1">
      <alignment vertical="center"/>
    </xf>
    <xf numFmtId="22" fontId="13" fillId="0" borderId="29" xfId="1" applyNumberFormat="1" applyFont="1" applyFill="1" applyBorder="1" applyAlignment="1">
      <alignment vertical="center"/>
    </xf>
    <xf numFmtId="0" fontId="14" fillId="0" borderId="18" xfId="1" applyFont="1" applyFill="1" applyBorder="1" applyAlignment="1">
      <alignment vertical="center"/>
    </xf>
    <xf numFmtId="43" fontId="13" fillId="0" borderId="19" xfId="37" applyFont="1" applyFill="1" applyBorder="1" applyAlignment="1">
      <alignment vertical="center"/>
    </xf>
    <xf numFmtId="166" fontId="8" fillId="3" borderId="0" xfId="1" applyNumberFormat="1" applyFont="1" applyFill="1" applyBorder="1" applyAlignment="1">
      <alignment horizontal="center" vertical="center"/>
    </xf>
    <xf numFmtId="167" fontId="8" fillId="3" borderId="0" xfId="1" applyNumberFormat="1" applyFont="1" applyFill="1" applyBorder="1" applyAlignment="1">
      <alignment horizontal="right" vertical="center"/>
    </xf>
    <xf numFmtId="0" fontId="8" fillId="3" borderId="0" xfId="1" applyFont="1" applyFill="1" applyBorder="1" applyAlignment="1">
      <alignment vertical="center"/>
    </xf>
    <xf numFmtId="14" fontId="8" fillId="3" borderId="0" xfId="1" applyNumberFormat="1" applyFont="1" applyFill="1" applyBorder="1" applyAlignment="1">
      <alignment horizontal="center" vertical="center"/>
    </xf>
  </cellXfs>
  <cellStyles count="38">
    <cellStyle name="A4 Auto Format" xfId="2" xr:uid="{00000000-0005-0000-0000-000000000000}"/>
    <cellStyle name="A4 Auto Format 2" xfId="3" xr:uid="{00000000-0005-0000-0000-000001000000}"/>
    <cellStyle name="A4 No Format" xfId="4" xr:uid="{00000000-0005-0000-0000-000002000000}"/>
    <cellStyle name="A4 No Format 2" xfId="5" xr:uid="{00000000-0005-0000-0000-000003000000}"/>
    <cellStyle name="A4 Normal" xfId="6" xr:uid="{00000000-0005-0000-0000-000004000000}"/>
    <cellStyle name="A4 Normal 2" xfId="7" xr:uid="{00000000-0005-0000-0000-000005000000}"/>
    <cellStyle name="Akzent1 2" xfId="8" xr:uid="{00000000-0005-0000-0000-000006000000}"/>
    <cellStyle name="Akzent2 2" xfId="9" xr:uid="{00000000-0005-0000-0000-000007000000}"/>
    <cellStyle name="Akzent3 2" xfId="10" xr:uid="{00000000-0005-0000-0000-000008000000}"/>
    <cellStyle name="Akzent4 2" xfId="11" xr:uid="{00000000-0005-0000-0000-000009000000}"/>
    <cellStyle name="Akzent5 2" xfId="12" xr:uid="{00000000-0005-0000-0000-00000A000000}"/>
    <cellStyle name="Akzent6 2" xfId="13" xr:uid="{00000000-0005-0000-0000-00000B000000}"/>
    <cellStyle name="Ausgabe 2" xfId="14" xr:uid="{00000000-0005-0000-0000-00000C000000}"/>
    <cellStyle name="Berechnung 2" xfId="15" xr:uid="{00000000-0005-0000-0000-00000D000000}"/>
    <cellStyle name="Eingabe 2" xfId="16" xr:uid="{00000000-0005-0000-0000-00000E000000}"/>
    <cellStyle name="Ergebnis 2" xfId="17" xr:uid="{00000000-0005-0000-0000-00000F000000}"/>
    <cellStyle name="Erklärender Text 2" xfId="18" xr:uid="{00000000-0005-0000-0000-000010000000}"/>
    <cellStyle name="Euro" xfId="19" xr:uid="{00000000-0005-0000-0000-000011000000}"/>
    <cellStyle name="Gut 2" xfId="20" xr:uid="{00000000-0005-0000-0000-000012000000}"/>
    <cellStyle name="Komma" xfId="37" builtinId="3"/>
    <cellStyle name="Komma 2" xfId="21" xr:uid="{00000000-0005-0000-0000-000014000000}"/>
    <cellStyle name="Komma 3" xfId="36" xr:uid="{00000000-0005-0000-0000-000015000000}"/>
    <cellStyle name="Neutral 2" xfId="22" xr:uid="{00000000-0005-0000-0000-000016000000}"/>
    <cellStyle name="Notiz 2" xfId="23" xr:uid="{00000000-0005-0000-0000-000017000000}"/>
    <cellStyle name="Prozent 2" xfId="24" xr:uid="{00000000-0005-0000-0000-000018000000}"/>
    <cellStyle name="Schlecht 2" xfId="25" xr:uid="{00000000-0005-0000-0000-000019000000}"/>
    <cellStyle name="Standard" xfId="0" builtinId="0"/>
    <cellStyle name="Standard 2" xfId="26" xr:uid="{00000000-0005-0000-0000-00001B000000}"/>
    <cellStyle name="Standard 3" xfId="27" xr:uid="{00000000-0005-0000-0000-00001C000000}"/>
    <cellStyle name="Standard 4" xfId="1" xr:uid="{00000000-0005-0000-0000-00001D000000}"/>
    <cellStyle name="Überschrift 1 2" xfId="28" xr:uid="{00000000-0005-0000-0000-00001E000000}"/>
    <cellStyle name="Überschrift 2 2" xfId="29" xr:uid="{00000000-0005-0000-0000-00001F000000}"/>
    <cellStyle name="Überschrift 3 2" xfId="30" xr:uid="{00000000-0005-0000-0000-000020000000}"/>
    <cellStyle name="Überschrift 4 2" xfId="31" xr:uid="{00000000-0005-0000-0000-000021000000}"/>
    <cellStyle name="Überschrift 5" xfId="32" xr:uid="{00000000-0005-0000-0000-000022000000}"/>
    <cellStyle name="Verknüpfte Zelle 2" xfId="33" xr:uid="{00000000-0005-0000-0000-000023000000}"/>
    <cellStyle name="Warnender Text 2" xfId="34" xr:uid="{00000000-0005-0000-0000-000024000000}"/>
    <cellStyle name="Zelle überprüfen 2" xfId="35" xr:uid="{00000000-0005-0000-0000-000025000000}"/>
  </cellStyles>
  <dxfs count="8"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  <dxf>
      <font>
        <b/>
        <i val="0"/>
        <color theme="0"/>
      </font>
      <fill>
        <patternFill>
          <bgColor theme="4" tint="-0.24994659260841701"/>
        </patternFill>
      </fill>
    </dxf>
    <dxf>
      <font>
        <b/>
        <i val="0"/>
        <color theme="0"/>
      </font>
      <fill>
        <patternFill>
          <bgColor theme="4" tint="-0.49998474074526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data!$L$10:$L$33</c:f>
              <c:numCache>
                <c:formatCode>m/d/yyyy\ h:mm</c:formatCode>
                <c:ptCount val="24"/>
                <c:pt idx="0">
                  <c:v>43845</c:v>
                </c:pt>
                <c:pt idx="1">
                  <c:v>43845.041666666664</c:v>
                </c:pt>
                <c:pt idx="2">
                  <c:v>43845.083333333328</c:v>
                </c:pt>
                <c:pt idx="3">
                  <c:v>43845.124999999993</c:v>
                </c:pt>
                <c:pt idx="4">
                  <c:v>43845.166666666657</c:v>
                </c:pt>
                <c:pt idx="5">
                  <c:v>43845.208333333321</c:v>
                </c:pt>
                <c:pt idx="6">
                  <c:v>43845.249999999985</c:v>
                </c:pt>
                <c:pt idx="7">
                  <c:v>43845.29166666665</c:v>
                </c:pt>
                <c:pt idx="8">
                  <c:v>43845.333333333314</c:v>
                </c:pt>
                <c:pt idx="9">
                  <c:v>43845.374999999978</c:v>
                </c:pt>
                <c:pt idx="10">
                  <c:v>43845.416666666642</c:v>
                </c:pt>
                <c:pt idx="11">
                  <c:v>43845.458333333307</c:v>
                </c:pt>
                <c:pt idx="12">
                  <c:v>43845.499999999971</c:v>
                </c:pt>
                <c:pt idx="13">
                  <c:v>43845.541666666635</c:v>
                </c:pt>
                <c:pt idx="14">
                  <c:v>43845.583333333299</c:v>
                </c:pt>
                <c:pt idx="15">
                  <c:v>43845.624999999964</c:v>
                </c:pt>
                <c:pt idx="16">
                  <c:v>43845.666666666628</c:v>
                </c:pt>
                <c:pt idx="17">
                  <c:v>43845.708333333292</c:v>
                </c:pt>
                <c:pt idx="18">
                  <c:v>43845.749999999956</c:v>
                </c:pt>
                <c:pt idx="19">
                  <c:v>43845.791666666621</c:v>
                </c:pt>
                <c:pt idx="20">
                  <c:v>43845.833333333285</c:v>
                </c:pt>
                <c:pt idx="21">
                  <c:v>43845.874999999949</c:v>
                </c:pt>
                <c:pt idx="22">
                  <c:v>43845.916666666613</c:v>
                </c:pt>
                <c:pt idx="23">
                  <c:v>43845.958333333278</c:v>
                </c:pt>
              </c:numCache>
            </c:numRef>
          </c:cat>
          <c:val>
            <c:numRef>
              <c:f>data!$M$10:$M$33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D2A-4489-8307-8A09E7E882B2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data!$L$10:$L$33</c:f>
              <c:numCache>
                <c:formatCode>m/d/yyyy\ h:mm</c:formatCode>
                <c:ptCount val="24"/>
                <c:pt idx="0">
                  <c:v>43845</c:v>
                </c:pt>
                <c:pt idx="1">
                  <c:v>43845.041666666664</c:v>
                </c:pt>
                <c:pt idx="2">
                  <c:v>43845.083333333328</c:v>
                </c:pt>
                <c:pt idx="3">
                  <c:v>43845.124999999993</c:v>
                </c:pt>
                <c:pt idx="4">
                  <c:v>43845.166666666657</c:v>
                </c:pt>
                <c:pt idx="5">
                  <c:v>43845.208333333321</c:v>
                </c:pt>
                <c:pt idx="6">
                  <c:v>43845.249999999985</c:v>
                </c:pt>
                <c:pt idx="7">
                  <c:v>43845.29166666665</c:v>
                </c:pt>
                <c:pt idx="8">
                  <c:v>43845.333333333314</c:v>
                </c:pt>
                <c:pt idx="9">
                  <c:v>43845.374999999978</c:v>
                </c:pt>
                <c:pt idx="10">
                  <c:v>43845.416666666642</c:v>
                </c:pt>
                <c:pt idx="11">
                  <c:v>43845.458333333307</c:v>
                </c:pt>
                <c:pt idx="12">
                  <c:v>43845.499999999971</c:v>
                </c:pt>
                <c:pt idx="13">
                  <c:v>43845.541666666635</c:v>
                </c:pt>
                <c:pt idx="14">
                  <c:v>43845.583333333299</c:v>
                </c:pt>
                <c:pt idx="15">
                  <c:v>43845.624999999964</c:v>
                </c:pt>
                <c:pt idx="16">
                  <c:v>43845.666666666628</c:v>
                </c:pt>
                <c:pt idx="17">
                  <c:v>43845.708333333292</c:v>
                </c:pt>
                <c:pt idx="18">
                  <c:v>43845.749999999956</c:v>
                </c:pt>
                <c:pt idx="19">
                  <c:v>43845.791666666621</c:v>
                </c:pt>
                <c:pt idx="20">
                  <c:v>43845.833333333285</c:v>
                </c:pt>
                <c:pt idx="21">
                  <c:v>43845.874999999949</c:v>
                </c:pt>
                <c:pt idx="22">
                  <c:v>43845.916666666613</c:v>
                </c:pt>
                <c:pt idx="23">
                  <c:v>43845.958333333278</c:v>
                </c:pt>
              </c:numCache>
            </c:numRef>
          </c:cat>
          <c:val>
            <c:numRef>
              <c:f>data!$N$10:$N$33</c:f>
              <c:numCache>
                <c:formatCode>_(* #,##0.00_);_(* \(#,##0.00\);_(* "-"??_);_(@_)</c:formatCode>
                <c:ptCount val="24"/>
                <c:pt idx="0">
                  <c:v>8170.2941445262395</c:v>
                </c:pt>
                <c:pt idx="1">
                  <c:v>7912.5674783262402</c:v>
                </c:pt>
                <c:pt idx="2">
                  <c:v>7790.4824160162398</c:v>
                </c:pt>
                <c:pt idx="3">
                  <c:v>7660.8734687162396</c:v>
                </c:pt>
                <c:pt idx="4">
                  <c:v>7822.92517632624</c:v>
                </c:pt>
                <c:pt idx="5">
                  <c:v>8548.5026467562402</c:v>
                </c:pt>
                <c:pt idx="6">
                  <c:v>9763.1161829562407</c:v>
                </c:pt>
                <c:pt idx="7">
                  <c:v>10753.79880775624</c:v>
                </c:pt>
                <c:pt idx="8">
                  <c:v>11133.472507886239</c:v>
                </c:pt>
                <c:pt idx="9">
                  <c:v>11239.266215306241</c:v>
                </c:pt>
                <c:pt idx="10">
                  <c:v>11294.84870394624</c:v>
                </c:pt>
                <c:pt idx="11">
                  <c:v>11233.193347566239</c:v>
                </c:pt>
                <c:pt idx="12">
                  <c:v>11033.308463836238</c:v>
                </c:pt>
                <c:pt idx="13">
                  <c:v>10902.547816746242</c:v>
                </c:pt>
                <c:pt idx="14">
                  <c:v>10789.67849888624</c:v>
                </c:pt>
                <c:pt idx="15">
                  <c:v>10808.055196856239</c:v>
                </c:pt>
                <c:pt idx="16">
                  <c:v>10806.452022106241</c:v>
                </c:pt>
                <c:pt idx="17">
                  <c:v>11083.946172646241</c:v>
                </c:pt>
                <c:pt idx="18">
                  <c:v>10927.31392091624</c:v>
                </c:pt>
                <c:pt idx="19">
                  <c:v>10492.44298087624</c:v>
                </c:pt>
                <c:pt idx="20">
                  <c:v>9861.3484738462412</c:v>
                </c:pt>
                <c:pt idx="21">
                  <c:v>9247.1109033662397</c:v>
                </c:pt>
                <c:pt idx="22">
                  <c:v>8944.9590647462392</c:v>
                </c:pt>
                <c:pt idx="23">
                  <c:v>8435.2117147262397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2A-4489-8307-8A09E7E882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44608"/>
        <c:axId val="661054592"/>
      </c:areaChart>
      <c:catAx>
        <c:axId val="661044608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54592"/>
        <c:crosses val="autoZero"/>
        <c:auto val="0"/>
        <c:lblAlgn val="ctr"/>
        <c:lblOffset val="100"/>
        <c:noMultiLvlLbl val="0"/>
      </c:catAx>
      <c:valAx>
        <c:axId val="66105459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44608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data!$L$34:$L$57</c:f>
              <c:numCache>
                <c:formatCode>m/d/yyyy\ h:mm</c:formatCode>
                <c:ptCount val="24"/>
                <c:pt idx="0">
                  <c:v>43880</c:v>
                </c:pt>
                <c:pt idx="1">
                  <c:v>43880.041666666664</c:v>
                </c:pt>
                <c:pt idx="2">
                  <c:v>43880.083333333328</c:v>
                </c:pt>
                <c:pt idx="3">
                  <c:v>43880.124999999993</c:v>
                </c:pt>
                <c:pt idx="4">
                  <c:v>43880.166666666657</c:v>
                </c:pt>
                <c:pt idx="5">
                  <c:v>43880.208333333321</c:v>
                </c:pt>
                <c:pt idx="6">
                  <c:v>43880.249999999985</c:v>
                </c:pt>
                <c:pt idx="7">
                  <c:v>43880.29166666665</c:v>
                </c:pt>
                <c:pt idx="8">
                  <c:v>43880.333333333314</c:v>
                </c:pt>
                <c:pt idx="9">
                  <c:v>43880.374999999978</c:v>
                </c:pt>
                <c:pt idx="10">
                  <c:v>43880.416666666642</c:v>
                </c:pt>
                <c:pt idx="11">
                  <c:v>43880.458333333307</c:v>
                </c:pt>
                <c:pt idx="12">
                  <c:v>43880.499999999971</c:v>
                </c:pt>
                <c:pt idx="13">
                  <c:v>43880.541666666635</c:v>
                </c:pt>
                <c:pt idx="14">
                  <c:v>43880.583333333299</c:v>
                </c:pt>
                <c:pt idx="15">
                  <c:v>43880.624999999964</c:v>
                </c:pt>
                <c:pt idx="16">
                  <c:v>43880.666666666628</c:v>
                </c:pt>
                <c:pt idx="17">
                  <c:v>43880.708333333292</c:v>
                </c:pt>
                <c:pt idx="18">
                  <c:v>43880.749999999956</c:v>
                </c:pt>
                <c:pt idx="19">
                  <c:v>43880.791666666621</c:v>
                </c:pt>
                <c:pt idx="20">
                  <c:v>43880.833333333285</c:v>
                </c:pt>
                <c:pt idx="21">
                  <c:v>43880.874999999949</c:v>
                </c:pt>
                <c:pt idx="22">
                  <c:v>43880.916666666613</c:v>
                </c:pt>
                <c:pt idx="23">
                  <c:v>43880.958333333278</c:v>
                </c:pt>
              </c:numCache>
            </c:numRef>
          </c:cat>
          <c:val>
            <c:numRef>
              <c:f>data!$M$34:$M$57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8931-4A8C-978D-440D4D8F0AE4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data!$L$34:$L$57</c:f>
              <c:numCache>
                <c:formatCode>m/d/yyyy\ h:mm</c:formatCode>
                <c:ptCount val="24"/>
                <c:pt idx="0">
                  <c:v>43880</c:v>
                </c:pt>
                <c:pt idx="1">
                  <c:v>43880.041666666664</c:v>
                </c:pt>
                <c:pt idx="2">
                  <c:v>43880.083333333328</c:v>
                </c:pt>
                <c:pt idx="3">
                  <c:v>43880.124999999993</c:v>
                </c:pt>
                <c:pt idx="4">
                  <c:v>43880.166666666657</c:v>
                </c:pt>
                <c:pt idx="5">
                  <c:v>43880.208333333321</c:v>
                </c:pt>
                <c:pt idx="6">
                  <c:v>43880.249999999985</c:v>
                </c:pt>
                <c:pt idx="7">
                  <c:v>43880.29166666665</c:v>
                </c:pt>
                <c:pt idx="8">
                  <c:v>43880.333333333314</c:v>
                </c:pt>
                <c:pt idx="9">
                  <c:v>43880.374999999978</c:v>
                </c:pt>
                <c:pt idx="10">
                  <c:v>43880.416666666642</c:v>
                </c:pt>
                <c:pt idx="11">
                  <c:v>43880.458333333307</c:v>
                </c:pt>
                <c:pt idx="12">
                  <c:v>43880.499999999971</c:v>
                </c:pt>
                <c:pt idx="13">
                  <c:v>43880.541666666635</c:v>
                </c:pt>
                <c:pt idx="14">
                  <c:v>43880.583333333299</c:v>
                </c:pt>
                <c:pt idx="15">
                  <c:v>43880.624999999964</c:v>
                </c:pt>
                <c:pt idx="16">
                  <c:v>43880.666666666628</c:v>
                </c:pt>
                <c:pt idx="17">
                  <c:v>43880.708333333292</c:v>
                </c:pt>
                <c:pt idx="18">
                  <c:v>43880.749999999956</c:v>
                </c:pt>
                <c:pt idx="19">
                  <c:v>43880.791666666621</c:v>
                </c:pt>
                <c:pt idx="20">
                  <c:v>43880.833333333285</c:v>
                </c:pt>
                <c:pt idx="21">
                  <c:v>43880.874999999949</c:v>
                </c:pt>
                <c:pt idx="22">
                  <c:v>43880.916666666613</c:v>
                </c:pt>
                <c:pt idx="23">
                  <c:v>43880.958333333278</c:v>
                </c:pt>
              </c:numCache>
            </c:numRef>
          </c:cat>
          <c:val>
            <c:numRef>
              <c:f>data!$N$34:$N$57</c:f>
              <c:numCache>
                <c:formatCode>_(* #,##0.00_);_(* \(#,##0.00\);_(* "-"??_);_(@_)</c:formatCode>
                <c:ptCount val="24"/>
                <c:pt idx="0">
                  <c:v>7552.8220610549388</c:v>
                </c:pt>
                <c:pt idx="1">
                  <c:v>7286.2837381049303</c:v>
                </c:pt>
                <c:pt idx="2">
                  <c:v>7221.07560374493</c:v>
                </c:pt>
                <c:pt idx="3">
                  <c:v>7119.4706733249404</c:v>
                </c:pt>
                <c:pt idx="4">
                  <c:v>7298.8967427449506</c:v>
                </c:pt>
                <c:pt idx="5">
                  <c:v>7948.4880709249392</c:v>
                </c:pt>
                <c:pt idx="6">
                  <c:v>9127.0149520849409</c:v>
                </c:pt>
                <c:pt idx="7">
                  <c:v>9972.2527649149506</c:v>
                </c:pt>
                <c:pt idx="8">
                  <c:v>10351.50441745494</c:v>
                </c:pt>
                <c:pt idx="9">
                  <c:v>10432.40855716495</c:v>
                </c:pt>
                <c:pt idx="10">
                  <c:v>10534.92263418495</c:v>
                </c:pt>
                <c:pt idx="11">
                  <c:v>10563.570197464938</c:v>
                </c:pt>
                <c:pt idx="12">
                  <c:v>10355.202231164931</c:v>
                </c:pt>
                <c:pt idx="13">
                  <c:v>10349.60191218496</c:v>
                </c:pt>
                <c:pt idx="14">
                  <c:v>10257.691806264949</c:v>
                </c:pt>
                <c:pt idx="15">
                  <c:v>10226.85461735494</c:v>
                </c:pt>
                <c:pt idx="16">
                  <c:v>10207.26090689494</c:v>
                </c:pt>
                <c:pt idx="17">
                  <c:v>10521.131901004932</c:v>
                </c:pt>
                <c:pt idx="18">
                  <c:v>10648.21517409495</c:v>
                </c:pt>
                <c:pt idx="19">
                  <c:v>10236.742936854929</c:v>
                </c:pt>
                <c:pt idx="20">
                  <c:v>9604.6986944349592</c:v>
                </c:pt>
                <c:pt idx="21">
                  <c:v>8945.9355489749505</c:v>
                </c:pt>
                <c:pt idx="22">
                  <c:v>8685.0011960349493</c:v>
                </c:pt>
                <c:pt idx="23">
                  <c:v>8160.0351464549412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31-4A8C-978D-440D4D8F0A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096320"/>
        <c:axId val="661097856"/>
      </c:areaChart>
      <c:catAx>
        <c:axId val="6610963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7856"/>
        <c:crosses val="autoZero"/>
        <c:auto val="0"/>
        <c:lblAlgn val="ctr"/>
        <c:lblOffset val="100"/>
        <c:noMultiLvlLbl val="0"/>
      </c:catAx>
      <c:valAx>
        <c:axId val="66109785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0963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data!$L$58:$L$81</c:f>
              <c:numCache>
                <c:formatCode>m/d/yyyy\ h:mm</c:formatCode>
                <c:ptCount val="24"/>
                <c:pt idx="0">
                  <c:v>43908</c:v>
                </c:pt>
                <c:pt idx="1">
                  <c:v>43908.041666666664</c:v>
                </c:pt>
                <c:pt idx="2">
                  <c:v>43908.083333333328</c:v>
                </c:pt>
                <c:pt idx="3">
                  <c:v>43908.124999999993</c:v>
                </c:pt>
                <c:pt idx="4">
                  <c:v>43908.166666666657</c:v>
                </c:pt>
                <c:pt idx="5">
                  <c:v>43908.208333333321</c:v>
                </c:pt>
                <c:pt idx="6">
                  <c:v>43908.249999999985</c:v>
                </c:pt>
                <c:pt idx="7">
                  <c:v>43908.29166666665</c:v>
                </c:pt>
                <c:pt idx="8">
                  <c:v>43908.333333333314</c:v>
                </c:pt>
                <c:pt idx="9">
                  <c:v>43908.374999999978</c:v>
                </c:pt>
                <c:pt idx="10">
                  <c:v>43908.416666666642</c:v>
                </c:pt>
                <c:pt idx="11">
                  <c:v>43908.458333333307</c:v>
                </c:pt>
                <c:pt idx="12">
                  <c:v>43908.499999999971</c:v>
                </c:pt>
                <c:pt idx="13">
                  <c:v>43908.541666666635</c:v>
                </c:pt>
                <c:pt idx="14">
                  <c:v>43908.583333333299</c:v>
                </c:pt>
                <c:pt idx="15">
                  <c:v>43908.624999999964</c:v>
                </c:pt>
                <c:pt idx="16">
                  <c:v>43908.666666666628</c:v>
                </c:pt>
                <c:pt idx="17">
                  <c:v>43908.708333333292</c:v>
                </c:pt>
                <c:pt idx="18">
                  <c:v>43908.749999999956</c:v>
                </c:pt>
                <c:pt idx="19">
                  <c:v>43908.791666666621</c:v>
                </c:pt>
                <c:pt idx="20">
                  <c:v>43908.833333333285</c:v>
                </c:pt>
                <c:pt idx="21">
                  <c:v>43908.874999999949</c:v>
                </c:pt>
                <c:pt idx="22">
                  <c:v>43908.916666666613</c:v>
                </c:pt>
                <c:pt idx="23">
                  <c:v>43908.958333333278</c:v>
                </c:pt>
              </c:numCache>
            </c:numRef>
          </c:cat>
          <c:val>
            <c:numRef>
              <c:f>data!$M$58:$M$81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CDC-49CB-84AE-11126178390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data!$L$58:$L$81</c:f>
              <c:numCache>
                <c:formatCode>m/d/yyyy\ h:mm</c:formatCode>
                <c:ptCount val="24"/>
                <c:pt idx="0">
                  <c:v>43908</c:v>
                </c:pt>
                <c:pt idx="1">
                  <c:v>43908.041666666664</c:v>
                </c:pt>
                <c:pt idx="2">
                  <c:v>43908.083333333328</c:v>
                </c:pt>
                <c:pt idx="3">
                  <c:v>43908.124999999993</c:v>
                </c:pt>
                <c:pt idx="4">
                  <c:v>43908.166666666657</c:v>
                </c:pt>
                <c:pt idx="5">
                  <c:v>43908.208333333321</c:v>
                </c:pt>
                <c:pt idx="6">
                  <c:v>43908.249999999985</c:v>
                </c:pt>
                <c:pt idx="7">
                  <c:v>43908.29166666665</c:v>
                </c:pt>
                <c:pt idx="8">
                  <c:v>43908.333333333314</c:v>
                </c:pt>
                <c:pt idx="9">
                  <c:v>43908.374999999978</c:v>
                </c:pt>
                <c:pt idx="10">
                  <c:v>43908.416666666642</c:v>
                </c:pt>
                <c:pt idx="11">
                  <c:v>43908.458333333307</c:v>
                </c:pt>
                <c:pt idx="12">
                  <c:v>43908.499999999971</c:v>
                </c:pt>
                <c:pt idx="13">
                  <c:v>43908.541666666635</c:v>
                </c:pt>
                <c:pt idx="14">
                  <c:v>43908.583333333299</c:v>
                </c:pt>
                <c:pt idx="15">
                  <c:v>43908.624999999964</c:v>
                </c:pt>
                <c:pt idx="16">
                  <c:v>43908.666666666628</c:v>
                </c:pt>
                <c:pt idx="17">
                  <c:v>43908.708333333292</c:v>
                </c:pt>
                <c:pt idx="18">
                  <c:v>43908.749999999956</c:v>
                </c:pt>
                <c:pt idx="19">
                  <c:v>43908.791666666621</c:v>
                </c:pt>
                <c:pt idx="20">
                  <c:v>43908.833333333285</c:v>
                </c:pt>
                <c:pt idx="21">
                  <c:v>43908.874999999949</c:v>
                </c:pt>
                <c:pt idx="22">
                  <c:v>43908.916666666613</c:v>
                </c:pt>
                <c:pt idx="23">
                  <c:v>43908.958333333278</c:v>
                </c:pt>
              </c:numCache>
            </c:numRef>
          </c:cat>
          <c:val>
            <c:numRef>
              <c:f>data!$N$58:$N$81</c:f>
              <c:numCache>
                <c:formatCode>_(* #,##0.00_);_(* \(#,##0.00\);_(* "-"??_);_(@_)</c:formatCode>
                <c:ptCount val="24"/>
                <c:pt idx="0">
                  <c:v>6976.4516294086789</c:v>
                </c:pt>
                <c:pt idx="1">
                  <c:v>6745.874902928681</c:v>
                </c:pt>
                <c:pt idx="2">
                  <c:v>6629.8969968186802</c:v>
                </c:pt>
                <c:pt idx="3">
                  <c:v>6518.5130908786796</c:v>
                </c:pt>
                <c:pt idx="4">
                  <c:v>6709.0120151786805</c:v>
                </c:pt>
                <c:pt idx="5">
                  <c:v>7211.5069427386798</c:v>
                </c:pt>
                <c:pt idx="6">
                  <c:v>7891.3570853486799</c:v>
                </c:pt>
                <c:pt idx="7">
                  <c:v>8378.1498766986806</c:v>
                </c:pt>
                <c:pt idx="8">
                  <c:v>8457.9443617286797</c:v>
                </c:pt>
                <c:pt idx="9">
                  <c:v>8398.2705240186806</c:v>
                </c:pt>
                <c:pt idx="10">
                  <c:v>8441.7493523186786</c:v>
                </c:pt>
                <c:pt idx="11">
                  <c:v>8595.4331740386806</c:v>
                </c:pt>
                <c:pt idx="12">
                  <c:v>8416.5244342986807</c:v>
                </c:pt>
                <c:pt idx="13">
                  <c:v>8169.7775971486799</c:v>
                </c:pt>
                <c:pt idx="14">
                  <c:v>8000.9134436586801</c:v>
                </c:pt>
                <c:pt idx="15">
                  <c:v>7891.8199972086804</c:v>
                </c:pt>
                <c:pt idx="16">
                  <c:v>7945.3303341886794</c:v>
                </c:pt>
                <c:pt idx="17">
                  <c:v>8286.9902902686808</c:v>
                </c:pt>
                <c:pt idx="18">
                  <c:v>8947.2954427886798</c:v>
                </c:pt>
                <c:pt idx="19">
                  <c:v>8916.5822163786797</c:v>
                </c:pt>
                <c:pt idx="20">
                  <c:v>8393.5184378786798</c:v>
                </c:pt>
                <c:pt idx="21">
                  <c:v>7818.8391012086804</c:v>
                </c:pt>
                <c:pt idx="22">
                  <c:v>7721.0070609586801</c:v>
                </c:pt>
                <c:pt idx="23">
                  <c:v>7278.9275398786804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DC-49CB-84AE-1112617839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115264"/>
        <c:axId val="661116800"/>
      </c:areaChart>
      <c:catAx>
        <c:axId val="66111526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6800"/>
        <c:crosses val="autoZero"/>
        <c:auto val="0"/>
        <c:lblAlgn val="ctr"/>
        <c:lblOffset val="100"/>
        <c:noMultiLvlLbl val="0"/>
      </c:catAx>
      <c:valAx>
        <c:axId val="66111680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11526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data!$L$82:$L$105</c:f>
              <c:numCache>
                <c:formatCode>m/d/yyyy\ h:mm</c:formatCode>
                <c:ptCount val="24"/>
                <c:pt idx="0">
                  <c:v>43936</c:v>
                </c:pt>
                <c:pt idx="1">
                  <c:v>43936.041666666664</c:v>
                </c:pt>
                <c:pt idx="2">
                  <c:v>43936.083333333328</c:v>
                </c:pt>
                <c:pt idx="3">
                  <c:v>43936.124999999993</c:v>
                </c:pt>
                <c:pt idx="4">
                  <c:v>43936.166666666657</c:v>
                </c:pt>
                <c:pt idx="5">
                  <c:v>43936.208333333321</c:v>
                </c:pt>
                <c:pt idx="6">
                  <c:v>43936.249999999985</c:v>
                </c:pt>
                <c:pt idx="7">
                  <c:v>43936.29166666665</c:v>
                </c:pt>
                <c:pt idx="8">
                  <c:v>43936.333333333314</c:v>
                </c:pt>
                <c:pt idx="9">
                  <c:v>43936.374999999978</c:v>
                </c:pt>
                <c:pt idx="10">
                  <c:v>43936.416666666642</c:v>
                </c:pt>
                <c:pt idx="11">
                  <c:v>43936.458333333307</c:v>
                </c:pt>
                <c:pt idx="12">
                  <c:v>43936.499999999971</c:v>
                </c:pt>
                <c:pt idx="13">
                  <c:v>43936.541666666635</c:v>
                </c:pt>
                <c:pt idx="14">
                  <c:v>43936.583333333299</c:v>
                </c:pt>
                <c:pt idx="15">
                  <c:v>43936.624999999964</c:v>
                </c:pt>
                <c:pt idx="16">
                  <c:v>43936.666666666628</c:v>
                </c:pt>
                <c:pt idx="17">
                  <c:v>43936.708333333292</c:v>
                </c:pt>
                <c:pt idx="18">
                  <c:v>43936.749999999956</c:v>
                </c:pt>
                <c:pt idx="19">
                  <c:v>43936.791666666621</c:v>
                </c:pt>
                <c:pt idx="20">
                  <c:v>43936.833333333285</c:v>
                </c:pt>
                <c:pt idx="21">
                  <c:v>43936.874999999949</c:v>
                </c:pt>
                <c:pt idx="22">
                  <c:v>43936.916666666613</c:v>
                </c:pt>
                <c:pt idx="23">
                  <c:v>43936.958333333278</c:v>
                </c:pt>
              </c:numCache>
            </c:numRef>
          </c:cat>
          <c:val>
            <c:numRef>
              <c:f>data!$M$82:$M$105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391A-40AE-9369-D557AA60C36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data!$L$82:$L$105</c:f>
              <c:numCache>
                <c:formatCode>m/d/yyyy\ h:mm</c:formatCode>
                <c:ptCount val="24"/>
                <c:pt idx="0">
                  <c:v>43936</c:v>
                </c:pt>
                <c:pt idx="1">
                  <c:v>43936.041666666664</c:v>
                </c:pt>
                <c:pt idx="2">
                  <c:v>43936.083333333328</c:v>
                </c:pt>
                <c:pt idx="3">
                  <c:v>43936.124999999993</c:v>
                </c:pt>
                <c:pt idx="4">
                  <c:v>43936.166666666657</c:v>
                </c:pt>
                <c:pt idx="5">
                  <c:v>43936.208333333321</c:v>
                </c:pt>
                <c:pt idx="6">
                  <c:v>43936.249999999985</c:v>
                </c:pt>
                <c:pt idx="7">
                  <c:v>43936.29166666665</c:v>
                </c:pt>
                <c:pt idx="8">
                  <c:v>43936.333333333314</c:v>
                </c:pt>
                <c:pt idx="9">
                  <c:v>43936.374999999978</c:v>
                </c:pt>
                <c:pt idx="10">
                  <c:v>43936.416666666642</c:v>
                </c:pt>
                <c:pt idx="11">
                  <c:v>43936.458333333307</c:v>
                </c:pt>
                <c:pt idx="12">
                  <c:v>43936.499999999971</c:v>
                </c:pt>
                <c:pt idx="13">
                  <c:v>43936.541666666635</c:v>
                </c:pt>
                <c:pt idx="14">
                  <c:v>43936.583333333299</c:v>
                </c:pt>
                <c:pt idx="15">
                  <c:v>43936.624999999964</c:v>
                </c:pt>
                <c:pt idx="16">
                  <c:v>43936.666666666628</c:v>
                </c:pt>
                <c:pt idx="17">
                  <c:v>43936.708333333292</c:v>
                </c:pt>
                <c:pt idx="18">
                  <c:v>43936.749999999956</c:v>
                </c:pt>
                <c:pt idx="19">
                  <c:v>43936.791666666621</c:v>
                </c:pt>
                <c:pt idx="20">
                  <c:v>43936.833333333285</c:v>
                </c:pt>
                <c:pt idx="21">
                  <c:v>43936.874999999949</c:v>
                </c:pt>
                <c:pt idx="22">
                  <c:v>43936.916666666613</c:v>
                </c:pt>
                <c:pt idx="23">
                  <c:v>43936.958333333278</c:v>
                </c:pt>
              </c:numCache>
            </c:numRef>
          </c:cat>
          <c:val>
            <c:numRef>
              <c:f>data!$N$82:$N$105</c:f>
              <c:numCache>
                <c:formatCode>_(* #,##0.00_);_(* \(#,##0.00\);_(* "-"??_);_(@_)</c:formatCode>
                <c:ptCount val="24"/>
                <c:pt idx="0">
                  <c:v>6417.7313655111202</c:v>
                </c:pt>
                <c:pt idx="1">
                  <c:v>6159.0641307911201</c:v>
                </c:pt>
                <c:pt idx="2">
                  <c:v>6052.2428758811202</c:v>
                </c:pt>
                <c:pt idx="3">
                  <c:v>5928.9404106911206</c:v>
                </c:pt>
                <c:pt idx="4">
                  <c:v>6042.3642327111202</c:v>
                </c:pt>
                <c:pt idx="5">
                  <c:v>6540.5020784111202</c:v>
                </c:pt>
                <c:pt idx="6">
                  <c:v>7351.8375453811195</c:v>
                </c:pt>
                <c:pt idx="7">
                  <c:v>7918.1145186911199</c:v>
                </c:pt>
                <c:pt idx="8">
                  <c:v>8103.0088373011204</c:v>
                </c:pt>
                <c:pt idx="9">
                  <c:v>8007.7135869211197</c:v>
                </c:pt>
                <c:pt idx="10">
                  <c:v>8014.972183731119</c:v>
                </c:pt>
                <c:pt idx="11">
                  <c:v>8184.7199675711199</c:v>
                </c:pt>
                <c:pt idx="12">
                  <c:v>7935.97262319112</c:v>
                </c:pt>
                <c:pt idx="13">
                  <c:v>7689.1787260311194</c:v>
                </c:pt>
                <c:pt idx="14">
                  <c:v>7479.0366480611192</c:v>
                </c:pt>
                <c:pt idx="15">
                  <c:v>7386.6789455711205</c:v>
                </c:pt>
                <c:pt idx="16">
                  <c:v>7248.2499307611197</c:v>
                </c:pt>
                <c:pt idx="17">
                  <c:v>7378.0942515111201</c:v>
                </c:pt>
                <c:pt idx="18">
                  <c:v>7615.2027299411202</c:v>
                </c:pt>
                <c:pt idx="19">
                  <c:v>7741.7425276211197</c:v>
                </c:pt>
                <c:pt idx="20">
                  <c:v>7793.2399352611192</c:v>
                </c:pt>
                <c:pt idx="21">
                  <c:v>7379.5788102011202</c:v>
                </c:pt>
                <c:pt idx="22">
                  <c:v>7192.0183881211196</c:v>
                </c:pt>
                <c:pt idx="23">
                  <c:v>6777.5177075011197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1A-40AE-9369-D557AA60C3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269120"/>
        <c:axId val="661283200"/>
      </c:areaChart>
      <c:catAx>
        <c:axId val="6612691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83200"/>
        <c:crosses val="autoZero"/>
        <c:auto val="0"/>
        <c:lblAlgn val="ctr"/>
        <c:lblOffset val="100"/>
        <c:noMultiLvlLbl val="0"/>
      </c:catAx>
      <c:valAx>
        <c:axId val="66128320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2691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data!$L$106:$L$129</c:f>
              <c:numCache>
                <c:formatCode>m/d/yyyy\ h:mm</c:formatCode>
                <c:ptCount val="24"/>
                <c:pt idx="0">
                  <c:v>43971</c:v>
                </c:pt>
                <c:pt idx="1">
                  <c:v>43971.041666666664</c:v>
                </c:pt>
                <c:pt idx="2">
                  <c:v>43971.083333333328</c:v>
                </c:pt>
                <c:pt idx="3">
                  <c:v>43971.124999999993</c:v>
                </c:pt>
                <c:pt idx="4">
                  <c:v>43971.166666666657</c:v>
                </c:pt>
                <c:pt idx="5">
                  <c:v>43971.208333333321</c:v>
                </c:pt>
                <c:pt idx="6">
                  <c:v>43971.249999999985</c:v>
                </c:pt>
                <c:pt idx="7">
                  <c:v>43971.29166666665</c:v>
                </c:pt>
                <c:pt idx="8">
                  <c:v>43971.333333333314</c:v>
                </c:pt>
                <c:pt idx="9">
                  <c:v>43971.374999999978</c:v>
                </c:pt>
                <c:pt idx="10">
                  <c:v>43971.416666666642</c:v>
                </c:pt>
                <c:pt idx="11">
                  <c:v>43971.458333333307</c:v>
                </c:pt>
                <c:pt idx="12">
                  <c:v>43971.499999999971</c:v>
                </c:pt>
                <c:pt idx="13">
                  <c:v>43971.541666666635</c:v>
                </c:pt>
                <c:pt idx="14">
                  <c:v>43971.583333333299</c:v>
                </c:pt>
                <c:pt idx="15">
                  <c:v>43971.624999999964</c:v>
                </c:pt>
                <c:pt idx="16">
                  <c:v>43971.666666666628</c:v>
                </c:pt>
                <c:pt idx="17">
                  <c:v>43971.708333333292</c:v>
                </c:pt>
                <c:pt idx="18">
                  <c:v>43971.749999999956</c:v>
                </c:pt>
                <c:pt idx="19">
                  <c:v>43971.791666666621</c:v>
                </c:pt>
                <c:pt idx="20">
                  <c:v>43971.833333333285</c:v>
                </c:pt>
                <c:pt idx="21">
                  <c:v>43971.874999999949</c:v>
                </c:pt>
                <c:pt idx="22">
                  <c:v>43971.916666666613</c:v>
                </c:pt>
                <c:pt idx="23">
                  <c:v>43971.958333333278</c:v>
                </c:pt>
              </c:numCache>
            </c:numRef>
          </c:cat>
          <c:val>
            <c:numRef>
              <c:f>data!$M$106:$M$129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254-4F1E-9891-556049D6049C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data!$L$106:$L$129</c:f>
              <c:numCache>
                <c:formatCode>m/d/yyyy\ h:mm</c:formatCode>
                <c:ptCount val="24"/>
                <c:pt idx="0">
                  <c:v>43971</c:v>
                </c:pt>
                <c:pt idx="1">
                  <c:v>43971.041666666664</c:v>
                </c:pt>
                <c:pt idx="2">
                  <c:v>43971.083333333328</c:v>
                </c:pt>
                <c:pt idx="3">
                  <c:v>43971.124999999993</c:v>
                </c:pt>
                <c:pt idx="4">
                  <c:v>43971.166666666657</c:v>
                </c:pt>
                <c:pt idx="5">
                  <c:v>43971.208333333321</c:v>
                </c:pt>
                <c:pt idx="6">
                  <c:v>43971.249999999985</c:v>
                </c:pt>
                <c:pt idx="7">
                  <c:v>43971.29166666665</c:v>
                </c:pt>
                <c:pt idx="8">
                  <c:v>43971.333333333314</c:v>
                </c:pt>
                <c:pt idx="9">
                  <c:v>43971.374999999978</c:v>
                </c:pt>
                <c:pt idx="10">
                  <c:v>43971.416666666642</c:v>
                </c:pt>
                <c:pt idx="11">
                  <c:v>43971.458333333307</c:v>
                </c:pt>
                <c:pt idx="12">
                  <c:v>43971.499999999971</c:v>
                </c:pt>
                <c:pt idx="13">
                  <c:v>43971.541666666635</c:v>
                </c:pt>
                <c:pt idx="14">
                  <c:v>43971.583333333299</c:v>
                </c:pt>
                <c:pt idx="15">
                  <c:v>43971.624999999964</c:v>
                </c:pt>
                <c:pt idx="16">
                  <c:v>43971.666666666628</c:v>
                </c:pt>
                <c:pt idx="17">
                  <c:v>43971.708333333292</c:v>
                </c:pt>
                <c:pt idx="18">
                  <c:v>43971.749999999956</c:v>
                </c:pt>
                <c:pt idx="19">
                  <c:v>43971.791666666621</c:v>
                </c:pt>
                <c:pt idx="20">
                  <c:v>43971.833333333285</c:v>
                </c:pt>
                <c:pt idx="21">
                  <c:v>43971.874999999949</c:v>
                </c:pt>
                <c:pt idx="22">
                  <c:v>43971.916666666613</c:v>
                </c:pt>
                <c:pt idx="23">
                  <c:v>43971.958333333278</c:v>
                </c:pt>
              </c:numCache>
            </c:numRef>
          </c:cat>
          <c:val>
            <c:numRef>
              <c:f>data!$N$106:$N$129</c:f>
              <c:numCache>
                <c:formatCode>_(* #,##0.00_);_(* \(#,##0.00\);_(* "-"??_);_(@_)</c:formatCode>
                <c:ptCount val="24"/>
                <c:pt idx="0">
                  <c:v>6276.1699575414004</c:v>
                </c:pt>
                <c:pt idx="1">
                  <c:v>5992.6200996813996</c:v>
                </c:pt>
                <c:pt idx="2">
                  <c:v>5843.7984257213993</c:v>
                </c:pt>
                <c:pt idx="3">
                  <c:v>5687.0727189514</c:v>
                </c:pt>
                <c:pt idx="4">
                  <c:v>5788.1103320214006</c:v>
                </c:pt>
                <c:pt idx="5">
                  <c:v>6248.6166279514</c:v>
                </c:pt>
                <c:pt idx="6">
                  <c:v>7295.7848078513998</c:v>
                </c:pt>
                <c:pt idx="7">
                  <c:v>8078.9611444014008</c:v>
                </c:pt>
                <c:pt idx="8">
                  <c:v>8485.2711207013999</c:v>
                </c:pt>
                <c:pt idx="9">
                  <c:v>8629.937472521402</c:v>
                </c:pt>
                <c:pt idx="10">
                  <c:v>8754.5979268113988</c:v>
                </c:pt>
                <c:pt idx="11">
                  <c:v>8933.1601754914009</c:v>
                </c:pt>
                <c:pt idx="12">
                  <c:v>8728.3313946214002</c:v>
                </c:pt>
                <c:pt idx="13">
                  <c:v>8555.5862147613989</c:v>
                </c:pt>
                <c:pt idx="14">
                  <c:v>8343.5983088114008</c:v>
                </c:pt>
                <c:pt idx="15">
                  <c:v>8211.4791780613996</c:v>
                </c:pt>
                <c:pt idx="16">
                  <c:v>8038.0980266413999</c:v>
                </c:pt>
                <c:pt idx="17">
                  <c:v>7983.5557685014001</c:v>
                </c:pt>
                <c:pt idx="18">
                  <c:v>7926.5903593913999</c:v>
                </c:pt>
                <c:pt idx="19">
                  <c:v>7734.7857471114003</c:v>
                </c:pt>
                <c:pt idx="20">
                  <c:v>7543.7056138414009</c:v>
                </c:pt>
                <c:pt idx="21">
                  <c:v>7224.5236891414006</c:v>
                </c:pt>
                <c:pt idx="22">
                  <c:v>6958.4700289414004</c:v>
                </c:pt>
                <c:pt idx="23">
                  <c:v>6394.329354261401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F1E-9891-556049D604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08544"/>
        <c:axId val="661310080"/>
      </c:areaChart>
      <c:catAx>
        <c:axId val="661308544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10080"/>
        <c:crosses val="autoZero"/>
        <c:auto val="0"/>
        <c:lblAlgn val="ctr"/>
        <c:lblOffset val="100"/>
        <c:noMultiLvlLbl val="0"/>
      </c:catAx>
      <c:valAx>
        <c:axId val="661310080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08544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data!$L$130:$L$153</c:f>
              <c:numCache>
                <c:formatCode>m/d/yyyy\ h:mm</c:formatCode>
                <c:ptCount val="24"/>
                <c:pt idx="0">
                  <c:v>43999</c:v>
                </c:pt>
                <c:pt idx="1">
                  <c:v>43999.041666666664</c:v>
                </c:pt>
                <c:pt idx="2">
                  <c:v>43999.083333333328</c:v>
                </c:pt>
                <c:pt idx="3">
                  <c:v>43999.124999999993</c:v>
                </c:pt>
                <c:pt idx="4">
                  <c:v>43999.166666666657</c:v>
                </c:pt>
                <c:pt idx="5">
                  <c:v>43999.208333333321</c:v>
                </c:pt>
                <c:pt idx="6">
                  <c:v>43999.249999999985</c:v>
                </c:pt>
                <c:pt idx="7">
                  <c:v>43999.29166666665</c:v>
                </c:pt>
                <c:pt idx="8">
                  <c:v>43999.333333333314</c:v>
                </c:pt>
                <c:pt idx="9">
                  <c:v>43999.374999999978</c:v>
                </c:pt>
                <c:pt idx="10">
                  <c:v>43999.416666666642</c:v>
                </c:pt>
                <c:pt idx="11">
                  <c:v>43999.458333333307</c:v>
                </c:pt>
                <c:pt idx="12">
                  <c:v>43999.499999999971</c:v>
                </c:pt>
                <c:pt idx="13">
                  <c:v>43999.541666666635</c:v>
                </c:pt>
                <c:pt idx="14">
                  <c:v>43999.583333333299</c:v>
                </c:pt>
                <c:pt idx="15">
                  <c:v>43999.624999999964</c:v>
                </c:pt>
                <c:pt idx="16">
                  <c:v>43999.666666666628</c:v>
                </c:pt>
                <c:pt idx="17">
                  <c:v>43999.708333333292</c:v>
                </c:pt>
                <c:pt idx="18">
                  <c:v>43999.749999999956</c:v>
                </c:pt>
                <c:pt idx="19">
                  <c:v>43999.791666666621</c:v>
                </c:pt>
                <c:pt idx="20">
                  <c:v>43999.833333333285</c:v>
                </c:pt>
                <c:pt idx="21">
                  <c:v>43999.874999999949</c:v>
                </c:pt>
                <c:pt idx="22">
                  <c:v>43999.916666666613</c:v>
                </c:pt>
                <c:pt idx="23">
                  <c:v>43999.958333333278</c:v>
                </c:pt>
              </c:numCache>
            </c:numRef>
          </c:cat>
          <c:val>
            <c:numRef>
              <c:f>data!$M$130:$M$153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730-44B6-B7DE-5D218FC33337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data!$L$130:$L$153</c:f>
              <c:numCache>
                <c:formatCode>m/d/yyyy\ h:mm</c:formatCode>
                <c:ptCount val="24"/>
                <c:pt idx="0">
                  <c:v>43999</c:v>
                </c:pt>
                <c:pt idx="1">
                  <c:v>43999.041666666664</c:v>
                </c:pt>
                <c:pt idx="2">
                  <c:v>43999.083333333328</c:v>
                </c:pt>
                <c:pt idx="3">
                  <c:v>43999.124999999993</c:v>
                </c:pt>
                <c:pt idx="4">
                  <c:v>43999.166666666657</c:v>
                </c:pt>
                <c:pt idx="5">
                  <c:v>43999.208333333321</c:v>
                </c:pt>
                <c:pt idx="6">
                  <c:v>43999.249999999985</c:v>
                </c:pt>
                <c:pt idx="7">
                  <c:v>43999.29166666665</c:v>
                </c:pt>
                <c:pt idx="8">
                  <c:v>43999.333333333314</c:v>
                </c:pt>
                <c:pt idx="9">
                  <c:v>43999.374999999978</c:v>
                </c:pt>
                <c:pt idx="10">
                  <c:v>43999.416666666642</c:v>
                </c:pt>
                <c:pt idx="11">
                  <c:v>43999.458333333307</c:v>
                </c:pt>
                <c:pt idx="12">
                  <c:v>43999.499999999971</c:v>
                </c:pt>
                <c:pt idx="13">
                  <c:v>43999.541666666635</c:v>
                </c:pt>
                <c:pt idx="14">
                  <c:v>43999.583333333299</c:v>
                </c:pt>
                <c:pt idx="15">
                  <c:v>43999.624999999964</c:v>
                </c:pt>
                <c:pt idx="16">
                  <c:v>43999.666666666628</c:v>
                </c:pt>
                <c:pt idx="17">
                  <c:v>43999.708333333292</c:v>
                </c:pt>
                <c:pt idx="18">
                  <c:v>43999.749999999956</c:v>
                </c:pt>
                <c:pt idx="19">
                  <c:v>43999.791666666621</c:v>
                </c:pt>
                <c:pt idx="20">
                  <c:v>43999.833333333285</c:v>
                </c:pt>
                <c:pt idx="21">
                  <c:v>43999.874999999949</c:v>
                </c:pt>
                <c:pt idx="22">
                  <c:v>43999.916666666613</c:v>
                </c:pt>
                <c:pt idx="23">
                  <c:v>43999.958333333278</c:v>
                </c:pt>
              </c:numCache>
            </c:numRef>
          </c:cat>
          <c:val>
            <c:numRef>
              <c:f>data!$N$130:$N$153</c:f>
              <c:numCache>
                <c:formatCode>_(* #,##0.00_);_(* \(#,##0.00\);_(* "-"??_);_(@_)</c:formatCode>
                <c:ptCount val="24"/>
                <c:pt idx="0">
                  <c:v>6205.7358411411196</c:v>
                </c:pt>
                <c:pt idx="1">
                  <c:v>5889.9813659211204</c:v>
                </c:pt>
                <c:pt idx="2">
                  <c:v>5757.6733429611204</c:v>
                </c:pt>
                <c:pt idx="3">
                  <c:v>5619.2516138011197</c:v>
                </c:pt>
                <c:pt idx="4">
                  <c:v>5692.237041431119</c:v>
                </c:pt>
                <c:pt idx="5">
                  <c:v>6187.4249613511201</c:v>
                </c:pt>
                <c:pt idx="6">
                  <c:v>7258.68654535111</c:v>
                </c:pt>
                <c:pt idx="7">
                  <c:v>8074.1584751711198</c:v>
                </c:pt>
                <c:pt idx="8">
                  <c:v>8446.26182260112</c:v>
                </c:pt>
                <c:pt idx="9">
                  <c:v>8597.725112731121</c:v>
                </c:pt>
                <c:pt idx="10">
                  <c:v>8808.0925912011207</c:v>
                </c:pt>
                <c:pt idx="11">
                  <c:v>9041.7443450911196</c:v>
                </c:pt>
                <c:pt idx="12">
                  <c:v>8967.9314536311213</c:v>
                </c:pt>
                <c:pt idx="13">
                  <c:v>8912.1605430311211</c:v>
                </c:pt>
                <c:pt idx="14">
                  <c:v>8681.4798693711182</c:v>
                </c:pt>
                <c:pt idx="15">
                  <c:v>8459.7500472811189</c:v>
                </c:pt>
                <c:pt idx="16">
                  <c:v>8257.3258785011203</c:v>
                </c:pt>
                <c:pt idx="17">
                  <c:v>8152.3271751511202</c:v>
                </c:pt>
                <c:pt idx="18">
                  <c:v>8109.54497658112</c:v>
                </c:pt>
                <c:pt idx="19">
                  <c:v>7951.1481247111205</c:v>
                </c:pt>
                <c:pt idx="20">
                  <c:v>7660.0908802411195</c:v>
                </c:pt>
                <c:pt idx="21">
                  <c:v>7374.9212544111197</c:v>
                </c:pt>
                <c:pt idx="22">
                  <c:v>7123.9765190411199</c:v>
                </c:pt>
                <c:pt idx="23">
                  <c:v>6571.5291164911205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30-44B6-B7DE-5D218FC333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39520"/>
        <c:axId val="661345408"/>
      </c:areaChart>
      <c:catAx>
        <c:axId val="66133952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45408"/>
        <c:crosses val="autoZero"/>
        <c:auto val="0"/>
        <c:lblAlgn val="ctr"/>
        <c:lblOffset val="100"/>
        <c:noMultiLvlLbl val="0"/>
      </c:catAx>
      <c:valAx>
        <c:axId val="6613454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3952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data!$L$154:$L$177</c:f>
              <c:numCache>
                <c:formatCode>m/d/yyyy\ h:mm</c:formatCode>
                <c:ptCount val="24"/>
                <c:pt idx="0">
                  <c:v>44027</c:v>
                </c:pt>
                <c:pt idx="1">
                  <c:v>44027.041666666664</c:v>
                </c:pt>
                <c:pt idx="2">
                  <c:v>44027.083333333328</c:v>
                </c:pt>
                <c:pt idx="3">
                  <c:v>44027.124999999993</c:v>
                </c:pt>
                <c:pt idx="4">
                  <c:v>44027.166666666657</c:v>
                </c:pt>
                <c:pt idx="5">
                  <c:v>44027.208333333321</c:v>
                </c:pt>
                <c:pt idx="6">
                  <c:v>44027.249999999985</c:v>
                </c:pt>
                <c:pt idx="7">
                  <c:v>44027.29166666665</c:v>
                </c:pt>
                <c:pt idx="8">
                  <c:v>44027.333333333314</c:v>
                </c:pt>
                <c:pt idx="9">
                  <c:v>44027.374999999978</c:v>
                </c:pt>
                <c:pt idx="10">
                  <c:v>44027.416666666642</c:v>
                </c:pt>
                <c:pt idx="11">
                  <c:v>44027.458333333307</c:v>
                </c:pt>
                <c:pt idx="12">
                  <c:v>44027.499999999971</c:v>
                </c:pt>
                <c:pt idx="13">
                  <c:v>44027.541666666635</c:v>
                </c:pt>
                <c:pt idx="14">
                  <c:v>44027.583333333299</c:v>
                </c:pt>
                <c:pt idx="15">
                  <c:v>44027.624999999964</c:v>
                </c:pt>
                <c:pt idx="16">
                  <c:v>44027.666666666628</c:v>
                </c:pt>
                <c:pt idx="17">
                  <c:v>44027.708333333292</c:v>
                </c:pt>
                <c:pt idx="18">
                  <c:v>44027.749999999956</c:v>
                </c:pt>
                <c:pt idx="19">
                  <c:v>44027.791666666621</c:v>
                </c:pt>
                <c:pt idx="20">
                  <c:v>44027.833333333285</c:v>
                </c:pt>
                <c:pt idx="21">
                  <c:v>44027.874999999949</c:v>
                </c:pt>
                <c:pt idx="22">
                  <c:v>44027.916666666613</c:v>
                </c:pt>
                <c:pt idx="23">
                  <c:v>44027.958333333278</c:v>
                </c:pt>
              </c:numCache>
            </c:numRef>
          </c:cat>
          <c:val>
            <c:numRef>
              <c:f>data!$M$154:$M$177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92E-4BFB-B7AD-19E90A38DC50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data!$L$154:$L$177</c:f>
              <c:numCache>
                <c:formatCode>m/d/yyyy\ h:mm</c:formatCode>
                <c:ptCount val="24"/>
                <c:pt idx="0">
                  <c:v>44027</c:v>
                </c:pt>
                <c:pt idx="1">
                  <c:v>44027.041666666664</c:v>
                </c:pt>
                <c:pt idx="2">
                  <c:v>44027.083333333328</c:v>
                </c:pt>
                <c:pt idx="3">
                  <c:v>44027.124999999993</c:v>
                </c:pt>
                <c:pt idx="4">
                  <c:v>44027.166666666657</c:v>
                </c:pt>
                <c:pt idx="5">
                  <c:v>44027.208333333321</c:v>
                </c:pt>
                <c:pt idx="6">
                  <c:v>44027.249999999985</c:v>
                </c:pt>
                <c:pt idx="7">
                  <c:v>44027.29166666665</c:v>
                </c:pt>
                <c:pt idx="8">
                  <c:v>44027.333333333314</c:v>
                </c:pt>
                <c:pt idx="9">
                  <c:v>44027.374999999978</c:v>
                </c:pt>
                <c:pt idx="10">
                  <c:v>44027.416666666642</c:v>
                </c:pt>
                <c:pt idx="11">
                  <c:v>44027.458333333307</c:v>
                </c:pt>
                <c:pt idx="12">
                  <c:v>44027.499999999971</c:v>
                </c:pt>
                <c:pt idx="13">
                  <c:v>44027.541666666635</c:v>
                </c:pt>
                <c:pt idx="14">
                  <c:v>44027.583333333299</c:v>
                </c:pt>
                <c:pt idx="15">
                  <c:v>44027.624999999964</c:v>
                </c:pt>
                <c:pt idx="16">
                  <c:v>44027.666666666628</c:v>
                </c:pt>
                <c:pt idx="17">
                  <c:v>44027.708333333292</c:v>
                </c:pt>
                <c:pt idx="18">
                  <c:v>44027.749999999956</c:v>
                </c:pt>
                <c:pt idx="19">
                  <c:v>44027.791666666621</c:v>
                </c:pt>
                <c:pt idx="20">
                  <c:v>44027.833333333285</c:v>
                </c:pt>
                <c:pt idx="21">
                  <c:v>44027.874999999949</c:v>
                </c:pt>
                <c:pt idx="22">
                  <c:v>44027.916666666613</c:v>
                </c:pt>
                <c:pt idx="23">
                  <c:v>44027.958333333278</c:v>
                </c:pt>
              </c:numCache>
            </c:numRef>
          </c:cat>
          <c:val>
            <c:numRef>
              <c:f>data!$N$154:$N$177</c:f>
              <c:numCache>
                <c:formatCode>_(* #,##0.00_);_(* \(#,##0.00\);_(* "-"??_);_(@_)</c:formatCode>
                <c:ptCount val="24"/>
                <c:pt idx="0">
                  <c:v>6271.4941761989203</c:v>
                </c:pt>
                <c:pt idx="1">
                  <c:v>5938.3191637889195</c:v>
                </c:pt>
                <c:pt idx="2">
                  <c:v>5795.92222875892</c:v>
                </c:pt>
                <c:pt idx="3">
                  <c:v>5653.4281721589214</c:v>
                </c:pt>
                <c:pt idx="4">
                  <c:v>5773.4467546689202</c:v>
                </c:pt>
                <c:pt idx="5">
                  <c:v>6280.4885018189207</c:v>
                </c:pt>
                <c:pt idx="6">
                  <c:v>7253.6530038289202</c:v>
                </c:pt>
                <c:pt idx="7">
                  <c:v>8062.7583611789205</c:v>
                </c:pt>
                <c:pt idx="8">
                  <c:v>8435.4995888389203</c:v>
                </c:pt>
                <c:pt idx="9">
                  <c:v>8645.0341211089199</c:v>
                </c:pt>
                <c:pt idx="10">
                  <c:v>8862.4517697789197</c:v>
                </c:pt>
                <c:pt idx="11">
                  <c:v>9054.1940550489198</c:v>
                </c:pt>
                <c:pt idx="12">
                  <c:v>8893.969115448921</c:v>
                </c:pt>
                <c:pt idx="13">
                  <c:v>8852.7615697789206</c:v>
                </c:pt>
                <c:pt idx="14">
                  <c:v>8791.6002639789203</c:v>
                </c:pt>
                <c:pt idx="15">
                  <c:v>8737.5665792089203</c:v>
                </c:pt>
                <c:pt idx="16">
                  <c:v>8654.8203131789196</c:v>
                </c:pt>
                <c:pt idx="17">
                  <c:v>8621.6525429189205</c:v>
                </c:pt>
                <c:pt idx="18">
                  <c:v>8515.181500278919</c:v>
                </c:pt>
                <c:pt idx="19">
                  <c:v>8272.3048279589202</c:v>
                </c:pt>
                <c:pt idx="20">
                  <c:v>7880.079835868919</c:v>
                </c:pt>
                <c:pt idx="21">
                  <c:v>7529.69418437892</c:v>
                </c:pt>
                <c:pt idx="22">
                  <c:v>7216.940704878919</c:v>
                </c:pt>
                <c:pt idx="23">
                  <c:v>6675.867106448919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2E-4BFB-B7AD-19E90A38DC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387136"/>
        <c:axId val="661388672"/>
      </c:areaChart>
      <c:catAx>
        <c:axId val="66138713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8672"/>
        <c:crosses val="autoZero"/>
        <c:auto val="0"/>
        <c:lblAlgn val="ctr"/>
        <c:lblOffset val="100"/>
        <c:noMultiLvlLbl val="0"/>
      </c:catAx>
      <c:valAx>
        <c:axId val="66138867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38713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6.99317824451898E-2"/>
          <c:w val="0.84659520933543486"/>
          <c:h val="0.83439073532664909"/>
        </c:manualLayout>
      </c:layout>
      <c:areaChart>
        <c:grouping val="standard"/>
        <c:varyColors val="0"/>
        <c:ser>
          <c:idx val="0"/>
          <c:order val="0"/>
          <c:cat>
            <c:numRef>
              <c:f>data!$L$178:$L$201</c:f>
              <c:numCache>
                <c:formatCode>m/d/yyyy\ h:mm</c:formatCode>
                <c:ptCount val="24"/>
                <c:pt idx="0">
                  <c:v>44062</c:v>
                </c:pt>
                <c:pt idx="1">
                  <c:v>44062.041666666664</c:v>
                </c:pt>
                <c:pt idx="2">
                  <c:v>44062.083333333328</c:v>
                </c:pt>
                <c:pt idx="3">
                  <c:v>44062.124999999993</c:v>
                </c:pt>
                <c:pt idx="4">
                  <c:v>44062.166666666657</c:v>
                </c:pt>
                <c:pt idx="5">
                  <c:v>44062.208333333321</c:v>
                </c:pt>
                <c:pt idx="6">
                  <c:v>44062.249999999985</c:v>
                </c:pt>
                <c:pt idx="7">
                  <c:v>44062.29166666665</c:v>
                </c:pt>
                <c:pt idx="8">
                  <c:v>44062.333333333314</c:v>
                </c:pt>
                <c:pt idx="9">
                  <c:v>44062.374999999978</c:v>
                </c:pt>
                <c:pt idx="10">
                  <c:v>44062.416666666642</c:v>
                </c:pt>
                <c:pt idx="11">
                  <c:v>44062.458333333307</c:v>
                </c:pt>
                <c:pt idx="12">
                  <c:v>44062.499999999971</c:v>
                </c:pt>
                <c:pt idx="13">
                  <c:v>44062.541666666635</c:v>
                </c:pt>
                <c:pt idx="14">
                  <c:v>44062.583333333299</c:v>
                </c:pt>
                <c:pt idx="15">
                  <c:v>44062.624999999964</c:v>
                </c:pt>
                <c:pt idx="16">
                  <c:v>44062.666666666628</c:v>
                </c:pt>
                <c:pt idx="17">
                  <c:v>44062.708333333292</c:v>
                </c:pt>
                <c:pt idx="18">
                  <c:v>44062.749999999956</c:v>
                </c:pt>
                <c:pt idx="19">
                  <c:v>44062.791666666621</c:v>
                </c:pt>
                <c:pt idx="20">
                  <c:v>44062.833333333285</c:v>
                </c:pt>
                <c:pt idx="21">
                  <c:v>44062.874999999949</c:v>
                </c:pt>
                <c:pt idx="22">
                  <c:v>44062.916666666613</c:v>
                </c:pt>
                <c:pt idx="23">
                  <c:v>44062.958333333278</c:v>
                </c:pt>
              </c:numCache>
            </c:numRef>
          </c:cat>
          <c:val>
            <c:numRef>
              <c:f>data!$M$178:$M$201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F551-4E25-9155-A834FF91AAF6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data!$L$178:$L$201</c:f>
              <c:numCache>
                <c:formatCode>m/d/yyyy\ h:mm</c:formatCode>
                <c:ptCount val="24"/>
                <c:pt idx="0">
                  <c:v>44062</c:v>
                </c:pt>
                <c:pt idx="1">
                  <c:v>44062.041666666664</c:v>
                </c:pt>
                <c:pt idx="2">
                  <c:v>44062.083333333328</c:v>
                </c:pt>
                <c:pt idx="3">
                  <c:v>44062.124999999993</c:v>
                </c:pt>
                <c:pt idx="4">
                  <c:v>44062.166666666657</c:v>
                </c:pt>
                <c:pt idx="5">
                  <c:v>44062.208333333321</c:v>
                </c:pt>
                <c:pt idx="6">
                  <c:v>44062.249999999985</c:v>
                </c:pt>
                <c:pt idx="7">
                  <c:v>44062.29166666665</c:v>
                </c:pt>
                <c:pt idx="8">
                  <c:v>44062.333333333314</c:v>
                </c:pt>
                <c:pt idx="9">
                  <c:v>44062.374999999978</c:v>
                </c:pt>
                <c:pt idx="10">
                  <c:v>44062.416666666642</c:v>
                </c:pt>
                <c:pt idx="11">
                  <c:v>44062.458333333307</c:v>
                </c:pt>
                <c:pt idx="12">
                  <c:v>44062.499999999971</c:v>
                </c:pt>
                <c:pt idx="13">
                  <c:v>44062.541666666635</c:v>
                </c:pt>
                <c:pt idx="14">
                  <c:v>44062.583333333299</c:v>
                </c:pt>
                <c:pt idx="15">
                  <c:v>44062.624999999964</c:v>
                </c:pt>
                <c:pt idx="16">
                  <c:v>44062.666666666628</c:v>
                </c:pt>
                <c:pt idx="17">
                  <c:v>44062.708333333292</c:v>
                </c:pt>
                <c:pt idx="18">
                  <c:v>44062.749999999956</c:v>
                </c:pt>
                <c:pt idx="19">
                  <c:v>44062.791666666621</c:v>
                </c:pt>
                <c:pt idx="20">
                  <c:v>44062.833333333285</c:v>
                </c:pt>
                <c:pt idx="21">
                  <c:v>44062.874999999949</c:v>
                </c:pt>
                <c:pt idx="22">
                  <c:v>44062.916666666613</c:v>
                </c:pt>
                <c:pt idx="23">
                  <c:v>44062.958333333278</c:v>
                </c:pt>
              </c:numCache>
            </c:numRef>
          </c:cat>
          <c:val>
            <c:numRef>
              <c:f>data!$N$178:$N$201</c:f>
              <c:numCache>
                <c:formatCode>_(* #,##0.00_);_(* \(#,##0.00\);_(* "-"??_);_(@_)</c:formatCode>
                <c:ptCount val="24"/>
                <c:pt idx="0">
                  <c:v>6254.1670580221598</c:v>
                </c:pt>
                <c:pt idx="1">
                  <c:v>5963.3368028821596</c:v>
                </c:pt>
                <c:pt idx="2">
                  <c:v>5856.5164937821592</c:v>
                </c:pt>
                <c:pt idx="3">
                  <c:v>5739.4552432821602</c:v>
                </c:pt>
                <c:pt idx="4">
                  <c:v>5869.5503673121602</c:v>
                </c:pt>
                <c:pt idx="5">
                  <c:v>6427.2071989921606</c:v>
                </c:pt>
                <c:pt idx="6">
                  <c:v>7295.5720079421599</c:v>
                </c:pt>
                <c:pt idx="7">
                  <c:v>8059.5907575521596</c:v>
                </c:pt>
                <c:pt idx="8">
                  <c:v>8545.8645520621503</c:v>
                </c:pt>
                <c:pt idx="9">
                  <c:v>8760.5968006221592</c:v>
                </c:pt>
                <c:pt idx="10">
                  <c:v>8824.0339364321608</c:v>
                </c:pt>
                <c:pt idx="11">
                  <c:v>8883.0820268221614</c:v>
                </c:pt>
                <c:pt idx="12">
                  <c:v>8686.7695054721589</c:v>
                </c:pt>
                <c:pt idx="13">
                  <c:v>8605.2282833321606</c:v>
                </c:pt>
                <c:pt idx="14">
                  <c:v>8464.3295278921614</c:v>
                </c:pt>
                <c:pt idx="15">
                  <c:v>8338.6844806621593</c:v>
                </c:pt>
                <c:pt idx="16">
                  <c:v>8273.7943954621605</c:v>
                </c:pt>
                <c:pt idx="17">
                  <c:v>8229.1880090921604</c:v>
                </c:pt>
                <c:pt idx="18">
                  <c:v>8260.3372374721603</c:v>
                </c:pt>
                <c:pt idx="19">
                  <c:v>8163.5684661321593</c:v>
                </c:pt>
                <c:pt idx="20">
                  <c:v>8037.2819508721595</c:v>
                </c:pt>
                <c:pt idx="21">
                  <c:v>7526.3143792621504</c:v>
                </c:pt>
                <c:pt idx="22">
                  <c:v>7130.2900101221603</c:v>
                </c:pt>
                <c:pt idx="23">
                  <c:v>6562.0169429621601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551-4E25-9155-A834FF91AA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14272"/>
        <c:axId val="661415808"/>
      </c:areaChart>
      <c:catAx>
        <c:axId val="661414272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5808"/>
        <c:crosses val="autoZero"/>
        <c:auto val="0"/>
        <c:lblAlgn val="ctr"/>
        <c:lblOffset val="100"/>
        <c:noMultiLvlLbl val="0"/>
      </c:catAx>
      <c:valAx>
        <c:axId val="661415808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14272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data!$L$202:$L$225</c:f>
              <c:numCache>
                <c:formatCode>m/d/yyyy\ h:mm</c:formatCode>
                <c:ptCount val="24"/>
                <c:pt idx="0">
                  <c:v>44090</c:v>
                </c:pt>
                <c:pt idx="1">
                  <c:v>44090.041666666664</c:v>
                </c:pt>
                <c:pt idx="2">
                  <c:v>44090.083333333328</c:v>
                </c:pt>
                <c:pt idx="3">
                  <c:v>44090.124999999993</c:v>
                </c:pt>
                <c:pt idx="4">
                  <c:v>44090.166666666657</c:v>
                </c:pt>
                <c:pt idx="5">
                  <c:v>44090.208333333321</c:v>
                </c:pt>
                <c:pt idx="6">
                  <c:v>44090.249999999985</c:v>
                </c:pt>
                <c:pt idx="7">
                  <c:v>44090.29166666665</c:v>
                </c:pt>
                <c:pt idx="8">
                  <c:v>44090.333333333314</c:v>
                </c:pt>
                <c:pt idx="9">
                  <c:v>44090.374999999978</c:v>
                </c:pt>
                <c:pt idx="10">
                  <c:v>44090.416666666642</c:v>
                </c:pt>
                <c:pt idx="11">
                  <c:v>44090.458333333307</c:v>
                </c:pt>
                <c:pt idx="12">
                  <c:v>44090.499999999971</c:v>
                </c:pt>
                <c:pt idx="13">
                  <c:v>44090.541666666635</c:v>
                </c:pt>
                <c:pt idx="14">
                  <c:v>44090.583333333299</c:v>
                </c:pt>
                <c:pt idx="15">
                  <c:v>44090.624999999964</c:v>
                </c:pt>
                <c:pt idx="16">
                  <c:v>44090.666666666628</c:v>
                </c:pt>
                <c:pt idx="17">
                  <c:v>44090.708333333292</c:v>
                </c:pt>
                <c:pt idx="18">
                  <c:v>44090.749999999956</c:v>
                </c:pt>
                <c:pt idx="19">
                  <c:v>44090.791666666621</c:v>
                </c:pt>
                <c:pt idx="20">
                  <c:v>44090.833333333285</c:v>
                </c:pt>
                <c:pt idx="21">
                  <c:v>44090.874999999949</c:v>
                </c:pt>
                <c:pt idx="22">
                  <c:v>44090.916666666613</c:v>
                </c:pt>
                <c:pt idx="23">
                  <c:v>44090.958333333278</c:v>
                </c:pt>
              </c:numCache>
            </c:numRef>
          </c:cat>
          <c:val>
            <c:numRef>
              <c:f>data!$M$202:$M$225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B9FE-4528-8AE3-BD4D2CD896C9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data!$L$202:$L$225</c:f>
              <c:numCache>
                <c:formatCode>m/d/yyyy\ h:mm</c:formatCode>
                <c:ptCount val="24"/>
                <c:pt idx="0">
                  <c:v>44090</c:v>
                </c:pt>
                <c:pt idx="1">
                  <c:v>44090.041666666664</c:v>
                </c:pt>
                <c:pt idx="2">
                  <c:v>44090.083333333328</c:v>
                </c:pt>
                <c:pt idx="3">
                  <c:v>44090.124999999993</c:v>
                </c:pt>
                <c:pt idx="4">
                  <c:v>44090.166666666657</c:v>
                </c:pt>
                <c:pt idx="5">
                  <c:v>44090.208333333321</c:v>
                </c:pt>
                <c:pt idx="6">
                  <c:v>44090.249999999985</c:v>
                </c:pt>
                <c:pt idx="7">
                  <c:v>44090.29166666665</c:v>
                </c:pt>
                <c:pt idx="8">
                  <c:v>44090.333333333314</c:v>
                </c:pt>
                <c:pt idx="9">
                  <c:v>44090.374999999978</c:v>
                </c:pt>
                <c:pt idx="10">
                  <c:v>44090.416666666642</c:v>
                </c:pt>
                <c:pt idx="11">
                  <c:v>44090.458333333307</c:v>
                </c:pt>
                <c:pt idx="12">
                  <c:v>44090.499999999971</c:v>
                </c:pt>
                <c:pt idx="13">
                  <c:v>44090.541666666635</c:v>
                </c:pt>
                <c:pt idx="14">
                  <c:v>44090.583333333299</c:v>
                </c:pt>
                <c:pt idx="15">
                  <c:v>44090.624999999964</c:v>
                </c:pt>
                <c:pt idx="16">
                  <c:v>44090.666666666628</c:v>
                </c:pt>
                <c:pt idx="17">
                  <c:v>44090.708333333292</c:v>
                </c:pt>
                <c:pt idx="18">
                  <c:v>44090.749999999956</c:v>
                </c:pt>
                <c:pt idx="19">
                  <c:v>44090.791666666621</c:v>
                </c:pt>
                <c:pt idx="20">
                  <c:v>44090.833333333285</c:v>
                </c:pt>
                <c:pt idx="21">
                  <c:v>44090.874999999949</c:v>
                </c:pt>
                <c:pt idx="22">
                  <c:v>44090.916666666613</c:v>
                </c:pt>
                <c:pt idx="23">
                  <c:v>44090.958333333278</c:v>
                </c:pt>
              </c:numCache>
            </c:numRef>
          </c:cat>
          <c:val>
            <c:numRef>
              <c:f>data!$N$202:$N$225</c:f>
              <c:numCache>
                <c:formatCode>_(* #,##0.00_);_(* \(#,##0.00\);_(* "-"??_);_(@_)</c:formatCode>
                <c:ptCount val="24"/>
                <c:pt idx="0">
                  <c:v>6556.3202972988802</c:v>
                </c:pt>
                <c:pt idx="1">
                  <c:v>6248.6293818288796</c:v>
                </c:pt>
                <c:pt idx="2">
                  <c:v>6129.9960147188804</c:v>
                </c:pt>
                <c:pt idx="3">
                  <c:v>5999.2087000688798</c:v>
                </c:pt>
                <c:pt idx="4">
                  <c:v>6126.1255341488804</c:v>
                </c:pt>
                <c:pt idx="5">
                  <c:v>6741.5002351388794</c:v>
                </c:pt>
                <c:pt idx="6">
                  <c:v>7996.1104562988803</c:v>
                </c:pt>
                <c:pt idx="7">
                  <c:v>8668.5565231488799</c:v>
                </c:pt>
                <c:pt idx="8">
                  <c:v>8913.1603835688802</c:v>
                </c:pt>
                <c:pt idx="9">
                  <c:v>8993.8940675888807</c:v>
                </c:pt>
                <c:pt idx="10">
                  <c:v>9138.4746048388788</c:v>
                </c:pt>
                <c:pt idx="11">
                  <c:v>9301.7217438588796</c:v>
                </c:pt>
                <c:pt idx="12">
                  <c:v>9120.5993685988797</c:v>
                </c:pt>
                <c:pt idx="13">
                  <c:v>9135.9264242088811</c:v>
                </c:pt>
                <c:pt idx="14">
                  <c:v>9059.3822923788812</c:v>
                </c:pt>
                <c:pt idx="15">
                  <c:v>9014.4412093688807</c:v>
                </c:pt>
                <c:pt idx="16">
                  <c:v>8939.9848135788889</c:v>
                </c:pt>
                <c:pt idx="17">
                  <c:v>8860.2112226388799</c:v>
                </c:pt>
                <c:pt idx="18">
                  <c:v>8883.7504994888805</c:v>
                </c:pt>
                <c:pt idx="19">
                  <c:v>8921.4575484488778</c:v>
                </c:pt>
                <c:pt idx="20">
                  <c:v>8523.0738757388808</c:v>
                </c:pt>
                <c:pt idx="21">
                  <c:v>7738.9835262388806</c:v>
                </c:pt>
                <c:pt idx="22">
                  <c:v>7402.3097065388811</c:v>
                </c:pt>
                <c:pt idx="23">
                  <c:v>6888.7551647588789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FE-4528-8AE3-BD4D2CD896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37056"/>
        <c:axId val="661451136"/>
      </c:areaChart>
      <c:catAx>
        <c:axId val="66143705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51136"/>
        <c:crosses val="autoZero"/>
        <c:auto val="0"/>
        <c:lblAlgn val="ctr"/>
        <c:lblOffset val="100"/>
        <c:noMultiLvlLbl val="0"/>
      </c:catAx>
      <c:valAx>
        <c:axId val="661451136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3705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data!$L$226:$L$249</c:f>
              <c:numCache>
                <c:formatCode>m/d/yyyy\ h:mm</c:formatCode>
                <c:ptCount val="24"/>
                <c:pt idx="0">
                  <c:v>44125</c:v>
                </c:pt>
                <c:pt idx="1">
                  <c:v>44125.041666666664</c:v>
                </c:pt>
                <c:pt idx="2">
                  <c:v>44125.083333333328</c:v>
                </c:pt>
                <c:pt idx="3">
                  <c:v>44125.124999999993</c:v>
                </c:pt>
                <c:pt idx="4">
                  <c:v>44125.166666666657</c:v>
                </c:pt>
                <c:pt idx="5">
                  <c:v>44125.208333333321</c:v>
                </c:pt>
                <c:pt idx="6">
                  <c:v>44125.249999999985</c:v>
                </c:pt>
                <c:pt idx="7">
                  <c:v>44125.29166666665</c:v>
                </c:pt>
                <c:pt idx="8">
                  <c:v>44125.333333333314</c:v>
                </c:pt>
                <c:pt idx="9">
                  <c:v>44125.374999999978</c:v>
                </c:pt>
                <c:pt idx="10">
                  <c:v>44125.416666666642</c:v>
                </c:pt>
                <c:pt idx="11">
                  <c:v>44125.458333333307</c:v>
                </c:pt>
                <c:pt idx="12">
                  <c:v>44125.499999999971</c:v>
                </c:pt>
                <c:pt idx="13">
                  <c:v>44125.541666666635</c:v>
                </c:pt>
                <c:pt idx="14">
                  <c:v>44125.583333333299</c:v>
                </c:pt>
                <c:pt idx="15">
                  <c:v>44125.624999999964</c:v>
                </c:pt>
                <c:pt idx="16">
                  <c:v>44125.666666666628</c:v>
                </c:pt>
                <c:pt idx="17">
                  <c:v>44125.708333333292</c:v>
                </c:pt>
                <c:pt idx="18">
                  <c:v>44125.749999999956</c:v>
                </c:pt>
                <c:pt idx="19">
                  <c:v>44125.791666666621</c:v>
                </c:pt>
                <c:pt idx="20">
                  <c:v>44125.833333333285</c:v>
                </c:pt>
                <c:pt idx="21">
                  <c:v>44125.874999999949</c:v>
                </c:pt>
                <c:pt idx="22">
                  <c:v>44125.916666666613</c:v>
                </c:pt>
                <c:pt idx="23">
                  <c:v>44125.958333333278</c:v>
                </c:pt>
              </c:numCache>
            </c:numRef>
          </c:cat>
          <c:val>
            <c:numRef>
              <c:f>data!$M$226:$M$249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9006-4B8B-A287-C0595071D9F1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data!$L$226:$L$249</c:f>
              <c:numCache>
                <c:formatCode>m/d/yyyy\ h:mm</c:formatCode>
                <c:ptCount val="24"/>
                <c:pt idx="0">
                  <c:v>44125</c:v>
                </c:pt>
                <c:pt idx="1">
                  <c:v>44125.041666666664</c:v>
                </c:pt>
                <c:pt idx="2">
                  <c:v>44125.083333333328</c:v>
                </c:pt>
                <c:pt idx="3">
                  <c:v>44125.124999999993</c:v>
                </c:pt>
                <c:pt idx="4">
                  <c:v>44125.166666666657</c:v>
                </c:pt>
                <c:pt idx="5">
                  <c:v>44125.208333333321</c:v>
                </c:pt>
                <c:pt idx="6">
                  <c:v>44125.249999999985</c:v>
                </c:pt>
                <c:pt idx="7">
                  <c:v>44125.29166666665</c:v>
                </c:pt>
                <c:pt idx="8">
                  <c:v>44125.333333333314</c:v>
                </c:pt>
                <c:pt idx="9">
                  <c:v>44125.374999999978</c:v>
                </c:pt>
                <c:pt idx="10">
                  <c:v>44125.416666666642</c:v>
                </c:pt>
                <c:pt idx="11">
                  <c:v>44125.458333333307</c:v>
                </c:pt>
                <c:pt idx="12">
                  <c:v>44125.499999999971</c:v>
                </c:pt>
                <c:pt idx="13">
                  <c:v>44125.541666666635</c:v>
                </c:pt>
                <c:pt idx="14">
                  <c:v>44125.583333333299</c:v>
                </c:pt>
                <c:pt idx="15">
                  <c:v>44125.624999999964</c:v>
                </c:pt>
                <c:pt idx="16">
                  <c:v>44125.666666666628</c:v>
                </c:pt>
                <c:pt idx="17">
                  <c:v>44125.708333333292</c:v>
                </c:pt>
                <c:pt idx="18">
                  <c:v>44125.749999999956</c:v>
                </c:pt>
                <c:pt idx="19">
                  <c:v>44125.791666666621</c:v>
                </c:pt>
                <c:pt idx="20">
                  <c:v>44125.833333333285</c:v>
                </c:pt>
                <c:pt idx="21">
                  <c:v>44125.874999999949</c:v>
                </c:pt>
                <c:pt idx="22">
                  <c:v>44125.916666666613</c:v>
                </c:pt>
                <c:pt idx="23">
                  <c:v>44125.958333333278</c:v>
                </c:pt>
              </c:numCache>
            </c:numRef>
          </c:cat>
          <c:val>
            <c:numRef>
              <c:f>data!$N$226:$N$249</c:f>
              <c:numCache>
                <c:formatCode>_(* #,##0.00_);_(* \(#,##0.00\);_(* "-"??_);_(@_)</c:formatCode>
                <c:ptCount val="24"/>
                <c:pt idx="0">
                  <c:v>7123.1578924387995</c:v>
                </c:pt>
                <c:pt idx="1">
                  <c:v>6864.8205090288011</c:v>
                </c:pt>
                <c:pt idx="2">
                  <c:v>6788.0828505088002</c:v>
                </c:pt>
                <c:pt idx="3">
                  <c:v>6677.4758833187998</c:v>
                </c:pt>
                <c:pt idx="4">
                  <c:v>6795.1829415788006</c:v>
                </c:pt>
                <c:pt idx="5">
                  <c:v>7490.2330834388003</c:v>
                </c:pt>
                <c:pt idx="6">
                  <c:v>8733.7339536788004</c:v>
                </c:pt>
                <c:pt idx="7">
                  <c:v>9686.9700417788008</c:v>
                </c:pt>
                <c:pt idx="8">
                  <c:v>9969.8464784987991</c:v>
                </c:pt>
                <c:pt idx="9">
                  <c:v>9875.7324182088014</c:v>
                </c:pt>
                <c:pt idx="10">
                  <c:v>9921.2427860688003</c:v>
                </c:pt>
                <c:pt idx="11">
                  <c:v>9890.9781348188008</c:v>
                </c:pt>
                <c:pt idx="12">
                  <c:v>9610.7026397288009</c:v>
                </c:pt>
                <c:pt idx="13">
                  <c:v>9395.5249720387983</c:v>
                </c:pt>
                <c:pt idx="14">
                  <c:v>9237.6874032087999</c:v>
                </c:pt>
                <c:pt idx="15">
                  <c:v>9155.4715633687993</c:v>
                </c:pt>
                <c:pt idx="16">
                  <c:v>9097.7554579288008</c:v>
                </c:pt>
                <c:pt idx="17">
                  <c:v>9257.5024736388004</c:v>
                </c:pt>
                <c:pt idx="18">
                  <c:v>9634.0622385888</c:v>
                </c:pt>
                <c:pt idx="19">
                  <c:v>9361.4937653887901</c:v>
                </c:pt>
                <c:pt idx="20">
                  <c:v>8818.1187561888</c:v>
                </c:pt>
                <c:pt idx="21">
                  <c:v>8231.2568516887986</c:v>
                </c:pt>
                <c:pt idx="22">
                  <c:v>7914.0811787788007</c:v>
                </c:pt>
                <c:pt idx="23">
                  <c:v>7438.4708038487988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06-4B8B-A287-C0595071D9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480576"/>
        <c:axId val="661482112"/>
      </c:areaChart>
      <c:catAx>
        <c:axId val="661480576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2112"/>
        <c:crosses val="autoZero"/>
        <c:auto val="0"/>
        <c:lblAlgn val="ctr"/>
        <c:lblOffset val="100"/>
        <c:noMultiLvlLbl val="0"/>
      </c:catAx>
      <c:valAx>
        <c:axId val="661482112"/>
        <c:scaling>
          <c:orientation val="minMax"/>
          <c:max val="12000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480576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data!$L$250:$L$273</c:f>
              <c:numCache>
                <c:formatCode>m/d/yyyy\ h:mm</c:formatCode>
                <c:ptCount val="24"/>
                <c:pt idx="0">
                  <c:v>44153</c:v>
                </c:pt>
                <c:pt idx="1">
                  <c:v>44153.041666666664</c:v>
                </c:pt>
                <c:pt idx="2">
                  <c:v>44153.083333333328</c:v>
                </c:pt>
                <c:pt idx="3">
                  <c:v>44153.124999999993</c:v>
                </c:pt>
                <c:pt idx="4">
                  <c:v>44153.166666666657</c:v>
                </c:pt>
                <c:pt idx="5">
                  <c:v>44153.208333333321</c:v>
                </c:pt>
                <c:pt idx="6">
                  <c:v>44153.249999999985</c:v>
                </c:pt>
                <c:pt idx="7">
                  <c:v>44153.29166666665</c:v>
                </c:pt>
                <c:pt idx="8">
                  <c:v>44153.333333333314</c:v>
                </c:pt>
                <c:pt idx="9">
                  <c:v>44153.374999999978</c:v>
                </c:pt>
                <c:pt idx="10">
                  <c:v>44153.416666666642</c:v>
                </c:pt>
                <c:pt idx="11">
                  <c:v>44153.458333333307</c:v>
                </c:pt>
                <c:pt idx="12">
                  <c:v>44153.499999999971</c:v>
                </c:pt>
                <c:pt idx="13">
                  <c:v>44153.541666666635</c:v>
                </c:pt>
                <c:pt idx="14">
                  <c:v>44153.583333333299</c:v>
                </c:pt>
                <c:pt idx="15">
                  <c:v>44153.624999999964</c:v>
                </c:pt>
                <c:pt idx="16">
                  <c:v>44153.666666666628</c:v>
                </c:pt>
                <c:pt idx="17">
                  <c:v>44153.708333333292</c:v>
                </c:pt>
                <c:pt idx="18">
                  <c:v>44153.749999999956</c:v>
                </c:pt>
                <c:pt idx="19">
                  <c:v>44153.791666666621</c:v>
                </c:pt>
                <c:pt idx="20">
                  <c:v>44153.833333333285</c:v>
                </c:pt>
                <c:pt idx="21">
                  <c:v>44153.874999999949</c:v>
                </c:pt>
                <c:pt idx="22">
                  <c:v>44153.916666666613</c:v>
                </c:pt>
                <c:pt idx="23">
                  <c:v>44153.958333333278</c:v>
                </c:pt>
              </c:numCache>
            </c:numRef>
          </c:cat>
          <c:val>
            <c:numRef>
              <c:f>data!$M$250:$M$273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6F2E-45EA-9A89-BCD3F35D0AF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data!$L$250:$L$273</c:f>
              <c:numCache>
                <c:formatCode>m/d/yyyy\ h:mm</c:formatCode>
                <c:ptCount val="24"/>
                <c:pt idx="0">
                  <c:v>44153</c:v>
                </c:pt>
                <c:pt idx="1">
                  <c:v>44153.041666666664</c:v>
                </c:pt>
                <c:pt idx="2">
                  <c:v>44153.083333333328</c:v>
                </c:pt>
                <c:pt idx="3">
                  <c:v>44153.124999999993</c:v>
                </c:pt>
                <c:pt idx="4">
                  <c:v>44153.166666666657</c:v>
                </c:pt>
                <c:pt idx="5">
                  <c:v>44153.208333333321</c:v>
                </c:pt>
                <c:pt idx="6">
                  <c:v>44153.249999999985</c:v>
                </c:pt>
                <c:pt idx="7">
                  <c:v>44153.29166666665</c:v>
                </c:pt>
                <c:pt idx="8">
                  <c:v>44153.333333333314</c:v>
                </c:pt>
                <c:pt idx="9">
                  <c:v>44153.374999999978</c:v>
                </c:pt>
                <c:pt idx="10">
                  <c:v>44153.416666666642</c:v>
                </c:pt>
                <c:pt idx="11">
                  <c:v>44153.458333333307</c:v>
                </c:pt>
                <c:pt idx="12">
                  <c:v>44153.499999999971</c:v>
                </c:pt>
                <c:pt idx="13">
                  <c:v>44153.541666666635</c:v>
                </c:pt>
                <c:pt idx="14">
                  <c:v>44153.583333333299</c:v>
                </c:pt>
                <c:pt idx="15">
                  <c:v>44153.624999999964</c:v>
                </c:pt>
                <c:pt idx="16">
                  <c:v>44153.666666666628</c:v>
                </c:pt>
                <c:pt idx="17">
                  <c:v>44153.708333333292</c:v>
                </c:pt>
                <c:pt idx="18">
                  <c:v>44153.749999999956</c:v>
                </c:pt>
                <c:pt idx="19">
                  <c:v>44153.791666666621</c:v>
                </c:pt>
                <c:pt idx="20">
                  <c:v>44153.833333333285</c:v>
                </c:pt>
                <c:pt idx="21">
                  <c:v>44153.874999999949</c:v>
                </c:pt>
                <c:pt idx="22">
                  <c:v>44153.916666666613</c:v>
                </c:pt>
                <c:pt idx="23">
                  <c:v>44153.958333333278</c:v>
                </c:pt>
              </c:numCache>
            </c:numRef>
          </c:cat>
          <c:val>
            <c:numRef>
              <c:f>data!$N$250:$N$273</c:f>
              <c:numCache>
                <c:formatCode>_(* #,##0.00_);_(* \(#,##0.00\);_(* "-"??_);_(@_)</c:formatCode>
                <c:ptCount val="24"/>
                <c:pt idx="0">
                  <c:v>7309.0590818288802</c:v>
                </c:pt>
                <c:pt idx="1">
                  <c:v>7038.237088788881</c:v>
                </c:pt>
                <c:pt idx="2">
                  <c:v>6952.4303603588796</c:v>
                </c:pt>
                <c:pt idx="3">
                  <c:v>6855.1815808388801</c:v>
                </c:pt>
                <c:pt idx="4">
                  <c:v>7031.2961842988807</c:v>
                </c:pt>
                <c:pt idx="5">
                  <c:v>7676.8819776588798</c:v>
                </c:pt>
                <c:pt idx="6">
                  <c:v>8717.7878539988797</c:v>
                </c:pt>
                <c:pt idx="7">
                  <c:v>9526.2323603888799</c:v>
                </c:pt>
                <c:pt idx="8">
                  <c:v>9696.2277468388802</c:v>
                </c:pt>
                <c:pt idx="9">
                  <c:v>9539.5298370888813</c:v>
                </c:pt>
                <c:pt idx="10">
                  <c:v>9479.55889022888</c:v>
                </c:pt>
                <c:pt idx="11">
                  <c:v>9534.7736131688798</c:v>
                </c:pt>
                <c:pt idx="12">
                  <c:v>9274.9191630988789</c:v>
                </c:pt>
                <c:pt idx="13">
                  <c:v>9158.2843986888802</c:v>
                </c:pt>
                <c:pt idx="14">
                  <c:v>9063.2708660388798</c:v>
                </c:pt>
                <c:pt idx="15">
                  <c:v>9217.1145670688802</c:v>
                </c:pt>
                <c:pt idx="16">
                  <c:v>9595.6871326788805</c:v>
                </c:pt>
                <c:pt idx="17">
                  <c:v>9983.0194682188794</c:v>
                </c:pt>
                <c:pt idx="18">
                  <c:v>9798.4393706788796</c:v>
                </c:pt>
                <c:pt idx="19">
                  <c:v>9367.4735789588813</c:v>
                </c:pt>
                <c:pt idx="20">
                  <c:v>8827.4746595688794</c:v>
                </c:pt>
                <c:pt idx="21">
                  <c:v>8293.5589748188795</c:v>
                </c:pt>
                <c:pt idx="22">
                  <c:v>8148.7205341488798</c:v>
                </c:pt>
                <c:pt idx="23">
                  <c:v>7675.50671696888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F2E-45EA-9A89-BCD3F35D0A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1503360"/>
        <c:axId val="661517440"/>
      </c:areaChart>
      <c:catAx>
        <c:axId val="66150336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17440"/>
        <c:crosses val="autoZero"/>
        <c:auto val="0"/>
        <c:lblAlgn val="ctr"/>
        <c:lblOffset val="100"/>
        <c:noMultiLvlLbl val="0"/>
      </c:catAx>
      <c:valAx>
        <c:axId val="66151744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66150336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24092992893326"/>
          <c:y val="1.5262078572752438E-2"/>
          <c:w val="0.84659520933543486"/>
          <c:h val="0.88906043919908639"/>
        </c:manualLayout>
      </c:layout>
      <c:areaChart>
        <c:grouping val="standard"/>
        <c:varyColors val="0"/>
        <c:ser>
          <c:idx val="0"/>
          <c:order val="0"/>
          <c:cat>
            <c:numRef>
              <c:f>data!$L$274:$L$297</c:f>
              <c:numCache>
                <c:formatCode>m/d/yyyy\ h:mm</c:formatCode>
                <c:ptCount val="24"/>
                <c:pt idx="0">
                  <c:v>44181</c:v>
                </c:pt>
                <c:pt idx="1">
                  <c:v>44181.041666666664</c:v>
                </c:pt>
                <c:pt idx="2">
                  <c:v>44181.083333333328</c:v>
                </c:pt>
                <c:pt idx="3">
                  <c:v>44181.124999999993</c:v>
                </c:pt>
                <c:pt idx="4">
                  <c:v>44181.166666666657</c:v>
                </c:pt>
                <c:pt idx="5">
                  <c:v>44181.208333333321</c:v>
                </c:pt>
                <c:pt idx="6">
                  <c:v>44181.249999999985</c:v>
                </c:pt>
                <c:pt idx="7">
                  <c:v>44181.29166666665</c:v>
                </c:pt>
                <c:pt idx="8">
                  <c:v>44181.333333333314</c:v>
                </c:pt>
                <c:pt idx="9">
                  <c:v>44181.374999999978</c:v>
                </c:pt>
                <c:pt idx="10">
                  <c:v>44181.416666666642</c:v>
                </c:pt>
                <c:pt idx="11">
                  <c:v>44181.458333333307</c:v>
                </c:pt>
                <c:pt idx="12">
                  <c:v>44181.499999999971</c:v>
                </c:pt>
                <c:pt idx="13">
                  <c:v>44181.541666666635</c:v>
                </c:pt>
                <c:pt idx="14">
                  <c:v>44181.583333333299</c:v>
                </c:pt>
                <c:pt idx="15">
                  <c:v>44181.624999999964</c:v>
                </c:pt>
                <c:pt idx="16">
                  <c:v>44181.666666666628</c:v>
                </c:pt>
                <c:pt idx="17">
                  <c:v>44181.708333333292</c:v>
                </c:pt>
                <c:pt idx="18">
                  <c:v>44181.749999999956</c:v>
                </c:pt>
                <c:pt idx="19">
                  <c:v>44181.791666666621</c:v>
                </c:pt>
                <c:pt idx="20">
                  <c:v>44181.833333333285</c:v>
                </c:pt>
                <c:pt idx="21">
                  <c:v>44181.874999999949</c:v>
                </c:pt>
                <c:pt idx="22">
                  <c:v>44181.916666666613</c:v>
                </c:pt>
                <c:pt idx="23">
                  <c:v>44181.958333333278</c:v>
                </c:pt>
              </c:numCache>
            </c:numRef>
          </c:cat>
          <c:val>
            <c:numRef>
              <c:f>data!$M$274:$M$297</c:f>
              <c:numCache>
                <c:formatCode>General</c:formatCode>
                <c:ptCount val="24"/>
              </c:numCache>
            </c:numRef>
          </c:val>
          <c:extLst>
            <c:ext xmlns:c16="http://schemas.microsoft.com/office/drawing/2014/chart" uri="{C3380CC4-5D6E-409C-BE32-E72D297353CC}">
              <c16:uniqueId val="{00000000-1CC0-4612-BDCF-C25E375E9DA8}"/>
            </c:ext>
          </c:extLst>
        </c:ser>
        <c:ser>
          <c:idx val="1"/>
          <c:order val="1"/>
          <c:spPr>
            <a:solidFill>
              <a:schemeClr val="accent1">
                <a:lumMod val="50000"/>
              </a:schemeClr>
            </a:solidFill>
          </c:spPr>
          <c:cat>
            <c:numRef>
              <c:f>data!$L$274:$L$297</c:f>
              <c:numCache>
                <c:formatCode>m/d/yyyy\ h:mm</c:formatCode>
                <c:ptCount val="24"/>
                <c:pt idx="0">
                  <c:v>44181</c:v>
                </c:pt>
                <c:pt idx="1">
                  <c:v>44181.041666666664</c:v>
                </c:pt>
                <c:pt idx="2">
                  <c:v>44181.083333333328</c:v>
                </c:pt>
                <c:pt idx="3">
                  <c:v>44181.124999999993</c:v>
                </c:pt>
                <c:pt idx="4">
                  <c:v>44181.166666666657</c:v>
                </c:pt>
                <c:pt idx="5">
                  <c:v>44181.208333333321</c:v>
                </c:pt>
                <c:pt idx="6">
                  <c:v>44181.249999999985</c:v>
                </c:pt>
                <c:pt idx="7">
                  <c:v>44181.29166666665</c:v>
                </c:pt>
                <c:pt idx="8">
                  <c:v>44181.333333333314</c:v>
                </c:pt>
                <c:pt idx="9">
                  <c:v>44181.374999999978</c:v>
                </c:pt>
                <c:pt idx="10">
                  <c:v>44181.416666666642</c:v>
                </c:pt>
                <c:pt idx="11">
                  <c:v>44181.458333333307</c:v>
                </c:pt>
                <c:pt idx="12">
                  <c:v>44181.499999999971</c:v>
                </c:pt>
                <c:pt idx="13">
                  <c:v>44181.541666666635</c:v>
                </c:pt>
                <c:pt idx="14">
                  <c:v>44181.583333333299</c:v>
                </c:pt>
                <c:pt idx="15">
                  <c:v>44181.624999999964</c:v>
                </c:pt>
                <c:pt idx="16">
                  <c:v>44181.666666666628</c:v>
                </c:pt>
                <c:pt idx="17">
                  <c:v>44181.708333333292</c:v>
                </c:pt>
                <c:pt idx="18">
                  <c:v>44181.749999999956</c:v>
                </c:pt>
                <c:pt idx="19">
                  <c:v>44181.791666666621</c:v>
                </c:pt>
                <c:pt idx="20">
                  <c:v>44181.833333333285</c:v>
                </c:pt>
                <c:pt idx="21">
                  <c:v>44181.874999999949</c:v>
                </c:pt>
                <c:pt idx="22">
                  <c:v>44181.916666666613</c:v>
                </c:pt>
                <c:pt idx="23">
                  <c:v>44181.958333333278</c:v>
                </c:pt>
              </c:numCache>
            </c:numRef>
          </c:cat>
          <c:val>
            <c:numRef>
              <c:f>data!$N$274:$N$297</c:f>
              <c:numCache>
                <c:formatCode>_(* #,##0.00_);_(* \(#,##0.00\);_(* "-"??_);_(@_)</c:formatCode>
                <c:ptCount val="24"/>
                <c:pt idx="0">
                  <c:v>7731.5148849194593</c:v>
                </c:pt>
                <c:pt idx="1">
                  <c:v>7475.9363578094399</c:v>
                </c:pt>
                <c:pt idx="2">
                  <c:v>7369.8024205594502</c:v>
                </c:pt>
                <c:pt idx="3">
                  <c:v>7236.5953955794694</c:v>
                </c:pt>
                <c:pt idx="4">
                  <c:v>7459.8321752094498</c:v>
                </c:pt>
                <c:pt idx="5">
                  <c:v>8106.2258776294602</c:v>
                </c:pt>
                <c:pt idx="6">
                  <c:v>9189.7610821494509</c:v>
                </c:pt>
                <c:pt idx="7">
                  <c:v>10158.90042974947</c:v>
                </c:pt>
                <c:pt idx="8">
                  <c:v>10432.34983693946</c:v>
                </c:pt>
                <c:pt idx="9">
                  <c:v>10466.61829138947</c:v>
                </c:pt>
                <c:pt idx="10">
                  <c:v>10571.972430259451</c:v>
                </c:pt>
                <c:pt idx="11">
                  <c:v>10701.027139389451</c:v>
                </c:pt>
                <c:pt idx="12">
                  <c:v>10524.46288698947</c:v>
                </c:pt>
                <c:pt idx="13">
                  <c:v>10447.717125849469</c:v>
                </c:pt>
                <c:pt idx="14">
                  <c:v>10333.010171859438</c:v>
                </c:pt>
                <c:pt idx="15">
                  <c:v>10326.58566190947</c:v>
                </c:pt>
                <c:pt idx="16">
                  <c:v>10503.211980549449</c:v>
                </c:pt>
                <c:pt idx="17">
                  <c:v>10560.817262359449</c:v>
                </c:pt>
                <c:pt idx="18">
                  <c:v>10347.22595827946</c:v>
                </c:pt>
                <c:pt idx="19">
                  <c:v>9886.408552759458</c:v>
                </c:pt>
                <c:pt idx="20">
                  <c:v>9362.8464523594594</c:v>
                </c:pt>
                <c:pt idx="21">
                  <c:v>8756.4609893794695</c:v>
                </c:pt>
                <c:pt idx="22">
                  <c:v>8565.1238343794503</c:v>
                </c:pt>
                <c:pt idx="23">
                  <c:v>8087.0212459594404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CC0-4612-BDCF-C25E375E9D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2586880"/>
        <c:axId val="172588416"/>
      </c:areaChart>
      <c:catAx>
        <c:axId val="172586880"/>
        <c:scaling>
          <c:orientation val="minMax"/>
        </c:scaling>
        <c:delete val="0"/>
        <c:axPos val="b"/>
        <c:numFmt formatCode="h:mm" sourceLinked="0"/>
        <c:majorTickMark val="out"/>
        <c:minorTickMark val="none"/>
        <c:tickLblPos val="nextTo"/>
        <c:txPr>
          <a:bodyPr/>
          <a:lstStyle/>
          <a:p>
            <a:pPr>
              <a:defRPr sz="900" b="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8416"/>
        <c:crosses val="autoZero"/>
        <c:auto val="0"/>
        <c:lblAlgn val="ctr"/>
        <c:lblOffset val="100"/>
        <c:noMultiLvlLbl val="0"/>
      </c:catAx>
      <c:valAx>
        <c:axId val="172588416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de-DE"/>
          </a:p>
        </c:txPr>
        <c:crossAx val="172586880"/>
        <c:crosses val="autoZero"/>
        <c:crossBetween val="midCat"/>
      </c:valAx>
      <c:spPr>
        <a:solidFill>
          <a:schemeClr val="bg1"/>
        </a:solidFill>
      </c:spPr>
    </c:plotArea>
    <c:plotVisOnly val="1"/>
    <c:dispBlanksAs val="zero"/>
    <c:showDLblsOverMax val="0"/>
  </c:chart>
  <c:spPr>
    <a:noFill/>
    <a:ln w="25400">
      <a:noFill/>
    </a:ln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</xdr:colOff>
      <xdr:row>11</xdr:row>
      <xdr:rowOff>9524</xdr:rowOff>
    </xdr:from>
    <xdr:to>
      <xdr:col>21</xdr:col>
      <xdr:colOff>0</xdr:colOff>
      <xdr:row>32</xdr:row>
      <xdr:rowOff>190499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1</xdr:colOff>
      <xdr:row>35</xdr:row>
      <xdr:rowOff>9524</xdr:rowOff>
    </xdr:from>
    <xdr:to>
      <xdr:col>21</xdr:col>
      <xdr:colOff>0</xdr:colOff>
      <xdr:row>56</xdr:row>
      <xdr:rowOff>190499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14</xdr:col>
      <xdr:colOff>1</xdr:colOff>
      <xdr:row>59</xdr:row>
      <xdr:rowOff>9524</xdr:rowOff>
    </xdr:from>
    <xdr:to>
      <xdr:col>21</xdr:col>
      <xdr:colOff>0</xdr:colOff>
      <xdr:row>80</xdr:row>
      <xdr:rowOff>190499</xdr:rowOff>
    </xdr:to>
    <xdr:graphicFrame macro="">
      <xdr:nvGraphicFramePr>
        <xdr:cNvPr id="4" name="Diagramm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14</xdr:col>
      <xdr:colOff>1</xdr:colOff>
      <xdr:row>83</xdr:row>
      <xdr:rowOff>9524</xdr:rowOff>
    </xdr:from>
    <xdr:to>
      <xdr:col>21</xdr:col>
      <xdr:colOff>0</xdr:colOff>
      <xdr:row>104</xdr:row>
      <xdr:rowOff>190499</xdr:rowOff>
    </xdr:to>
    <xdr:graphicFrame macro="">
      <xdr:nvGraphicFramePr>
        <xdr:cNvPr id="5" name="Diagramm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14</xdr:col>
      <xdr:colOff>1</xdr:colOff>
      <xdr:row>107</xdr:row>
      <xdr:rowOff>9524</xdr:rowOff>
    </xdr:from>
    <xdr:to>
      <xdr:col>21</xdr:col>
      <xdr:colOff>0</xdr:colOff>
      <xdr:row>128</xdr:row>
      <xdr:rowOff>190499</xdr:rowOff>
    </xdr:to>
    <xdr:graphicFrame macro="">
      <xdr:nvGraphicFramePr>
        <xdr:cNvPr id="6" name="Diagramm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1</xdr:colOff>
      <xdr:row>131</xdr:row>
      <xdr:rowOff>9524</xdr:rowOff>
    </xdr:from>
    <xdr:to>
      <xdr:col>21</xdr:col>
      <xdr:colOff>0</xdr:colOff>
      <xdr:row>152</xdr:row>
      <xdr:rowOff>190499</xdr:rowOff>
    </xdr:to>
    <xdr:graphicFrame macro="">
      <xdr:nvGraphicFramePr>
        <xdr:cNvPr id="7" name="Diagramm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14</xdr:col>
      <xdr:colOff>1</xdr:colOff>
      <xdr:row>155</xdr:row>
      <xdr:rowOff>9524</xdr:rowOff>
    </xdr:from>
    <xdr:to>
      <xdr:col>21</xdr:col>
      <xdr:colOff>0</xdr:colOff>
      <xdr:row>176</xdr:row>
      <xdr:rowOff>190499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</xdr:colOff>
      <xdr:row>179</xdr:row>
      <xdr:rowOff>9524</xdr:rowOff>
    </xdr:from>
    <xdr:to>
      <xdr:col>21</xdr:col>
      <xdr:colOff>0</xdr:colOff>
      <xdr:row>200</xdr:row>
      <xdr:rowOff>190499</xdr:rowOff>
    </xdr:to>
    <xdr:graphicFrame macro="">
      <xdr:nvGraphicFramePr>
        <xdr:cNvPr id="9" name="Diagramm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14</xdr:col>
      <xdr:colOff>1</xdr:colOff>
      <xdr:row>203</xdr:row>
      <xdr:rowOff>9524</xdr:rowOff>
    </xdr:from>
    <xdr:to>
      <xdr:col>21</xdr:col>
      <xdr:colOff>0</xdr:colOff>
      <xdr:row>224</xdr:row>
      <xdr:rowOff>190499</xdr:rowOff>
    </xdr:to>
    <xdr:graphicFrame macro="">
      <xdr:nvGraphicFramePr>
        <xdr:cNvPr id="10" name="Diagramm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</xdr:colOff>
      <xdr:row>227</xdr:row>
      <xdr:rowOff>9524</xdr:rowOff>
    </xdr:from>
    <xdr:to>
      <xdr:col>21</xdr:col>
      <xdr:colOff>0</xdr:colOff>
      <xdr:row>248</xdr:row>
      <xdr:rowOff>190499</xdr:rowOff>
    </xdr:to>
    <xdr:graphicFrame macro="">
      <xdr:nvGraphicFramePr>
        <xdr:cNvPr id="11" name="Diagramm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14</xdr:col>
      <xdr:colOff>1</xdr:colOff>
      <xdr:row>251</xdr:row>
      <xdr:rowOff>9524</xdr:rowOff>
    </xdr:from>
    <xdr:to>
      <xdr:col>21</xdr:col>
      <xdr:colOff>0</xdr:colOff>
      <xdr:row>272</xdr:row>
      <xdr:rowOff>190499</xdr:rowOff>
    </xdr:to>
    <xdr:graphicFrame macro="">
      <xdr:nvGraphicFramePr>
        <xdr:cNvPr id="12" name="Diagramm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14</xdr:col>
      <xdr:colOff>1</xdr:colOff>
      <xdr:row>275</xdr:row>
      <xdr:rowOff>9524</xdr:rowOff>
    </xdr:from>
    <xdr:to>
      <xdr:col>21</xdr:col>
      <xdr:colOff>0</xdr:colOff>
      <xdr:row>296</xdr:row>
      <xdr:rowOff>190499</xdr:rowOff>
    </xdr:to>
    <xdr:graphicFrame macro="">
      <xdr:nvGraphicFramePr>
        <xdr:cNvPr id="13" name="Diagramm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U400"/>
  <sheetViews>
    <sheetView showGridLines="0" tabSelected="1" zoomScaleNormal="100" workbookViewId="0"/>
  </sheetViews>
  <sheetFormatPr baseColWidth="10" defaultColWidth="11.42578125" defaultRowHeight="12.75" x14ac:dyDescent="0.25"/>
  <cols>
    <col min="1" max="1" width="3.7109375" style="1" customWidth="1"/>
    <col min="2" max="2" width="4.5703125" style="1" customWidth="1"/>
    <col min="3" max="3" width="12.85546875" style="1" customWidth="1"/>
    <col min="4" max="4" width="2" style="1" customWidth="1"/>
    <col min="5" max="5" width="10.28515625" style="1" bestFit="1" customWidth="1"/>
    <col min="6" max="6" width="9" style="1" customWidth="1"/>
    <col min="7" max="7" width="2.42578125" style="1" customWidth="1"/>
    <col min="8" max="9" width="7.7109375" style="1" customWidth="1"/>
    <col min="10" max="11" width="4.5703125" style="1" customWidth="1"/>
    <col min="12" max="12" width="14.7109375" style="1" bestFit="1" customWidth="1"/>
    <col min="13" max="13" width="1.140625" style="1" customWidth="1"/>
    <col min="14" max="14" width="11.5703125" style="1" bestFit="1" customWidth="1"/>
    <col min="15" max="16384" width="11.42578125" style="1"/>
  </cols>
  <sheetData>
    <row r="1" spans="2:21" ht="6.75" customHeight="1" x14ac:dyDescent="0.25">
      <c r="B1" s="46" t="s">
        <v>0</v>
      </c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</row>
    <row r="2" spans="2:21" ht="19.5" customHeight="1" x14ac:dyDescent="0.25"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</row>
    <row r="3" spans="2:21" ht="27.75" customHeight="1" x14ac:dyDescent="0.25">
      <c r="B3" s="47" t="str">
        <f>"Inlandstromverbrauch (ohne Verbrauch für Pumpspeicherung) an den 3. Mittwochen "&amp;YEAR(C13)</f>
        <v>Inlandstromverbrauch (ohne Verbrauch für Pumpspeicherung) an den 3. Mittwochen 2020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</row>
    <row r="4" spans="2:21" ht="18.75" customHeight="1" x14ac:dyDescent="0.25">
      <c r="B4" s="48" t="s">
        <v>1</v>
      </c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</row>
    <row r="5" spans="2:21" ht="18.75" customHeight="1" x14ac:dyDescent="0.25">
      <c r="B5" s="49" t="s">
        <v>13</v>
      </c>
      <c r="C5" s="49"/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</row>
    <row r="6" spans="2:21" ht="18" customHeight="1" x14ac:dyDescent="0.25">
      <c r="B6" s="50"/>
      <c r="C6" s="50"/>
      <c r="D6" s="50"/>
      <c r="E6" s="50"/>
      <c r="F6" s="50"/>
      <c r="G6" s="50"/>
      <c r="H6" s="50"/>
      <c r="I6" s="50"/>
      <c r="J6" s="50"/>
    </row>
    <row r="7" spans="2:21" ht="24" customHeight="1" x14ac:dyDescent="0.25">
      <c r="B7" s="47" t="s">
        <v>9</v>
      </c>
      <c r="C7" s="47"/>
      <c r="D7" s="47"/>
      <c r="E7" s="47"/>
      <c r="F7" s="47"/>
      <c r="G7" s="47"/>
      <c r="H7" s="47"/>
      <c r="I7" s="47"/>
      <c r="J7" s="47"/>
      <c r="L7" s="47" t="s">
        <v>2</v>
      </c>
      <c r="M7" s="47"/>
      <c r="N7" s="47"/>
      <c r="O7" s="47"/>
      <c r="P7" s="47"/>
      <c r="Q7" s="47"/>
      <c r="R7" s="47"/>
      <c r="S7" s="47"/>
      <c r="T7" s="47"/>
      <c r="U7" s="47"/>
    </row>
    <row r="8" spans="2:21" ht="18" customHeight="1" thickBot="1" x14ac:dyDescent="0.3"/>
    <row r="9" spans="2:21" ht="15" customHeight="1" thickBot="1" x14ac:dyDescent="0.3">
      <c r="B9" s="2"/>
      <c r="C9" s="3"/>
      <c r="D9" s="4"/>
      <c r="E9" s="3"/>
      <c r="F9" s="3"/>
      <c r="G9" s="4"/>
      <c r="H9" s="3"/>
      <c r="I9" s="3"/>
      <c r="J9" s="5"/>
      <c r="L9" s="6" t="s">
        <v>3</v>
      </c>
      <c r="M9" s="7"/>
      <c r="N9" s="8" t="s">
        <v>4</v>
      </c>
      <c r="O9" s="51" t="s">
        <v>5</v>
      </c>
      <c r="P9" s="52"/>
      <c r="Q9" s="52"/>
      <c r="R9" s="52"/>
      <c r="S9" s="52"/>
      <c r="T9" s="52"/>
      <c r="U9" s="53"/>
    </row>
    <row r="10" spans="2:21" s="14" customFormat="1" ht="15" customHeight="1" x14ac:dyDescent="0.25">
      <c r="B10" s="9"/>
      <c r="C10" s="10"/>
      <c r="D10" s="11"/>
      <c r="E10" s="54" t="s">
        <v>10</v>
      </c>
      <c r="F10" s="54"/>
      <c r="G10" s="12"/>
      <c r="H10" s="55" t="s">
        <v>11</v>
      </c>
      <c r="I10" s="55"/>
      <c r="J10" s="13"/>
      <c r="K10" s="36"/>
      <c r="L10" s="57">
        <v>43845</v>
      </c>
      <c r="M10" s="58"/>
      <c r="N10" s="59">
        <v>8170.2941445262395</v>
      </c>
      <c r="O10" s="37">
        <f>IF(L10="","",L10)</f>
        <v>43845</v>
      </c>
      <c r="P10" s="38"/>
      <c r="Q10" s="38"/>
      <c r="R10" s="38"/>
      <c r="S10" s="38"/>
      <c r="T10" s="38"/>
      <c r="U10" s="39"/>
    </row>
    <row r="11" spans="2:21" s="20" customFormat="1" ht="15" customHeight="1" x14ac:dyDescent="0.25">
      <c r="B11" s="15"/>
      <c r="C11" s="16" t="s">
        <v>6</v>
      </c>
      <c r="D11" s="17"/>
      <c r="E11" s="16" t="s">
        <v>7</v>
      </c>
      <c r="F11" s="16" t="s">
        <v>8</v>
      </c>
      <c r="G11" s="18"/>
      <c r="H11" s="16" t="s">
        <v>7</v>
      </c>
      <c r="I11" s="16" t="s">
        <v>8</v>
      </c>
      <c r="J11" s="19"/>
      <c r="K11" s="36"/>
      <c r="L11" s="60">
        <v>43845.041666666664</v>
      </c>
      <c r="M11" s="56"/>
      <c r="N11" s="61">
        <v>7912.5674783262402</v>
      </c>
      <c r="O11" s="40"/>
      <c r="P11" s="41"/>
      <c r="Q11" s="41"/>
      <c r="R11" s="41"/>
      <c r="S11" s="41"/>
      <c r="T11" s="41"/>
      <c r="U11" s="42"/>
    </row>
    <row r="12" spans="2:21" s="20" customFormat="1" ht="15" customHeight="1" x14ac:dyDescent="0.25">
      <c r="B12" s="15"/>
      <c r="C12" s="21"/>
      <c r="D12" s="17"/>
      <c r="E12" s="21"/>
      <c r="F12" s="21"/>
      <c r="G12" s="18"/>
      <c r="H12" s="21"/>
      <c r="I12" s="21"/>
      <c r="J12" s="19"/>
      <c r="K12" s="36"/>
      <c r="L12" s="60">
        <v>43845.083333333328</v>
      </c>
      <c r="M12" s="56"/>
      <c r="N12" s="61">
        <v>7790.4824160162398</v>
      </c>
      <c r="O12" s="22"/>
      <c r="P12" s="22"/>
      <c r="Q12" s="22"/>
      <c r="R12" s="22"/>
      <c r="S12" s="22"/>
      <c r="T12" s="22"/>
      <c r="U12" s="23"/>
    </row>
    <row r="13" spans="2:21" ht="15" customHeight="1" x14ac:dyDescent="0.25">
      <c r="B13" s="15"/>
      <c r="C13" s="68">
        <v>43845</v>
      </c>
      <c r="D13" s="67"/>
      <c r="E13" s="65">
        <v>43845.416666666642</v>
      </c>
      <c r="F13" s="66">
        <v>11294.84870394624</v>
      </c>
      <c r="G13" s="67"/>
      <c r="H13" s="65">
        <v>43845.124999999993</v>
      </c>
      <c r="I13" s="66">
        <v>7660.8734687162396</v>
      </c>
      <c r="J13" s="24"/>
      <c r="K13" s="36"/>
      <c r="L13" s="60">
        <v>43845.124999999993</v>
      </c>
      <c r="M13" s="56"/>
      <c r="N13" s="61">
        <v>7660.8734687162396</v>
      </c>
      <c r="O13" s="22"/>
      <c r="P13" s="22"/>
      <c r="Q13" s="22"/>
      <c r="R13" s="22"/>
      <c r="S13" s="22"/>
      <c r="T13" s="22"/>
      <c r="U13" s="23"/>
    </row>
    <row r="14" spans="2:21" ht="15" customHeight="1" x14ac:dyDescent="0.25">
      <c r="B14" s="15"/>
      <c r="C14" s="68">
        <v>43880</v>
      </c>
      <c r="D14" s="67"/>
      <c r="E14" s="65">
        <v>43880.749999999956</v>
      </c>
      <c r="F14" s="66">
        <v>10648.21517409495</v>
      </c>
      <c r="G14" s="67"/>
      <c r="H14" s="65">
        <v>43880.124999999993</v>
      </c>
      <c r="I14" s="66">
        <v>7119.4706733249404</v>
      </c>
      <c r="J14" s="24"/>
      <c r="K14" s="36"/>
      <c r="L14" s="60">
        <v>43845.166666666657</v>
      </c>
      <c r="M14" s="56"/>
      <c r="N14" s="61">
        <v>7822.92517632624</v>
      </c>
      <c r="O14" s="22"/>
      <c r="P14" s="22"/>
      <c r="Q14" s="22"/>
      <c r="R14" s="22"/>
      <c r="S14" s="22"/>
      <c r="T14" s="22"/>
      <c r="U14" s="23"/>
    </row>
    <row r="15" spans="2:21" ht="15" customHeight="1" x14ac:dyDescent="0.25">
      <c r="B15" s="15"/>
      <c r="C15" s="68">
        <v>43908</v>
      </c>
      <c r="D15" s="67"/>
      <c r="E15" s="65">
        <v>43908.749999999956</v>
      </c>
      <c r="F15" s="66">
        <v>8947.2954427886798</v>
      </c>
      <c r="G15" s="67"/>
      <c r="H15" s="65">
        <v>43908.124999999993</v>
      </c>
      <c r="I15" s="66">
        <v>6518.5130908786796</v>
      </c>
      <c r="J15" s="24"/>
      <c r="K15" s="36"/>
      <c r="L15" s="60">
        <v>43845.208333333321</v>
      </c>
      <c r="M15" s="56"/>
      <c r="N15" s="61">
        <v>8548.5026467562402</v>
      </c>
      <c r="O15" s="22"/>
      <c r="P15" s="22"/>
      <c r="Q15" s="22"/>
      <c r="R15" s="22"/>
      <c r="S15" s="22"/>
      <c r="T15" s="22"/>
      <c r="U15" s="23"/>
    </row>
    <row r="16" spans="2:21" ht="15" customHeight="1" x14ac:dyDescent="0.25">
      <c r="B16" s="15"/>
      <c r="C16" s="68">
        <v>43936</v>
      </c>
      <c r="D16" s="67"/>
      <c r="E16" s="65">
        <v>43936.458333333307</v>
      </c>
      <c r="F16" s="66">
        <v>8184.7199675711199</v>
      </c>
      <c r="G16" s="67"/>
      <c r="H16" s="65">
        <v>43936.124999999993</v>
      </c>
      <c r="I16" s="66">
        <v>5928.9404106911206</v>
      </c>
      <c r="J16" s="24"/>
      <c r="K16" s="36"/>
      <c r="L16" s="60">
        <v>43845.249999999985</v>
      </c>
      <c r="M16" s="56"/>
      <c r="N16" s="61">
        <v>9763.1161829562407</v>
      </c>
      <c r="O16" s="22"/>
      <c r="P16" s="22"/>
      <c r="Q16" s="22"/>
      <c r="R16" s="22"/>
      <c r="S16" s="22"/>
      <c r="T16" s="22"/>
      <c r="U16" s="23"/>
    </row>
    <row r="17" spans="2:21" ht="15" customHeight="1" x14ac:dyDescent="0.25">
      <c r="B17" s="15"/>
      <c r="C17" s="68">
        <v>43971</v>
      </c>
      <c r="D17" s="67"/>
      <c r="E17" s="65">
        <v>43971.458333333307</v>
      </c>
      <c r="F17" s="66">
        <v>8933.1601754914009</v>
      </c>
      <c r="G17" s="67"/>
      <c r="H17" s="65">
        <v>43971.124999999993</v>
      </c>
      <c r="I17" s="66">
        <v>5687.0727189514</v>
      </c>
      <c r="J17" s="24"/>
      <c r="K17" s="36"/>
      <c r="L17" s="60">
        <v>43845.29166666665</v>
      </c>
      <c r="M17" s="56"/>
      <c r="N17" s="61">
        <v>10753.79880775624</v>
      </c>
      <c r="O17" s="22"/>
      <c r="P17" s="22"/>
      <c r="Q17" s="22"/>
      <c r="R17" s="22"/>
      <c r="S17" s="22"/>
      <c r="T17" s="22"/>
      <c r="U17" s="23"/>
    </row>
    <row r="18" spans="2:21" ht="15" customHeight="1" x14ac:dyDescent="0.25">
      <c r="B18" s="15"/>
      <c r="C18" s="68">
        <v>43999</v>
      </c>
      <c r="D18" s="67"/>
      <c r="E18" s="65">
        <v>43999.458333333307</v>
      </c>
      <c r="F18" s="66">
        <v>9041.7443450911196</v>
      </c>
      <c r="G18" s="67"/>
      <c r="H18" s="65">
        <v>43999.124999999993</v>
      </c>
      <c r="I18" s="66">
        <v>5619.2516138011197</v>
      </c>
      <c r="J18" s="24"/>
      <c r="K18" s="36"/>
      <c r="L18" s="60">
        <v>43845.333333333314</v>
      </c>
      <c r="M18" s="56"/>
      <c r="N18" s="61">
        <v>11133.472507886239</v>
      </c>
      <c r="O18" s="22"/>
      <c r="P18" s="22"/>
      <c r="Q18" s="22"/>
      <c r="R18" s="22"/>
      <c r="S18" s="22"/>
      <c r="T18" s="22"/>
      <c r="U18" s="23"/>
    </row>
    <row r="19" spans="2:21" ht="15" customHeight="1" x14ac:dyDescent="0.25">
      <c r="B19" s="15"/>
      <c r="C19" s="68">
        <v>44027</v>
      </c>
      <c r="D19" s="67"/>
      <c r="E19" s="65">
        <v>44027.458333333307</v>
      </c>
      <c r="F19" s="66">
        <v>9054.1940550489198</v>
      </c>
      <c r="G19" s="67"/>
      <c r="H19" s="65">
        <v>44027.124999999993</v>
      </c>
      <c r="I19" s="66">
        <v>5653.4281721589214</v>
      </c>
      <c r="J19" s="24"/>
      <c r="K19" s="36"/>
      <c r="L19" s="60">
        <v>43845.374999999978</v>
      </c>
      <c r="M19" s="56"/>
      <c r="N19" s="61">
        <v>11239.266215306241</v>
      </c>
      <c r="O19" s="22"/>
      <c r="P19" s="22"/>
      <c r="Q19" s="22"/>
      <c r="R19" s="22"/>
      <c r="S19" s="22"/>
      <c r="T19" s="22"/>
      <c r="U19" s="23"/>
    </row>
    <row r="20" spans="2:21" ht="15" customHeight="1" x14ac:dyDescent="0.25">
      <c r="B20" s="15"/>
      <c r="C20" s="68">
        <v>44062</v>
      </c>
      <c r="D20" s="67"/>
      <c r="E20" s="65">
        <v>44062.458333333307</v>
      </c>
      <c r="F20" s="66">
        <v>8883.0820268221614</v>
      </c>
      <c r="G20" s="67"/>
      <c r="H20" s="65">
        <v>44062.124999999993</v>
      </c>
      <c r="I20" s="66">
        <v>5739.4552432821602</v>
      </c>
      <c r="J20" s="34"/>
      <c r="K20" s="36"/>
      <c r="L20" s="60">
        <v>43845.416666666642</v>
      </c>
      <c r="M20" s="56"/>
      <c r="N20" s="61">
        <v>11294.84870394624</v>
      </c>
      <c r="O20" s="22"/>
      <c r="P20" s="22"/>
      <c r="Q20" s="22"/>
      <c r="R20" s="22"/>
      <c r="S20" s="22"/>
      <c r="T20" s="22"/>
      <c r="U20" s="23"/>
    </row>
    <row r="21" spans="2:21" ht="15" customHeight="1" x14ac:dyDescent="0.25">
      <c r="B21" s="15"/>
      <c r="C21" s="68">
        <v>44090</v>
      </c>
      <c r="D21" s="67"/>
      <c r="E21" s="65">
        <v>44090.458333333307</v>
      </c>
      <c r="F21" s="66">
        <v>9301.7217438588796</v>
      </c>
      <c r="G21" s="67"/>
      <c r="H21" s="65">
        <v>44090.124999999993</v>
      </c>
      <c r="I21" s="66">
        <v>5999.2087000688798</v>
      </c>
      <c r="J21" s="24"/>
      <c r="K21" s="36"/>
      <c r="L21" s="60">
        <v>43845.458333333307</v>
      </c>
      <c r="M21" s="56"/>
      <c r="N21" s="61">
        <v>11233.193347566239</v>
      </c>
      <c r="O21" s="22"/>
      <c r="P21" s="22"/>
      <c r="Q21" s="22"/>
      <c r="R21" s="22"/>
      <c r="S21" s="22"/>
      <c r="T21" s="22"/>
      <c r="U21" s="23"/>
    </row>
    <row r="22" spans="2:21" ht="15" customHeight="1" x14ac:dyDescent="0.25">
      <c r="B22" s="15"/>
      <c r="C22" s="68">
        <v>44125</v>
      </c>
      <c r="D22" s="67"/>
      <c r="E22" s="65">
        <v>44125.333333333314</v>
      </c>
      <c r="F22" s="66">
        <v>9969.8464784987991</v>
      </c>
      <c r="G22" s="67"/>
      <c r="H22" s="65">
        <v>44125.124999999993</v>
      </c>
      <c r="I22" s="66">
        <v>6677.4758833187998</v>
      </c>
      <c r="J22" s="24"/>
      <c r="K22" s="36"/>
      <c r="L22" s="60">
        <v>43845.499999999971</v>
      </c>
      <c r="M22" s="56"/>
      <c r="N22" s="61">
        <v>11033.308463836238</v>
      </c>
      <c r="O22" s="22"/>
      <c r="P22" s="22"/>
      <c r="Q22" s="22"/>
      <c r="R22" s="22"/>
      <c r="S22" s="22"/>
      <c r="T22" s="22"/>
      <c r="U22" s="23"/>
    </row>
    <row r="23" spans="2:21" s="26" customFormat="1" ht="15" customHeight="1" x14ac:dyDescent="0.25">
      <c r="B23" s="15"/>
      <c r="C23" s="68">
        <v>44153</v>
      </c>
      <c r="D23" s="67"/>
      <c r="E23" s="65">
        <v>44153.708333333292</v>
      </c>
      <c r="F23" s="66">
        <v>9983.0194682188794</v>
      </c>
      <c r="G23" s="67"/>
      <c r="H23" s="65">
        <v>44153.124999999993</v>
      </c>
      <c r="I23" s="66">
        <v>6855.1815808388801</v>
      </c>
      <c r="J23" s="25"/>
      <c r="K23" s="36"/>
      <c r="L23" s="60">
        <v>43845.541666666635</v>
      </c>
      <c r="M23" s="56"/>
      <c r="N23" s="61">
        <v>10902.547816746242</v>
      </c>
      <c r="O23" s="22"/>
      <c r="P23" s="22"/>
      <c r="Q23" s="22"/>
      <c r="R23" s="22"/>
      <c r="S23" s="22"/>
      <c r="T23" s="22"/>
      <c r="U23" s="23"/>
    </row>
    <row r="24" spans="2:21" ht="15" customHeight="1" x14ac:dyDescent="0.25">
      <c r="B24" s="15"/>
      <c r="C24" s="68">
        <v>44181</v>
      </c>
      <c r="D24" s="67"/>
      <c r="E24" s="65">
        <v>44181.458333333307</v>
      </c>
      <c r="F24" s="66">
        <v>10701.027139389451</v>
      </c>
      <c r="G24" s="67"/>
      <c r="H24" s="65">
        <v>44181.124999999993</v>
      </c>
      <c r="I24" s="66">
        <v>7236.5953955794694</v>
      </c>
      <c r="J24" s="24"/>
      <c r="K24" s="36"/>
      <c r="L24" s="60">
        <v>43845.583333333299</v>
      </c>
      <c r="M24" s="56"/>
      <c r="N24" s="61">
        <v>10789.67849888624</v>
      </c>
      <c r="O24" s="22"/>
      <c r="P24" s="22"/>
      <c r="Q24" s="22"/>
      <c r="R24" s="22"/>
      <c r="S24" s="22"/>
      <c r="T24" s="22"/>
      <c r="U24" s="23"/>
    </row>
    <row r="25" spans="2:21" s="26" customFormat="1" ht="15" customHeight="1" thickBot="1" x14ac:dyDescent="0.3">
      <c r="B25" s="27"/>
      <c r="C25" s="28"/>
      <c r="D25" s="28"/>
      <c r="E25" s="28"/>
      <c r="F25" s="28"/>
      <c r="G25" s="28"/>
      <c r="H25" s="28"/>
      <c r="I25" s="28"/>
      <c r="J25" s="29"/>
      <c r="K25" s="36"/>
      <c r="L25" s="60">
        <v>43845.624999999964</v>
      </c>
      <c r="M25" s="56"/>
      <c r="N25" s="61">
        <v>10808.055196856239</v>
      </c>
      <c r="O25" s="22"/>
      <c r="P25" s="22"/>
      <c r="Q25" s="22"/>
      <c r="R25" s="22"/>
      <c r="S25" s="22"/>
      <c r="T25" s="22"/>
      <c r="U25" s="23"/>
    </row>
    <row r="26" spans="2:21" s="26" customFormat="1" ht="15" customHeight="1" x14ac:dyDescent="0.25">
      <c r="B26" s="30"/>
      <c r="C26" s="1"/>
      <c r="L26" s="60">
        <v>43845.666666666628</v>
      </c>
      <c r="M26" s="56"/>
      <c r="N26" s="61">
        <v>10806.452022106241</v>
      </c>
      <c r="O26" s="22"/>
      <c r="P26" s="22"/>
      <c r="Q26" s="22"/>
      <c r="R26" s="22"/>
      <c r="S26" s="22"/>
      <c r="T26" s="22"/>
      <c r="U26" s="23"/>
    </row>
    <row r="27" spans="2:21" s="26" customFormat="1" ht="15" customHeight="1" x14ac:dyDescent="0.25">
      <c r="B27" s="35"/>
      <c r="C27" s="1"/>
      <c r="J27" s="31" t="s">
        <v>12</v>
      </c>
      <c r="L27" s="60">
        <v>43845.708333333292</v>
      </c>
      <c r="M27" s="56"/>
      <c r="N27" s="61">
        <v>11083.946172646241</v>
      </c>
      <c r="O27" s="22"/>
      <c r="P27" s="22"/>
      <c r="Q27" s="22"/>
      <c r="R27" s="22"/>
      <c r="S27" s="22"/>
      <c r="T27" s="22"/>
      <c r="U27" s="23"/>
    </row>
    <row r="28" spans="2:21" ht="15" customHeight="1" x14ac:dyDescent="0.25">
      <c r="L28" s="60">
        <v>43845.749999999956</v>
      </c>
      <c r="M28" s="56"/>
      <c r="N28" s="61">
        <v>10927.31392091624</v>
      </c>
      <c r="O28" s="22"/>
      <c r="P28" s="22"/>
      <c r="Q28" s="22"/>
      <c r="R28" s="22"/>
      <c r="S28" s="22"/>
      <c r="T28" s="22"/>
      <c r="U28" s="23"/>
    </row>
    <row r="29" spans="2:21" ht="15" customHeight="1" x14ac:dyDescent="0.25">
      <c r="L29" s="60">
        <v>43845.791666666621</v>
      </c>
      <c r="M29" s="56"/>
      <c r="N29" s="61">
        <v>10492.44298087624</v>
      </c>
      <c r="O29" s="22"/>
      <c r="P29" s="22"/>
      <c r="Q29" s="22"/>
      <c r="R29" s="22"/>
      <c r="S29" s="22"/>
      <c r="T29" s="22"/>
      <c r="U29" s="23"/>
    </row>
    <row r="30" spans="2:21" ht="15" customHeight="1" x14ac:dyDescent="0.25">
      <c r="L30" s="60">
        <v>43845.833333333285</v>
      </c>
      <c r="M30" s="56"/>
      <c r="N30" s="61">
        <v>9861.3484738462412</v>
      </c>
      <c r="O30" s="22"/>
      <c r="P30" s="22"/>
      <c r="Q30" s="22"/>
      <c r="R30" s="22"/>
      <c r="S30" s="22"/>
      <c r="T30" s="22"/>
      <c r="U30" s="23"/>
    </row>
    <row r="31" spans="2:21" ht="15" customHeight="1" x14ac:dyDescent="0.25">
      <c r="L31" s="60">
        <v>43845.874999999949</v>
      </c>
      <c r="M31" s="56"/>
      <c r="N31" s="61">
        <v>9247.1109033662397</v>
      </c>
      <c r="O31" s="22"/>
      <c r="P31" s="22"/>
      <c r="Q31" s="22"/>
      <c r="R31" s="22"/>
      <c r="S31" s="22"/>
      <c r="T31" s="22"/>
      <c r="U31" s="23"/>
    </row>
    <row r="32" spans="2:21" ht="15" customHeight="1" x14ac:dyDescent="0.25">
      <c r="L32" s="60">
        <v>43845.916666666613</v>
      </c>
      <c r="M32" s="56"/>
      <c r="N32" s="61">
        <v>8944.9590647462392</v>
      </c>
      <c r="O32" s="22"/>
      <c r="P32" s="22"/>
      <c r="Q32" s="22"/>
      <c r="R32" s="22"/>
      <c r="S32" s="22"/>
      <c r="T32" s="22"/>
      <c r="U32" s="23"/>
    </row>
    <row r="33" spans="12:21" ht="15" customHeight="1" thickBot="1" x14ac:dyDescent="0.3">
      <c r="L33" s="62">
        <v>43845.958333333278</v>
      </c>
      <c r="M33" s="63"/>
      <c r="N33" s="64">
        <v>8435.2117147262397</v>
      </c>
      <c r="O33" s="32"/>
      <c r="P33" s="32"/>
      <c r="Q33" s="32"/>
      <c r="R33" s="32"/>
      <c r="S33" s="32"/>
      <c r="T33" s="32"/>
      <c r="U33" s="33"/>
    </row>
    <row r="34" spans="12:21" ht="15" customHeight="1" x14ac:dyDescent="0.25">
      <c r="L34" s="57">
        <v>43880</v>
      </c>
      <c r="M34" s="58"/>
      <c r="N34" s="59">
        <v>7552.8220610549388</v>
      </c>
      <c r="O34" s="37">
        <f>IF(L34="","",L34)</f>
        <v>43880</v>
      </c>
      <c r="P34" s="38"/>
      <c r="Q34" s="38"/>
      <c r="R34" s="38"/>
      <c r="S34" s="38"/>
      <c r="T34" s="38"/>
      <c r="U34" s="39"/>
    </row>
    <row r="35" spans="12:21" ht="15" customHeight="1" x14ac:dyDescent="0.25">
      <c r="L35" s="60">
        <v>43880.041666666664</v>
      </c>
      <c r="M35" s="56"/>
      <c r="N35" s="61">
        <v>7286.2837381049303</v>
      </c>
      <c r="O35" s="40"/>
      <c r="P35" s="41"/>
      <c r="Q35" s="41"/>
      <c r="R35" s="41"/>
      <c r="S35" s="41"/>
      <c r="T35" s="41"/>
      <c r="U35" s="42"/>
    </row>
    <row r="36" spans="12:21" ht="15" customHeight="1" x14ac:dyDescent="0.25">
      <c r="L36" s="60">
        <v>43880.083333333328</v>
      </c>
      <c r="M36" s="56"/>
      <c r="N36" s="61">
        <v>7221.07560374493</v>
      </c>
      <c r="O36" s="22"/>
      <c r="P36" s="22"/>
      <c r="Q36" s="22"/>
      <c r="R36" s="22"/>
      <c r="S36" s="22"/>
      <c r="T36" s="22"/>
      <c r="U36" s="23"/>
    </row>
    <row r="37" spans="12:21" ht="15" customHeight="1" x14ac:dyDescent="0.25">
      <c r="L37" s="60">
        <v>43880.124999999993</v>
      </c>
      <c r="M37" s="56"/>
      <c r="N37" s="61">
        <v>7119.4706733249404</v>
      </c>
      <c r="O37" s="22"/>
      <c r="P37" s="22"/>
      <c r="Q37" s="22"/>
      <c r="R37" s="22"/>
      <c r="S37" s="22"/>
      <c r="T37" s="22"/>
      <c r="U37" s="23"/>
    </row>
    <row r="38" spans="12:21" ht="15" customHeight="1" x14ac:dyDescent="0.25">
      <c r="L38" s="60">
        <v>43880.166666666657</v>
      </c>
      <c r="M38" s="56"/>
      <c r="N38" s="61">
        <v>7298.8967427449506</v>
      </c>
      <c r="O38" s="22"/>
      <c r="P38" s="22"/>
      <c r="Q38" s="22"/>
      <c r="R38" s="22"/>
      <c r="S38" s="22"/>
      <c r="T38" s="22"/>
      <c r="U38" s="23"/>
    </row>
    <row r="39" spans="12:21" ht="15" customHeight="1" x14ac:dyDescent="0.25">
      <c r="L39" s="60">
        <v>43880.208333333321</v>
      </c>
      <c r="M39" s="56"/>
      <c r="N39" s="61">
        <v>7948.4880709249392</v>
      </c>
      <c r="O39" s="22"/>
      <c r="P39" s="22"/>
      <c r="Q39" s="22"/>
      <c r="R39" s="22"/>
      <c r="S39" s="22"/>
      <c r="T39" s="22"/>
      <c r="U39" s="23"/>
    </row>
    <row r="40" spans="12:21" ht="15" customHeight="1" x14ac:dyDescent="0.25">
      <c r="L40" s="60">
        <v>43880.249999999985</v>
      </c>
      <c r="M40" s="56"/>
      <c r="N40" s="61">
        <v>9127.0149520849409</v>
      </c>
      <c r="O40" s="22"/>
      <c r="P40" s="22"/>
      <c r="Q40" s="22"/>
      <c r="R40" s="22"/>
      <c r="S40" s="22"/>
      <c r="T40" s="22"/>
      <c r="U40" s="23"/>
    </row>
    <row r="41" spans="12:21" ht="15" customHeight="1" x14ac:dyDescent="0.25">
      <c r="L41" s="60">
        <v>43880.29166666665</v>
      </c>
      <c r="M41" s="56"/>
      <c r="N41" s="61">
        <v>9972.2527649149506</v>
      </c>
      <c r="O41" s="22"/>
      <c r="P41" s="22"/>
      <c r="Q41" s="22"/>
      <c r="R41" s="22"/>
      <c r="S41" s="22"/>
      <c r="T41" s="22"/>
      <c r="U41" s="23"/>
    </row>
    <row r="42" spans="12:21" ht="15" customHeight="1" x14ac:dyDescent="0.25">
      <c r="L42" s="60">
        <v>43880.333333333314</v>
      </c>
      <c r="M42" s="56"/>
      <c r="N42" s="61">
        <v>10351.50441745494</v>
      </c>
      <c r="O42" s="22"/>
      <c r="P42" s="22"/>
      <c r="Q42" s="22"/>
      <c r="R42" s="22"/>
      <c r="S42" s="22"/>
      <c r="T42" s="22"/>
      <c r="U42" s="23"/>
    </row>
    <row r="43" spans="12:21" ht="15" customHeight="1" x14ac:dyDescent="0.25">
      <c r="L43" s="60">
        <v>43880.374999999978</v>
      </c>
      <c r="M43" s="56"/>
      <c r="N43" s="61">
        <v>10432.40855716495</v>
      </c>
      <c r="O43" s="22"/>
      <c r="P43" s="22"/>
      <c r="Q43" s="22"/>
      <c r="R43" s="22"/>
      <c r="S43" s="22"/>
      <c r="T43" s="22"/>
      <c r="U43" s="23"/>
    </row>
    <row r="44" spans="12:21" ht="15" customHeight="1" x14ac:dyDescent="0.25">
      <c r="L44" s="60">
        <v>43880.416666666642</v>
      </c>
      <c r="M44" s="56"/>
      <c r="N44" s="61">
        <v>10534.92263418495</v>
      </c>
      <c r="O44" s="22"/>
      <c r="P44" s="22"/>
      <c r="Q44" s="22"/>
      <c r="R44" s="22"/>
      <c r="S44" s="22"/>
      <c r="T44" s="22"/>
      <c r="U44" s="23"/>
    </row>
    <row r="45" spans="12:21" ht="15" customHeight="1" x14ac:dyDescent="0.25">
      <c r="L45" s="60">
        <v>43880.458333333307</v>
      </c>
      <c r="M45" s="56"/>
      <c r="N45" s="61">
        <v>10563.570197464938</v>
      </c>
      <c r="O45" s="22"/>
      <c r="P45" s="22"/>
      <c r="Q45" s="22"/>
      <c r="R45" s="22"/>
      <c r="S45" s="22"/>
      <c r="T45" s="22"/>
      <c r="U45" s="23"/>
    </row>
    <row r="46" spans="12:21" ht="15" customHeight="1" x14ac:dyDescent="0.25">
      <c r="L46" s="60">
        <v>43880.499999999971</v>
      </c>
      <c r="M46" s="56"/>
      <c r="N46" s="61">
        <v>10355.202231164931</v>
      </c>
      <c r="O46" s="22"/>
      <c r="P46" s="22"/>
      <c r="Q46" s="22"/>
      <c r="R46" s="22"/>
      <c r="S46" s="22"/>
      <c r="T46" s="22"/>
      <c r="U46" s="23"/>
    </row>
    <row r="47" spans="12:21" ht="15" customHeight="1" x14ac:dyDescent="0.25">
      <c r="L47" s="60">
        <v>43880.541666666635</v>
      </c>
      <c r="M47" s="56"/>
      <c r="N47" s="61">
        <v>10349.60191218496</v>
      </c>
      <c r="O47" s="22"/>
      <c r="P47" s="22"/>
      <c r="Q47" s="22"/>
      <c r="R47" s="22"/>
      <c r="S47" s="22"/>
      <c r="T47" s="22"/>
      <c r="U47" s="23"/>
    </row>
    <row r="48" spans="12:21" ht="15" customHeight="1" x14ac:dyDescent="0.25">
      <c r="L48" s="60">
        <v>43880.583333333299</v>
      </c>
      <c r="M48" s="56"/>
      <c r="N48" s="61">
        <v>10257.691806264949</v>
      </c>
      <c r="O48" s="22"/>
      <c r="P48" s="22"/>
      <c r="Q48" s="22"/>
      <c r="R48" s="22"/>
      <c r="S48" s="22"/>
      <c r="T48" s="22"/>
      <c r="U48" s="23"/>
    </row>
    <row r="49" spans="12:21" ht="15" customHeight="1" x14ac:dyDescent="0.25">
      <c r="L49" s="60">
        <v>43880.624999999964</v>
      </c>
      <c r="M49" s="56"/>
      <c r="N49" s="61">
        <v>10226.85461735494</v>
      </c>
      <c r="O49" s="22"/>
      <c r="P49" s="22"/>
      <c r="Q49" s="22"/>
      <c r="R49" s="22"/>
      <c r="S49" s="22"/>
      <c r="T49" s="22"/>
      <c r="U49" s="23"/>
    </row>
    <row r="50" spans="12:21" ht="15" customHeight="1" x14ac:dyDescent="0.25">
      <c r="L50" s="60">
        <v>43880.666666666628</v>
      </c>
      <c r="M50" s="56"/>
      <c r="N50" s="61">
        <v>10207.26090689494</v>
      </c>
      <c r="O50" s="22"/>
      <c r="P50" s="22"/>
      <c r="Q50" s="22"/>
      <c r="R50" s="22"/>
      <c r="S50" s="22"/>
      <c r="T50" s="22"/>
      <c r="U50" s="23"/>
    </row>
    <row r="51" spans="12:21" ht="15" customHeight="1" x14ac:dyDescent="0.25">
      <c r="L51" s="60">
        <v>43880.708333333292</v>
      </c>
      <c r="M51" s="56"/>
      <c r="N51" s="61">
        <v>10521.131901004932</v>
      </c>
      <c r="O51" s="22"/>
      <c r="P51" s="22"/>
      <c r="Q51" s="22"/>
      <c r="R51" s="22"/>
      <c r="S51" s="22"/>
      <c r="T51" s="22"/>
      <c r="U51" s="23"/>
    </row>
    <row r="52" spans="12:21" ht="15" customHeight="1" x14ac:dyDescent="0.25">
      <c r="L52" s="60">
        <v>43880.749999999956</v>
      </c>
      <c r="M52" s="56"/>
      <c r="N52" s="61">
        <v>10648.21517409495</v>
      </c>
      <c r="O52" s="22"/>
      <c r="P52" s="22"/>
      <c r="Q52" s="22"/>
      <c r="R52" s="22"/>
      <c r="S52" s="22"/>
      <c r="T52" s="22"/>
      <c r="U52" s="23"/>
    </row>
    <row r="53" spans="12:21" ht="15" customHeight="1" x14ac:dyDescent="0.25">
      <c r="L53" s="60">
        <v>43880.791666666621</v>
      </c>
      <c r="M53" s="56"/>
      <c r="N53" s="61">
        <v>10236.742936854929</v>
      </c>
      <c r="O53" s="22"/>
      <c r="P53" s="22"/>
      <c r="Q53" s="22"/>
      <c r="R53" s="22"/>
      <c r="S53" s="22"/>
      <c r="T53" s="22"/>
      <c r="U53" s="23"/>
    </row>
    <row r="54" spans="12:21" ht="15" customHeight="1" x14ac:dyDescent="0.25">
      <c r="L54" s="60">
        <v>43880.833333333285</v>
      </c>
      <c r="M54" s="56"/>
      <c r="N54" s="61">
        <v>9604.6986944349592</v>
      </c>
      <c r="O54" s="22"/>
      <c r="P54" s="22"/>
      <c r="Q54" s="22"/>
      <c r="R54" s="22"/>
      <c r="S54" s="22"/>
      <c r="T54" s="22"/>
      <c r="U54" s="23"/>
    </row>
    <row r="55" spans="12:21" ht="15" customHeight="1" x14ac:dyDescent="0.25">
      <c r="L55" s="60">
        <v>43880.874999999949</v>
      </c>
      <c r="M55" s="56"/>
      <c r="N55" s="61">
        <v>8945.9355489749505</v>
      </c>
      <c r="O55" s="22"/>
      <c r="P55" s="22"/>
      <c r="Q55" s="22"/>
      <c r="R55" s="22"/>
      <c r="S55" s="22"/>
      <c r="T55" s="22"/>
      <c r="U55" s="23"/>
    </row>
    <row r="56" spans="12:21" ht="15" customHeight="1" x14ac:dyDescent="0.25">
      <c r="L56" s="60">
        <v>43880.916666666613</v>
      </c>
      <c r="M56" s="56"/>
      <c r="N56" s="61">
        <v>8685.0011960349493</v>
      </c>
      <c r="O56" s="22"/>
      <c r="P56" s="22"/>
      <c r="Q56" s="22"/>
      <c r="R56" s="22"/>
      <c r="S56" s="22"/>
      <c r="T56" s="22"/>
      <c r="U56" s="23"/>
    </row>
    <row r="57" spans="12:21" ht="15" customHeight="1" thickBot="1" x14ac:dyDescent="0.3">
      <c r="L57" s="62">
        <v>43880.958333333278</v>
      </c>
      <c r="M57" s="63"/>
      <c r="N57" s="64">
        <v>8160.0351464549412</v>
      </c>
      <c r="O57" s="32"/>
      <c r="P57" s="32"/>
      <c r="Q57" s="32"/>
      <c r="R57" s="32"/>
      <c r="S57" s="32"/>
      <c r="T57" s="32"/>
      <c r="U57" s="33"/>
    </row>
    <row r="58" spans="12:21" ht="15" customHeight="1" x14ac:dyDescent="0.25">
      <c r="L58" s="57">
        <v>43908</v>
      </c>
      <c r="M58" s="58"/>
      <c r="N58" s="59">
        <v>6976.4516294086789</v>
      </c>
      <c r="O58" s="37">
        <f>IF(L58="","",L58)</f>
        <v>43908</v>
      </c>
      <c r="P58" s="38"/>
      <c r="Q58" s="38"/>
      <c r="R58" s="38"/>
      <c r="S58" s="38"/>
      <c r="T58" s="38"/>
      <c r="U58" s="39"/>
    </row>
    <row r="59" spans="12:21" ht="15" customHeight="1" x14ac:dyDescent="0.25">
      <c r="L59" s="60">
        <v>43908.041666666664</v>
      </c>
      <c r="M59" s="56"/>
      <c r="N59" s="61">
        <v>6745.874902928681</v>
      </c>
      <c r="O59" s="40"/>
      <c r="P59" s="41"/>
      <c r="Q59" s="41"/>
      <c r="R59" s="41"/>
      <c r="S59" s="41"/>
      <c r="T59" s="41"/>
      <c r="U59" s="42"/>
    </row>
    <row r="60" spans="12:21" ht="15" customHeight="1" x14ac:dyDescent="0.25">
      <c r="L60" s="60">
        <v>43908.083333333328</v>
      </c>
      <c r="M60" s="56"/>
      <c r="N60" s="61">
        <v>6629.8969968186802</v>
      </c>
      <c r="O60" s="22"/>
      <c r="P60" s="22"/>
      <c r="Q60" s="22"/>
      <c r="R60" s="22"/>
      <c r="S60" s="22"/>
      <c r="T60" s="22"/>
      <c r="U60" s="23"/>
    </row>
    <row r="61" spans="12:21" ht="15" customHeight="1" x14ac:dyDescent="0.25">
      <c r="L61" s="60">
        <v>43908.124999999993</v>
      </c>
      <c r="M61" s="56"/>
      <c r="N61" s="61">
        <v>6518.5130908786796</v>
      </c>
      <c r="O61" s="22"/>
      <c r="P61" s="22"/>
      <c r="Q61" s="22"/>
      <c r="R61" s="22"/>
      <c r="S61" s="22"/>
      <c r="T61" s="22"/>
      <c r="U61" s="23"/>
    </row>
    <row r="62" spans="12:21" ht="15" customHeight="1" x14ac:dyDescent="0.25">
      <c r="L62" s="60">
        <v>43908.166666666657</v>
      </c>
      <c r="M62" s="56"/>
      <c r="N62" s="61">
        <v>6709.0120151786805</v>
      </c>
      <c r="O62" s="22"/>
      <c r="P62" s="22"/>
      <c r="Q62" s="22"/>
      <c r="R62" s="22"/>
      <c r="S62" s="22"/>
      <c r="T62" s="22"/>
      <c r="U62" s="23"/>
    </row>
    <row r="63" spans="12:21" ht="15" customHeight="1" x14ac:dyDescent="0.25">
      <c r="L63" s="60">
        <v>43908.208333333321</v>
      </c>
      <c r="M63" s="56"/>
      <c r="N63" s="61">
        <v>7211.5069427386798</v>
      </c>
      <c r="O63" s="22"/>
      <c r="P63" s="22"/>
      <c r="Q63" s="22"/>
      <c r="R63" s="22"/>
      <c r="S63" s="22"/>
      <c r="T63" s="22"/>
      <c r="U63" s="23"/>
    </row>
    <row r="64" spans="12:21" ht="15" customHeight="1" x14ac:dyDescent="0.25">
      <c r="L64" s="60">
        <v>43908.249999999985</v>
      </c>
      <c r="M64" s="56"/>
      <c r="N64" s="61">
        <v>7891.3570853486799</v>
      </c>
      <c r="O64" s="22"/>
      <c r="P64" s="22"/>
      <c r="Q64" s="22"/>
      <c r="R64" s="22"/>
      <c r="S64" s="22"/>
      <c r="T64" s="22"/>
      <c r="U64" s="23"/>
    </row>
    <row r="65" spans="12:21" ht="15" customHeight="1" x14ac:dyDescent="0.25">
      <c r="L65" s="60">
        <v>43908.29166666665</v>
      </c>
      <c r="M65" s="56"/>
      <c r="N65" s="61">
        <v>8378.1498766986806</v>
      </c>
      <c r="O65" s="22"/>
      <c r="P65" s="22"/>
      <c r="Q65" s="22"/>
      <c r="R65" s="22"/>
      <c r="S65" s="22"/>
      <c r="T65" s="22"/>
      <c r="U65" s="23"/>
    </row>
    <row r="66" spans="12:21" ht="15" customHeight="1" x14ac:dyDescent="0.25">
      <c r="L66" s="60">
        <v>43908.333333333314</v>
      </c>
      <c r="M66" s="56"/>
      <c r="N66" s="61">
        <v>8457.9443617286797</v>
      </c>
      <c r="O66" s="22"/>
      <c r="P66" s="22"/>
      <c r="Q66" s="22"/>
      <c r="R66" s="22"/>
      <c r="S66" s="22"/>
      <c r="T66" s="22"/>
      <c r="U66" s="23"/>
    </row>
    <row r="67" spans="12:21" ht="15" customHeight="1" x14ac:dyDescent="0.25">
      <c r="L67" s="60">
        <v>43908.374999999978</v>
      </c>
      <c r="M67" s="56"/>
      <c r="N67" s="61">
        <v>8398.2705240186806</v>
      </c>
      <c r="O67" s="22"/>
      <c r="P67" s="22"/>
      <c r="Q67" s="22"/>
      <c r="R67" s="22"/>
      <c r="S67" s="22"/>
      <c r="T67" s="22"/>
      <c r="U67" s="23"/>
    </row>
    <row r="68" spans="12:21" ht="15" customHeight="1" x14ac:dyDescent="0.25">
      <c r="L68" s="60">
        <v>43908.416666666642</v>
      </c>
      <c r="M68" s="56"/>
      <c r="N68" s="61">
        <v>8441.7493523186786</v>
      </c>
      <c r="O68" s="22"/>
      <c r="P68" s="22"/>
      <c r="Q68" s="22"/>
      <c r="R68" s="22"/>
      <c r="S68" s="22"/>
      <c r="T68" s="22"/>
      <c r="U68" s="23"/>
    </row>
    <row r="69" spans="12:21" ht="15" customHeight="1" x14ac:dyDescent="0.25">
      <c r="L69" s="60">
        <v>43908.458333333307</v>
      </c>
      <c r="M69" s="56"/>
      <c r="N69" s="61">
        <v>8595.4331740386806</v>
      </c>
      <c r="O69" s="22"/>
      <c r="P69" s="22"/>
      <c r="Q69" s="22"/>
      <c r="R69" s="22"/>
      <c r="S69" s="22"/>
      <c r="T69" s="22"/>
      <c r="U69" s="23"/>
    </row>
    <row r="70" spans="12:21" ht="15" customHeight="1" x14ac:dyDescent="0.25">
      <c r="L70" s="60">
        <v>43908.499999999971</v>
      </c>
      <c r="M70" s="56"/>
      <c r="N70" s="61">
        <v>8416.5244342986807</v>
      </c>
      <c r="O70" s="22"/>
      <c r="P70" s="22"/>
      <c r="Q70" s="22"/>
      <c r="R70" s="22"/>
      <c r="S70" s="22"/>
      <c r="T70" s="22"/>
      <c r="U70" s="23"/>
    </row>
    <row r="71" spans="12:21" ht="15" customHeight="1" x14ac:dyDescent="0.25">
      <c r="L71" s="60">
        <v>43908.541666666635</v>
      </c>
      <c r="M71" s="56"/>
      <c r="N71" s="61">
        <v>8169.7775971486799</v>
      </c>
      <c r="O71" s="22"/>
      <c r="P71" s="22"/>
      <c r="Q71" s="22"/>
      <c r="R71" s="22"/>
      <c r="S71" s="22"/>
      <c r="T71" s="22"/>
      <c r="U71" s="23"/>
    </row>
    <row r="72" spans="12:21" ht="15" customHeight="1" x14ac:dyDescent="0.25">
      <c r="L72" s="60">
        <v>43908.583333333299</v>
      </c>
      <c r="M72" s="56"/>
      <c r="N72" s="61">
        <v>8000.9134436586801</v>
      </c>
      <c r="O72" s="22"/>
      <c r="P72" s="22"/>
      <c r="Q72" s="22"/>
      <c r="R72" s="22"/>
      <c r="S72" s="22"/>
      <c r="T72" s="22"/>
      <c r="U72" s="23"/>
    </row>
    <row r="73" spans="12:21" ht="15" customHeight="1" x14ac:dyDescent="0.25">
      <c r="L73" s="60">
        <v>43908.624999999964</v>
      </c>
      <c r="M73" s="56"/>
      <c r="N73" s="61">
        <v>7891.8199972086804</v>
      </c>
      <c r="O73" s="22"/>
      <c r="P73" s="22"/>
      <c r="Q73" s="22"/>
      <c r="R73" s="22"/>
      <c r="S73" s="22"/>
      <c r="T73" s="22"/>
      <c r="U73" s="23"/>
    </row>
    <row r="74" spans="12:21" ht="15" customHeight="1" x14ac:dyDescent="0.25">
      <c r="L74" s="60">
        <v>43908.666666666628</v>
      </c>
      <c r="M74" s="56"/>
      <c r="N74" s="61">
        <v>7945.3303341886794</v>
      </c>
      <c r="O74" s="22"/>
      <c r="P74" s="22"/>
      <c r="Q74" s="22"/>
      <c r="R74" s="22"/>
      <c r="S74" s="22"/>
      <c r="T74" s="22"/>
      <c r="U74" s="23"/>
    </row>
    <row r="75" spans="12:21" ht="15" customHeight="1" x14ac:dyDescent="0.25">
      <c r="L75" s="60">
        <v>43908.708333333292</v>
      </c>
      <c r="M75" s="56"/>
      <c r="N75" s="61">
        <v>8286.9902902686808</v>
      </c>
      <c r="O75" s="22"/>
      <c r="P75" s="22"/>
      <c r="Q75" s="22"/>
      <c r="R75" s="22"/>
      <c r="S75" s="22"/>
      <c r="T75" s="22"/>
      <c r="U75" s="23"/>
    </row>
    <row r="76" spans="12:21" ht="15" customHeight="1" x14ac:dyDescent="0.25">
      <c r="L76" s="60">
        <v>43908.749999999956</v>
      </c>
      <c r="M76" s="56"/>
      <c r="N76" s="61">
        <v>8947.2954427886798</v>
      </c>
      <c r="O76" s="22"/>
      <c r="P76" s="22"/>
      <c r="Q76" s="22"/>
      <c r="R76" s="22"/>
      <c r="S76" s="22"/>
      <c r="T76" s="22"/>
      <c r="U76" s="23"/>
    </row>
    <row r="77" spans="12:21" ht="15" customHeight="1" x14ac:dyDescent="0.25">
      <c r="L77" s="60">
        <v>43908.791666666621</v>
      </c>
      <c r="M77" s="56"/>
      <c r="N77" s="61">
        <v>8916.5822163786797</v>
      </c>
      <c r="O77" s="22"/>
      <c r="P77" s="22"/>
      <c r="Q77" s="22"/>
      <c r="R77" s="22"/>
      <c r="S77" s="22"/>
      <c r="T77" s="22"/>
      <c r="U77" s="23"/>
    </row>
    <row r="78" spans="12:21" ht="15" customHeight="1" x14ac:dyDescent="0.25">
      <c r="L78" s="60">
        <v>43908.833333333285</v>
      </c>
      <c r="M78" s="56"/>
      <c r="N78" s="61">
        <v>8393.5184378786798</v>
      </c>
      <c r="O78" s="22"/>
      <c r="P78" s="22"/>
      <c r="Q78" s="22"/>
      <c r="R78" s="22"/>
      <c r="S78" s="22"/>
      <c r="T78" s="22"/>
      <c r="U78" s="23"/>
    </row>
    <row r="79" spans="12:21" ht="15" customHeight="1" x14ac:dyDescent="0.25">
      <c r="L79" s="60">
        <v>43908.874999999949</v>
      </c>
      <c r="M79" s="56"/>
      <c r="N79" s="61">
        <v>7818.8391012086804</v>
      </c>
      <c r="O79" s="22"/>
      <c r="P79" s="22"/>
      <c r="Q79" s="22"/>
      <c r="R79" s="22"/>
      <c r="S79" s="22"/>
      <c r="T79" s="22"/>
      <c r="U79" s="23"/>
    </row>
    <row r="80" spans="12:21" ht="15" customHeight="1" x14ac:dyDescent="0.25">
      <c r="L80" s="60">
        <v>43908.916666666613</v>
      </c>
      <c r="M80" s="56"/>
      <c r="N80" s="61">
        <v>7721.0070609586801</v>
      </c>
      <c r="O80" s="22"/>
      <c r="P80" s="22"/>
      <c r="Q80" s="22"/>
      <c r="R80" s="22"/>
      <c r="S80" s="22"/>
      <c r="T80" s="22"/>
      <c r="U80" s="23"/>
    </row>
    <row r="81" spans="12:21" ht="15" customHeight="1" thickBot="1" x14ac:dyDescent="0.3">
      <c r="L81" s="62">
        <v>43908.958333333278</v>
      </c>
      <c r="M81" s="63"/>
      <c r="N81" s="64">
        <v>7278.9275398786804</v>
      </c>
      <c r="O81" s="32"/>
      <c r="P81" s="32"/>
      <c r="Q81" s="32"/>
      <c r="R81" s="32"/>
      <c r="S81" s="32"/>
      <c r="T81" s="32"/>
      <c r="U81" s="33"/>
    </row>
    <row r="82" spans="12:21" ht="15" customHeight="1" x14ac:dyDescent="0.25">
      <c r="L82" s="57">
        <v>43936</v>
      </c>
      <c r="M82" s="58"/>
      <c r="N82" s="59">
        <v>6417.7313655111202</v>
      </c>
      <c r="O82" s="37">
        <f>IF(L82="","",L82)</f>
        <v>43936</v>
      </c>
      <c r="P82" s="38"/>
      <c r="Q82" s="38"/>
      <c r="R82" s="38"/>
      <c r="S82" s="38"/>
      <c r="T82" s="38"/>
      <c r="U82" s="39"/>
    </row>
    <row r="83" spans="12:21" ht="15" customHeight="1" x14ac:dyDescent="0.25">
      <c r="L83" s="60">
        <v>43936.041666666664</v>
      </c>
      <c r="M83" s="56"/>
      <c r="N83" s="61">
        <v>6159.0641307911201</v>
      </c>
      <c r="O83" s="40"/>
      <c r="P83" s="41"/>
      <c r="Q83" s="41"/>
      <c r="R83" s="41"/>
      <c r="S83" s="41"/>
      <c r="T83" s="41"/>
      <c r="U83" s="42"/>
    </row>
    <row r="84" spans="12:21" ht="15" customHeight="1" x14ac:dyDescent="0.25">
      <c r="L84" s="60">
        <v>43936.083333333328</v>
      </c>
      <c r="M84" s="56"/>
      <c r="N84" s="61">
        <v>6052.2428758811202</v>
      </c>
      <c r="O84" s="22"/>
      <c r="P84" s="22"/>
      <c r="Q84" s="22"/>
      <c r="R84" s="22"/>
      <c r="S84" s="22"/>
      <c r="T84" s="22"/>
      <c r="U84" s="23"/>
    </row>
    <row r="85" spans="12:21" ht="15" customHeight="1" x14ac:dyDescent="0.25">
      <c r="L85" s="60">
        <v>43936.124999999993</v>
      </c>
      <c r="M85" s="56"/>
      <c r="N85" s="61">
        <v>5928.9404106911206</v>
      </c>
      <c r="O85" s="22"/>
      <c r="P85" s="22"/>
      <c r="Q85" s="22"/>
      <c r="R85" s="22"/>
      <c r="S85" s="22"/>
      <c r="T85" s="22"/>
      <c r="U85" s="23"/>
    </row>
    <row r="86" spans="12:21" ht="15" customHeight="1" x14ac:dyDescent="0.25">
      <c r="L86" s="60">
        <v>43936.166666666657</v>
      </c>
      <c r="M86" s="56"/>
      <c r="N86" s="61">
        <v>6042.3642327111202</v>
      </c>
      <c r="O86" s="22"/>
      <c r="P86" s="22"/>
      <c r="Q86" s="22"/>
      <c r="R86" s="22"/>
      <c r="S86" s="22"/>
      <c r="T86" s="22"/>
      <c r="U86" s="23"/>
    </row>
    <row r="87" spans="12:21" ht="15" customHeight="1" x14ac:dyDescent="0.25">
      <c r="L87" s="60">
        <v>43936.208333333321</v>
      </c>
      <c r="M87" s="56"/>
      <c r="N87" s="61">
        <v>6540.5020784111202</v>
      </c>
      <c r="O87" s="22"/>
      <c r="P87" s="22"/>
      <c r="Q87" s="22"/>
      <c r="R87" s="22"/>
      <c r="S87" s="22"/>
      <c r="T87" s="22"/>
      <c r="U87" s="23"/>
    </row>
    <row r="88" spans="12:21" ht="15" customHeight="1" x14ac:dyDescent="0.25">
      <c r="L88" s="60">
        <v>43936.249999999985</v>
      </c>
      <c r="M88" s="56"/>
      <c r="N88" s="61">
        <v>7351.8375453811195</v>
      </c>
      <c r="O88" s="22"/>
      <c r="P88" s="22"/>
      <c r="Q88" s="22"/>
      <c r="R88" s="22"/>
      <c r="S88" s="22"/>
      <c r="T88" s="22"/>
      <c r="U88" s="23"/>
    </row>
    <row r="89" spans="12:21" ht="15" customHeight="1" x14ac:dyDescent="0.25">
      <c r="L89" s="60">
        <v>43936.29166666665</v>
      </c>
      <c r="M89" s="56"/>
      <c r="N89" s="61">
        <v>7918.1145186911199</v>
      </c>
      <c r="O89" s="22"/>
      <c r="P89" s="22"/>
      <c r="Q89" s="22"/>
      <c r="R89" s="22"/>
      <c r="S89" s="22"/>
      <c r="T89" s="22"/>
      <c r="U89" s="23"/>
    </row>
    <row r="90" spans="12:21" ht="15" customHeight="1" x14ac:dyDescent="0.25">
      <c r="L90" s="60">
        <v>43936.333333333314</v>
      </c>
      <c r="M90" s="56"/>
      <c r="N90" s="61">
        <v>8103.0088373011204</v>
      </c>
      <c r="O90" s="22"/>
      <c r="P90" s="22"/>
      <c r="Q90" s="22"/>
      <c r="R90" s="22"/>
      <c r="S90" s="22"/>
      <c r="T90" s="22"/>
      <c r="U90" s="23"/>
    </row>
    <row r="91" spans="12:21" ht="15" customHeight="1" x14ac:dyDescent="0.25">
      <c r="L91" s="60">
        <v>43936.374999999978</v>
      </c>
      <c r="M91" s="56"/>
      <c r="N91" s="61">
        <v>8007.7135869211197</v>
      </c>
      <c r="O91" s="22"/>
      <c r="P91" s="22"/>
      <c r="Q91" s="22"/>
      <c r="R91" s="22"/>
      <c r="S91" s="22"/>
      <c r="T91" s="22"/>
      <c r="U91" s="23"/>
    </row>
    <row r="92" spans="12:21" ht="15" customHeight="1" x14ac:dyDescent="0.25">
      <c r="L92" s="60">
        <v>43936.416666666642</v>
      </c>
      <c r="M92" s="56"/>
      <c r="N92" s="61">
        <v>8014.972183731119</v>
      </c>
      <c r="O92" s="22"/>
      <c r="P92" s="22"/>
      <c r="Q92" s="22"/>
      <c r="R92" s="22"/>
      <c r="S92" s="22"/>
      <c r="T92" s="22"/>
      <c r="U92" s="23"/>
    </row>
    <row r="93" spans="12:21" ht="15" customHeight="1" x14ac:dyDescent="0.25">
      <c r="L93" s="60">
        <v>43936.458333333307</v>
      </c>
      <c r="M93" s="56"/>
      <c r="N93" s="61">
        <v>8184.7199675711199</v>
      </c>
      <c r="O93" s="22"/>
      <c r="P93" s="22"/>
      <c r="Q93" s="22"/>
      <c r="R93" s="22"/>
      <c r="S93" s="22"/>
      <c r="T93" s="22"/>
      <c r="U93" s="23"/>
    </row>
    <row r="94" spans="12:21" ht="15" customHeight="1" x14ac:dyDescent="0.25">
      <c r="L94" s="60">
        <v>43936.499999999971</v>
      </c>
      <c r="M94" s="56"/>
      <c r="N94" s="61">
        <v>7935.97262319112</v>
      </c>
      <c r="O94" s="22"/>
      <c r="P94" s="22"/>
      <c r="Q94" s="22"/>
      <c r="R94" s="22"/>
      <c r="S94" s="22"/>
      <c r="T94" s="22"/>
      <c r="U94" s="23"/>
    </row>
    <row r="95" spans="12:21" ht="15" customHeight="1" x14ac:dyDescent="0.25">
      <c r="L95" s="60">
        <v>43936.541666666635</v>
      </c>
      <c r="M95" s="56"/>
      <c r="N95" s="61">
        <v>7689.1787260311194</v>
      </c>
      <c r="O95" s="22"/>
      <c r="P95" s="22"/>
      <c r="Q95" s="22"/>
      <c r="R95" s="22"/>
      <c r="S95" s="22"/>
      <c r="T95" s="22"/>
      <c r="U95" s="23"/>
    </row>
    <row r="96" spans="12:21" ht="15" customHeight="1" x14ac:dyDescent="0.25">
      <c r="L96" s="60">
        <v>43936.583333333299</v>
      </c>
      <c r="M96" s="56"/>
      <c r="N96" s="61">
        <v>7479.0366480611192</v>
      </c>
      <c r="O96" s="22"/>
      <c r="P96" s="22"/>
      <c r="Q96" s="22"/>
      <c r="R96" s="22"/>
      <c r="S96" s="22"/>
      <c r="T96" s="22"/>
      <c r="U96" s="23"/>
    </row>
    <row r="97" spans="12:21" ht="15" customHeight="1" x14ac:dyDescent="0.25">
      <c r="L97" s="60">
        <v>43936.624999999964</v>
      </c>
      <c r="M97" s="56"/>
      <c r="N97" s="61">
        <v>7386.6789455711205</v>
      </c>
      <c r="O97" s="22"/>
      <c r="P97" s="22"/>
      <c r="Q97" s="22"/>
      <c r="R97" s="22"/>
      <c r="S97" s="22"/>
      <c r="T97" s="22"/>
      <c r="U97" s="23"/>
    </row>
    <row r="98" spans="12:21" ht="15" customHeight="1" x14ac:dyDescent="0.25">
      <c r="L98" s="60">
        <v>43936.666666666628</v>
      </c>
      <c r="M98" s="56"/>
      <c r="N98" s="61">
        <v>7248.2499307611197</v>
      </c>
      <c r="O98" s="22"/>
      <c r="P98" s="22"/>
      <c r="Q98" s="22"/>
      <c r="R98" s="22"/>
      <c r="S98" s="22"/>
      <c r="T98" s="22"/>
      <c r="U98" s="23"/>
    </row>
    <row r="99" spans="12:21" ht="15" customHeight="1" x14ac:dyDescent="0.25">
      <c r="L99" s="60">
        <v>43936.708333333292</v>
      </c>
      <c r="M99" s="56"/>
      <c r="N99" s="61">
        <v>7378.0942515111201</v>
      </c>
      <c r="O99" s="22"/>
      <c r="P99" s="22"/>
      <c r="Q99" s="22"/>
      <c r="R99" s="22"/>
      <c r="S99" s="22"/>
      <c r="T99" s="22"/>
      <c r="U99" s="23"/>
    </row>
    <row r="100" spans="12:21" ht="15" customHeight="1" x14ac:dyDescent="0.25">
      <c r="L100" s="60">
        <v>43936.749999999956</v>
      </c>
      <c r="M100" s="56"/>
      <c r="N100" s="61">
        <v>7615.2027299411202</v>
      </c>
      <c r="O100" s="22"/>
      <c r="P100" s="22"/>
      <c r="Q100" s="22"/>
      <c r="R100" s="22"/>
      <c r="S100" s="22"/>
      <c r="T100" s="22"/>
      <c r="U100" s="23"/>
    </row>
    <row r="101" spans="12:21" ht="15" customHeight="1" x14ac:dyDescent="0.25">
      <c r="L101" s="60">
        <v>43936.791666666621</v>
      </c>
      <c r="M101" s="56"/>
      <c r="N101" s="61">
        <v>7741.7425276211197</v>
      </c>
      <c r="O101" s="22"/>
      <c r="P101" s="22"/>
      <c r="Q101" s="22"/>
      <c r="R101" s="22"/>
      <c r="S101" s="22"/>
      <c r="T101" s="22"/>
      <c r="U101" s="23"/>
    </row>
    <row r="102" spans="12:21" ht="15" customHeight="1" x14ac:dyDescent="0.25">
      <c r="L102" s="60">
        <v>43936.833333333285</v>
      </c>
      <c r="M102" s="56"/>
      <c r="N102" s="61">
        <v>7793.2399352611192</v>
      </c>
      <c r="O102" s="22"/>
      <c r="P102" s="22"/>
      <c r="Q102" s="22"/>
      <c r="R102" s="22"/>
      <c r="S102" s="22"/>
      <c r="T102" s="22"/>
      <c r="U102" s="23"/>
    </row>
    <row r="103" spans="12:21" ht="15" customHeight="1" x14ac:dyDescent="0.25">
      <c r="L103" s="60">
        <v>43936.874999999949</v>
      </c>
      <c r="M103" s="56"/>
      <c r="N103" s="61">
        <v>7379.5788102011202</v>
      </c>
      <c r="O103" s="22"/>
      <c r="P103" s="22"/>
      <c r="Q103" s="22"/>
      <c r="R103" s="22"/>
      <c r="S103" s="22"/>
      <c r="T103" s="22"/>
      <c r="U103" s="23"/>
    </row>
    <row r="104" spans="12:21" ht="15" customHeight="1" x14ac:dyDescent="0.25">
      <c r="L104" s="60">
        <v>43936.916666666613</v>
      </c>
      <c r="M104" s="56"/>
      <c r="N104" s="61">
        <v>7192.0183881211196</v>
      </c>
      <c r="O104" s="22"/>
      <c r="P104" s="22"/>
      <c r="Q104" s="22"/>
      <c r="R104" s="22"/>
      <c r="S104" s="22"/>
      <c r="T104" s="22"/>
      <c r="U104" s="23"/>
    </row>
    <row r="105" spans="12:21" ht="15" customHeight="1" thickBot="1" x14ac:dyDescent="0.3">
      <c r="L105" s="62">
        <v>43936.958333333278</v>
      </c>
      <c r="M105" s="63"/>
      <c r="N105" s="64">
        <v>6777.5177075011197</v>
      </c>
      <c r="O105" s="32"/>
      <c r="P105" s="32"/>
      <c r="Q105" s="32"/>
      <c r="R105" s="32"/>
      <c r="S105" s="32"/>
      <c r="T105" s="32"/>
      <c r="U105" s="33"/>
    </row>
    <row r="106" spans="12:21" ht="15" customHeight="1" x14ac:dyDescent="0.25">
      <c r="L106" s="57">
        <v>43971</v>
      </c>
      <c r="M106" s="58"/>
      <c r="N106" s="59">
        <v>6276.1699575414004</v>
      </c>
      <c r="O106" s="37">
        <f>IF(L106="","",L106)</f>
        <v>43971</v>
      </c>
      <c r="P106" s="38"/>
      <c r="Q106" s="38"/>
      <c r="R106" s="38"/>
      <c r="S106" s="38"/>
      <c r="T106" s="38"/>
      <c r="U106" s="39"/>
    </row>
    <row r="107" spans="12:21" ht="15" customHeight="1" x14ac:dyDescent="0.25">
      <c r="L107" s="60">
        <v>43971.041666666664</v>
      </c>
      <c r="M107" s="56"/>
      <c r="N107" s="61">
        <v>5992.6200996813996</v>
      </c>
      <c r="O107" s="40"/>
      <c r="P107" s="41"/>
      <c r="Q107" s="41"/>
      <c r="R107" s="41"/>
      <c r="S107" s="41"/>
      <c r="T107" s="41"/>
      <c r="U107" s="42"/>
    </row>
    <row r="108" spans="12:21" ht="15" customHeight="1" x14ac:dyDescent="0.25">
      <c r="L108" s="60">
        <v>43971.083333333328</v>
      </c>
      <c r="M108" s="56"/>
      <c r="N108" s="61">
        <v>5843.7984257213993</v>
      </c>
      <c r="O108" s="22"/>
      <c r="P108" s="22"/>
      <c r="Q108" s="22"/>
      <c r="R108" s="22"/>
      <c r="S108" s="22"/>
      <c r="T108" s="22"/>
      <c r="U108" s="23"/>
    </row>
    <row r="109" spans="12:21" ht="15" customHeight="1" x14ac:dyDescent="0.25">
      <c r="L109" s="60">
        <v>43971.124999999993</v>
      </c>
      <c r="M109" s="56"/>
      <c r="N109" s="61">
        <v>5687.0727189514</v>
      </c>
      <c r="O109" s="22"/>
      <c r="P109" s="22"/>
      <c r="Q109" s="22"/>
      <c r="R109" s="22"/>
      <c r="S109" s="22"/>
      <c r="T109" s="22"/>
      <c r="U109" s="23"/>
    </row>
    <row r="110" spans="12:21" ht="15" customHeight="1" x14ac:dyDescent="0.25">
      <c r="L110" s="60">
        <v>43971.166666666657</v>
      </c>
      <c r="M110" s="56"/>
      <c r="N110" s="61">
        <v>5788.1103320214006</v>
      </c>
      <c r="O110" s="22"/>
      <c r="P110" s="22"/>
      <c r="Q110" s="22"/>
      <c r="R110" s="22"/>
      <c r="S110" s="22"/>
      <c r="T110" s="22"/>
      <c r="U110" s="23"/>
    </row>
    <row r="111" spans="12:21" ht="15" customHeight="1" x14ac:dyDescent="0.25">
      <c r="L111" s="60">
        <v>43971.208333333321</v>
      </c>
      <c r="M111" s="56"/>
      <c r="N111" s="61">
        <v>6248.6166279514</v>
      </c>
      <c r="O111" s="22"/>
      <c r="P111" s="22"/>
      <c r="Q111" s="22"/>
      <c r="R111" s="22"/>
      <c r="S111" s="22"/>
      <c r="T111" s="22"/>
      <c r="U111" s="23"/>
    </row>
    <row r="112" spans="12:21" ht="15" customHeight="1" x14ac:dyDescent="0.25">
      <c r="L112" s="60">
        <v>43971.249999999985</v>
      </c>
      <c r="M112" s="56"/>
      <c r="N112" s="61">
        <v>7295.7848078513998</v>
      </c>
      <c r="O112" s="22"/>
      <c r="P112" s="22"/>
      <c r="Q112" s="22"/>
      <c r="R112" s="22"/>
      <c r="S112" s="22"/>
      <c r="T112" s="22"/>
      <c r="U112" s="23"/>
    </row>
    <row r="113" spans="12:21" ht="15" customHeight="1" x14ac:dyDescent="0.25">
      <c r="L113" s="60">
        <v>43971.29166666665</v>
      </c>
      <c r="M113" s="56"/>
      <c r="N113" s="61">
        <v>8078.9611444014008</v>
      </c>
      <c r="O113" s="22"/>
      <c r="P113" s="22"/>
      <c r="Q113" s="22"/>
      <c r="R113" s="22"/>
      <c r="S113" s="22"/>
      <c r="T113" s="22"/>
      <c r="U113" s="23"/>
    </row>
    <row r="114" spans="12:21" ht="15" customHeight="1" x14ac:dyDescent="0.25">
      <c r="L114" s="60">
        <v>43971.333333333314</v>
      </c>
      <c r="M114" s="56"/>
      <c r="N114" s="61">
        <v>8485.2711207013999</v>
      </c>
      <c r="O114" s="22"/>
      <c r="P114" s="22"/>
      <c r="Q114" s="22"/>
      <c r="R114" s="22"/>
      <c r="S114" s="22"/>
      <c r="T114" s="22"/>
      <c r="U114" s="23"/>
    </row>
    <row r="115" spans="12:21" ht="15" customHeight="1" x14ac:dyDescent="0.25">
      <c r="L115" s="60">
        <v>43971.374999999978</v>
      </c>
      <c r="M115" s="56"/>
      <c r="N115" s="61">
        <v>8629.937472521402</v>
      </c>
      <c r="O115" s="22"/>
      <c r="P115" s="22"/>
      <c r="Q115" s="22"/>
      <c r="R115" s="22"/>
      <c r="S115" s="22"/>
      <c r="T115" s="22"/>
      <c r="U115" s="23"/>
    </row>
    <row r="116" spans="12:21" ht="15" customHeight="1" x14ac:dyDescent="0.25">
      <c r="L116" s="60">
        <v>43971.416666666642</v>
      </c>
      <c r="M116" s="56"/>
      <c r="N116" s="61">
        <v>8754.5979268113988</v>
      </c>
      <c r="O116" s="22"/>
      <c r="P116" s="22"/>
      <c r="Q116" s="22"/>
      <c r="R116" s="22"/>
      <c r="S116" s="22"/>
      <c r="T116" s="22"/>
      <c r="U116" s="23"/>
    </row>
    <row r="117" spans="12:21" ht="15" customHeight="1" x14ac:dyDescent="0.25">
      <c r="L117" s="60">
        <v>43971.458333333307</v>
      </c>
      <c r="M117" s="56"/>
      <c r="N117" s="61">
        <v>8933.1601754914009</v>
      </c>
      <c r="O117" s="22"/>
      <c r="P117" s="22"/>
      <c r="Q117" s="22"/>
      <c r="R117" s="22"/>
      <c r="S117" s="22"/>
      <c r="T117" s="22"/>
      <c r="U117" s="23"/>
    </row>
    <row r="118" spans="12:21" ht="15" customHeight="1" x14ac:dyDescent="0.25">
      <c r="L118" s="60">
        <v>43971.499999999971</v>
      </c>
      <c r="M118" s="56"/>
      <c r="N118" s="61">
        <v>8728.3313946214002</v>
      </c>
      <c r="O118" s="22"/>
      <c r="P118" s="22"/>
      <c r="Q118" s="22"/>
      <c r="R118" s="22"/>
      <c r="S118" s="22"/>
      <c r="T118" s="22"/>
      <c r="U118" s="23"/>
    </row>
    <row r="119" spans="12:21" ht="15" customHeight="1" x14ac:dyDescent="0.25">
      <c r="L119" s="60">
        <v>43971.541666666635</v>
      </c>
      <c r="M119" s="56"/>
      <c r="N119" s="61">
        <v>8555.5862147613989</v>
      </c>
      <c r="O119" s="22"/>
      <c r="P119" s="22"/>
      <c r="Q119" s="22"/>
      <c r="R119" s="22"/>
      <c r="S119" s="22"/>
      <c r="T119" s="22"/>
      <c r="U119" s="23"/>
    </row>
    <row r="120" spans="12:21" ht="15" customHeight="1" x14ac:dyDescent="0.25">
      <c r="L120" s="60">
        <v>43971.583333333299</v>
      </c>
      <c r="M120" s="56"/>
      <c r="N120" s="61">
        <v>8343.5983088114008</v>
      </c>
      <c r="O120" s="22"/>
      <c r="P120" s="22"/>
      <c r="Q120" s="22"/>
      <c r="R120" s="22"/>
      <c r="S120" s="22"/>
      <c r="T120" s="22"/>
      <c r="U120" s="23"/>
    </row>
    <row r="121" spans="12:21" ht="15" customHeight="1" x14ac:dyDescent="0.25">
      <c r="L121" s="60">
        <v>43971.624999999964</v>
      </c>
      <c r="M121" s="56"/>
      <c r="N121" s="61">
        <v>8211.4791780613996</v>
      </c>
      <c r="O121" s="22"/>
      <c r="P121" s="22"/>
      <c r="Q121" s="22"/>
      <c r="R121" s="22"/>
      <c r="S121" s="22"/>
      <c r="T121" s="22"/>
      <c r="U121" s="23"/>
    </row>
    <row r="122" spans="12:21" ht="15" customHeight="1" x14ac:dyDescent="0.25">
      <c r="L122" s="60">
        <v>43971.666666666628</v>
      </c>
      <c r="M122" s="56"/>
      <c r="N122" s="61">
        <v>8038.0980266413999</v>
      </c>
      <c r="O122" s="22"/>
      <c r="P122" s="22"/>
      <c r="Q122" s="22"/>
      <c r="R122" s="22"/>
      <c r="S122" s="22"/>
      <c r="T122" s="22"/>
      <c r="U122" s="23"/>
    </row>
    <row r="123" spans="12:21" ht="15" customHeight="1" x14ac:dyDescent="0.25">
      <c r="L123" s="60">
        <v>43971.708333333292</v>
      </c>
      <c r="M123" s="56"/>
      <c r="N123" s="61">
        <v>7983.5557685014001</v>
      </c>
      <c r="O123" s="22"/>
      <c r="P123" s="22"/>
      <c r="Q123" s="22"/>
      <c r="R123" s="22"/>
      <c r="S123" s="22"/>
      <c r="T123" s="22"/>
      <c r="U123" s="23"/>
    </row>
    <row r="124" spans="12:21" ht="15" customHeight="1" x14ac:dyDescent="0.25">
      <c r="L124" s="60">
        <v>43971.749999999956</v>
      </c>
      <c r="M124" s="56"/>
      <c r="N124" s="61">
        <v>7926.5903593913999</v>
      </c>
      <c r="O124" s="22"/>
      <c r="P124" s="22"/>
      <c r="Q124" s="22"/>
      <c r="R124" s="22"/>
      <c r="S124" s="22"/>
      <c r="T124" s="22"/>
      <c r="U124" s="23"/>
    </row>
    <row r="125" spans="12:21" ht="15" customHeight="1" x14ac:dyDescent="0.25">
      <c r="L125" s="60">
        <v>43971.791666666621</v>
      </c>
      <c r="M125" s="56"/>
      <c r="N125" s="61">
        <v>7734.7857471114003</v>
      </c>
      <c r="O125" s="22"/>
      <c r="P125" s="22"/>
      <c r="Q125" s="22"/>
      <c r="R125" s="22"/>
      <c r="S125" s="22"/>
      <c r="T125" s="22"/>
      <c r="U125" s="23"/>
    </row>
    <row r="126" spans="12:21" ht="15" customHeight="1" x14ac:dyDescent="0.25">
      <c r="L126" s="60">
        <v>43971.833333333285</v>
      </c>
      <c r="M126" s="56"/>
      <c r="N126" s="61">
        <v>7543.7056138414009</v>
      </c>
      <c r="O126" s="22"/>
      <c r="P126" s="22"/>
      <c r="Q126" s="22"/>
      <c r="R126" s="22"/>
      <c r="S126" s="22"/>
      <c r="T126" s="22"/>
      <c r="U126" s="23"/>
    </row>
    <row r="127" spans="12:21" ht="15" customHeight="1" x14ac:dyDescent="0.25">
      <c r="L127" s="60">
        <v>43971.874999999949</v>
      </c>
      <c r="M127" s="56"/>
      <c r="N127" s="61">
        <v>7224.5236891414006</v>
      </c>
      <c r="O127" s="22"/>
      <c r="P127" s="22"/>
      <c r="Q127" s="22"/>
      <c r="R127" s="22"/>
      <c r="S127" s="22"/>
      <c r="T127" s="22"/>
      <c r="U127" s="23"/>
    </row>
    <row r="128" spans="12:21" ht="15" customHeight="1" x14ac:dyDescent="0.25">
      <c r="L128" s="60">
        <v>43971.916666666613</v>
      </c>
      <c r="M128" s="56"/>
      <c r="N128" s="61">
        <v>6958.4700289414004</v>
      </c>
      <c r="O128" s="22"/>
      <c r="P128" s="22"/>
      <c r="Q128" s="22"/>
      <c r="R128" s="22"/>
      <c r="S128" s="22"/>
      <c r="T128" s="22"/>
      <c r="U128" s="23"/>
    </row>
    <row r="129" spans="12:21" ht="15" customHeight="1" thickBot="1" x14ac:dyDescent="0.3">
      <c r="L129" s="62">
        <v>43971.958333333278</v>
      </c>
      <c r="M129" s="63"/>
      <c r="N129" s="64">
        <v>6394.329354261401</v>
      </c>
      <c r="O129" s="32"/>
      <c r="P129" s="32"/>
      <c r="Q129" s="32"/>
      <c r="R129" s="32"/>
      <c r="S129" s="32"/>
      <c r="T129" s="32"/>
      <c r="U129" s="33"/>
    </row>
    <row r="130" spans="12:21" ht="15" customHeight="1" x14ac:dyDescent="0.25">
      <c r="L130" s="57">
        <v>43999</v>
      </c>
      <c r="M130" s="58"/>
      <c r="N130" s="59">
        <v>6205.7358411411196</v>
      </c>
      <c r="O130" s="37">
        <f>IF(L130="","",L130)</f>
        <v>43999</v>
      </c>
      <c r="P130" s="38"/>
      <c r="Q130" s="38"/>
      <c r="R130" s="38"/>
      <c r="S130" s="38"/>
      <c r="T130" s="38"/>
      <c r="U130" s="39"/>
    </row>
    <row r="131" spans="12:21" ht="15" customHeight="1" x14ac:dyDescent="0.25">
      <c r="L131" s="60">
        <v>43999.041666666664</v>
      </c>
      <c r="M131" s="56"/>
      <c r="N131" s="61">
        <v>5889.9813659211204</v>
      </c>
      <c r="O131" s="40"/>
      <c r="P131" s="41"/>
      <c r="Q131" s="41"/>
      <c r="R131" s="41"/>
      <c r="S131" s="41"/>
      <c r="T131" s="41"/>
      <c r="U131" s="42"/>
    </row>
    <row r="132" spans="12:21" ht="15" customHeight="1" x14ac:dyDescent="0.25">
      <c r="L132" s="60">
        <v>43999.083333333328</v>
      </c>
      <c r="M132" s="56"/>
      <c r="N132" s="61">
        <v>5757.6733429611204</v>
      </c>
      <c r="O132" s="22"/>
      <c r="P132" s="22"/>
      <c r="Q132" s="22"/>
      <c r="R132" s="22"/>
      <c r="S132" s="22"/>
      <c r="T132" s="22"/>
      <c r="U132" s="23"/>
    </row>
    <row r="133" spans="12:21" ht="15" customHeight="1" x14ac:dyDescent="0.25">
      <c r="L133" s="60">
        <v>43999.124999999993</v>
      </c>
      <c r="M133" s="56"/>
      <c r="N133" s="61">
        <v>5619.2516138011197</v>
      </c>
      <c r="O133" s="22"/>
      <c r="P133" s="22"/>
      <c r="Q133" s="22"/>
      <c r="R133" s="22"/>
      <c r="S133" s="22"/>
      <c r="T133" s="22"/>
      <c r="U133" s="23"/>
    </row>
    <row r="134" spans="12:21" ht="15" customHeight="1" x14ac:dyDescent="0.25">
      <c r="L134" s="60">
        <v>43999.166666666657</v>
      </c>
      <c r="M134" s="56"/>
      <c r="N134" s="61">
        <v>5692.237041431119</v>
      </c>
      <c r="O134" s="22"/>
      <c r="P134" s="22"/>
      <c r="Q134" s="22"/>
      <c r="R134" s="22"/>
      <c r="S134" s="22"/>
      <c r="T134" s="22"/>
      <c r="U134" s="23"/>
    </row>
    <row r="135" spans="12:21" ht="15" customHeight="1" x14ac:dyDescent="0.25">
      <c r="L135" s="60">
        <v>43999.208333333321</v>
      </c>
      <c r="M135" s="56"/>
      <c r="N135" s="61">
        <v>6187.4249613511201</v>
      </c>
      <c r="O135" s="22"/>
      <c r="P135" s="22"/>
      <c r="Q135" s="22"/>
      <c r="R135" s="22"/>
      <c r="S135" s="22"/>
      <c r="T135" s="22"/>
      <c r="U135" s="23"/>
    </row>
    <row r="136" spans="12:21" ht="15" customHeight="1" x14ac:dyDescent="0.25">
      <c r="L136" s="60">
        <v>43999.249999999985</v>
      </c>
      <c r="M136" s="56"/>
      <c r="N136" s="61">
        <v>7258.68654535111</v>
      </c>
      <c r="O136" s="22"/>
      <c r="P136" s="22"/>
      <c r="Q136" s="22"/>
      <c r="R136" s="22"/>
      <c r="S136" s="22"/>
      <c r="T136" s="22"/>
      <c r="U136" s="23"/>
    </row>
    <row r="137" spans="12:21" ht="15" customHeight="1" x14ac:dyDescent="0.25">
      <c r="L137" s="60">
        <v>43999.29166666665</v>
      </c>
      <c r="M137" s="56"/>
      <c r="N137" s="61">
        <v>8074.1584751711198</v>
      </c>
      <c r="O137" s="22"/>
      <c r="P137" s="22"/>
      <c r="Q137" s="22"/>
      <c r="R137" s="22"/>
      <c r="S137" s="22"/>
      <c r="T137" s="22"/>
      <c r="U137" s="23"/>
    </row>
    <row r="138" spans="12:21" ht="15" customHeight="1" x14ac:dyDescent="0.25">
      <c r="L138" s="60">
        <v>43999.333333333314</v>
      </c>
      <c r="M138" s="56"/>
      <c r="N138" s="61">
        <v>8446.26182260112</v>
      </c>
      <c r="O138" s="22"/>
      <c r="P138" s="22"/>
      <c r="Q138" s="22"/>
      <c r="R138" s="22"/>
      <c r="S138" s="22"/>
      <c r="T138" s="22"/>
      <c r="U138" s="23"/>
    </row>
    <row r="139" spans="12:21" ht="15" customHeight="1" x14ac:dyDescent="0.25">
      <c r="L139" s="60">
        <v>43999.374999999978</v>
      </c>
      <c r="M139" s="56"/>
      <c r="N139" s="61">
        <v>8597.725112731121</v>
      </c>
      <c r="O139" s="22"/>
      <c r="P139" s="22"/>
      <c r="Q139" s="22"/>
      <c r="R139" s="22"/>
      <c r="S139" s="22"/>
      <c r="T139" s="22"/>
      <c r="U139" s="23"/>
    </row>
    <row r="140" spans="12:21" ht="15" customHeight="1" x14ac:dyDescent="0.25">
      <c r="L140" s="60">
        <v>43999.416666666642</v>
      </c>
      <c r="M140" s="56"/>
      <c r="N140" s="61">
        <v>8808.0925912011207</v>
      </c>
      <c r="O140" s="22"/>
      <c r="P140" s="22"/>
      <c r="Q140" s="22"/>
      <c r="R140" s="22"/>
      <c r="S140" s="22"/>
      <c r="T140" s="22"/>
      <c r="U140" s="23"/>
    </row>
    <row r="141" spans="12:21" ht="15" customHeight="1" x14ac:dyDescent="0.25">
      <c r="L141" s="60">
        <v>43999.458333333307</v>
      </c>
      <c r="M141" s="56"/>
      <c r="N141" s="61">
        <v>9041.7443450911196</v>
      </c>
      <c r="O141" s="22"/>
      <c r="P141" s="22"/>
      <c r="Q141" s="22"/>
      <c r="R141" s="22"/>
      <c r="S141" s="22"/>
      <c r="T141" s="22"/>
      <c r="U141" s="23"/>
    </row>
    <row r="142" spans="12:21" ht="15" customHeight="1" x14ac:dyDescent="0.25">
      <c r="L142" s="60">
        <v>43999.499999999971</v>
      </c>
      <c r="M142" s="56"/>
      <c r="N142" s="61">
        <v>8967.9314536311213</v>
      </c>
      <c r="O142" s="22"/>
      <c r="P142" s="22"/>
      <c r="Q142" s="22"/>
      <c r="R142" s="22"/>
      <c r="S142" s="22"/>
      <c r="T142" s="22"/>
      <c r="U142" s="23"/>
    </row>
    <row r="143" spans="12:21" ht="15" customHeight="1" x14ac:dyDescent="0.25">
      <c r="L143" s="60">
        <v>43999.541666666635</v>
      </c>
      <c r="M143" s="56"/>
      <c r="N143" s="61">
        <v>8912.1605430311211</v>
      </c>
      <c r="O143" s="22"/>
      <c r="P143" s="22"/>
      <c r="Q143" s="22"/>
      <c r="R143" s="22"/>
      <c r="S143" s="22"/>
      <c r="T143" s="22"/>
      <c r="U143" s="23"/>
    </row>
    <row r="144" spans="12:21" ht="15" customHeight="1" x14ac:dyDescent="0.25">
      <c r="L144" s="60">
        <v>43999.583333333299</v>
      </c>
      <c r="M144" s="56"/>
      <c r="N144" s="61">
        <v>8681.4798693711182</v>
      </c>
      <c r="O144" s="22"/>
      <c r="P144" s="22"/>
      <c r="Q144" s="22"/>
      <c r="R144" s="22"/>
      <c r="S144" s="22"/>
      <c r="T144" s="22"/>
      <c r="U144" s="23"/>
    </row>
    <row r="145" spans="12:21" ht="15" customHeight="1" x14ac:dyDescent="0.25">
      <c r="L145" s="60">
        <v>43999.624999999964</v>
      </c>
      <c r="M145" s="56"/>
      <c r="N145" s="61">
        <v>8459.7500472811189</v>
      </c>
      <c r="O145" s="22"/>
      <c r="P145" s="22"/>
      <c r="Q145" s="22"/>
      <c r="R145" s="22"/>
      <c r="S145" s="22"/>
      <c r="T145" s="22"/>
      <c r="U145" s="23"/>
    </row>
    <row r="146" spans="12:21" ht="15" customHeight="1" x14ac:dyDescent="0.25">
      <c r="L146" s="60">
        <v>43999.666666666628</v>
      </c>
      <c r="M146" s="56"/>
      <c r="N146" s="61">
        <v>8257.3258785011203</v>
      </c>
      <c r="O146" s="22"/>
      <c r="P146" s="22"/>
      <c r="Q146" s="22"/>
      <c r="R146" s="22"/>
      <c r="S146" s="22"/>
      <c r="T146" s="22"/>
      <c r="U146" s="23"/>
    </row>
    <row r="147" spans="12:21" ht="15" customHeight="1" x14ac:dyDescent="0.25">
      <c r="L147" s="60">
        <v>43999.708333333292</v>
      </c>
      <c r="M147" s="56"/>
      <c r="N147" s="61">
        <v>8152.3271751511202</v>
      </c>
      <c r="O147" s="22"/>
      <c r="P147" s="22"/>
      <c r="Q147" s="22"/>
      <c r="R147" s="22"/>
      <c r="S147" s="22"/>
      <c r="T147" s="22"/>
      <c r="U147" s="23"/>
    </row>
    <row r="148" spans="12:21" ht="15" customHeight="1" x14ac:dyDescent="0.25">
      <c r="L148" s="60">
        <v>43999.749999999956</v>
      </c>
      <c r="M148" s="56"/>
      <c r="N148" s="61">
        <v>8109.54497658112</v>
      </c>
      <c r="O148" s="22"/>
      <c r="P148" s="22"/>
      <c r="Q148" s="22"/>
      <c r="R148" s="22"/>
      <c r="S148" s="22"/>
      <c r="T148" s="22"/>
      <c r="U148" s="23"/>
    </row>
    <row r="149" spans="12:21" ht="15" customHeight="1" x14ac:dyDescent="0.25">
      <c r="L149" s="60">
        <v>43999.791666666621</v>
      </c>
      <c r="M149" s="56"/>
      <c r="N149" s="61">
        <v>7951.1481247111205</v>
      </c>
      <c r="O149" s="22"/>
      <c r="P149" s="22"/>
      <c r="Q149" s="22"/>
      <c r="R149" s="22"/>
      <c r="S149" s="22"/>
      <c r="T149" s="22"/>
      <c r="U149" s="23"/>
    </row>
    <row r="150" spans="12:21" ht="15" customHeight="1" x14ac:dyDescent="0.25">
      <c r="L150" s="60">
        <v>43999.833333333285</v>
      </c>
      <c r="M150" s="56"/>
      <c r="N150" s="61">
        <v>7660.0908802411195</v>
      </c>
      <c r="O150" s="22"/>
      <c r="P150" s="22"/>
      <c r="Q150" s="22"/>
      <c r="R150" s="22"/>
      <c r="S150" s="22"/>
      <c r="T150" s="22"/>
      <c r="U150" s="23"/>
    </row>
    <row r="151" spans="12:21" ht="15" customHeight="1" x14ac:dyDescent="0.25">
      <c r="L151" s="60">
        <v>43999.874999999949</v>
      </c>
      <c r="M151" s="56"/>
      <c r="N151" s="61">
        <v>7374.9212544111197</v>
      </c>
      <c r="O151" s="22"/>
      <c r="P151" s="22"/>
      <c r="Q151" s="22"/>
      <c r="R151" s="22"/>
      <c r="S151" s="22"/>
      <c r="T151" s="22"/>
      <c r="U151" s="23"/>
    </row>
    <row r="152" spans="12:21" ht="15" customHeight="1" x14ac:dyDescent="0.25">
      <c r="L152" s="60">
        <v>43999.916666666613</v>
      </c>
      <c r="M152" s="56"/>
      <c r="N152" s="61">
        <v>7123.9765190411199</v>
      </c>
      <c r="O152" s="22"/>
      <c r="P152" s="22"/>
      <c r="Q152" s="22"/>
      <c r="R152" s="22"/>
      <c r="S152" s="22"/>
      <c r="T152" s="22"/>
      <c r="U152" s="23"/>
    </row>
    <row r="153" spans="12:21" ht="15" customHeight="1" thickBot="1" x14ac:dyDescent="0.3">
      <c r="L153" s="62">
        <v>43999.958333333278</v>
      </c>
      <c r="M153" s="63"/>
      <c r="N153" s="64">
        <v>6571.5291164911205</v>
      </c>
      <c r="O153" s="32"/>
      <c r="P153" s="32"/>
      <c r="Q153" s="32"/>
      <c r="R153" s="32"/>
      <c r="S153" s="32"/>
      <c r="T153" s="32"/>
      <c r="U153" s="33"/>
    </row>
    <row r="154" spans="12:21" ht="15" customHeight="1" x14ac:dyDescent="0.25">
      <c r="L154" s="57">
        <v>44027</v>
      </c>
      <c r="M154" s="58"/>
      <c r="N154" s="59">
        <v>6271.4941761989203</v>
      </c>
      <c r="O154" s="37">
        <f>IF(L154="","",L154)</f>
        <v>44027</v>
      </c>
      <c r="P154" s="38"/>
      <c r="Q154" s="38"/>
      <c r="R154" s="38"/>
      <c r="S154" s="38"/>
      <c r="T154" s="38"/>
      <c r="U154" s="39"/>
    </row>
    <row r="155" spans="12:21" ht="15" customHeight="1" x14ac:dyDescent="0.25">
      <c r="L155" s="60">
        <v>44027.041666666664</v>
      </c>
      <c r="M155" s="56"/>
      <c r="N155" s="61">
        <v>5938.3191637889195</v>
      </c>
      <c r="O155" s="40"/>
      <c r="P155" s="41"/>
      <c r="Q155" s="41"/>
      <c r="R155" s="41"/>
      <c r="S155" s="41"/>
      <c r="T155" s="41"/>
      <c r="U155" s="42"/>
    </row>
    <row r="156" spans="12:21" ht="15" customHeight="1" x14ac:dyDescent="0.25">
      <c r="L156" s="60">
        <v>44027.083333333328</v>
      </c>
      <c r="M156" s="56"/>
      <c r="N156" s="61">
        <v>5795.92222875892</v>
      </c>
      <c r="O156" s="22"/>
      <c r="P156" s="22"/>
      <c r="Q156" s="22"/>
      <c r="R156" s="22"/>
      <c r="S156" s="22"/>
      <c r="T156" s="22"/>
      <c r="U156" s="23"/>
    </row>
    <row r="157" spans="12:21" ht="15" customHeight="1" x14ac:dyDescent="0.25">
      <c r="L157" s="60">
        <v>44027.124999999993</v>
      </c>
      <c r="M157" s="56"/>
      <c r="N157" s="61">
        <v>5653.4281721589214</v>
      </c>
      <c r="O157" s="22"/>
      <c r="P157" s="22"/>
      <c r="Q157" s="22"/>
      <c r="R157" s="22"/>
      <c r="S157" s="22"/>
      <c r="T157" s="22"/>
      <c r="U157" s="23"/>
    </row>
    <row r="158" spans="12:21" ht="15" customHeight="1" x14ac:dyDescent="0.25">
      <c r="L158" s="60">
        <v>44027.166666666657</v>
      </c>
      <c r="M158" s="56"/>
      <c r="N158" s="61">
        <v>5773.4467546689202</v>
      </c>
      <c r="O158" s="22"/>
      <c r="P158" s="22"/>
      <c r="Q158" s="22"/>
      <c r="R158" s="22"/>
      <c r="S158" s="22"/>
      <c r="T158" s="22"/>
      <c r="U158" s="23"/>
    </row>
    <row r="159" spans="12:21" ht="15" customHeight="1" x14ac:dyDescent="0.25">
      <c r="L159" s="60">
        <v>44027.208333333321</v>
      </c>
      <c r="M159" s="56"/>
      <c r="N159" s="61">
        <v>6280.4885018189207</v>
      </c>
      <c r="O159" s="22"/>
      <c r="P159" s="22"/>
      <c r="Q159" s="22"/>
      <c r="R159" s="22"/>
      <c r="S159" s="22"/>
      <c r="T159" s="22"/>
      <c r="U159" s="23"/>
    </row>
    <row r="160" spans="12:21" ht="15" customHeight="1" x14ac:dyDescent="0.25">
      <c r="L160" s="60">
        <v>44027.249999999985</v>
      </c>
      <c r="M160" s="56"/>
      <c r="N160" s="61">
        <v>7253.6530038289202</v>
      </c>
      <c r="O160" s="22"/>
      <c r="P160" s="22"/>
      <c r="Q160" s="22"/>
      <c r="R160" s="22"/>
      <c r="S160" s="22"/>
      <c r="T160" s="22"/>
      <c r="U160" s="23"/>
    </row>
    <row r="161" spans="12:21" ht="15" customHeight="1" x14ac:dyDescent="0.25">
      <c r="L161" s="60">
        <v>44027.29166666665</v>
      </c>
      <c r="M161" s="56"/>
      <c r="N161" s="61">
        <v>8062.7583611789205</v>
      </c>
      <c r="O161" s="22"/>
      <c r="P161" s="22"/>
      <c r="Q161" s="22"/>
      <c r="R161" s="22"/>
      <c r="S161" s="22"/>
      <c r="T161" s="22"/>
      <c r="U161" s="23"/>
    </row>
    <row r="162" spans="12:21" ht="15" customHeight="1" x14ac:dyDescent="0.25">
      <c r="L162" s="60">
        <v>44027.333333333314</v>
      </c>
      <c r="M162" s="56"/>
      <c r="N162" s="61">
        <v>8435.4995888389203</v>
      </c>
      <c r="O162" s="22"/>
      <c r="P162" s="22"/>
      <c r="Q162" s="22"/>
      <c r="R162" s="22"/>
      <c r="S162" s="22"/>
      <c r="T162" s="22"/>
      <c r="U162" s="23"/>
    </row>
    <row r="163" spans="12:21" ht="15" customHeight="1" x14ac:dyDescent="0.25">
      <c r="L163" s="60">
        <v>44027.374999999978</v>
      </c>
      <c r="M163" s="56"/>
      <c r="N163" s="61">
        <v>8645.0341211089199</v>
      </c>
      <c r="O163" s="22"/>
      <c r="P163" s="22"/>
      <c r="Q163" s="22"/>
      <c r="R163" s="22"/>
      <c r="S163" s="22"/>
      <c r="T163" s="22"/>
      <c r="U163" s="23"/>
    </row>
    <row r="164" spans="12:21" ht="15" customHeight="1" x14ac:dyDescent="0.25">
      <c r="L164" s="60">
        <v>44027.416666666642</v>
      </c>
      <c r="M164" s="56"/>
      <c r="N164" s="61">
        <v>8862.4517697789197</v>
      </c>
      <c r="O164" s="22"/>
      <c r="P164" s="22"/>
      <c r="Q164" s="22"/>
      <c r="R164" s="22"/>
      <c r="S164" s="22"/>
      <c r="T164" s="22"/>
      <c r="U164" s="23"/>
    </row>
    <row r="165" spans="12:21" ht="15" customHeight="1" x14ac:dyDescent="0.25">
      <c r="L165" s="60">
        <v>44027.458333333307</v>
      </c>
      <c r="M165" s="56"/>
      <c r="N165" s="61">
        <v>9054.1940550489198</v>
      </c>
      <c r="O165" s="22"/>
      <c r="P165" s="22"/>
      <c r="Q165" s="22"/>
      <c r="R165" s="22"/>
      <c r="S165" s="22"/>
      <c r="T165" s="22"/>
      <c r="U165" s="23"/>
    </row>
    <row r="166" spans="12:21" ht="15" customHeight="1" x14ac:dyDescent="0.25">
      <c r="L166" s="60">
        <v>44027.499999999971</v>
      </c>
      <c r="M166" s="56"/>
      <c r="N166" s="61">
        <v>8893.969115448921</v>
      </c>
      <c r="O166" s="22"/>
      <c r="P166" s="22"/>
      <c r="Q166" s="22"/>
      <c r="R166" s="22"/>
      <c r="S166" s="22"/>
      <c r="T166" s="22"/>
      <c r="U166" s="23"/>
    </row>
    <row r="167" spans="12:21" ht="15" customHeight="1" x14ac:dyDescent="0.25">
      <c r="L167" s="60">
        <v>44027.541666666635</v>
      </c>
      <c r="M167" s="56"/>
      <c r="N167" s="61">
        <v>8852.7615697789206</v>
      </c>
      <c r="O167" s="22"/>
      <c r="P167" s="22"/>
      <c r="Q167" s="22"/>
      <c r="R167" s="22"/>
      <c r="S167" s="22"/>
      <c r="T167" s="22"/>
      <c r="U167" s="23"/>
    </row>
    <row r="168" spans="12:21" ht="15" customHeight="1" x14ac:dyDescent="0.25">
      <c r="L168" s="60">
        <v>44027.583333333299</v>
      </c>
      <c r="M168" s="56"/>
      <c r="N168" s="61">
        <v>8791.6002639789203</v>
      </c>
      <c r="O168" s="22"/>
      <c r="P168" s="22"/>
      <c r="Q168" s="22"/>
      <c r="R168" s="22"/>
      <c r="S168" s="22"/>
      <c r="T168" s="22"/>
      <c r="U168" s="23"/>
    </row>
    <row r="169" spans="12:21" ht="15" customHeight="1" x14ac:dyDescent="0.25">
      <c r="L169" s="60">
        <v>44027.624999999964</v>
      </c>
      <c r="M169" s="56"/>
      <c r="N169" s="61">
        <v>8737.5665792089203</v>
      </c>
      <c r="O169" s="22"/>
      <c r="P169" s="22"/>
      <c r="Q169" s="22"/>
      <c r="R169" s="22"/>
      <c r="S169" s="22"/>
      <c r="T169" s="22"/>
      <c r="U169" s="23"/>
    </row>
    <row r="170" spans="12:21" ht="15" customHeight="1" x14ac:dyDescent="0.25">
      <c r="L170" s="60">
        <v>44027.666666666628</v>
      </c>
      <c r="M170" s="56"/>
      <c r="N170" s="61">
        <v>8654.8203131789196</v>
      </c>
      <c r="O170" s="22"/>
      <c r="P170" s="22"/>
      <c r="Q170" s="22"/>
      <c r="R170" s="22"/>
      <c r="S170" s="22"/>
      <c r="T170" s="22"/>
      <c r="U170" s="23"/>
    </row>
    <row r="171" spans="12:21" ht="15" customHeight="1" x14ac:dyDescent="0.25">
      <c r="L171" s="60">
        <v>44027.708333333292</v>
      </c>
      <c r="M171" s="56"/>
      <c r="N171" s="61">
        <v>8621.6525429189205</v>
      </c>
      <c r="O171" s="22"/>
      <c r="P171" s="22"/>
      <c r="Q171" s="22"/>
      <c r="R171" s="22"/>
      <c r="S171" s="22"/>
      <c r="T171" s="22"/>
      <c r="U171" s="23"/>
    </row>
    <row r="172" spans="12:21" ht="15" customHeight="1" x14ac:dyDescent="0.25">
      <c r="L172" s="60">
        <v>44027.749999999956</v>
      </c>
      <c r="M172" s="56"/>
      <c r="N172" s="61">
        <v>8515.181500278919</v>
      </c>
      <c r="O172" s="22"/>
      <c r="P172" s="22"/>
      <c r="Q172" s="22"/>
      <c r="R172" s="22"/>
      <c r="S172" s="22"/>
      <c r="T172" s="22"/>
      <c r="U172" s="23"/>
    </row>
    <row r="173" spans="12:21" ht="15" customHeight="1" x14ac:dyDescent="0.25">
      <c r="L173" s="60">
        <v>44027.791666666621</v>
      </c>
      <c r="M173" s="56"/>
      <c r="N173" s="61">
        <v>8272.3048279589202</v>
      </c>
      <c r="O173" s="22"/>
      <c r="P173" s="22"/>
      <c r="Q173" s="22"/>
      <c r="R173" s="22"/>
      <c r="S173" s="22"/>
      <c r="T173" s="22"/>
      <c r="U173" s="23"/>
    </row>
    <row r="174" spans="12:21" ht="15" customHeight="1" x14ac:dyDescent="0.25">
      <c r="L174" s="60">
        <v>44027.833333333285</v>
      </c>
      <c r="M174" s="56"/>
      <c r="N174" s="61">
        <v>7880.079835868919</v>
      </c>
      <c r="O174" s="22"/>
      <c r="P174" s="22"/>
      <c r="Q174" s="22"/>
      <c r="R174" s="22"/>
      <c r="S174" s="22"/>
      <c r="T174" s="22"/>
      <c r="U174" s="23"/>
    </row>
    <row r="175" spans="12:21" ht="15" customHeight="1" x14ac:dyDescent="0.25">
      <c r="L175" s="60">
        <v>44027.874999999949</v>
      </c>
      <c r="M175" s="56"/>
      <c r="N175" s="61">
        <v>7529.69418437892</v>
      </c>
      <c r="O175" s="22"/>
      <c r="P175" s="22"/>
      <c r="Q175" s="22"/>
      <c r="R175" s="22"/>
      <c r="S175" s="22"/>
      <c r="T175" s="22"/>
      <c r="U175" s="23"/>
    </row>
    <row r="176" spans="12:21" ht="15" customHeight="1" x14ac:dyDescent="0.25">
      <c r="L176" s="60">
        <v>44027.916666666613</v>
      </c>
      <c r="M176" s="56"/>
      <c r="N176" s="61">
        <v>7216.940704878919</v>
      </c>
      <c r="O176" s="22"/>
      <c r="P176" s="22"/>
      <c r="Q176" s="22"/>
      <c r="R176" s="22"/>
      <c r="S176" s="22"/>
      <c r="T176" s="22"/>
      <c r="U176" s="23"/>
    </row>
    <row r="177" spans="12:21" ht="15" customHeight="1" thickBot="1" x14ac:dyDescent="0.3">
      <c r="L177" s="62">
        <v>44027.958333333278</v>
      </c>
      <c r="M177" s="63"/>
      <c r="N177" s="64">
        <v>6675.867106448919</v>
      </c>
      <c r="O177" s="32"/>
      <c r="P177" s="32"/>
      <c r="Q177" s="32"/>
      <c r="R177" s="32"/>
      <c r="S177" s="32"/>
      <c r="T177" s="32"/>
      <c r="U177" s="33"/>
    </row>
    <row r="178" spans="12:21" ht="15" customHeight="1" x14ac:dyDescent="0.25">
      <c r="L178" s="57">
        <v>44062</v>
      </c>
      <c r="M178" s="58"/>
      <c r="N178" s="59">
        <v>6254.1670580221598</v>
      </c>
      <c r="O178" s="37">
        <f>IF(L178="","",L178)</f>
        <v>44062</v>
      </c>
      <c r="P178" s="38"/>
      <c r="Q178" s="38"/>
      <c r="R178" s="38"/>
      <c r="S178" s="38"/>
      <c r="T178" s="38"/>
      <c r="U178" s="39"/>
    </row>
    <row r="179" spans="12:21" ht="15" customHeight="1" x14ac:dyDescent="0.25">
      <c r="L179" s="60">
        <v>44062.041666666664</v>
      </c>
      <c r="M179" s="56"/>
      <c r="N179" s="61">
        <v>5963.3368028821596</v>
      </c>
      <c r="O179" s="40"/>
      <c r="P179" s="41"/>
      <c r="Q179" s="41"/>
      <c r="R179" s="41"/>
      <c r="S179" s="41"/>
      <c r="T179" s="41"/>
      <c r="U179" s="42"/>
    </row>
    <row r="180" spans="12:21" ht="15" customHeight="1" x14ac:dyDescent="0.25">
      <c r="L180" s="60">
        <v>44062.083333333328</v>
      </c>
      <c r="M180" s="56"/>
      <c r="N180" s="61">
        <v>5856.5164937821592</v>
      </c>
      <c r="O180" s="43"/>
      <c r="P180" s="44"/>
      <c r="Q180" s="44"/>
      <c r="R180" s="44"/>
      <c r="S180" s="44"/>
      <c r="T180" s="44"/>
      <c r="U180" s="45"/>
    </row>
    <row r="181" spans="12:21" ht="15" customHeight="1" x14ac:dyDescent="0.25">
      <c r="L181" s="60">
        <v>44062.124999999993</v>
      </c>
      <c r="M181" s="56"/>
      <c r="N181" s="61">
        <v>5739.4552432821602</v>
      </c>
      <c r="O181" s="22"/>
      <c r="P181" s="22"/>
      <c r="Q181" s="22"/>
      <c r="R181" s="22"/>
      <c r="S181" s="22"/>
      <c r="T181" s="22"/>
      <c r="U181" s="23"/>
    </row>
    <row r="182" spans="12:21" ht="15" customHeight="1" x14ac:dyDescent="0.25">
      <c r="L182" s="60">
        <v>44062.166666666657</v>
      </c>
      <c r="M182" s="56"/>
      <c r="N182" s="61">
        <v>5869.5503673121602</v>
      </c>
      <c r="O182" s="22"/>
      <c r="P182" s="22"/>
      <c r="Q182" s="22"/>
      <c r="R182" s="22"/>
      <c r="S182" s="22"/>
      <c r="T182" s="22"/>
      <c r="U182" s="23"/>
    </row>
    <row r="183" spans="12:21" ht="15" customHeight="1" x14ac:dyDescent="0.25">
      <c r="L183" s="60">
        <v>44062.208333333321</v>
      </c>
      <c r="M183" s="56"/>
      <c r="N183" s="61">
        <v>6427.2071989921606</v>
      </c>
      <c r="O183" s="22"/>
      <c r="P183" s="22"/>
      <c r="Q183" s="22"/>
      <c r="R183" s="22"/>
      <c r="S183" s="22"/>
      <c r="T183" s="22"/>
      <c r="U183" s="23"/>
    </row>
    <row r="184" spans="12:21" ht="15" customHeight="1" x14ac:dyDescent="0.25">
      <c r="L184" s="60">
        <v>44062.249999999985</v>
      </c>
      <c r="M184" s="56"/>
      <c r="N184" s="61">
        <v>7295.5720079421599</v>
      </c>
      <c r="O184" s="22"/>
      <c r="P184" s="22"/>
      <c r="Q184" s="22"/>
      <c r="R184" s="22"/>
      <c r="S184" s="22"/>
      <c r="T184" s="22"/>
      <c r="U184" s="23"/>
    </row>
    <row r="185" spans="12:21" ht="15" customHeight="1" x14ac:dyDescent="0.25">
      <c r="L185" s="60">
        <v>44062.29166666665</v>
      </c>
      <c r="M185" s="56"/>
      <c r="N185" s="61">
        <v>8059.5907575521596</v>
      </c>
      <c r="O185" s="22"/>
      <c r="P185" s="22"/>
      <c r="Q185" s="22"/>
      <c r="R185" s="22"/>
      <c r="S185" s="22"/>
      <c r="T185" s="22"/>
      <c r="U185" s="23"/>
    </row>
    <row r="186" spans="12:21" ht="15" customHeight="1" x14ac:dyDescent="0.25">
      <c r="L186" s="60">
        <v>44062.333333333314</v>
      </c>
      <c r="M186" s="56"/>
      <c r="N186" s="61">
        <v>8545.8645520621503</v>
      </c>
      <c r="O186" s="22"/>
      <c r="P186" s="22"/>
      <c r="Q186" s="22"/>
      <c r="R186" s="22"/>
      <c r="S186" s="22"/>
      <c r="T186" s="22"/>
      <c r="U186" s="23"/>
    </row>
    <row r="187" spans="12:21" ht="15" customHeight="1" x14ac:dyDescent="0.25">
      <c r="L187" s="60">
        <v>44062.374999999978</v>
      </c>
      <c r="M187" s="56"/>
      <c r="N187" s="61">
        <v>8760.5968006221592</v>
      </c>
      <c r="O187" s="22"/>
      <c r="P187" s="22"/>
      <c r="Q187" s="22"/>
      <c r="R187" s="22"/>
      <c r="S187" s="22"/>
      <c r="T187" s="22"/>
      <c r="U187" s="23"/>
    </row>
    <row r="188" spans="12:21" ht="15" customHeight="1" x14ac:dyDescent="0.25">
      <c r="L188" s="60">
        <v>44062.416666666642</v>
      </c>
      <c r="M188" s="56"/>
      <c r="N188" s="61">
        <v>8824.0339364321608</v>
      </c>
      <c r="O188" s="22"/>
      <c r="P188" s="22"/>
      <c r="Q188" s="22"/>
      <c r="R188" s="22"/>
      <c r="S188" s="22"/>
      <c r="T188" s="22"/>
      <c r="U188" s="23"/>
    </row>
    <row r="189" spans="12:21" ht="15" customHeight="1" x14ac:dyDescent="0.25">
      <c r="L189" s="60">
        <v>44062.458333333307</v>
      </c>
      <c r="M189" s="56"/>
      <c r="N189" s="61">
        <v>8883.0820268221614</v>
      </c>
      <c r="O189" s="22"/>
      <c r="P189" s="22"/>
      <c r="Q189" s="22"/>
      <c r="R189" s="22"/>
      <c r="S189" s="22"/>
      <c r="T189" s="22"/>
      <c r="U189" s="23"/>
    </row>
    <row r="190" spans="12:21" ht="15" customHeight="1" x14ac:dyDescent="0.25">
      <c r="L190" s="60">
        <v>44062.499999999971</v>
      </c>
      <c r="M190" s="56"/>
      <c r="N190" s="61">
        <v>8686.7695054721589</v>
      </c>
      <c r="O190" s="22"/>
      <c r="P190" s="22"/>
      <c r="Q190" s="22"/>
      <c r="R190" s="22"/>
      <c r="S190" s="22"/>
      <c r="T190" s="22"/>
      <c r="U190" s="23"/>
    </row>
    <row r="191" spans="12:21" ht="15" customHeight="1" x14ac:dyDescent="0.25">
      <c r="L191" s="60">
        <v>44062.541666666635</v>
      </c>
      <c r="M191" s="56"/>
      <c r="N191" s="61">
        <v>8605.2282833321606</v>
      </c>
      <c r="O191" s="22"/>
      <c r="P191" s="22"/>
      <c r="Q191" s="22"/>
      <c r="R191" s="22"/>
      <c r="S191" s="22"/>
      <c r="T191" s="22"/>
      <c r="U191" s="23"/>
    </row>
    <row r="192" spans="12:21" ht="15" customHeight="1" x14ac:dyDescent="0.25">
      <c r="L192" s="60">
        <v>44062.583333333299</v>
      </c>
      <c r="M192" s="56"/>
      <c r="N192" s="61">
        <v>8464.3295278921614</v>
      </c>
      <c r="O192" s="22"/>
      <c r="P192" s="22"/>
      <c r="Q192" s="22"/>
      <c r="R192" s="22"/>
      <c r="S192" s="22"/>
      <c r="T192" s="22"/>
      <c r="U192" s="23"/>
    </row>
    <row r="193" spans="12:21" ht="15" customHeight="1" x14ac:dyDescent="0.25">
      <c r="L193" s="60">
        <v>44062.624999999964</v>
      </c>
      <c r="M193" s="56"/>
      <c r="N193" s="61">
        <v>8338.6844806621593</v>
      </c>
      <c r="O193" s="22"/>
      <c r="P193" s="22"/>
      <c r="Q193" s="22"/>
      <c r="R193" s="22"/>
      <c r="S193" s="22"/>
      <c r="T193" s="22"/>
      <c r="U193" s="23"/>
    </row>
    <row r="194" spans="12:21" ht="15" customHeight="1" x14ac:dyDescent="0.25">
      <c r="L194" s="60">
        <v>44062.666666666628</v>
      </c>
      <c r="M194" s="56"/>
      <c r="N194" s="61">
        <v>8273.7943954621605</v>
      </c>
      <c r="O194" s="22"/>
      <c r="P194" s="22"/>
      <c r="Q194" s="22"/>
      <c r="R194" s="22"/>
      <c r="S194" s="22"/>
      <c r="T194" s="22"/>
      <c r="U194" s="23"/>
    </row>
    <row r="195" spans="12:21" ht="15" customHeight="1" x14ac:dyDescent="0.25">
      <c r="L195" s="60">
        <v>44062.708333333292</v>
      </c>
      <c r="M195" s="56"/>
      <c r="N195" s="61">
        <v>8229.1880090921604</v>
      </c>
      <c r="O195" s="22"/>
      <c r="P195" s="22"/>
      <c r="Q195" s="22"/>
      <c r="R195" s="22"/>
      <c r="S195" s="22"/>
      <c r="T195" s="22"/>
      <c r="U195" s="23"/>
    </row>
    <row r="196" spans="12:21" ht="15" customHeight="1" x14ac:dyDescent="0.25">
      <c r="L196" s="60">
        <v>44062.749999999956</v>
      </c>
      <c r="M196" s="56"/>
      <c r="N196" s="61">
        <v>8260.3372374721603</v>
      </c>
      <c r="O196" s="22"/>
      <c r="P196" s="22"/>
      <c r="Q196" s="22"/>
      <c r="R196" s="22"/>
      <c r="S196" s="22"/>
      <c r="T196" s="22"/>
      <c r="U196" s="23"/>
    </row>
    <row r="197" spans="12:21" ht="15" customHeight="1" x14ac:dyDescent="0.25">
      <c r="L197" s="60">
        <v>44062.791666666621</v>
      </c>
      <c r="M197" s="56"/>
      <c r="N197" s="61">
        <v>8163.5684661321593</v>
      </c>
      <c r="O197" s="22"/>
      <c r="P197" s="22"/>
      <c r="Q197" s="22"/>
      <c r="R197" s="22"/>
      <c r="S197" s="22"/>
      <c r="T197" s="22"/>
      <c r="U197" s="23"/>
    </row>
    <row r="198" spans="12:21" ht="15" customHeight="1" x14ac:dyDescent="0.25">
      <c r="L198" s="60">
        <v>44062.833333333285</v>
      </c>
      <c r="M198" s="56"/>
      <c r="N198" s="61">
        <v>8037.2819508721595</v>
      </c>
      <c r="O198" s="22"/>
      <c r="P198" s="22"/>
      <c r="Q198" s="22"/>
      <c r="R198" s="22"/>
      <c r="S198" s="22"/>
      <c r="T198" s="22"/>
      <c r="U198" s="23"/>
    </row>
    <row r="199" spans="12:21" ht="15" customHeight="1" x14ac:dyDescent="0.25">
      <c r="L199" s="60">
        <v>44062.874999999949</v>
      </c>
      <c r="M199" s="56"/>
      <c r="N199" s="61">
        <v>7526.3143792621504</v>
      </c>
      <c r="O199" s="22"/>
      <c r="P199" s="22"/>
      <c r="Q199" s="22"/>
      <c r="R199" s="22"/>
      <c r="S199" s="22"/>
      <c r="T199" s="22"/>
      <c r="U199" s="23"/>
    </row>
    <row r="200" spans="12:21" ht="15" customHeight="1" x14ac:dyDescent="0.25">
      <c r="L200" s="60">
        <v>44062.916666666613</v>
      </c>
      <c r="M200" s="56"/>
      <c r="N200" s="61">
        <v>7130.2900101221603</v>
      </c>
      <c r="O200" s="22"/>
      <c r="P200" s="22"/>
      <c r="Q200" s="22"/>
      <c r="R200" s="22"/>
      <c r="S200" s="22"/>
      <c r="T200" s="22"/>
      <c r="U200" s="23"/>
    </row>
    <row r="201" spans="12:21" ht="15" customHeight="1" thickBot="1" x14ac:dyDescent="0.3">
      <c r="L201" s="62">
        <v>44062.958333333278</v>
      </c>
      <c r="M201" s="63"/>
      <c r="N201" s="64">
        <v>6562.0169429621601</v>
      </c>
      <c r="O201" s="32"/>
      <c r="P201" s="32"/>
      <c r="Q201" s="32"/>
      <c r="R201" s="32"/>
      <c r="S201" s="32"/>
      <c r="T201" s="32"/>
      <c r="U201" s="33"/>
    </row>
    <row r="202" spans="12:21" ht="15" customHeight="1" x14ac:dyDescent="0.25">
      <c r="L202" s="57">
        <v>44090</v>
      </c>
      <c r="M202" s="58"/>
      <c r="N202" s="59">
        <v>6556.3202972988802</v>
      </c>
      <c r="O202" s="37">
        <f>IF(L202="","",L202)</f>
        <v>44090</v>
      </c>
      <c r="P202" s="38"/>
      <c r="Q202" s="38"/>
      <c r="R202" s="38"/>
      <c r="S202" s="38"/>
      <c r="T202" s="38"/>
      <c r="U202" s="39"/>
    </row>
    <row r="203" spans="12:21" ht="15" customHeight="1" x14ac:dyDescent="0.25">
      <c r="L203" s="60">
        <v>44090.041666666664</v>
      </c>
      <c r="M203" s="56"/>
      <c r="N203" s="61">
        <v>6248.6293818288796</v>
      </c>
      <c r="O203" s="40"/>
      <c r="P203" s="41"/>
      <c r="Q203" s="41"/>
      <c r="R203" s="41"/>
      <c r="S203" s="41"/>
      <c r="T203" s="41"/>
      <c r="U203" s="42"/>
    </row>
    <row r="204" spans="12:21" ht="15" customHeight="1" x14ac:dyDescent="0.25">
      <c r="L204" s="60">
        <v>44090.083333333328</v>
      </c>
      <c r="M204" s="56"/>
      <c r="N204" s="61">
        <v>6129.9960147188804</v>
      </c>
      <c r="O204" s="22"/>
      <c r="P204" s="22"/>
      <c r="Q204" s="22"/>
      <c r="R204" s="22"/>
      <c r="S204" s="22"/>
      <c r="T204" s="22"/>
      <c r="U204" s="23"/>
    </row>
    <row r="205" spans="12:21" ht="15" customHeight="1" x14ac:dyDescent="0.25">
      <c r="L205" s="60">
        <v>44090.124999999993</v>
      </c>
      <c r="M205" s="56"/>
      <c r="N205" s="61">
        <v>5999.2087000688798</v>
      </c>
      <c r="O205" s="22"/>
      <c r="P205" s="22"/>
      <c r="Q205" s="22"/>
      <c r="R205" s="22"/>
      <c r="S205" s="22"/>
      <c r="T205" s="22"/>
      <c r="U205" s="23"/>
    </row>
    <row r="206" spans="12:21" ht="15" customHeight="1" x14ac:dyDescent="0.25">
      <c r="L206" s="60">
        <v>44090.166666666657</v>
      </c>
      <c r="M206" s="56"/>
      <c r="N206" s="61">
        <v>6126.1255341488804</v>
      </c>
      <c r="O206" s="22"/>
      <c r="P206" s="22"/>
      <c r="Q206" s="22"/>
      <c r="R206" s="22"/>
      <c r="S206" s="22"/>
      <c r="T206" s="22"/>
      <c r="U206" s="23"/>
    </row>
    <row r="207" spans="12:21" ht="15" customHeight="1" x14ac:dyDescent="0.25">
      <c r="L207" s="60">
        <v>44090.208333333321</v>
      </c>
      <c r="M207" s="56"/>
      <c r="N207" s="61">
        <v>6741.5002351388794</v>
      </c>
      <c r="O207" s="22"/>
      <c r="P207" s="22"/>
      <c r="Q207" s="22"/>
      <c r="R207" s="22"/>
      <c r="S207" s="22"/>
      <c r="T207" s="22"/>
      <c r="U207" s="23"/>
    </row>
    <row r="208" spans="12:21" ht="15" customHeight="1" x14ac:dyDescent="0.25">
      <c r="L208" s="60">
        <v>44090.249999999985</v>
      </c>
      <c r="M208" s="56"/>
      <c r="N208" s="61">
        <v>7996.1104562988803</v>
      </c>
      <c r="O208" s="22"/>
      <c r="P208" s="22"/>
      <c r="Q208" s="22"/>
      <c r="R208" s="22"/>
      <c r="S208" s="22"/>
      <c r="T208" s="22"/>
      <c r="U208" s="23"/>
    </row>
    <row r="209" spans="12:21" ht="15" customHeight="1" x14ac:dyDescent="0.25">
      <c r="L209" s="60">
        <v>44090.29166666665</v>
      </c>
      <c r="M209" s="56"/>
      <c r="N209" s="61">
        <v>8668.5565231488799</v>
      </c>
      <c r="O209" s="22"/>
      <c r="P209" s="22"/>
      <c r="Q209" s="22"/>
      <c r="R209" s="22"/>
      <c r="S209" s="22"/>
      <c r="T209" s="22"/>
      <c r="U209" s="23"/>
    </row>
    <row r="210" spans="12:21" ht="15" customHeight="1" x14ac:dyDescent="0.25">
      <c r="L210" s="60">
        <v>44090.333333333314</v>
      </c>
      <c r="M210" s="56"/>
      <c r="N210" s="61">
        <v>8913.1603835688802</v>
      </c>
      <c r="O210" s="22"/>
      <c r="P210" s="22"/>
      <c r="Q210" s="22"/>
      <c r="R210" s="22"/>
      <c r="S210" s="22"/>
      <c r="T210" s="22"/>
      <c r="U210" s="23"/>
    </row>
    <row r="211" spans="12:21" ht="15" customHeight="1" x14ac:dyDescent="0.25">
      <c r="L211" s="60">
        <v>44090.374999999978</v>
      </c>
      <c r="M211" s="56"/>
      <c r="N211" s="61">
        <v>8993.8940675888807</v>
      </c>
      <c r="O211" s="22"/>
      <c r="P211" s="22"/>
      <c r="Q211" s="22"/>
      <c r="R211" s="22"/>
      <c r="S211" s="22"/>
      <c r="T211" s="22"/>
      <c r="U211" s="23"/>
    </row>
    <row r="212" spans="12:21" ht="15" customHeight="1" x14ac:dyDescent="0.25">
      <c r="L212" s="60">
        <v>44090.416666666642</v>
      </c>
      <c r="M212" s="56"/>
      <c r="N212" s="61">
        <v>9138.4746048388788</v>
      </c>
      <c r="O212" s="22"/>
      <c r="P212" s="22"/>
      <c r="Q212" s="22"/>
      <c r="R212" s="22"/>
      <c r="S212" s="22"/>
      <c r="T212" s="22"/>
      <c r="U212" s="23"/>
    </row>
    <row r="213" spans="12:21" ht="15" customHeight="1" x14ac:dyDescent="0.25">
      <c r="L213" s="60">
        <v>44090.458333333307</v>
      </c>
      <c r="M213" s="56"/>
      <c r="N213" s="61">
        <v>9301.7217438588796</v>
      </c>
      <c r="O213" s="22"/>
      <c r="P213" s="22"/>
      <c r="Q213" s="22"/>
      <c r="R213" s="22"/>
      <c r="S213" s="22"/>
      <c r="T213" s="22"/>
      <c r="U213" s="23"/>
    </row>
    <row r="214" spans="12:21" ht="15" customHeight="1" x14ac:dyDescent="0.25">
      <c r="L214" s="60">
        <v>44090.499999999971</v>
      </c>
      <c r="M214" s="56"/>
      <c r="N214" s="61">
        <v>9120.5993685988797</v>
      </c>
      <c r="O214" s="22"/>
      <c r="P214" s="22"/>
      <c r="Q214" s="22"/>
      <c r="R214" s="22"/>
      <c r="S214" s="22"/>
      <c r="T214" s="22"/>
      <c r="U214" s="23"/>
    </row>
    <row r="215" spans="12:21" ht="15" customHeight="1" x14ac:dyDescent="0.25">
      <c r="L215" s="60">
        <v>44090.541666666635</v>
      </c>
      <c r="M215" s="56"/>
      <c r="N215" s="61">
        <v>9135.9264242088811</v>
      </c>
      <c r="O215" s="22"/>
      <c r="P215" s="22"/>
      <c r="Q215" s="22"/>
      <c r="R215" s="22"/>
      <c r="S215" s="22"/>
      <c r="T215" s="22"/>
      <c r="U215" s="23"/>
    </row>
    <row r="216" spans="12:21" ht="15" customHeight="1" x14ac:dyDescent="0.25">
      <c r="L216" s="60">
        <v>44090.583333333299</v>
      </c>
      <c r="M216" s="56"/>
      <c r="N216" s="61">
        <v>9059.3822923788812</v>
      </c>
      <c r="O216" s="22"/>
      <c r="P216" s="22"/>
      <c r="Q216" s="22"/>
      <c r="R216" s="22"/>
      <c r="S216" s="22"/>
      <c r="T216" s="22"/>
      <c r="U216" s="23"/>
    </row>
    <row r="217" spans="12:21" ht="15" customHeight="1" x14ac:dyDescent="0.25">
      <c r="L217" s="60">
        <v>44090.624999999964</v>
      </c>
      <c r="M217" s="56"/>
      <c r="N217" s="61">
        <v>9014.4412093688807</v>
      </c>
      <c r="O217" s="22"/>
      <c r="P217" s="22"/>
      <c r="Q217" s="22"/>
      <c r="R217" s="22"/>
      <c r="S217" s="22"/>
      <c r="T217" s="22"/>
      <c r="U217" s="23"/>
    </row>
    <row r="218" spans="12:21" ht="15" customHeight="1" x14ac:dyDescent="0.25">
      <c r="L218" s="60">
        <v>44090.666666666628</v>
      </c>
      <c r="M218" s="56"/>
      <c r="N218" s="61">
        <v>8939.9848135788889</v>
      </c>
      <c r="O218" s="22"/>
      <c r="P218" s="22"/>
      <c r="Q218" s="22"/>
      <c r="R218" s="22"/>
      <c r="S218" s="22"/>
      <c r="T218" s="22"/>
      <c r="U218" s="23"/>
    </row>
    <row r="219" spans="12:21" ht="15" customHeight="1" x14ac:dyDescent="0.25">
      <c r="L219" s="60">
        <v>44090.708333333292</v>
      </c>
      <c r="M219" s="56"/>
      <c r="N219" s="61">
        <v>8860.2112226388799</v>
      </c>
      <c r="O219" s="22"/>
      <c r="P219" s="22"/>
      <c r="Q219" s="22"/>
      <c r="R219" s="22"/>
      <c r="S219" s="22"/>
      <c r="T219" s="22"/>
      <c r="U219" s="23"/>
    </row>
    <row r="220" spans="12:21" ht="15" customHeight="1" x14ac:dyDescent="0.25">
      <c r="L220" s="60">
        <v>44090.749999999956</v>
      </c>
      <c r="M220" s="56"/>
      <c r="N220" s="61">
        <v>8883.7504994888805</v>
      </c>
      <c r="O220" s="22"/>
      <c r="P220" s="22"/>
      <c r="Q220" s="22"/>
      <c r="R220" s="22"/>
      <c r="S220" s="22"/>
      <c r="T220" s="22"/>
      <c r="U220" s="23"/>
    </row>
    <row r="221" spans="12:21" ht="15" customHeight="1" x14ac:dyDescent="0.25">
      <c r="L221" s="60">
        <v>44090.791666666621</v>
      </c>
      <c r="M221" s="56"/>
      <c r="N221" s="61">
        <v>8921.4575484488778</v>
      </c>
      <c r="O221" s="22"/>
      <c r="P221" s="22"/>
      <c r="Q221" s="22"/>
      <c r="R221" s="22"/>
      <c r="S221" s="22"/>
      <c r="T221" s="22"/>
      <c r="U221" s="23"/>
    </row>
    <row r="222" spans="12:21" ht="15" customHeight="1" x14ac:dyDescent="0.25">
      <c r="L222" s="60">
        <v>44090.833333333285</v>
      </c>
      <c r="M222" s="56"/>
      <c r="N222" s="61">
        <v>8523.0738757388808</v>
      </c>
      <c r="O222" s="22"/>
      <c r="P222" s="22"/>
      <c r="Q222" s="22"/>
      <c r="R222" s="22"/>
      <c r="S222" s="22"/>
      <c r="T222" s="22"/>
      <c r="U222" s="23"/>
    </row>
    <row r="223" spans="12:21" ht="15" customHeight="1" x14ac:dyDescent="0.25">
      <c r="L223" s="60">
        <v>44090.874999999949</v>
      </c>
      <c r="M223" s="56"/>
      <c r="N223" s="61">
        <v>7738.9835262388806</v>
      </c>
      <c r="O223" s="22"/>
      <c r="P223" s="22"/>
      <c r="Q223" s="22"/>
      <c r="R223" s="22"/>
      <c r="S223" s="22"/>
      <c r="T223" s="22"/>
      <c r="U223" s="23"/>
    </row>
    <row r="224" spans="12:21" ht="15" customHeight="1" x14ac:dyDescent="0.25">
      <c r="L224" s="60">
        <v>44090.916666666613</v>
      </c>
      <c r="M224" s="56"/>
      <c r="N224" s="61">
        <v>7402.3097065388811</v>
      </c>
      <c r="O224" s="22"/>
      <c r="P224" s="22"/>
      <c r="Q224" s="22"/>
      <c r="R224" s="22"/>
      <c r="S224" s="22"/>
      <c r="T224" s="22"/>
      <c r="U224" s="23"/>
    </row>
    <row r="225" spans="12:21" ht="15" customHeight="1" thickBot="1" x14ac:dyDescent="0.3">
      <c r="L225" s="62">
        <v>44090.958333333278</v>
      </c>
      <c r="M225" s="63"/>
      <c r="N225" s="64">
        <v>6888.7551647588789</v>
      </c>
      <c r="O225" s="32"/>
      <c r="P225" s="32"/>
      <c r="Q225" s="32"/>
      <c r="R225" s="32"/>
      <c r="S225" s="32"/>
      <c r="T225" s="32"/>
      <c r="U225" s="33"/>
    </row>
    <row r="226" spans="12:21" ht="15" customHeight="1" x14ac:dyDescent="0.25">
      <c r="L226" s="57">
        <v>44125</v>
      </c>
      <c r="M226" s="58"/>
      <c r="N226" s="59">
        <v>7123.1578924387995</v>
      </c>
      <c r="O226" s="37">
        <f>IF(L226="","",L226)</f>
        <v>44125</v>
      </c>
      <c r="P226" s="38"/>
      <c r="Q226" s="38"/>
      <c r="R226" s="38"/>
      <c r="S226" s="38"/>
      <c r="T226" s="38"/>
      <c r="U226" s="39"/>
    </row>
    <row r="227" spans="12:21" ht="15" customHeight="1" x14ac:dyDescent="0.25">
      <c r="L227" s="60">
        <v>44125.041666666664</v>
      </c>
      <c r="M227" s="56"/>
      <c r="N227" s="61">
        <v>6864.8205090288011</v>
      </c>
      <c r="O227" s="40"/>
      <c r="P227" s="41"/>
      <c r="Q227" s="41"/>
      <c r="R227" s="41"/>
      <c r="S227" s="41"/>
      <c r="T227" s="41"/>
      <c r="U227" s="42"/>
    </row>
    <row r="228" spans="12:21" ht="15" customHeight="1" x14ac:dyDescent="0.25">
      <c r="L228" s="60">
        <v>44125.083333333328</v>
      </c>
      <c r="M228" s="56"/>
      <c r="N228" s="61">
        <v>6788.0828505088002</v>
      </c>
      <c r="O228" s="22"/>
      <c r="P228" s="22"/>
      <c r="Q228" s="22"/>
      <c r="R228" s="22"/>
      <c r="S228" s="22"/>
      <c r="T228" s="22"/>
      <c r="U228" s="23"/>
    </row>
    <row r="229" spans="12:21" ht="15" customHeight="1" x14ac:dyDescent="0.25">
      <c r="L229" s="60">
        <v>44125.124999999993</v>
      </c>
      <c r="M229" s="56"/>
      <c r="N229" s="61">
        <v>6677.4758833187998</v>
      </c>
      <c r="O229" s="22"/>
      <c r="P229" s="22"/>
      <c r="Q229" s="22"/>
      <c r="R229" s="22"/>
      <c r="S229" s="22"/>
      <c r="T229" s="22"/>
      <c r="U229" s="23"/>
    </row>
    <row r="230" spans="12:21" ht="15" customHeight="1" x14ac:dyDescent="0.25">
      <c r="L230" s="60">
        <v>44125.166666666657</v>
      </c>
      <c r="M230" s="56"/>
      <c r="N230" s="61">
        <v>6795.1829415788006</v>
      </c>
      <c r="O230" s="22"/>
      <c r="P230" s="22"/>
      <c r="Q230" s="22"/>
      <c r="R230" s="22"/>
      <c r="S230" s="22"/>
      <c r="T230" s="22"/>
      <c r="U230" s="23"/>
    </row>
    <row r="231" spans="12:21" ht="15" customHeight="1" x14ac:dyDescent="0.25">
      <c r="L231" s="60">
        <v>44125.208333333321</v>
      </c>
      <c r="M231" s="56"/>
      <c r="N231" s="61">
        <v>7490.2330834388003</v>
      </c>
      <c r="O231" s="22"/>
      <c r="P231" s="22"/>
      <c r="Q231" s="22"/>
      <c r="R231" s="22"/>
      <c r="S231" s="22"/>
      <c r="T231" s="22"/>
      <c r="U231" s="23"/>
    </row>
    <row r="232" spans="12:21" ht="15" customHeight="1" x14ac:dyDescent="0.25">
      <c r="L232" s="60">
        <v>44125.249999999985</v>
      </c>
      <c r="M232" s="56"/>
      <c r="N232" s="61">
        <v>8733.7339536788004</v>
      </c>
      <c r="O232" s="22"/>
      <c r="P232" s="22"/>
      <c r="Q232" s="22"/>
      <c r="R232" s="22"/>
      <c r="S232" s="22"/>
      <c r="T232" s="22"/>
      <c r="U232" s="23"/>
    </row>
    <row r="233" spans="12:21" ht="15" customHeight="1" x14ac:dyDescent="0.25">
      <c r="L233" s="60">
        <v>44125.29166666665</v>
      </c>
      <c r="M233" s="56"/>
      <c r="N233" s="61">
        <v>9686.9700417788008</v>
      </c>
      <c r="O233" s="22"/>
      <c r="P233" s="22"/>
      <c r="Q233" s="22"/>
      <c r="R233" s="22"/>
      <c r="S233" s="22"/>
      <c r="T233" s="22"/>
      <c r="U233" s="23"/>
    </row>
    <row r="234" spans="12:21" ht="15" customHeight="1" x14ac:dyDescent="0.25">
      <c r="L234" s="60">
        <v>44125.333333333314</v>
      </c>
      <c r="M234" s="56"/>
      <c r="N234" s="61">
        <v>9969.8464784987991</v>
      </c>
      <c r="O234" s="22"/>
      <c r="P234" s="22"/>
      <c r="Q234" s="22"/>
      <c r="R234" s="22"/>
      <c r="S234" s="22"/>
      <c r="T234" s="22"/>
      <c r="U234" s="23"/>
    </row>
    <row r="235" spans="12:21" ht="15" customHeight="1" x14ac:dyDescent="0.25">
      <c r="L235" s="60">
        <v>44125.374999999978</v>
      </c>
      <c r="M235" s="56"/>
      <c r="N235" s="61">
        <v>9875.7324182088014</v>
      </c>
      <c r="O235" s="22"/>
      <c r="P235" s="22"/>
      <c r="Q235" s="22"/>
      <c r="R235" s="22"/>
      <c r="S235" s="22"/>
      <c r="T235" s="22"/>
      <c r="U235" s="23"/>
    </row>
    <row r="236" spans="12:21" ht="15" customHeight="1" x14ac:dyDescent="0.25">
      <c r="L236" s="60">
        <v>44125.416666666642</v>
      </c>
      <c r="M236" s="56"/>
      <c r="N236" s="61">
        <v>9921.2427860688003</v>
      </c>
      <c r="O236" s="22"/>
      <c r="P236" s="22"/>
      <c r="Q236" s="22"/>
      <c r="R236" s="22"/>
      <c r="S236" s="22"/>
      <c r="T236" s="22"/>
      <c r="U236" s="23"/>
    </row>
    <row r="237" spans="12:21" ht="15" customHeight="1" x14ac:dyDescent="0.25">
      <c r="L237" s="60">
        <v>44125.458333333307</v>
      </c>
      <c r="M237" s="56"/>
      <c r="N237" s="61">
        <v>9890.9781348188008</v>
      </c>
      <c r="O237" s="22"/>
      <c r="P237" s="22"/>
      <c r="Q237" s="22"/>
      <c r="R237" s="22"/>
      <c r="S237" s="22"/>
      <c r="T237" s="22"/>
      <c r="U237" s="23"/>
    </row>
    <row r="238" spans="12:21" ht="15" customHeight="1" x14ac:dyDescent="0.25">
      <c r="L238" s="60">
        <v>44125.499999999971</v>
      </c>
      <c r="M238" s="56"/>
      <c r="N238" s="61">
        <v>9610.7026397288009</v>
      </c>
      <c r="O238" s="22"/>
      <c r="P238" s="22"/>
      <c r="Q238" s="22"/>
      <c r="R238" s="22"/>
      <c r="S238" s="22"/>
      <c r="T238" s="22"/>
      <c r="U238" s="23"/>
    </row>
    <row r="239" spans="12:21" ht="15" customHeight="1" x14ac:dyDescent="0.25">
      <c r="L239" s="60">
        <v>44125.541666666635</v>
      </c>
      <c r="M239" s="56"/>
      <c r="N239" s="61">
        <v>9395.5249720387983</v>
      </c>
      <c r="O239" s="22"/>
      <c r="P239" s="22"/>
      <c r="Q239" s="22"/>
      <c r="R239" s="22"/>
      <c r="S239" s="22"/>
      <c r="T239" s="22"/>
      <c r="U239" s="23"/>
    </row>
    <row r="240" spans="12:21" ht="15" customHeight="1" x14ac:dyDescent="0.25">
      <c r="L240" s="60">
        <v>44125.583333333299</v>
      </c>
      <c r="M240" s="56"/>
      <c r="N240" s="61">
        <v>9237.6874032087999</v>
      </c>
      <c r="O240" s="22"/>
      <c r="P240" s="22"/>
      <c r="Q240" s="22"/>
      <c r="R240" s="22"/>
      <c r="S240" s="22"/>
      <c r="T240" s="22"/>
      <c r="U240" s="23"/>
    </row>
    <row r="241" spans="12:21" ht="15" customHeight="1" x14ac:dyDescent="0.25">
      <c r="L241" s="60">
        <v>44125.624999999964</v>
      </c>
      <c r="M241" s="56"/>
      <c r="N241" s="61">
        <v>9155.4715633687993</v>
      </c>
      <c r="O241" s="22"/>
      <c r="P241" s="22"/>
      <c r="Q241" s="22"/>
      <c r="R241" s="22"/>
      <c r="S241" s="22"/>
      <c r="T241" s="22"/>
      <c r="U241" s="23"/>
    </row>
    <row r="242" spans="12:21" ht="15" customHeight="1" x14ac:dyDescent="0.25">
      <c r="L242" s="60">
        <v>44125.666666666628</v>
      </c>
      <c r="M242" s="56"/>
      <c r="N242" s="61">
        <v>9097.7554579288008</v>
      </c>
      <c r="O242" s="22"/>
      <c r="P242" s="22"/>
      <c r="Q242" s="22"/>
      <c r="R242" s="22"/>
      <c r="S242" s="22"/>
      <c r="T242" s="22"/>
      <c r="U242" s="23"/>
    </row>
    <row r="243" spans="12:21" ht="15" customHeight="1" x14ac:dyDescent="0.25">
      <c r="L243" s="60">
        <v>44125.708333333292</v>
      </c>
      <c r="M243" s="56"/>
      <c r="N243" s="61">
        <v>9257.5024736388004</v>
      </c>
      <c r="O243" s="22"/>
      <c r="P243" s="22"/>
      <c r="Q243" s="22"/>
      <c r="R243" s="22"/>
      <c r="S243" s="22"/>
      <c r="T243" s="22"/>
      <c r="U243" s="23"/>
    </row>
    <row r="244" spans="12:21" ht="15" customHeight="1" x14ac:dyDescent="0.25">
      <c r="L244" s="60">
        <v>44125.749999999956</v>
      </c>
      <c r="M244" s="56"/>
      <c r="N244" s="61">
        <v>9634.0622385888</v>
      </c>
      <c r="O244" s="22"/>
      <c r="P244" s="22"/>
      <c r="Q244" s="22"/>
      <c r="R244" s="22"/>
      <c r="S244" s="22"/>
      <c r="T244" s="22"/>
      <c r="U244" s="23"/>
    </row>
    <row r="245" spans="12:21" ht="15" customHeight="1" x14ac:dyDescent="0.25">
      <c r="L245" s="60">
        <v>44125.791666666621</v>
      </c>
      <c r="M245" s="56"/>
      <c r="N245" s="61">
        <v>9361.4937653887901</v>
      </c>
      <c r="O245" s="22"/>
      <c r="P245" s="22"/>
      <c r="Q245" s="22"/>
      <c r="R245" s="22"/>
      <c r="S245" s="22"/>
      <c r="T245" s="22"/>
      <c r="U245" s="23"/>
    </row>
    <row r="246" spans="12:21" ht="15" customHeight="1" x14ac:dyDescent="0.25">
      <c r="L246" s="60">
        <v>44125.833333333285</v>
      </c>
      <c r="M246" s="56"/>
      <c r="N246" s="61">
        <v>8818.1187561888</v>
      </c>
      <c r="O246" s="22"/>
      <c r="P246" s="22"/>
      <c r="Q246" s="22"/>
      <c r="R246" s="22"/>
      <c r="S246" s="22"/>
      <c r="T246" s="22"/>
      <c r="U246" s="23"/>
    </row>
    <row r="247" spans="12:21" ht="15" customHeight="1" x14ac:dyDescent="0.25">
      <c r="L247" s="60">
        <v>44125.874999999949</v>
      </c>
      <c r="M247" s="56"/>
      <c r="N247" s="61">
        <v>8231.2568516887986</v>
      </c>
      <c r="O247" s="22"/>
      <c r="P247" s="22"/>
      <c r="Q247" s="22"/>
      <c r="R247" s="22"/>
      <c r="S247" s="22"/>
      <c r="T247" s="22"/>
      <c r="U247" s="23"/>
    </row>
    <row r="248" spans="12:21" ht="15" customHeight="1" x14ac:dyDescent="0.25">
      <c r="L248" s="60">
        <v>44125.916666666613</v>
      </c>
      <c r="M248" s="56"/>
      <c r="N248" s="61">
        <v>7914.0811787788007</v>
      </c>
      <c r="O248" s="22"/>
      <c r="P248" s="22"/>
      <c r="Q248" s="22"/>
      <c r="R248" s="22"/>
      <c r="S248" s="22"/>
      <c r="T248" s="22"/>
      <c r="U248" s="23"/>
    </row>
    <row r="249" spans="12:21" ht="15" customHeight="1" thickBot="1" x14ac:dyDescent="0.3">
      <c r="L249" s="62">
        <v>44125.958333333278</v>
      </c>
      <c r="M249" s="63"/>
      <c r="N249" s="64">
        <v>7438.4708038487988</v>
      </c>
      <c r="O249" s="32"/>
      <c r="P249" s="32"/>
      <c r="Q249" s="32"/>
      <c r="R249" s="32"/>
      <c r="S249" s="32"/>
      <c r="T249" s="32"/>
      <c r="U249" s="33"/>
    </row>
    <row r="250" spans="12:21" ht="15" customHeight="1" x14ac:dyDescent="0.25">
      <c r="L250" s="57">
        <v>44153</v>
      </c>
      <c r="M250" s="58"/>
      <c r="N250" s="59">
        <v>7309.0590818288802</v>
      </c>
      <c r="O250" s="37">
        <f>IF(L250="","",L250)</f>
        <v>44153</v>
      </c>
      <c r="P250" s="38"/>
      <c r="Q250" s="38"/>
      <c r="R250" s="38"/>
      <c r="S250" s="38"/>
      <c r="T250" s="38"/>
      <c r="U250" s="39"/>
    </row>
    <row r="251" spans="12:21" ht="15" customHeight="1" x14ac:dyDescent="0.25">
      <c r="L251" s="60">
        <v>44153.041666666664</v>
      </c>
      <c r="M251" s="56"/>
      <c r="N251" s="61">
        <v>7038.237088788881</v>
      </c>
      <c r="O251" s="40"/>
      <c r="P251" s="41"/>
      <c r="Q251" s="41"/>
      <c r="R251" s="41"/>
      <c r="S251" s="41"/>
      <c r="T251" s="41"/>
      <c r="U251" s="42"/>
    </row>
    <row r="252" spans="12:21" ht="15" customHeight="1" x14ac:dyDescent="0.25">
      <c r="L252" s="60">
        <v>44153.083333333328</v>
      </c>
      <c r="M252" s="56"/>
      <c r="N252" s="61">
        <v>6952.4303603588796</v>
      </c>
      <c r="O252" s="22"/>
      <c r="P252" s="22"/>
      <c r="Q252" s="22"/>
      <c r="R252" s="22"/>
      <c r="S252" s="22"/>
      <c r="T252" s="22"/>
      <c r="U252" s="23"/>
    </row>
    <row r="253" spans="12:21" ht="15" customHeight="1" x14ac:dyDescent="0.25">
      <c r="L253" s="60">
        <v>44153.124999999993</v>
      </c>
      <c r="M253" s="56"/>
      <c r="N253" s="61">
        <v>6855.1815808388801</v>
      </c>
      <c r="O253" s="22"/>
      <c r="P253" s="22"/>
      <c r="Q253" s="22"/>
      <c r="R253" s="22"/>
      <c r="S253" s="22"/>
      <c r="T253" s="22"/>
      <c r="U253" s="23"/>
    </row>
    <row r="254" spans="12:21" ht="15" customHeight="1" x14ac:dyDescent="0.25">
      <c r="L254" s="60">
        <v>44153.166666666657</v>
      </c>
      <c r="M254" s="56"/>
      <c r="N254" s="61">
        <v>7031.2961842988807</v>
      </c>
      <c r="O254" s="22"/>
      <c r="P254" s="22"/>
      <c r="Q254" s="22"/>
      <c r="R254" s="22"/>
      <c r="S254" s="22"/>
      <c r="T254" s="22"/>
      <c r="U254" s="23"/>
    </row>
    <row r="255" spans="12:21" ht="15" customHeight="1" x14ac:dyDescent="0.25">
      <c r="L255" s="60">
        <v>44153.208333333321</v>
      </c>
      <c r="M255" s="56"/>
      <c r="N255" s="61">
        <v>7676.8819776588798</v>
      </c>
      <c r="O255" s="22"/>
      <c r="P255" s="22"/>
      <c r="Q255" s="22"/>
      <c r="R255" s="22"/>
      <c r="S255" s="22"/>
      <c r="T255" s="22"/>
      <c r="U255" s="23"/>
    </row>
    <row r="256" spans="12:21" ht="15" customHeight="1" x14ac:dyDescent="0.25">
      <c r="L256" s="60">
        <v>44153.249999999985</v>
      </c>
      <c r="M256" s="56"/>
      <c r="N256" s="61">
        <v>8717.7878539988797</v>
      </c>
      <c r="O256" s="22"/>
      <c r="P256" s="22"/>
      <c r="Q256" s="22"/>
      <c r="R256" s="22"/>
      <c r="S256" s="22"/>
      <c r="T256" s="22"/>
      <c r="U256" s="23"/>
    </row>
    <row r="257" spans="12:21" ht="15" customHeight="1" x14ac:dyDescent="0.25">
      <c r="L257" s="60">
        <v>44153.29166666665</v>
      </c>
      <c r="M257" s="56"/>
      <c r="N257" s="61">
        <v>9526.2323603888799</v>
      </c>
      <c r="O257" s="22"/>
      <c r="P257" s="22"/>
      <c r="Q257" s="22"/>
      <c r="R257" s="22"/>
      <c r="S257" s="22"/>
      <c r="T257" s="22"/>
      <c r="U257" s="23"/>
    </row>
    <row r="258" spans="12:21" ht="15" customHeight="1" x14ac:dyDescent="0.25">
      <c r="L258" s="60">
        <v>44153.333333333314</v>
      </c>
      <c r="M258" s="56"/>
      <c r="N258" s="61">
        <v>9696.2277468388802</v>
      </c>
      <c r="O258" s="22"/>
      <c r="P258" s="22"/>
      <c r="Q258" s="22"/>
      <c r="R258" s="22"/>
      <c r="S258" s="22"/>
      <c r="T258" s="22"/>
      <c r="U258" s="23"/>
    </row>
    <row r="259" spans="12:21" ht="15" customHeight="1" x14ac:dyDescent="0.25">
      <c r="L259" s="60">
        <v>44153.374999999978</v>
      </c>
      <c r="M259" s="56"/>
      <c r="N259" s="61">
        <v>9539.5298370888813</v>
      </c>
      <c r="O259" s="22"/>
      <c r="P259" s="22"/>
      <c r="Q259" s="22"/>
      <c r="R259" s="22"/>
      <c r="S259" s="22"/>
      <c r="T259" s="22"/>
      <c r="U259" s="23"/>
    </row>
    <row r="260" spans="12:21" ht="15" customHeight="1" x14ac:dyDescent="0.25">
      <c r="L260" s="60">
        <v>44153.416666666642</v>
      </c>
      <c r="M260" s="56"/>
      <c r="N260" s="61">
        <v>9479.55889022888</v>
      </c>
      <c r="O260" s="22"/>
      <c r="P260" s="22"/>
      <c r="Q260" s="22"/>
      <c r="R260" s="22"/>
      <c r="S260" s="22"/>
      <c r="T260" s="22"/>
      <c r="U260" s="23"/>
    </row>
    <row r="261" spans="12:21" ht="15" customHeight="1" x14ac:dyDescent="0.25">
      <c r="L261" s="60">
        <v>44153.458333333307</v>
      </c>
      <c r="M261" s="56"/>
      <c r="N261" s="61">
        <v>9534.7736131688798</v>
      </c>
      <c r="O261" s="22"/>
      <c r="P261" s="22"/>
      <c r="Q261" s="22"/>
      <c r="R261" s="22"/>
      <c r="S261" s="22"/>
      <c r="T261" s="22"/>
      <c r="U261" s="23"/>
    </row>
    <row r="262" spans="12:21" ht="15" customHeight="1" x14ac:dyDescent="0.25">
      <c r="L262" s="60">
        <v>44153.499999999971</v>
      </c>
      <c r="M262" s="56"/>
      <c r="N262" s="61">
        <v>9274.9191630988789</v>
      </c>
      <c r="O262" s="22"/>
      <c r="P262" s="22"/>
      <c r="Q262" s="22"/>
      <c r="R262" s="22"/>
      <c r="S262" s="22"/>
      <c r="T262" s="22"/>
      <c r="U262" s="23"/>
    </row>
    <row r="263" spans="12:21" ht="15" customHeight="1" x14ac:dyDescent="0.25">
      <c r="L263" s="60">
        <v>44153.541666666635</v>
      </c>
      <c r="M263" s="56"/>
      <c r="N263" s="61">
        <v>9158.2843986888802</v>
      </c>
      <c r="O263" s="22"/>
      <c r="P263" s="22"/>
      <c r="Q263" s="22"/>
      <c r="R263" s="22"/>
      <c r="S263" s="22"/>
      <c r="T263" s="22"/>
      <c r="U263" s="23"/>
    </row>
    <row r="264" spans="12:21" ht="15" customHeight="1" x14ac:dyDescent="0.25">
      <c r="L264" s="60">
        <v>44153.583333333299</v>
      </c>
      <c r="M264" s="56"/>
      <c r="N264" s="61">
        <v>9063.2708660388798</v>
      </c>
      <c r="O264" s="22"/>
      <c r="P264" s="22"/>
      <c r="Q264" s="22"/>
      <c r="R264" s="22"/>
      <c r="S264" s="22"/>
      <c r="T264" s="22"/>
      <c r="U264" s="23"/>
    </row>
    <row r="265" spans="12:21" ht="15" customHeight="1" x14ac:dyDescent="0.25">
      <c r="L265" s="60">
        <v>44153.624999999964</v>
      </c>
      <c r="M265" s="56"/>
      <c r="N265" s="61">
        <v>9217.1145670688802</v>
      </c>
      <c r="O265" s="22"/>
      <c r="P265" s="22"/>
      <c r="Q265" s="22"/>
      <c r="R265" s="22"/>
      <c r="S265" s="22"/>
      <c r="T265" s="22"/>
      <c r="U265" s="23"/>
    </row>
    <row r="266" spans="12:21" ht="15" customHeight="1" x14ac:dyDescent="0.25">
      <c r="L266" s="60">
        <v>44153.666666666628</v>
      </c>
      <c r="M266" s="56"/>
      <c r="N266" s="61">
        <v>9595.6871326788805</v>
      </c>
      <c r="O266" s="22"/>
      <c r="P266" s="22"/>
      <c r="Q266" s="22"/>
      <c r="R266" s="22"/>
      <c r="S266" s="22"/>
      <c r="T266" s="22"/>
      <c r="U266" s="23"/>
    </row>
    <row r="267" spans="12:21" ht="15" customHeight="1" x14ac:dyDescent="0.25">
      <c r="L267" s="60">
        <v>44153.708333333292</v>
      </c>
      <c r="M267" s="56"/>
      <c r="N267" s="61">
        <v>9983.0194682188794</v>
      </c>
      <c r="O267" s="22"/>
      <c r="P267" s="22"/>
      <c r="Q267" s="22"/>
      <c r="R267" s="22"/>
      <c r="S267" s="22"/>
      <c r="T267" s="22"/>
      <c r="U267" s="23"/>
    </row>
    <row r="268" spans="12:21" ht="15" customHeight="1" x14ac:dyDescent="0.25">
      <c r="L268" s="60">
        <v>44153.749999999956</v>
      </c>
      <c r="M268" s="56"/>
      <c r="N268" s="61">
        <v>9798.4393706788796</v>
      </c>
      <c r="O268" s="22"/>
      <c r="P268" s="22"/>
      <c r="Q268" s="22"/>
      <c r="R268" s="22"/>
      <c r="S268" s="22"/>
      <c r="T268" s="22"/>
      <c r="U268" s="23"/>
    </row>
    <row r="269" spans="12:21" ht="15" customHeight="1" x14ac:dyDescent="0.25">
      <c r="L269" s="60">
        <v>44153.791666666621</v>
      </c>
      <c r="M269" s="56"/>
      <c r="N269" s="61">
        <v>9367.4735789588813</v>
      </c>
      <c r="O269" s="22"/>
      <c r="P269" s="22"/>
      <c r="Q269" s="22"/>
      <c r="R269" s="22"/>
      <c r="S269" s="22"/>
      <c r="T269" s="22"/>
      <c r="U269" s="23"/>
    </row>
    <row r="270" spans="12:21" ht="15" customHeight="1" x14ac:dyDescent="0.25">
      <c r="L270" s="60">
        <v>44153.833333333285</v>
      </c>
      <c r="M270" s="56"/>
      <c r="N270" s="61">
        <v>8827.4746595688794</v>
      </c>
      <c r="O270" s="22"/>
      <c r="P270" s="22"/>
      <c r="Q270" s="22"/>
      <c r="R270" s="22"/>
      <c r="S270" s="22"/>
      <c r="T270" s="22"/>
      <c r="U270" s="23"/>
    </row>
    <row r="271" spans="12:21" ht="15" customHeight="1" x14ac:dyDescent="0.25">
      <c r="L271" s="60">
        <v>44153.874999999949</v>
      </c>
      <c r="M271" s="56"/>
      <c r="N271" s="61">
        <v>8293.5589748188795</v>
      </c>
      <c r="O271" s="22"/>
      <c r="P271" s="22"/>
      <c r="Q271" s="22"/>
      <c r="R271" s="22"/>
      <c r="S271" s="22"/>
      <c r="T271" s="22"/>
      <c r="U271" s="23"/>
    </row>
    <row r="272" spans="12:21" ht="15" customHeight="1" x14ac:dyDescent="0.25">
      <c r="L272" s="60">
        <v>44153.916666666613</v>
      </c>
      <c r="M272" s="56"/>
      <c r="N272" s="61">
        <v>8148.7205341488798</v>
      </c>
      <c r="O272" s="22"/>
      <c r="P272" s="22"/>
      <c r="Q272" s="22"/>
      <c r="R272" s="22"/>
      <c r="S272" s="22"/>
      <c r="T272" s="22"/>
      <c r="U272" s="23"/>
    </row>
    <row r="273" spans="12:21" ht="15" customHeight="1" thickBot="1" x14ac:dyDescent="0.3">
      <c r="L273" s="62">
        <v>44153.958333333278</v>
      </c>
      <c r="M273" s="63"/>
      <c r="N273" s="64">
        <v>7675.50671696888</v>
      </c>
      <c r="O273" s="32"/>
      <c r="P273" s="32"/>
      <c r="Q273" s="32"/>
      <c r="R273" s="32"/>
      <c r="S273" s="32"/>
      <c r="T273" s="32"/>
      <c r="U273" s="33"/>
    </row>
    <row r="274" spans="12:21" ht="15" customHeight="1" x14ac:dyDescent="0.25">
      <c r="L274" s="57">
        <v>44181</v>
      </c>
      <c r="M274" s="58"/>
      <c r="N274" s="59">
        <v>7731.5148849194593</v>
      </c>
      <c r="O274" s="37">
        <f>IF(L274="","",L274)</f>
        <v>44181</v>
      </c>
      <c r="P274" s="38"/>
      <c r="Q274" s="38"/>
      <c r="R274" s="38"/>
      <c r="S274" s="38"/>
      <c r="T274" s="38"/>
      <c r="U274" s="39"/>
    </row>
    <row r="275" spans="12:21" ht="15" customHeight="1" x14ac:dyDescent="0.25">
      <c r="L275" s="60">
        <v>44181.041666666664</v>
      </c>
      <c r="M275" s="56"/>
      <c r="N275" s="61">
        <v>7475.9363578094399</v>
      </c>
      <c r="O275" s="40"/>
      <c r="P275" s="41"/>
      <c r="Q275" s="41"/>
      <c r="R275" s="41"/>
      <c r="S275" s="41"/>
      <c r="T275" s="41"/>
      <c r="U275" s="42"/>
    </row>
    <row r="276" spans="12:21" ht="15" customHeight="1" x14ac:dyDescent="0.25">
      <c r="L276" s="60">
        <v>44181.083333333328</v>
      </c>
      <c r="M276" s="56"/>
      <c r="N276" s="61">
        <v>7369.8024205594502</v>
      </c>
      <c r="O276" s="22"/>
      <c r="P276" s="22"/>
      <c r="Q276" s="22"/>
      <c r="R276" s="22"/>
      <c r="S276" s="22"/>
      <c r="T276" s="22"/>
      <c r="U276" s="23"/>
    </row>
    <row r="277" spans="12:21" ht="15" customHeight="1" x14ac:dyDescent="0.25">
      <c r="L277" s="60">
        <v>44181.124999999993</v>
      </c>
      <c r="M277" s="56"/>
      <c r="N277" s="61">
        <v>7236.5953955794694</v>
      </c>
      <c r="O277" s="22"/>
      <c r="P277" s="22"/>
      <c r="Q277" s="22"/>
      <c r="R277" s="22"/>
      <c r="S277" s="22"/>
      <c r="T277" s="22"/>
      <c r="U277" s="23"/>
    </row>
    <row r="278" spans="12:21" ht="15" customHeight="1" x14ac:dyDescent="0.25">
      <c r="L278" s="60">
        <v>44181.166666666657</v>
      </c>
      <c r="M278" s="56"/>
      <c r="N278" s="61">
        <v>7459.8321752094498</v>
      </c>
      <c r="O278" s="22"/>
      <c r="P278" s="22"/>
      <c r="Q278" s="22"/>
      <c r="R278" s="22"/>
      <c r="S278" s="22"/>
      <c r="T278" s="22"/>
      <c r="U278" s="23"/>
    </row>
    <row r="279" spans="12:21" ht="15" customHeight="1" x14ac:dyDescent="0.25">
      <c r="L279" s="60">
        <v>44181.208333333321</v>
      </c>
      <c r="M279" s="56"/>
      <c r="N279" s="61">
        <v>8106.2258776294602</v>
      </c>
      <c r="O279" s="22"/>
      <c r="P279" s="22"/>
      <c r="Q279" s="22"/>
      <c r="R279" s="22"/>
      <c r="S279" s="22"/>
      <c r="T279" s="22"/>
      <c r="U279" s="23"/>
    </row>
    <row r="280" spans="12:21" ht="15" customHeight="1" x14ac:dyDescent="0.25">
      <c r="L280" s="60">
        <v>44181.249999999985</v>
      </c>
      <c r="M280" s="56"/>
      <c r="N280" s="61">
        <v>9189.7610821494509</v>
      </c>
      <c r="O280" s="22"/>
      <c r="P280" s="22"/>
      <c r="Q280" s="22"/>
      <c r="R280" s="22"/>
      <c r="S280" s="22"/>
      <c r="T280" s="22"/>
      <c r="U280" s="23"/>
    </row>
    <row r="281" spans="12:21" ht="15" customHeight="1" x14ac:dyDescent="0.25">
      <c r="L281" s="60">
        <v>44181.29166666665</v>
      </c>
      <c r="M281" s="56"/>
      <c r="N281" s="61">
        <v>10158.90042974947</v>
      </c>
      <c r="O281" s="22"/>
      <c r="P281" s="22"/>
      <c r="Q281" s="22"/>
      <c r="R281" s="22"/>
      <c r="S281" s="22"/>
      <c r="T281" s="22"/>
      <c r="U281" s="23"/>
    </row>
    <row r="282" spans="12:21" ht="15" customHeight="1" x14ac:dyDescent="0.25">
      <c r="L282" s="60">
        <v>44181.333333333314</v>
      </c>
      <c r="M282" s="56"/>
      <c r="N282" s="61">
        <v>10432.34983693946</v>
      </c>
      <c r="O282" s="22"/>
      <c r="P282" s="22"/>
      <c r="Q282" s="22"/>
      <c r="R282" s="22"/>
      <c r="S282" s="22"/>
      <c r="T282" s="22"/>
      <c r="U282" s="23"/>
    </row>
    <row r="283" spans="12:21" ht="15" customHeight="1" x14ac:dyDescent="0.25">
      <c r="L283" s="60">
        <v>44181.374999999978</v>
      </c>
      <c r="M283" s="56"/>
      <c r="N283" s="61">
        <v>10466.61829138947</v>
      </c>
      <c r="O283" s="22"/>
      <c r="P283" s="22"/>
      <c r="Q283" s="22"/>
      <c r="R283" s="22"/>
      <c r="S283" s="22"/>
      <c r="T283" s="22"/>
      <c r="U283" s="23"/>
    </row>
    <row r="284" spans="12:21" ht="15" customHeight="1" x14ac:dyDescent="0.25">
      <c r="L284" s="60">
        <v>44181.416666666642</v>
      </c>
      <c r="M284" s="56"/>
      <c r="N284" s="61">
        <v>10571.972430259451</v>
      </c>
      <c r="O284" s="22"/>
      <c r="P284" s="22"/>
      <c r="Q284" s="22"/>
      <c r="R284" s="22"/>
      <c r="S284" s="22"/>
      <c r="T284" s="22"/>
      <c r="U284" s="23"/>
    </row>
    <row r="285" spans="12:21" ht="15" customHeight="1" x14ac:dyDescent="0.25">
      <c r="L285" s="60">
        <v>44181.458333333307</v>
      </c>
      <c r="M285" s="56"/>
      <c r="N285" s="61">
        <v>10701.027139389451</v>
      </c>
      <c r="O285" s="22"/>
      <c r="P285" s="22"/>
      <c r="Q285" s="22"/>
      <c r="R285" s="22"/>
      <c r="S285" s="22"/>
      <c r="T285" s="22"/>
      <c r="U285" s="23"/>
    </row>
    <row r="286" spans="12:21" ht="15" customHeight="1" x14ac:dyDescent="0.25">
      <c r="L286" s="60">
        <v>44181.499999999971</v>
      </c>
      <c r="M286" s="56"/>
      <c r="N286" s="61">
        <v>10524.46288698947</v>
      </c>
      <c r="O286" s="22"/>
      <c r="P286" s="22"/>
      <c r="Q286" s="22"/>
      <c r="R286" s="22"/>
      <c r="S286" s="22"/>
      <c r="T286" s="22"/>
      <c r="U286" s="23"/>
    </row>
    <row r="287" spans="12:21" ht="15" customHeight="1" x14ac:dyDescent="0.25">
      <c r="L287" s="60">
        <v>44181.541666666635</v>
      </c>
      <c r="M287" s="56"/>
      <c r="N287" s="61">
        <v>10447.717125849469</v>
      </c>
      <c r="O287" s="22"/>
      <c r="P287" s="22"/>
      <c r="Q287" s="22"/>
      <c r="R287" s="22"/>
      <c r="S287" s="22"/>
      <c r="T287" s="22"/>
      <c r="U287" s="23"/>
    </row>
    <row r="288" spans="12:21" ht="15" customHeight="1" x14ac:dyDescent="0.25">
      <c r="L288" s="60">
        <v>44181.583333333299</v>
      </c>
      <c r="M288" s="56"/>
      <c r="N288" s="61">
        <v>10333.010171859438</v>
      </c>
      <c r="O288" s="22"/>
      <c r="P288" s="22"/>
      <c r="Q288" s="22"/>
      <c r="R288" s="22"/>
      <c r="S288" s="22"/>
      <c r="T288" s="22"/>
      <c r="U288" s="23"/>
    </row>
    <row r="289" spans="12:21" ht="15" customHeight="1" x14ac:dyDescent="0.25">
      <c r="L289" s="60">
        <v>44181.624999999964</v>
      </c>
      <c r="M289" s="56"/>
      <c r="N289" s="61">
        <v>10326.58566190947</v>
      </c>
      <c r="O289" s="22"/>
      <c r="P289" s="22"/>
      <c r="Q289" s="22"/>
      <c r="R289" s="22"/>
      <c r="S289" s="22"/>
      <c r="T289" s="22"/>
      <c r="U289" s="23"/>
    </row>
    <row r="290" spans="12:21" ht="15" customHeight="1" x14ac:dyDescent="0.25">
      <c r="L290" s="60">
        <v>44181.666666666628</v>
      </c>
      <c r="M290" s="56"/>
      <c r="N290" s="61">
        <v>10503.211980549449</v>
      </c>
      <c r="O290" s="22"/>
      <c r="P290" s="22"/>
      <c r="Q290" s="22"/>
      <c r="R290" s="22"/>
      <c r="S290" s="22"/>
      <c r="T290" s="22"/>
      <c r="U290" s="23"/>
    </row>
    <row r="291" spans="12:21" ht="15" customHeight="1" x14ac:dyDescent="0.25">
      <c r="L291" s="60">
        <v>44181.708333333292</v>
      </c>
      <c r="M291" s="56"/>
      <c r="N291" s="61">
        <v>10560.817262359449</v>
      </c>
      <c r="O291" s="22"/>
      <c r="P291" s="22"/>
      <c r="Q291" s="22"/>
      <c r="R291" s="22"/>
      <c r="S291" s="22"/>
      <c r="T291" s="22"/>
      <c r="U291" s="23"/>
    </row>
    <row r="292" spans="12:21" ht="15" customHeight="1" x14ac:dyDescent="0.25">
      <c r="L292" s="60">
        <v>44181.749999999956</v>
      </c>
      <c r="M292" s="56"/>
      <c r="N292" s="61">
        <v>10347.22595827946</v>
      </c>
      <c r="O292" s="22"/>
      <c r="P292" s="22"/>
      <c r="Q292" s="22"/>
      <c r="R292" s="22"/>
      <c r="S292" s="22"/>
      <c r="T292" s="22"/>
      <c r="U292" s="23"/>
    </row>
    <row r="293" spans="12:21" ht="15" customHeight="1" x14ac:dyDescent="0.25">
      <c r="L293" s="60">
        <v>44181.791666666621</v>
      </c>
      <c r="M293" s="56"/>
      <c r="N293" s="61">
        <v>9886.408552759458</v>
      </c>
      <c r="O293" s="22"/>
      <c r="P293" s="22"/>
      <c r="Q293" s="22"/>
      <c r="R293" s="22"/>
      <c r="S293" s="22"/>
      <c r="T293" s="22"/>
      <c r="U293" s="23"/>
    </row>
    <row r="294" spans="12:21" ht="15" customHeight="1" x14ac:dyDescent="0.25">
      <c r="L294" s="60">
        <v>44181.833333333285</v>
      </c>
      <c r="M294" s="56"/>
      <c r="N294" s="61">
        <v>9362.8464523594594</v>
      </c>
      <c r="O294" s="22"/>
      <c r="P294" s="22"/>
      <c r="Q294" s="22"/>
      <c r="R294" s="22"/>
      <c r="S294" s="22"/>
      <c r="T294" s="22"/>
      <c r="U294" s="23"/>
    </row>
    <row r="295" spans="12:21" ht="15" customHeight="1" x14ac:dyDescent="0.25">
      <c r="L295" s="60">
        <v>44181.874999999949</v>
      </c>
      <c r="M295" s="56"/>
      <c r="N295" s="61">
        <v>8756.4609893794695</v>
      </c>
      <c r="O295" s="22"/>
      <c r="P295" s="22"/>
      <c r="Q295" s="22"/>
      <c r="R295" s="22"/>
      <c r="S295" s="22"/>
      <c r="T295" s="22"/>
      <c r="U295" s="23"/>
    </row>
    <row r="296" spans="12:21" ht="15" customHeight="1" x14ac:dyDescent="0.25">
      <c r="L296" s="60">
        <v>44181.916666666613</v>
      </c>
      <c r="M296" s="56"/>
      <c r="N296" s="61">
        <v>8565.1238343794503</v>
      </c>
      <c r="O296" s="22"/>
      <c r="P296" s="22"/>
      <c r="Q296" s="22"/>
      <c r="R296" s="22"/>
      <c r="S296" s="22"/>
      <c r="T296" s="22"/>
      <c r="U296" s="23"/>
    </row>
    <row r="297" spans="12:21" ht="15" customHeight="1" thickBot="1" x14ac:dyDescent="0.3">
      <c r="L297" s="62">
        <v>44181.958333333278</v>
      </c>
      <c r="M297" s="63"/>
      <c r="N297" s="64">
        <v>8087.0212459594404</v>
      </c>
      <c r="O297" s="32"/>
      <c r="P297" s="32"/>
      <c r="Q297" s="32"/>
      <c r="R297" s="32"/>
      <c r="S297" s="32"/>
      <c r="T297" s="32"/>
      <c r="U297" s="33"/>
    </row>
    <row r="298" spans="12:21" ht="15" customHeight="1" x14ac:dyDescent="0.25"/>
    <row r="299" spans="12:21" ht="15" customHeight="1" x14ac:dyDescent="0.25"/>
    <row r="300" spans="12:21" ht="15" customHeight="1" x14ac:dyDescent="0.25"/>
    <row r="301" spans="12:21" ht="15" customHeight="1" x14ac:dyDescent="0.25"/>
    <row r="302" spans="12:21" ht="15" customHeight="1" x14ac:dyDescent="0.25"/>
    <row r="303" spans="12:21" ht="15" customHeight="1" x14ac:dyDescent="0.25"/>
    <row r="304" spans="12:21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</sheetData>
  <mergeCells count="23">
    <mergeCell ref="O58:U59"/>
    <mergeCell ref="B1:U2"/>
    <mergeCell ref="B3:U3"/>
    <mergeCell ref="B4:U4"/>
    <mergeCell ref="B5:U5"/>
    <mergeCell ref="B6:J6"/>
    <mergeCell ref="B7:J7"/>
    <mergeCell ref="L7:U7"/>
    <mergeCell ref="O9:U9"/>
    <mergeCell ref="E10:F10"/>
    <mergeCell ref="H10:I10"/>
    <mergeCell ref="O10:U11"/>
    <mergeCell ref="O34:U35"/>
    <mergeCell ref="O226:U227"/>
    <mergeCell ref="O250:U251"/>
    <mergeCell ref="O274:U275"/>
    <mergeCell ref="O82:U83"/>
    <mergeCell ref="O106:U107"/>
    <mergeCell ref="O130:U131"/>
    <mergeCell ref="O154:U155"/>
    <mergeCell ref="O178:U179"/>
    <mergeCell ref="O202:U203"/>
    <mergeCell ref="O180:U180"/>
  </mergeCells>
  <conditionalFormatting sqref="E21:F24">
    <cfRule type="expression" dxfId="7" priority="5" stopIfTrue="1">
      <formula>$F21=MAX($F$13:$F$24)</formula>
    </cfRule>
  </conditionalFormatting>
  <conditionalFormatting sqref="H21:I24">
    <cfRule type="expression" dxfId="6" priority="6" stopIfTrue="1">
      <formula>$I21=MIN($I$13:$I$24)</formula>
    </cfRule>
  </conditionalFormatting>
  <conditionalFormatting sqref="C21:C24">
    <cfRule type="expression" dxfId="5" priority="7" stopIfTrue="1">
      <formula>$F21=MAX($F$13:$F$24)</formula>
    </cfRule>
    <cfRule type="expression" dxfId="4" priority="8" stopIfTrue="1">
      <formula>$I21=MIN($I$13:$I$24)</formula>
    </cfRule>
  </conditionalFormatting>
  <conditionalFormatting sqref="E13:F20">
    <cfRule type="expression" dxfId="3" priority="1" stopIfTrue="1">
      <formula>$F13=MAX($F$13:$F$24)</formula>
    </cfRule>
  </conditionalFormatting>
  <conditionalFormatting sqref="H13:I20">
    <cfRule type="expression" dxfId="2" priority="2" stopIfTrue="1">
      <formula>$I13=MIN($I$13:$I$24)</formula>
    </cfRule>
  </conditionalFormatting>
  <conditionalFormatting sqref="C13:C20">
    <cfRule type="expression" dxfId="1" priority="3" stopIfTrue="1">
      <formula>$F13=MAX($F$13:$F$24)</formula>
    </cfRule>
    <cfRule type="expression" dxfId="0" priority="4" stopIfTrue="1">
      <formula>$I13=MIN($I$13:$I$24)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data</vt:lpstr>
    </vt:vector>
  </TitlesOfParts>
  <Company>e-control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Brozka Martin</dc:creator>
  <cp:lastModifiedBy>Brozka Martin</cp:lastModifiedBy>
  <dcterms:created xsi:type="dcterms:W3CDTF">2017-11-10T10:23:42Z</dcterms:created>
  <dcterms:modified xsi:type="dcterms:W3CDTF">2022-04-12T08:46:35Z</dcterms:modified>
</cp:coreProperties>
</file>